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Mark\Dropbox\GitHub\SQLinNotepadPP\Traceability\"/>
    </mc:Choice>
  </mc:AlternateContent>
  <xr:revisionPtr revIDLastSave="0" documentId="13_ncr:1_{96A2C9D1-013D-4AE4-9E39-FBE9A5DBB80B}" xr6:coauthVersionLast="47" xr6:coauthVersionMax="47" xr10:uidLastSave="{00000000-0000-0000-0000-000000000000}"/>
  <bookViews>
    <workbookView xWindow="-120" yWindow="-120" windowWidth="29040" windowHeight="15720" activeTab="1" xr2:uid="{FA507A9A-2CB5-45EB-90D6-3CE56A523974}"/>
  </bookViews>
  <sheets>
    <sheet name="CIC_NoSpec" sheetId="13" r:id="rId1"/>
    <sheet name="CIC_withSpec" sheetId="5" r:id="rId2"/>
    <sheet name="Links" sheetId="10" r:id="rId3"/>
    <sheet name="Utica_Xchk" sheetId="7" r:id="rId4"/>
    <sheet name="Test_SQ" sheetId="9" r:id="rId5"/>
    <sheet name="Utica_Test" sheetId="3" r:id="rId6"/>
    <sheet name="XcheckURS" sheetId="11" r:id="rId7"/>
    <sheet name="Utica_Simple" sheetId="4" r:id="rId8"/>
    <sheet name="Utica_Obsolete" sheetId="8" r:id="rId9"/>
    <sheet name="URS_Reqs" sheetId="6" r:id="rId10"/>
  </sheets>
  <definedNames>
    <definedName name="_xlnm._FilterDatabase" localSheetId="1" hidden="1">CIC_withSpec!$M$4:$M$307</definedName>
    <definedName name="_Path">Links!$B$5</definedName>
    <definedName name="ExternalData_2" localSheetId="5" hidden="1">Utica_Test!$A$1:$G$13615</definedName>
    <definedName name="ExternalData_3" localSheetId="0" hidden="1">CIC_NoSpec!$A$13:$F$4195</definedName>
    <definedName name="ExternalData_3" localSheetId="4" hidden="1">Test_SQ!$A$1:$G$13615</definedName>
    <definedName name="ExternalData_3" localSheetId="7" hidden="1">Utica_Simple!$A$1:$C$3943</definedName>
    <definedName name="ExternalData_4" localSheetId="9" hidden="1">URS_Reqs!$A$1:$A$304</definedName>
    <definedName name="ExternalData_5" localSheetId="3" hidden="1">Utica_Xchk!$A$1:$D$9859</definedName>
    <definedName name="ExternalData_6" localSheetId="8" hidden="1">Utica_Obsolete!$A$1:$C$304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J13" i="13" a="1"/>
  <c r="J13" i="13" s="1"/>
  <c r="L39" i="13" s="1"/>
  <c r="L1579" i="13" l="1"/>
  <c r="L1588" i="13"/>
  <c r="L1552" i="13"/>
  <c r="L1610" i="13"/>
  <c r="L1454" i="13"/>
  <c r="L1560" i="13"/>
  <c r="L1500" i="13"/>
  <c r="L1452" i="13"/>
  <c r="L1368" i="13"/>
  <c r="L1272" i="13"/>
  <c r="L1116" i="13"/>
  <c r="L1595" i="13"/>
  <c r="L1547" i="13"/>
  <c r="L1499" i="13"/>
  <c r="L1427" i="13"/>
  <c r="L1606" i="13"/>
  <c r="L1594" i="13"/>
  <c r="L1582" i="13"/>
  <c r="L1570" i="13"/>
  <c r="L1558" i="13"/>
  <c r="L1546" i="13"/>
  <c r="L1534" i="13"/>
  <c r="L1522" i="13"/>
  <c r="L1510" i="13"/>
  <c r="L1498" i="13"/>
  <c r="L1486" i="13"/>
  <c r="L1474" i="13"/>
  <c r="L1462" i="13"/>
  <c r="L1450" i="13"/>
  <c r="L1438" i="13"/>
  <c r="L1426" i="13"/>
  <c r="L1414" i="13"/>
  <c r="L1402" i="13"/>
  <c r="L1390" i="13"/>
  <c r="L1378" i="13"/>
  <c r="L1366" i="13"/>
  <c r="L1354" i="13"/>
  <c r="L1342" i="13"/>
  <c r="L1330" i="13"/>
  <c r="L1318" i="13"/>
  <c r="L1306" i="13"/>
  <c r="L1294" i="13"/>
  <c r="L1282" i="13"/>
  <c r="L1270" i="13"/>
  <c r="L1258" i="13"/>
  <c r="L1246" i="13"/>
  <c r="L1234" i="13"/>
  <c r="L1222" i="13"/>
  <c r="L1210" i="13"/>
  <c r="L1198" i="13"/>
  <c r="L1186" i="13"/>
  <c r="L1174" i="13"/>
  <c r="L1162" i="13"/>
  <c r="L1150" i="13"/>
  <c r="L1138" i="13"/>
  <c r="L1126" i="13"/>
  <c r="L1114" i="13"/>
  <c r="L1102" i="13"/>
  <c r="L1090" i="13"/>
  <c r="L1078" i="13"/>
  <c r="L1066" i="13"/>
  <c r="L1054" i="13"/>
  <c r="L1042" i="13"/>
  <c r="L1026" i="13"/>
  <c r="L1005" i="13"/>
  <c r="L986" i="13"/>
  <c r="L963" i="13"/>
  <c r="L932" i="13"/>
  <c r="L866" i="13"/>
  <c r="L794" i="13"/>
  <c r="L663" i="13"/>
  <c r="L519" i="13"/>
  <c r="L375" i="13"/>
  <c r="L231" i="13"/>
  <c r="L87" i="13"/>
  <c r="L1600" i="13"/>
  <c r="L1516" i="13"/>
  <c r="L1586" i="13"/>
  <c r="L1430" i="13"/>
  <c r="L1584" i="13"/>
  <c r="L1536" i="13"/>
  <c r="L1488" i="13"/>
  <c r="L1440" i="13"/>
  <c r="L1392" i="13"/>
  <c r="L1356" i="13"/>
  <c r="L1320" i="13"/>
  <c r="L1248" i="13"/>
  <c r="L1200" i="13"/>
  <c r="L1128" i="13"/>
  <c r="L1583" i="13"/>
  <c r="L1535" i="13"/>
  <c r="L1415" i="13"/>
  <c r="L1605" i="13"/>
  <c r="L1593" i="13"/>
  <c r="L1581" i="13"/>
  <c r="L1569" i="13"/>
  <c r="L1557" i="13"/>
  <c r="L1545" i="13"/>
  <c r="L1533" i="13"/>
  <c r="L1521" i="13"/>
  <c r="L1509" i="13"/>
  <c r="L1497" i="13"/>
  <c r="L1485" i="13"/>
  <c r="L1473" i="13"/>
  <c r="L1461" i="13"/>
  <c r="L1449" i="13"/>
  <c r="L1437" i="13"/>
  <c r="L1425" i="13"/>
  <c r="L1413" i="13"/>
  <c r="L1401" i="13"/>
  <c r="L1389" i="13"/>
  <c r="L1377" i="13"/>
  <c r="L1365" i="13"/>
  <c r="L1353" i="13"/>
  <c r="L1341" i="13"/>
  <c r="L1329" i="13"/>
  <c r="L1317" i="13"/>
  <c r="L1305" i="13"/>
  <c r="L1293" i="13"/>
  <c r="L1281" i="13"/>
  <c r="L1269" i="13"/>
  <c r="L1257" i="13"/>
  <c r="L1245" i="13"/>
  <c r="L1233" i="13"/>
  <c r="L1221" i="13"/>
  <c r="L1209" i="13"/>
  <c r="L1197" i="13"/>
  <c r="L1185" i="13"/>
  <c r="L1173" i="13"/>
  <c r="L1161" i="13"/>
  <c r="L1149" i="13"/>
  <c r="L1137" i="13"/>
  <c r="L1125" i="13"/>
  <c r="L1113" i="13"/>
  <c r="L1101" i="13"/>
  <c r="L1089" i="13"/>
  <c r="L1077" i="13"/>
  <c r="L1065" i="13"/>
  <c r="L1053" i="13"/>
  <c r="L1041" i="13"/>
  <c r="L1024" i="13"/>
  <c r="L1004" i="13"/>
  <c r="L984" i="13"/>
  <c r="L962" i="13"/>
  <c r="L927" i="13"/>
  <c r="L855" i="13"/>
  <c r="L783" i="13"/>
  <c r="L651" i="13"/>
  <c r="L507" i="13"/>
  <c r="L363" i="13"/>
  <c r="L219" i="13"/>
  <c r="L75" i="13"/>
  <c r="L1492" i="13"/>
  <c r="L1550" i="13"/>
  <c r="L1442" i="13"/>
  <c r="L1572" i="13"/>
  <c r="L1512" i="13"/>
  <c r="L1464" i="13"/>
  <c r="L1416" i="13"/>
  <c r="L1380" i="13"/>
  <c r="L1332" i="13"/>
  <c r="L1308" i="13"/>
  <c r="L1260" i="13"/>
  <c r="L1224" i="13"/>
  <c r="L1140" i="13"/>
  <c r="L1607" i="13"/>
  <c r="L1559" i="13"/>
  <c r="L1511" i="13"/>
  <c r="L1439" i="13"/>
  <c r="L1604" i="13"/>
  <c r="L1592" i="13"/>
  <c r="L1580" i="13"/>
  <c r="L1568" i="13"/>
  <c r="L1556" i="13"/>
  <c r="L1544" i="13"/>
  <c r="L1532" i="13"/>
  <c r="L1520" i="13"/>
  <c r="L1508" i="13"/>
  <c r="L1496" i="13"/>
  <c r="L1484" i="13"/>
  <c r="L1472" i="13"/>
  <c r="L1460" i="13"/>
  <c r="L1448" i="13"/>
  <c r="L1436" i="13"/>
  <c r="L1424" i="13"/>
  <c r="L1412" i="13"/>
  <c r="L1400" i="13"/>
  <c r="L1388" i="13"/>
  <c r="L1376" i="13"/>
  <c r="L1364" i="13"/>
  <c r="L1352" i="13"/>
  <c r="L1340" i="13"/>
  <c r="L1328" i="13"/>
  <c r="L1316" i="13"/>
  <c r="L1304" i="13"/>
  <c r="L1292" i="13"/>
  <c r="L1280" i="13"/>
  <c r="L1268" i="13"/>
  <c r="L1256" i="13"/>
  <c r="L1244" i="13"/>
  <c r="L1232" i="13"/>
  <c r="L1220" i="13"/>
  <c r="L1208" i="13"/>
  <c r="L1196" i="13"/>
  <c r="L1184" i="13"/>
  <c r="L1172" i="13"/>
  <c r="L1160" i="13"/>
  <c r="L1148" i="13"/>
  <c r="L1136" i="13"/>
  <c r="L1124" i="13"/>
  <c r="L1112" i="13"/>
  <c r="L1100" i="13"/>
  <c r="L1088" i="13"/>
  <c r="L1076" i="13"/>
  <c r="L1064" i="13"/>
  <c r="L1052" i="13"/>
  <c r="L1040" i="13"/>
  <c r="L1023" i="13"/>
  <c r="L1002" i="13"/>
  <c r="L981" i="13"/>
  <c r="L957" i="13"/>
  <c r="L926" i="13"/>
  <c r="L854" i="13"/>
  <c r="L782" i="13"/>
  <c r="L639" i="13"/>
  <c r="L495" i="13"/>
  <c r="L351" i="13"/>
  <c r="L207" i="13"/>
  <c r="L63" i="13"/>
  <c r="L1603" i="13"/>
  <c r="L1567" i="13"/>
  <c r="L1543" i="13"/>
  <c r="L1507" i="13"/>
  <c r="L1483" i="13"/>
  <c r="L1447" i="13"/>
  <c r="L1423" i="13"/>
  <c r="L1399" i="13"/>
  <c r="L1363" i="13"/>
  <c r="L1339" i="13"/>
  <c r="L1315" i="13"/>
  <c r="L1291" i="13"/>
  <c r="L1279" i="13"/>
  <c r="L1267" i="13"/>
  <c r="L1255" i="13"/>
  <c r="L1243" i="13"/>
  <c r="L1231" i="13"/>
  <c r="L1207" i="13"/>
  <c r="L1195" i="13"/>
  <c r="L1183" i="13"/>
  <c r="L1171" i="13"/>
  <c r="L1159" i="13"/>
  <c r="L1147" i="13"/>
  <c r="L1135" i="13"/>
  <c r="L1123" i="13"/>
  <c r="L1111" i="13"/>
  <c r="L1099" i="13"/>
  <c r="L1087" i="13"/>
  <c r="L1075" i="13"/>
  <c r="L1063" i="13"/>
  <c r="L1051" i="13"/>
  <c r="L1039" i="13"/>
  <c r="L1022" i="13"/>
  <c r="L1000" i="13"/>
  <c r="L980" i="13"/>
  <c r="L956" i="13"/>
  <c r="L915" i="13"/>
  <c r="L843" i="13"/>
  <c r="L771" i="13"/>
  <c r="L627" i="13"/>
  <c r="L483" i="13"/>
  <c r="L339" i="13"/>
  <c r="L195" i="13"/>
  <c r="L51" i="13"/>
  <c r="L1591" i="13"/>
  <c r="L1555" i="13"/>
  <c r="L1531" i="13"/>
  <c r="L1519" i="13"/>
  <c r="L1495" i="13"/>
  <c r="L1471" i="13"/>
  <c r="L1459" i="13"/>
  <c r="L1435" i="13"/>
  <c r="L1411" i="13"/>
  <c r="L1387" i="13"/>
  <c r="L1375" i="13"/>
  <c r="L1351" i="13"/>
  <c r="L1327" i="13"/>
  <c r="L1303" i="13"/>
  <c r="L1219" i="13"/>
  <c r="L1602" i="13"/>
  <c r="L1590" i="13"/>
  <c r="L1578" i="13"/>
  <c r="L1566" i="13"/>
  <c r="L1554" i="13"/>
  <c r="L1542" i="13"/>
  <c r="L1530" i="13"/>
  <c r="L1518" i="13"/>
  <c r="L1506" i="13"/>
  <c r="L1494" i="13"/>
  <c r="L1482" i="13"/>
  <c r="L1470" i="13"/>
  <c r="L1458" i="13"/>
  <c r="L1446" i="13"/>
  <c r="L1434" i="13"/>
  <c r="L1422" i="13"/>
  <c r="L1410" i="13"/>
  <c r="L1398" i="13"/>
  <c r="L1386" i="13"/>
  <c r="L1374" i="13"/>
  <c r="L1362" i="13"/>
  <c r="L1350" i="13"/>
  <c r="L1338" i="13"/>
  <c r="L1326" i="13"/>
  <c r="L1314" i="13"/>
  <c r="L1302" i="13"/>
  <c r="L1290" i="13"/>
  <c r="L1278" i="13"/>
  <c r="L1266" i="13"/>
  <c r="L1254" i="13"/>
  <c r="L1242" i="13"/>
  <c r="L1230" i="13"/>
  <c r="L1218" i="13"/>
  <c r="L1206" i="13"/>
  <c r="L1194" i="13"/>
  <c r="L1182" i="13"/>
  <c r="L1170" i="13"/>
  <c r="L1158" i="13"/>
  <c r="L1146" i="13"/>
  <c r="L1134" i="13"/>
  <c r="L1122" i="13"/>
  <c r="L1110" i="13"/>
  <c r="L1098" i="13"/>
  <c r="L1086" i="13"/>
  <c r="L1074" i="13"/>
  <c r="L1062" i="13"/>
  <c r="L1050" i="13"/>
  <c r="L1038" i="13"/>
  <c r="L1020" i="13"/>
  <c r="L999" i="13"/>
  <c r="L978" i="13"/>
  <c r="L952" i="13"/>
  <c r="L914" i="13"/>
  <c r="L842" i="13"/>
  <c r="L759" i="13"/>
  <c r="L615" i="13"/>
  <c r="L471" i="13"/>
  <c r="L327" i="13"/>
  <c r="L183" i="13"/>
  <c r="L20" i="13"/>
  <c r="L32" i="13"/>
  <c r="L44" i="13"/>
  <c r="L56" i="13"/>
  <c r="L68" i="13"/>
  <c r="L80" i="13"/>
  <c r="L92" i="13"/>
  <c r="L104" i="13"/>
  <c r="L116" i="13"/>
  <c r="L128" i="13"/>
  <c r="L140" i="13"/>
  <c r="L152" i="13"/>
  <c r="L164" i="13"/>
  <c r="L176" i="13"/>
  <c r="L188" i="13"/>
  <c r="L200" i="13"/>
  <c r="L212" i="13"/>
  <c r="L224" i="13"/>
  <c r="L236" i="13"/>
  <c r="L248" i="13"/>
  <c r="L260" i="13"/>
  <c r="L272" i="13"/>
  <c r="L284" i="13"/>
  <c r="L296" i="13"/>
  <c r="L308" i="13"/>
  <c r="L320" i="13"/>
  <c r="L332" i="13"/>
  <c r="L344" i="13"/>
  <c r="L356" i="13"/>
  <c r="L368" i="13"/>
  <c r="L380" i="13"/>
  <c r="L392" i="13"/>
  <c r="L404" i="13"/>
  <c r="L416" i="13"/>
  <c r="L428" i="13"/>
  <c r="L440" i="13"/>
  <c r="L452" i="13"/>
  <c r="L464" i="13"/>
  <c r="L476" i="13"/>
  <c r="L488" i="13"/>
  <c r="L500" i="13"/>
  <c r="L512" i="13"/>
  <c r="L524" i="13"/>
  <c r="L536" i="13"/>
  <c r="L548" i="13"/>
  <c r="L560" i="13"/>
  <c r="L572" i="13"/>
  <c r="L584" i="13"/>
  <c r="L596" i="13"/>
  <c r="L608" i="13"/>
  <c r="L620" i="13"/>
  <c r="L632" i="13"/>
  <c r="L644" i="13"/>
  <c r="L656" i="13"/>
  <c r="L668" i="13"/>
  <c r="L680" i="13"/>
  <c r="L692" i="13"/>
  <c r="L704" i="13"/>
  <c r="L716" i="13"/>
  <c r="L728" i="13"/>
  <c r="L740" i="13"/>
  <c r="L752" i="13"/>
  <c r="L764" i="13"/>
  <c r="L776" i="13"/>
  <c r="L788" i="13"/>
  <c r="L800" i="13"/>
  <c r="L812" i="13"/>
  <c r="L824" i="13"/>
  <c r="L836" i="13"/>
  <c r="L848" i="13"/>
  <c r="L860" i="13"/>
  <c r="L872" i="13"/>
  <c r="L884" i="13"/>
  <c r="L896" i="13"/>
  <c r="L908" i="13"/>
  <c r="L920" i="13"/>
  <c r="L21" i="13"/>
  <c r="L33" i="13"/>
  <c r="L45" i="13"/>
  <c r="L57" i="13"/>
  <c r="L69" i="13"/>
  <c r="L81" i="13"/>
  <c r="L93" i="13"/>
  <c r="L105" i="13"/>
  <c r="L117" i="13"/>
  <c r="L129" i="13"/>
  <c r="L141" i="13"/>
  <c r="L153" i="13"/>
  <c r="L165" i="13"/>
  <c r="L177" i="13"/>
  <c r="L189" i="13"/>
  <c r="L201" i="13"/>
  <c r="L213" i="13"/>
  <c r="L225" i="13"/>
  <c r="L237" i="13"/>
  <c r="L249" i="13"/>
  <c r="L261" i="13"/>
  <c r="L273" i="13"/>
  <c r="L285" i="13"/>
  <c r="L297" i="13"/>
  <c r="L309" i="13"/>
  <c r="L321" i="13"/>
  <c r="L333" i="13"/>
  <c r="L345" i="13"/>
  <c r="L357" i="13"/>
  <c r="L369" i="13"/>
  <c r="L381" i="13"/>
  <c r="L393" i="13"/>
  <c r="L405" i="13"/>
  <c r="L417" i="13"/>
  <c r="L429" i="13"/>
  <c r="L441" i="13"/>
  <c r="L453" i="13"/>
  <c r="L465" i="13"/>
  <c r="L477" i="13"/>
  <c r="L489" i="13"/>
  <c r="L501" i="13"/>
  <c r="L513" i="13"/>
  <c r="L525" i="13"/>
  <c r="L537" i="13"/>
  <c r="L549" i="13"/>
  <c r="L561" i="13"/>
  <c r="L573" i="13"/>
  <c r="L585" i="13"/>
  <c r="L597" i="13"/>
  <c r="L609" i="13"/>
  <c r="L621" i="13"/>
  <c r="L633" i="13"/>
  <c r="L645" i="13"/>
  <c r="L657" i="13"/>
  <c r="L669" i="13"/>
  <c r="L681" i="13"/>
  <c r="L693" i="13"/>
  <c r="L705" i="13"/>
  <c r="L717" i="13"/>
  <c r="L729" i="13"/>
  <c r="L741" i="13"/>
  <c r="L753" i="13"/>
  <c r="L765" i="13"/>
  <c r="L777" i="13"/>
  <c r="L789" i="13"/>
  <c r="L801" i="13"/>
  <c r="L813" i="13"/>
  <c r="L825" i="13"/>
  <c r="L837" i="13"/>
  <c r="L849" i="13"/>
  <c r="L861" i="13"/>
  <c r="L873" i="13"/>
  <c r="L885" i="13"/>
  <c r="L897" i="13"/>
  <c r="L909" i="13"/>
  <c r="L921" i="13"/>
  <c r="L933" i="13"/>
  <c r="L22" i="13"/>
  <c r="L34" i="13"/>
  <c r="L46" i="13"/>
  <c r="L58" i="13"/>
  <c r="L70" i="13"/>
  <c r="L82" i="13"/>
  <c r="L94" i="13"/>
  <c r="L106" i="13"/>
  <c r="L118" i="13"/>
  <c r="L130" i="13"/>
  <c r="L142" i="13"/>
  <c r="L154" i="13"/>
  <c r="L166" i="13"/>
  <c r="L178" i="13"/>
  <c r="L190" i="13"/>
  <c r="L202" i="13"/>
  <c r="L214" i="13"/>
  <c r="L226" i="13"/>
  <c r="L238" i="13"/>
  <c r="L250" i="13"/>
  <c r="L262" i="13"/>
  <c r="L274" i="13"/>
  <c r="L286" i="13"/>
  <c r="L298" i="13"/>
  <c r="L310" i="13"/>
  <c r="L322" i="13"/>
  <c r="L334" i="13"/>
  <c r="L346" i="13"/>
  <c r="L358" i="13"/>
  <c r="L370" i="13"/>
  <c r="L382" i="13"/>
  <c r="L394" i="13"/>
  <c r="L406" i="13"/>
  <c r="L418" i="13"/>
  <c r="L430" i="13"/>
  <c r="L442" i="13"/>
  <c r="L454" i="13"/>
  <c r="L466" i="13"/>
  <c r="L478" i="13"/>
  <c r="L490" i="13"/>
  <c r="L502" i="13"/>
  <c r="L514" i="13"/>
  <c r="L526" i="13"/>
  <c r="L538" i="13"/>
  <c r="L550" i="13"/>
  <c r="L562" i="13"/>
  <c r="L574" i="13"/>
  <c r="L586" i="13"/>
  <c r="L598" i="13"/>
  <c r="L610" i="13"/>
  <c r="L622" i="13"/>
  <c r="L634" i="13"/>
  <c r="L646" i="13"/>
  <c r="L658" i="13"/>
  <c r="L670" i="13"/>
  <c r="L682" i="13"/>
  <c r="L694" i="13"/>
  <c r="L706" i="13"/>
  <c r="L718" i="13"/>
  <c r="L730" i="13"/>
  <c r="L742" i="13"/>
  <c r="L754" i="13"/>
  <c r="L766" i="13"/>
  <c r="L778" i="13"/>
  <c r="L790" i="13"/>
  <c r="L802" i="13"/>
  <c r="L814" i="13"/>
  <c r="L826" i="13"/>
  <c r="L838" i="13"/>
  <c r="L850" i="13"/>
  <c r="L862" i="13"/>
  <c r="L874" i="13"/>
  <c r="L886" i="13"/>
  <c r="L898" i="13"/>
  <c r="L910" i="13"/>
  <c r="L922" i="13"/>
  <c r="L934" i="13"/>
  <c r="L946" i="13"/>
  <c r="L958" i="13"/>
  <c r="L970" i="13"/>
  <c r="L982" i="13"/>
  <c r="L994" i="13"/>
  <c r="L1006" i="13"/>
  <c r="L1018" i="13"/>
  <c r="L1030" i="13"/>
  <c r="L23" i="13"/>
  <c r="L35" i="13"/>
  <c r="L47" i="13"/>
  <c r="L59" i="13"/>
  <c r="L71" i="13"/>
  <c r="L83" i="13"/>
  <c r="L95" i="13"/>
  <c r="L107" i="13"/>
  <c r="L119" i="13"/>
  <c r="L131" i="13"/>
  <c r="L143" i="13"/>
  <c r="L155" i="13"/>
  <c r="L167" i="13"/>
  <c r="L179" i="13"/>
  <c r="L191" i="13"/>
  <c r="L203" i="13"/>
  <c r="L215" i="13"/>
  <c r="L227" i="13"/>
  <c r="L239" i="13"/>
  <c r="L251" i="13"/>
  <c r="L263" i="13"/>
  <c r="L275" i="13"/>
  <c r="L287" i="13"/>
  <c r="L299" i="13"/>
  <c r="L311" i="13"/>
  <c r="L323" i="13"/>
  <c r="L335" i="13"/>
  <c r="L347" i="13"/>
  <c r="L359" i="13"/>
  <c r="L371" i="13"/>
  <c r="L383" i="13"/>
  <c r="L395" i="13"/>
  <c r="L407" i="13"/>
  <c r="L419" i="13"/>
  <c r="L431" i="13"/>
  <c r="L443" i="13"/>
  <c r="L455" i="13"/>
  <c r="L467" i="13"/>
  <c r="L479" i="13"/>
  <c r="L491" i="13"/>
  <c r="L503" i="13"/>
  <c r="L515" i="13"/>
  <c r="L527" i="13"/>
  <c r="L539" i="13"/>
  <c r="L551" i="13"/>
  <c r="L563" i="13"/>
  <c r="L575" i="13"/>
  <c r="L587" i="13"/>
  <c r="L599" i="13"/>
  <c r="L611" i="13"/>
  <c r="L623" i="13"/>
  <c r="L635" i="13"/>
  <c r="L647" i="13"/>
  <c r="L659" i="13"/>
  <c r="L671" i="13"/>
  <c r="L683" i="13"/>
  <c r="L695" i="13"/>
  <c r="L707" i="13"/>
  <c r="L719" i="13"/>
  <c r="L731" i="13"/>
  <c r="L743" i="13"/>
  <c r="L755" i="13"/>
  <c r="L767" i="13"/>
  <c r="L779" i="13"/>
  <c r="L791" i="13"/>
  <c r="L803" i="13"/>
  <c r="L815" i="13"/>
  <c r="L827" i="13"/>
  <c r="L839" i="13"/>
  <c r="L851" i="13"/>
  <c r="L863" i="13"/>
  <c r="L875" i="13"/>
  <c r="L887" i="13"/>
  <c r="L899" i="13"/>
  <c r="L911" i="13"/>
  <c r="L923" i="13"/>
  <c r="L935" i="13"/>
  <c r="L947" i="13"/>
  <c r="L959" i="13"/>
  <c r="L971" i="13"/>
  <c r="L983" i="13"/>
  <c r="L995" i="13"/>
  <c r="L1007" i="13"/>
  <c r="L1019" i="13"/>
  <c r="L1031" i="13"/>
  <c r="L24" i="13"/>
  <c r="L36" i="13"/>
  <c r="L48" i="13"/>
  <c r="L60" i="13"/>
  <c r="L72" i="13"/>
  <c r="L84" i="13"/>
  <c r="L96" i="13"/>
  <c r="L108" i="13"/>
  <c r="L120" i="13"/>
  <c r="L132" i="13"/>
  <c r="L144" i="13"/>
  <c r="L156" i="13"/>
  <c r="L168" i="13"/>
  <c r="L180" i="13"/>
  <c r="L192" i="13"/>
  <c r="L204" i="13"/>
  <c r="L216" i="13"/>
  <c r="L228" i="13"/>
  <c r="L240" i="13"/>
  <c r="L252" i="13"/>
  <c r="L264" i="13"/>
  <c r="L276" i="13"/>
  <c r="L288" i="13"/>
  <c r="L300" i="13"/>
  <c r="L312" i="13"/>
  <c r="L324" i="13"/>
  <c r="L336" i="13"/>
  <c r="L348" i="13"/>
  <c r="L360" i="13"/>
  <c r="L372" i="13"/>
  <c r="L384" i="13"/>
  <c r="L396" i="13"/>
  <c r="L408" i="13"/>
  <c r="L420" i="13"/>
  <c r="L432" i="13"/>
  <c r="L444" i="13"/>
  <c r="L456" i="13"/>
  <c r="L468" i="13"/>
  <c r="L480" i="13"/>
  <c r="L492" i="13"/>
  <c r="L504" i="13"/>
  <c r="L516" i="13"/>
  <c r="L528" i="13"/>
  <c r="L540" i="13"/>
  <c r="L552" i="13"/>
  <c r="L564" i="13"/>
  <c r="L576" i="13"/>
  <c r="L588" i="13"/>
  <c r="L600" i="13"/>
  <c r="L612" i="13"/>
  <c r="L624" i="13"/>
  <c r="L636" i="13"/>
  <c r="L648" i="13"/>
  <c r="L660" i="13"/>
  <c r="L672" i="13"/>
  <c r="L684" i="13"/>
  <c r="L696" i="13"/>
  <c r="L708" i="13"/>
  <c r="L720" i="13"/>
  <c r="L732" i="13"/>
  <c r="L744" i="13"/>
  <c r="L756" i="13"/>
  <c r="L768" i="13"/>
  <c r="L780" i="13"/>
  <c r="L792" i="13"/>
  <c r="L804" i="13"/>
  <c r="L816" i="13"/>
  <c r="L828" i="13"/>
  <c r="L840" i="13"/>
  <c r="L852" i="13"/>
  <c r="L864" i="13"/>
  <c r="L876" i="13"/>
  <c r="L888" i="13"/>
  <c r="L900" i="13"/>
  <c r="L912" i="13"/>
  <c r="L924" i="13"/>
  <c r="L936" i="13"/>
  <c r="L948" i="13"/>
  <c r="L960" i="13"/>
  <c r="L25" i="13"/>
  <c r="L37" i="13"/>
  <c r="L49" i="13"/>
  <c r="L61" i="13"/>
  <c r="L73" i="13"/>
  <c r="L85" i="13"/>
  <c r="L97" i="13"/>
  <c r="L109" i="13"/>
  <c r="L121" i="13"/>
  <c r="L133" i="13"/>
  <c r="L145" i="13"/>
  <c r="L157" i="13"/>
  <c r="L169" i="13"/>
  <c r="L181" i="13"/>
  <c r="L193" i="13"/>
  <c r="L205" i="13"/>
  <c r="L217" i="13"/>
  <c r="L229" i="13"/>
  <c r="L241" i="13"/>
  <c r="L253" i="13"/>
  <c r="L265" i="13"/>
  <c r="L277" i="13"/>
  <c r="L289" i="13"/>
  <c r="L301" i="13"/>
  <c r="L313" i="13"/>
  <c r="L325" i="13"/>
  <c r="L337" i="13"/>
  <c r="L349" i="13"/>
  <c r="L361" i="13"/>
  <c r="L373" i="13"/>
  <c r="L385" i="13"/>
  <c r="L397" i="13"/>
  <c r="L409" i="13"/>
  <c r="L421" i="13"/>
  <c r="L433" i="13"/>
  <c r="L445" i="13"/>
  <c r="L457" i="13"/>
  <c r="L469" i="13"/>
  <c r="L481" i="13"/>
  <c r="L493" i="13"/>
  <c r="L505" i="13"/>
  <c r="L517" i="13"/>
  <c r="L529" i="13"/>
  <c r="L541" i="13"/>
  <c r="L553" i="13"/>
  <c r="L565" i="13"/>
  <c r="L577" i="13"/>
  <c r="L589" i="13"/>
  <c r="L601" i="13"/>
  <c r="L613" i="13"/>
  <c r="L625" i="13"/>
  <c r="L637" i="13"/>
  <c r="L649" i="13"/>
  <c r="L661" i="13"/>
  <c r="L673" i="13"/>
  <c r="L685" i="13"/>
  <c r="L697" i="13"/>
  <c r="L709" i="13"/>
  <c r="L721" i="13"/>
  <c r="L733" i="13"/>
  <c r="L745" i="13"/>
  <c r="L757" i="13"/>
  <c r="L769" i="13"/>
  <c r="L781" i="13"/>
  <c r="L793" i="13"/>
  <c r="L805" i="13"/>
  <c r="L817" i="13"/>
  <c r="L829" i="13"/>
  <c r="L841" i="13"/>
  <c r="L853" i="13"/>
  <c r="L865" i="13"/>
  <c r="L877" i="13"/>
  <c r="L889" i="13"/>
  <c r="L901" i="13"/>
  <c r="L913" i="13"/>
  <c r="L925" i="13"/>
  <c r="L937" i="13"/>
  <c r="L949" i="13"/>
  <c r="L961" i="13"/>
  <c r="L973" i="13"/>
  <c r="L985" i="13"/>
  <c r="L997" i="13"/>
  <c r="L1009" i="13"/>
  <c r="L1021" i="13"/>
  <c r="L1033" i="13"/>
  <c r="L14" i="13"/>
  <c r="L26" i="13"/>
  <c r="L38" i="13"/>
  <c r="L50" i="13"/>
  <c r="L62" i="13"/>
  <c r="L74" i="13"/>
  <c r="L86" i="13"/>
  <c r="L98" i="13"/>
  <c r="L110" i="13"/>
  <c r="L122" i="13"/>
  <c r="L134" i="13"/>
  <c r="L146" i="13"/>
  <c r="L158" i="13"/>
  <c r="L170" i="13"/>
  <c r="L182" i="13"/>
  <c r="L194" i="13"/>
  <c r="L206" i="13"/>
  <c r="L218" i="13"/>
  <c r="L230" i="13"/>
  <c r="L242" i="13"/>
  <c r="L254" i="13"/>
  <c r="L266" i="13"/>
  <c r="L278" i="13"/>
  <c r="L290" i="13"/>
  <c r="L302" i="13"/>
  <c r="L314" i="13"/>
  <c r="L326" i="13"/>
  <c r="L338" i="13"/>
  <c r="L350" i="13"/>
  <c r="L362" i="13"/>
  <c r="L374" i="13"/>
  <c r="L386" i="13"/>
  <c r="L398" i="13"/>
  <c r="L410" i="13"/>
  <c r="L422" i="13"/>
  <c r="L434" i="13"/>
  <c r="L446" i="13"/>
  <c r="L458" i="13"/>
  <c r="L470" i="13"/>
  <c r="L482" i="13"/>
  <c r="L494" i="13"/>
  <c r="L506" i="13"/>
  <c r="L518" i="13"/>
  <c r="L530" i="13"/>
  <c r="L542" i="13"/>
  <c r="L554" i="13"/>
  <c r="L566" i="13"/>
  <c r="L578" i="13"/>
  <c r="L590" i="13"/>
  <c r="L602" i="13"/>
  <c r="L614" i="13"/>
  <c r="L626" i="13"/>
  <c r="L638" i="13"/>
  <c r="L650" i="13"/>
  <c r="L662" i="13"/>
  <c r="L674" i="13"/>
  <c r="L686" i="13"/>
  <c r="L698" i="13"/>
  <c r="L710" i="13"/>
  <c r="L722" i="13"/>
  <c r="L734" i="13"/>
  <c r="L746" i="13"/>
  <c r="L758" i="13"/>
  <c r="L770" i="13"/>
  <c r="L15" i="13"/>
  <c r="L16" i="13"/>
  <c r="L28" i="13"/>
  <c r="L40" i="13"/>
  <c r="L52" i="13"/>
  <c r="L64" i="13"/>
  <c r="L76" i="13"/>
  <c r="L88" i="13"/>
  <c r="L100" i="13"/>
  <c r="L112" i="13"/>
  <c r="L124" i="13"/>
  <c r="L136" i="13"/>
  <c r="L148" i="13"/>
  <c r="L160" i="13"/>
  <c r="L172" i="13"/>
  <c r="L184" i="13"/>
  <c r="L196" i="13"/>
  <c r="L208" i="13"/>
  <c r="L220" i="13"/>
  <c r="L232" i="13"/>
  <c r="L244" i="13"/>
  <c r="L256" i="13"/>
  <c r="L268" i="13"/>
  <c r="L280" i="13"/>
  <c r="L292" i="13"/>
  <c r="L304" i="13"/>
  <c r="L316" i="13"/>
  <c r="L328" i="13"/>
  <c r="L340" i="13"/>
  <c r="L352" i="13"/>
  <c r="L364" i="13"/>
  <c r="L376" i="13"/>
  <c r="L388" i="13"/>
  <c r="L400" i="13"/>
  <c r="L412" i="13"/>
  <c r="L424" i="13"/>
  <c r="L436" i="13"/>
  <c r="L448" i="13"/>
  <c r="L460" i="13"/>
  <c r="L472" i="13"/>
  <c r="L484" i="13"/>
  <c r="L496" i="13"/>
  <c r="L508" i="13"/>
  <c r="L520" i="13"/>
  <c r="L532" i="13"/>
  <c r="L544" i="13"/>
  <c r="L556" i="13"/>
  <c r="L568" i="13"/>
  <c r="L580" i="13"/>
  <c r="L592" i="13"/>
  <c r="L604" i="13"/>
  <c r="L616" i="13"/>
  <c r="L628" i="13"/>
  <c r="L640" i="13"/>
  <c r="L652" i="13"/>
  <c r="L664" i="13"/>
  <c r="L676" i="13"/>
  <c r="L688" i="13"/>
  <c r="L700" i="13"/>
  <c r="L712" i="13"/>
  <c r="L724" i="13"/>
  <c r="L736" i="13"/>
  <c r="L748" i="13"/>
  <c r="L760" i="13"/>
  <c r="L772" i="13"/>
  <c r="L784" i="13"/>
  <c r="L796" i="13"/>
  <c r="L808" i="13"/>
  <c r="L820" i="13"/>
  <c r="L832" i="13"/>
  <c r="L844" i="13"/>
  <c r="L856" i="13"/>
  <c r="L868" i="13"/>
  <c r="L880" i="13"/>
  <c r="L892" i="13"/>
  <c r="L904" i="13"/>
  <c r="L916" i="13"/>
  <c r="L928" i="13"/>
  <c r="L17" i="13"/>
  <c r="L29" i="13"/>
  <c r="L41" i="13"/>
  <c r="L53" i="13"/>
  <c r="L65" i="13"/>
  <c r="L77" i="13"/>
  <c r="L89" i="13"/>
  <c r="L101" i="13"/>
  <c r="L113" i="13"/>
  <c r="L125" i="13"/>
  <c r="L137" i="13"/>
  <c r="L149" i="13"/>
  <c r="L161" i="13"/>
  <c r="L173" i="13"/>
  <c r="L185" i="13"/>
  <c r="L197" i="13"/>
  <c r="L209" i="13"/>
  <c r="L221" i="13"/>
  <c r="L233" i="13"/>
  <c r="L245" i="13"/>
  <c r="L257" i="13"/>
  <c r="L269" i="13"/>
  <c r="L281" i="13"/>
  <c r="L293" i="13"/>
  <c r="L305" i="13"/>
  <c r="L317" i="13"/>
  <c r="L329" i="13"/>
  <c r="L341" i="13"/>
  <c r="L353" i="13"/>
  <c r="L365" i="13"/>
  <c r="L377" i="13"/>
  <c r="L389" i="13"/>
  <c r="L401" i="13"/>
  <c r="L413" i="13"/>
  <c r="L425" i="13"/>
  <c r="L437" i="13"/>
  <c r="L449" i="13"/>
  <c r="L461" i="13"/>
  <c r="L473" i="13"/>
  <c r="L485" i="13"/>
  <c r="L497" i="13"/>
  <c r="L509" i="13"/>
  <c r="L521" i="13"/>
  <c r="L533" i="13"/>
  <c r="L545" i="13"/>
  <c r="L557" i="13"/>
  <c r="L569" i="13"/>
  <c r="L581" i="13"/>
  <c r="L593" i="13"/>
  <c r="L605" i="13"/>
  <c r="L617" i="13"/>
  <c r="L629" i="13"/>
  <c r="L641" i="13"/>
  <c r="L653" i="13"/>
  <c r="L665" i="13"/>
  <c r="L677" i="13"/>
  <c r="L689" i="13"/>
  <c r="L701" i="13"/>
  <c r="L713" i="13"/>
  <c r="L725" i="13"/>
  <c r="L737" i="13"/>
  <c r="L749" i="13"/>
  <c r="L761" i="13"/>
  <c r="L773" i="13"/>
  <c r="L785" i="13"/>
  <c r="L797" i="13"/>
  <c r="L809" i="13"/>
  <c r="L821" i="13"/>
  <c r="L833" i="13"/>
  <c r="L845" i="13"/>
  <c r="L857" i="13"/>
  <c r="L869" i="13"/>
  <c r="L881" i="13"/>
  <c r="L893" i="13"/>
  <c r="L905" i="13"/>
  <c r="L917" i="13"/>
  <c r="L929" i="13"/>
  <c r="L941" i="13"/>
  <c r="L953" i="13"/>
  <c r="L965" i="13"/>
  <c r="L977" i="13"/>
  <c r="L989" i="13"/>
  <c r="L1001" i="13"/>
  <c r="L1013" i="13"/>
  <c r="L1025" i="13"/>
  <c r="L18" i="13"/>
  <c r="L30" i="13"/>
  <c r="L42" i="13"/>
  <c r="L54" i="13"/>
  <c r="L66" i="13"/>
  <c r="L78" i="13"/>
  <c r="L90" i="13"/>
  <c r="L102" i="13"/>
  <c r="L114" i="13"/>
  <c r="L126" i="13"/>
  <c r="L138" i="13"/>
  <c r="L150" i="13"/>
  <c r="L162" i="13"/>
  <c r="L174" i="13"/>
  <c r="L186" i="13"/>
  <c r="L198" i="13"/>
  <c r="L210" i="13"/>
  <c r="L222" i="13"/>
  <c r="L234" i="13"/>
  <c r="L246" i="13"/>
  <c r="L258" i="13"/>
  <c r="L270" i="13"/>
  <c r="L282" i="13"/>
  <c r="L294" i="13"/>
  <c r="L306" i="13"/>
  <c r="L318" i="13"/>
  <c r="L330" i="13"/>
  <c r="L342" i="13"/>
  <c r="L354" i="13"/>
  <c r="L366" i="13"/>
  <c r="L378" i="13"/>
  <c r="L390" i="13"/>
  <c r="L402" i="13"/>
  <c r="L414" i="13"/>
  <c r="L426" i="13"/>
  <c r="L438" i="13"/>
  <c r="L450" i="13"/>
  <c r="L462" i="13"/>
  <c r="L474" i="13"/>
  <c r="L486" i="13"/>
  <c r="L498" i="13"/>
  <c r="L510" i="13"/>
  <c r="L522" i="13"/>
  <c r="L534" i="13"/>
  <c r="L546" i="13"/>
  <c r="L558" i="13"/>
  <c r="L570" i="13"/>
  <c r="L582" i="13"/>
  <c r="L594" i="13"/>
  <c r="L606" i="13"/>
  <c r="L618" i="13"/>
  <c r="L630" i="13"/>
  <c r="L642" i="13"/>
  <c r="L654" i="13"/>
  <c r="L666" i="13"/>
  <c r="L678" i="13"/>
  <c r="L690" i="13"/>
  <c r="L702" i="13"/>
  <c r="L714" i="13"/>
  <c r="L726" i="13"/>
  <c r="L738" i="13"/>
  <c r="L750" i="13"/>
  <c r="L762" i="13"/>
  <c r="L774" i="13"/>
  <c r="L786" i="13"/>
  <c r="L798" i="13"/>
  <c r="L810" i="13"/>
  <c r="L822" i="13"/>
  <c r="L834" i="13"/>
  <c r="L846" i="13"/>
  <c r="L858" i="13"/>
  <c r="L870" i="13"/>
  <c r="L882" i="13"/>
  <c r="L894" i="13"/>
  <c r="L906" i="13"/>
  <c r="L918" i="13"/>
  <c r="L930" i="13"/>
  <c r="L942" i="13"/>
  <c r="L954" i="13"/>
  <c r="L966" i="13"/>
  <c r="L19" i="13"/>
  <c r="L31" i="13"/>
  <c r="L43" i="13"/>
  <c r="L55" i="13"/>
  <c r="L67" i="13"/>
  <c r="L79" i="13"/>
  <c r="L91" i="13"/>
  <c r="L103" i="13"/>
  <c r="L115" i="13"/>
  <c r="L127" i="13"/>
  <c r="L139" i="13"/>
  <c r="L151" i="13"/>
  <c r="L163" i="13"/>
  <c r="L175" i="13"/>
  <c r="L187" i="13"/>
  <c r="L199" i="13"/>
  <c r="L211" i="13"/>
  <c r="L223" i="13"/>
  <c r="L235" i="13"/>
  <c r="L247" i="13"/>
  <c r="L259" i="13"/>
  <c r="L271" i="13"/>
  <c r="L283" i="13"/>
  <c r="L295" i="13"/>
  <c r="L307" i="13"/>
  <c r="L319" i="13"/>
  <c r="L331" i="13"/>
  <c r="L343" i="13"/>
  <c r="L355" i="13"/>
  <c r="L367" i="13"/>
  <c r="L379" i="13"/>
  <c r="L391" i="13"/>
  <c r="L403" i="13"/>
  <c r="L415" i="13"/>
  <c r="L427" i="13"/>
  <c r="L439" i="13"/>
  <c r="L451" i="13"/>
  <c r="L463" i="13"/>
  <c r="L475" i="13"/>
  <c r="L487" i="13"/>
  <c r="L499" i="13"/>
  <c r="L511" i="13"/>
  <c r="L523" i="13"/>
  <c r="L535" i="13"/>
  <c r="L547" i="13"/>
  <c r="L559" i="13"/>
  <c r="L571" i="13"/>
  <c r="L583" i="13"/>
  <c r="L595" i="13"/>
  <c r="L607" i="13"/>
  <c r="L619" i="13"/>
  <c r="L631" i="13"/>
  <c r="L643" i="13"/>
  <c r="L655" i="13"/>
  <c r="L667" i="13"/>
  <c r="L679" i="13"/>
  <c r="L691" i="13"/>
  <c r="L703" i="13"/>
  <c r="L715" i="13"/>
  <c r="L727" i="13"/>
  <c r="L739" i="13"/>
  <c r="L751" i="13"/>
  <c r="L763" i="13"/>
  <c r="L775" i="13"/>
  <c r="L787" i="13"/>
  <c r="L799" i="13"/>
  <c r="L811" i="13"/>
  <c r="L823" i="13"/>
  <c r="L835" i="13"/>
  <c r="L847" i="13"/>
  <c r="L859" i="13"/>
  <c r="L871" i="13"/>
  <c r="L883" i="13"/>
  <c r="L895" i="13"/>
  <c r="L907" i="13"/>
  <c r="L919" i="13"/>
  <c r="L931" i="13"/>
  <c r="L943" i="13"/>
  <c r="L955" i="13"/>
  <c r="L967" i="13"/>
  <c r="L979" i="13"/>
  <c r="L991" i="13"/>
  <c r="L1003" i="13"/>
  <c r="L1015" i="13"/>
  <c r="L1027" i="13"/>
  <c r="L1601" i="13"/>
  <c r="L1589" i="13"/>
  <c r="L1577" i="13"/>
  <c r="L1565" i="13"/>
  <c r="L1553" i="13"/>
  <c r="L1541" i="13"/>
  <c r="L1529" i="13"/>
  <c r="L1517" i="13"/>
  <c r="L1505" i="13"/>
  <c r="L1493" i="13"/>
  <c r="L1481" i="13"/>
  <c r="L1469" i="13"/>
  <c r="L1457" i="13"/>
  <c r="L1445" i="13"/>
  <c r="L1433" i="13"/>
  <c r="L1421" i="13"/>
  <c r="L1409" i="13"/>
  <c r="L1397" i="13"/>
  <c r="L1385" i="13"/>
  <c r="L1373" i="13"/>
  <c r="L1361" i="13"/>
  <c r="L1349" i="13"/>
  <c r="L1337" i="13"/>
  <c r="L1325" i="13"/>
  <c r="L1313" i="13"/>
  <c r="L1301" i="13"/>
  <c r="L1289" i="13"/>
  <c r="L1277" i="13"/>
  <c r="L1265" i="13"/>
  <c r="L1253" i="13"/>
  <c r="L1241" i="13"/>
  <c r="L1229" i="13"/>
  <c r="L1217" i="13"/>
  <c r="L1205" i="13"/>
  <c r="L1193" i="13"/>
  <c r="L1181" i="13"/>
  <c r="L1169" i="13"/>
  <c r="L1157" i="13"/>
  <c r="L1145" i="13"/>
  <c r="L1133" i="13"/>
  <c r="L1121" i="13"/>
  <c r="L1109" i="13"/>
  <c r="L1097" i="13"/>
  <c r="L1085" i="13"/>
  <c r="L1073" i="13"/>
  <c r="L1061" i="13"/>
  <c r="L1049" i="13"/>
  <c r="L1037" i="13"/>
  <c r="L1017" i="13"/>
  <c r="L998" i="13"/>
  <c r="L976" i="13"/>
  <c r="L951" i="13"/>
  <c r="L903" i="13"/>
  <c r="L831" i="13"/>
  <c r="L747" i="13"/>
  <c r="L603" i="13"/>
  <c r="L459" i="13"/>
  <c r="L315" i="13"/>
  <c r="L171" i="13"/>
  <c r="L27" i="13"/>
  <c r="L1576" i="13"/>
  <c r="L1480" i="13"/>
  <c r="L1444" i="13"/>
  <c r="L1420" i="13"/>
  <c r="L1396" i="13"/>
  <c r="L1372" i="13"/>
  <c r="L1348" i="13"/>
  <c r="L1324" i="13"/>
  <c r="L1300" i="13"/>
  <c r="L1288" i="13"/>
  <c r="L1264" i="13"/>
  <c r="L1240" i="13"/>
  <c r="L1216" i="13"/>
  <c r="L1204" i="13"/>
  <c r="L1180" i="13"/>
  <c r="L1156" i="13"/>
  <c r="L1144" i="13"/>
  <c r="L1120" i="13"/>
  <c r="L1108" i="13"/>
  <c r="L1096" i="13"/>
  <c r="L1084" i="13"/>
  <c r="L1072" i="13"/>
  <c r="L1060" i="13"/>
  <c r="L1048" i="13"/>
  <c r="L1036" i="13"/>
  <c r="L1016" i="13"/>
  <c r="L996" i="13"/>
  <c r="L975" i="13"/>
  <c r="L902" i="13"/>
  <c r="L830" i="13"/>
  <c r="L735" i="13"/>
  <c r="L591" i="13"/>
  <c r="L447" i="13"/>
  <c r="L303" i="13"/>
  <c r="L159" i="13"/>
  <c r="L1504" i="13"/>
  <c r="L1432" i="13"/>
  <c r="L1408" i="13"/>
  <c r="L1384" i="13"/>
  <c r="L1360" i="13"/>
  <c r="L1336" i="13"/>
  <c r="L1312" i="13"/>
  <c r="L1276" i="13"/>
  <c r="L1252" i="13"/>
  <c r="L1228" i="13"/>
  <c r="L1192" i="13"/>
  <c r="L1168" i="13"/>
  <c r="L1132" i="13"/>
  <c r="L950" i="13"/>
  <c r="L1611" i="13"/>
  <c r="L1599" i="13"/>
  <c r="L1587" i="13"/>
  <c r="L1575" i="13"/>
  <c r="L1563" i="13"/>
  <c r="L1551" i="13"/>
  <c r="L1539" i="13"/>
  <c r="L1527" i="13"/>
  <c r="L1515" i="13"/>
  <c r="L1503" i="13"/>
  <c r="L1491" i="13"/>
  <c r="L1479" i="13"/>
  <c r="L1467" i="13"/>
  <c r="L1455" i="13"/>
  <c r="L1443" i="13"/>
  <c r="L1431" i="13"/>
  <c r="L1419" i="13"/>
  <c r="L1407" i="13"/>
  <c r="L1395" i="13"/>
  <c r="L1383" i="13"/>
  <c r="L1371" i="13"/>
  <c r="L1359" i="13"/>
  <c r="L1347" i="13"/>
  <c r="L1335" i="13"/>
  <c r="L1323" i="13"/>
  <c r="L1311" i="13"/>
  <c r="L1299" i="13"/>
  <c r="L1287" i="13"/>
  <c r="L1275" i="13"/>
  <c r="L1263" i="13"/>
  <c r="L1251" i="13"/>
  <c r="L1239" i="13"/>
  <c r="L1227" i="13"/>
  <c r="L1215" i="13"/>
  <c r="L1203" i="13"/>
  <c r="L1191" i="13"/>
  <c r="L1179" i="13"/>
  <c r="L1167" i="13"/>
  <c r="L1155" i="13"/>
  <c r="L1143" i="13"/>
  <c r="L1131" i="13"/>
  <c r="L1119" i="13"/>
  <c r="L1107" i="13"/>
  <c r="L1095" i="13"/>
  <c r="L1083" i="13"/>
  <c r="L1071" i="13"/>
  <c r="L1059" i="13"/>
  <c r="L1047" i="13"/>
  <c r="L1035" i="13"/>
  <c r="L1014" i="13"/>
  <c r="L993" i="13"/>
  <c r="L974" i="13"/>
  <c r="L945" i="13"/>
  <c r="L891" i="13"/>
  <c r="L819" i="13"/>
  <c r="L723" i="13"/>
  <c r="L579" i="13"/>
  <c r="L435" i="13"/>
  <c r="L291" i="13"/>
  <c r="L147" i="13"/>
  <c r="L1468" i="13"/>
  <c r="L1562" i="13"/>
  <c r="L1526" i="13"/>
  <c r="L1478" i="13"/>
  <c r="L1418" i="13"/>
  <c r="L1394" i="13"/>
  <c r="L1382" i="13"/>
  <c r="L1358" i="13"/>
  <c r="L1334" i="13"/>
  <c r="L1310" i="13"/>
  <c r="L1298" i="13"/>
  <c r="L1274" i="13"/>
  <c r="L1262" i="13"/>
  <c r="L1238" i="13"/>
  <c r="L1226" i="13"/>
  <c r="L1202" i="13"/>
  <c r="L1190" i="13"/>
  <c r="L1178" i="13"/>
  <c r="L1166" i="13"/>
  <c r="L1154" i="13"/>
  <c r="L1142" i="13"/>
  <c r="L1130" i="13"/>
  <c r="L1118" i="13"/>
  <c r="L1106" i="13"/>
  <c r="L1094" i="13"/>
  <c r="L1070" i="13"/>
  <c r="L1058" i="13"/>
  <c r="L1046" i="13"/>
  <c r="L1034" i="13"/>
  <c r="L1012" i="13"/>
  <c r="L992" i="13"/>
  <c r="L972" i="13"/>
  <c r="L944" i="13"/>
  <c r="L890" i="13"/>
  <c r="L818" i="13"/>
  <c r="L711" i="13"/>
  <c r="L567" i="13"/>
  <c r="L423" i="13"/>
  <c r="L279" i="13"/>
  <c r="L135" i="13"/>
  <c r="L1528" i="13"/>
  <c r="L1574" i="13"/>
  <c r="L1514" i="13"/>
  <c r="L1466" i="13"/>
  <c r="L1406" i="13"/>
  <c r="L1370" i="13"/>
  <c r="L1346" i="13"/>
  <c r="L1322" i="13"/>
  <c r="L1286" i="13"/>
  <c r="L1250" i="13"/>
  <c r="L1214" i="13"/>
  <c r="L1082" i="13"/>
  <c r="L1609" i="13"/>
  <c r="L1597" i="13"/>
  <c r="L1585" i="13"/>
  <c r="L1573" i="13"/>
  <c r="L1561" i="13"/>
  <c r="L1549" i="13"/>
  <c r="L1537" i="13"/>
  <c r="L1525" i="13"/>
  <c r="L1513" i="13"/>
  <c r="L1501" i="13"/>
  <c r="L1489" i="13"/>
  <c r="L1477" i="13"/>
  <c r="L1465" i="13"/>
  <c r="L1453" i="13"/>
  <c r="L1441" i="13"/>
  <c r="L1429" i="13"/>
  <c r="L1417" i="13"/>
  <c r="L1405" i="13"/>
  <c r="L1393" i="13"/>
  <c r="L1381" i="13"/>
  <c r="L1369" i="13"/>
  <c r="L1357" i="13"/>
  <c r="L1345" i="13"/>
  <c r="L1333" i="13"/>
  <c r="L1321" i="13"/>
  <c r="L1309" i="13"/>
  <c r="L1297" i="13"/>
  <c r="L1285" i="13"/>
  <c r="L1273" i="13"/>
  <c r="L1261" i="13"/>
  <c r="L1249" i="13"/>
  <c r="L1237" i="13"/>
  <c r="L1225" i="13"/>
  <c r="L1213" i="13"/>
  <c r="L1201" i="13"/>
  <c r="L1189" i="13"/>
  <c r="L1177" i="13"/>
  <c r="L1165" i="13"/>
  <c r="L1153" i="13"/>
  <c r="L1141" i="13"/>
  <c r="L1129" i="13"/>
  <c r="L1117" i="13"/>
  <c r="L1105" i="13"/>
  <c r="L1093" i="13"/>
  <c r="L1081" i="13"/>
  <c r="L1069" i="13"/>
  <c r="L1057" i="13"/>
  <c r="L1045" i="13"/>
  <c r="L1032" i="13"/>
  <c r="L1011" i="13"/>
  <c r="L990" i="13"/>
  <c r="L969" i="13"/>
  <c r="L940" i="13"/>
  <c r="L879" i="13"/>
  <c r="L807" i="13"/>
  <c r="L699" i="13"/>
  <c r="L555" i="13"/>
  <c r="L411" i="13"/>
  <c r="L267" i="13"/>
  <c r="L123" i="13"/>
  <c r="L13" i="13"/>
  <c r="L1540" i="13"/>
  <c r="L1598" i="13"/>
  <c r="L1490" i="13"/>
  <c r="L1608" i="13"/>
  <c r="L1548" i="13"/>
  <c r="L1476" i="13"/>
  <c r="L1404" i="13"/>
  <c r="L1344" i="13"/>
  <c r="L1296" i="13"/>
  <c r="L1236" i="13"/>
  <c r="L1212" i="13"/>
  <c r="L1188" i="13"/>
  <c r="L1176" i="13"/>
  <c r="L1164" i="13"/>
  <c r="L1152" i="13"/>
  <c r="L1104" i="13"/>
  <c r="L1080" i="13"/>
  <c r="L1068" i="13"/>
  <c r="L1056" i="13"/>
  <c r="L1044" i="13"/>
  <c r="L1029" i="13"/>
  <c r="L1010" i="13"/>
  <c r="L988" i="13"/>
  <c r="L968" i="13"/>
  <c r="L939" i="13"/>
  <c r="L878" i="13"/>
  <c r="L806" i="13"/>
  <c r="L687" i="13"/>
  <c r="L543" i="13"/>
  <c r="L399" i="13"/>
  <c r="L255" i="13"/>
  <c r="L111" i="13"/>
  <c r="L1564" i="13"/>
  <c r="L1456" i="13"/>
  <c r="L1538" i="13"/>
  <c r="L1502" i="13"/>
  <c r="L1596" i="13"/>
  <c r="L1524" i="13"/>
  <c r="L1428" i="13"/>
  <c r="L1284" i="13"/>
  <c r="L1092" i="13"/>
  <c r="L1571" i="13"/>
  <c r="L1523" i="13"/>
  <c r="L1487" i="13"/>
  <c r="L1475" i="13"/>
  <c r="L1463" i="13"/>
  <c r="L1451" i="13"/>
  <c r="L1403" i="13"/>
  <c r="L1391" i="13"/>
  <c r="L1379" i="13"/>
  <c r="L1367" i="13"/>
  <c r="L1355" i="13"/>
  <c r="L1343" i="13"/>
  <c r="L1331" i="13"/>
  <c r="L1319" i="13"/>
  <c r="L1307" i="13"/>
  <c r="L1295" i="13"/>
  <c r="L1283" i="13"/>
  <c r="L1271" i="13"/>
  <c r="L1259" i="13"/>
  <c r="L1247" i="13"/>
  <c r="L1235" i="13"/>
  <c r="L1223" i="13"/>
  <c r="L1211" i="13"/>
  <c r="L1199" i="13"/>
  <c r="L1187" i="13"/>
  <c r="L1175" i="13"/>
  <c r="L1163" i="13"/>
  <c r="L1151" i="13"/>
  <c r="L1139" i="13"/>
  <c r="L1127" i="13"/>
  <c r="L1115" i="13"/>
  <c r="L1103" i="13"/>
  <c r="L1091" i="13"/>
  <c r="L1079" i="13"/>
  <c r="L1067" i="13"/>
  <c r="L1055" i="13"/>
  <c r="L1043" i="13"/>
  <c r="L1028" i="13"/>
  <c r="L1008" i="13"/>
  <c r="L987" i="13"/>
  <c r="L964" i="13"/>
  <c r="L938" i="13"/>
  <c r="L867" i="13"/>
  <c r="L795" i="13"/>
  <c r="L675" i="13"/>
  <c r="L531" i="13"/>
  <c r="L387" i="13"/>
  <c r="L243" i="13"/>
  <c r="L99" i="13"/>
  <c r="B9" i="13"/>
  <c r="B8" i="13"/>
  <c r="B3" i="13"/>
  <c r="B3" i="11" l="1"/>
  <c r="B3" i="10"/>
  <c r="F311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9" i="11"/>
  <c r="F9" i="11"/>
  <c r="B5" i="10" a="1"/>
  <c r="B5" i="10" s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C4" i="5" a="1"/>
  <c r="C4" i="5" s="1"/>
  <c r="F1" i="4" l="1" a="1"/>
  <c r="F1" i="4" s="1"/>
  <c r="B5" i="5" a="1"/>
  <c r="G306" i="5" l="1" a="1"/>
  <c r="G306" i="5" s="1"/>
  <c r="F307" i="5" a="1"/>
  <c r="F307" i="5" s="1"/>
  <c r="F306" i="5" a="1"/>
  <c r="F306" i="5" s="1"/>
  <c r="H306" i="5" a="1"/>
  <c r="H306" i="5" s="1"/>
  <c r="G307" i="5" a="1"/>
  <c r="G307" i="5" s="1"/>
  <c r="E306" i="5" a="1"/>
  <c r="E306" i="5" s="1"/>
  <c r="I306" i="5" a="1"/>
  <c r="I306" i="5" s="1"/>
  <c r="H307" i="5" a="1"/>
  <c r="H307" i="5" s="1"/>
  <c r="J307" i="5" a="1"/>
  <c r="J307" i="5" s="1"/>
  <c r="D307" i="5" a="1"/>
  <c r="D307" i="5" s="1"/>
  <c r="J306" i="5" a="1"/>
  <c r="J306" i="5" s="1"/>
  <c r="I307" i="5" a="1"/>
  <c r="I307" i="5" s="1"/>
  <c r="K306" i="5" a="1"/>
  <c r="K306" i="5" s="1"/>
  <c r="E307" i="5" a="1"/>
  <c r="E307" i="5" s="1"/>
  <c r="C306" i="5" a="1"/>
  <c r="C306" i="5" s="1"/>
  <c r="D306" i="5" a="1"/>
  <c r="D306" i="5" s="1"/>
  <c r="C307" i="5" a="1"/>
  <c r="C307" i="5" s="1"/>
  <c r="K307" i="5" a="1"/>
  <c r="K307" i="5" s="1"/>
  <c r="C6" i="5" a="1"/>
  <c r="C6" i="5" s="1"/>
  <c r="J6" i="5" a="1"/>
  <c r="J6" i="5" s="1"/>
  <c r="I7" i="5" a="1"/>
  <c r="I7" i="5" s="1"/>
  <c r="H8" i="5" a="1"/>
  <c r="H8" i="5" s="1"/>
  <c r="F9" i="5" a="1"/>
  <c r="F9" i="5" s="1"/>
  <c r="D10" i="5" a="1"/>
  <c r="D10" i="5" s="1"/>
  <c r="C11" i="5" a="1"/>
  <c r="C11" i="5" s="1"/>
  <c r="K11" i="5" a="1"/>
  <c r="K11" i="5" s="1"/>
  <c r="I12" i="5" a="1"/>
  <c r="I12" i="5" s="1"/>
  <c r="G13" i="5" a="1"/>
  <c r="G13" i="5" s="1"/>
  <c r="E14" i="5" a="1"/>
  <c r="E14" i="5" s="1"/>
  <c r="D15" i="5" a="1"/>
  <c r="D15" i="5" s="1"/>
  <c r="K15" i="5" a="1"/>
  <c r="K15" i="5" s="1"/>
  <c r="F17" i="5" a="1"/>
  <c r="F17" i="5" s="1"/>
  <c r="E18" i="5" a="1"/>
  <c r="E18" i="5" s="1"/>
  <c r="D19" i="5" a="1"/>
  <c r="D19" i="5" s="1"/>
  <c r="J19" i="5" a="1"/>
  <c r="J19" i="5" s="1"/>
  <c r="H20" i="5" a="1"/>
  <c r="H20" i="5" s="1"/>
  <c r="F21" i="5" a="1"/>
  <c r="F21" i="5" s="1"/>
  <c r="E22" i="5" a="1"/>
  <c r="E22" i="5" s="1"/>
  <c r="C23" i="5" a="1"/>
  <c r="C23" i="5" s="1"/>
  <c r="G24" i="5" a="1"/>
  <c r="G24" i="5" s="1"/>
  <c r="F25" i="5" a="1"/>
  <c r="F25" i="5" s="1"/>
  <c r="E26" i="5" a="1"/>
  <c r="E26" i="5" s="1"/>
  <c r="K26" i="5" a="1"/>
  <c r="K26" i="5" s="1"/>
  <c r="I27" i="5" a="1"/>
  <c r="I27" i="5" s="1"/>
  <c r="G28" i="5" a="1"/>
  <c r="G28" i="5" s="1"/>
  <c r="F29" i="5" a="1"/>
  <c r="F29" i="5" s="1"/>
  <c r="D30" i="5" a="1"/>
  <c r="D30" i="5" s="1"/>
  <c r="H31" i="5" a="1"/>
  <c r="H31" i="5" s="1"/>
  <c r="G32" i="5" a="1"/>
  <c r="G32" i="5" s="1"/>
  <c r="F33" i="5" a="1"/>
  <c r="F33" i="5" s="1"/>
  <c r="C34" i="5" a="1"/>
  <c r="C34" i="5" s="1"/>
  <c r="J34" i="5" a="1"/>
  <c r="J34" i="5" s="1"/>
  <c r="H35" i="5" a="1"/>
  <c r="H35" i="5" s="1"/>
  <c r="G36" i="5" a="1"/>
  <c r="G36" i="5" s="1"/>
  <c r="E37" i="5" a="1"/>
  <c r="E37" i="5" s="1"/>
  <c r="I38" i="5" a="1"/>
  <c r="I38" i="5" s="1"/>
  <c r="H39" i="5" a="1"/>
  <c r="H39" i="5" s="1"/>
  <c r="G40" i="5" a="1"/>
  <c r="G40" i="5" s="1"/>
  <c r="D41" i="5" a="1"/>
  <c r="D41" i="5" s="1"/>
  <c r="K41" i="5" a="1"/>
  <c r="K41" i="5" s="1"/>
  <c r="I42" i="5" a="1"/>
  <c r="I42" i="5" s="1"/>
  <c r="H43" i="5" a="1"/>
  <c r="H43" i="5" s="1"/>
  <c r="D44" i="5" a="1"/>
  <c r="D44" i="5" s="1"/>
  <c r="I44" i="5" a="1"/>
  <c r="I44" i="5" s="1"/>
  <c r="E45" i="5" a="1"/>
  <c r="E45" i="5" s="1"/>
  <c r="C46" i="5" a="1"/>
  <c r="C46" i="5" s="1"/>
  <c r="E47" i="5" a="1"/>
  <c r="E47" i="5" s="1"/>
  <c r="K47" i="5" a="1"/>
  <c r="K47" i="5" s="1"/>
  <c r="F49" i="5" a="1"/>
  <c r="F49" i="5" s="1"/>
  <c r="C50" i="5" a="1"/>
  <c r="C50" i="5" s="1"/>
  <c r="I50" i="5" a="1"/>
  <c r="I50" i="5" s="1"/>
  <c r="C52" i="5" a="1"/>
  <c r="C52" i="5" s="1"/>
  <c r="K53" i="5" a="1"/>
  <c r="K53" i="5" s="1"/>
  <c r="H54" i="5" a="1"/>
  <c r="H54" i="5" s="1"/>
  <c r="E55" i="5" a="1"/>
  <c r="E55" i="5" s="1"/>
  <c r="H56" i="5" a="1"/>
  <c r="H56" i="5" s="1"/>
  <c r="D57" i="5" a="1"/>
  <c r="D57" i="5" s="1"/>
  <c r="J57" i="5" a="1"/>
  <c r="J57" i="5" s="1"/>
  <c r="E59" i="5" a="1"/>
  <c r="E59" i="5" s="1"/>
  <c r="J59" i="5" a="1"/>
  <c r="J59" i="5" s="1"/>
  <c r="G60" i="5" a="1"/>
  <c r="G60" i="5" s="1"/>
  <c r="E61" i="5" a="1"/>
  <c r="E61" i="5" s="1"/>
  <c r="D6" i="5" a="1"/>
  <c r="D6" i="5" s="1"/>
  <c r="K6" i="5" a="1"/>
  <c r="K6" i="5" s="1"/>
  <c r="J7" i="5" a="1"/>
  <c r="J7" i="5" s="1"/>
  <c r="I8" i="5" a="1"/>
  <c r="I8" i="5" s="1"/>
  <c r="G9" i="5" a="1"/>
  <c r="G9" i="5" s="1"/>
  <c r="E10" i="5" a="1"/>
  <c r="E10" i="5" s="1"/>
  <c r="D11" i="5" a="1"/>
  <c r="D11" i="5" s="1"/>
  <c r="C12" i="5" a="1"/>
  <c r="C12" i="5" s="1"/>
  <c r="J12" i="5" a="1"/>
  <c r="J12" i="5" s="1"/>
  <c r="F14" i="5" a="1"/>
  <c r="F14" i="5" s="1"/>
  <c r="E15" i="5" a="1"/>
  <c r="E15" i="5" s="1"/>
  <c r="C16" i="5" a="1"/>
  <c r="C16" i="5" s="1"/>
  <c r="I16" i="5" a="1"/>
  <c r="I16" i="5" s="1"/>
  <c r="G17" i="5" a="1"/>
  <c r="G17" i="5" s="1"/>
  <c r="F18" i="5" a="1"/>
  <c r="F18" i="5" s="1"/>
  <c r="E19" i="5" a="1"/>
  <c r="E19" i="5" s="1"/>
  <c r="K19" i="5" a="1"/>
  <c r="K19" i="5" s="1"/>
  <c r="G21" i="5" a="1"/>
  <c r="G21" i="5" s="1"/>
  <c r="F22" i="5" a="1"/>
  <c r="F22" i="5" s="1"/>
  <c r="D23" i="5" a="1"/>
  <c r="D23" i="5" s="1"/>
  <c r="J23" i="5" a="1"/>
  <c r="J23" i="5" s="1"/>
  <c r="H24" i="5" a="1"/>
  <c r="H24" i="5" s="1"/>
  <c r="G25" i="5" a="1"/>
  <c r="G25" i="5" s="1"/>
  <c r="F26" i="5" a="1"/>
  <c r="F26" i="5" s="1"/>
  <c r="C27" i="5" a="1"/>
  <c r="C27" i="5" s="1"/>
  <c r="H28" i="5" a="1"/>
  <c r="H28" i="5" s="1"/>
  <c r="G29" i="5" a="1"/>
  <c r="G29" i="5" s="1"/>
  <c r="E30" i="5" a="1"/>
  <c r="E30" i="5" s="1"/>
  <c r="K30" i="5" a="1"/>
  <c r="K30" i="5" s="1"/>
  <c r="I31" i="5" a="1"/>
  <c r="I31" i="5" s="1"/>
  <c r="H32" i="5" a="1"/>
  <c r="H32" i="5" s="1"/>
  <c r="G33" i="5" a="1"/>
  <c r="G33" i="5" s="1"/>
  <c r="D34" i="5" a="1"/>
  <c r="D34" i="5" s="1"/>
  <c r="I35" i="5" a="1"/>
  <c r="I35" i="5" s="1"/>
  <c r="H36" i="5" a="1"/>
  <c r="H36" i="5" s="1"/>
  <c r="F37" i="5" a="1"/>
  <c r="F37" i="5" s="1"/>
  <c r="C38" i="5" a="1"/>
  <c r="C38" i="5" s="1"/>
  <c r="J38" i="5" a="1"/>
  <c r="J38" i="5" s="1"/>
  <c r="I39" i="5" a="1"/>
  <c r="I39" i="5" s="1"/>
  <c r="H40" i="5" a="1"/>
  <c r="H40" i="5" s="1"/>
  <c r="E41" i="5" a="1"/>
  <c r="E41" i="5" s="1"/>
  <c r="J42" i="5" a="1"/>
  <c r="J42" i="5" s="1"/>
  <c r="I43" i="5" a="1"/>
  <c r="I43" i="5" s="1"/>
  <c r="J44" i="5" a="1"/>
  <c r="J44" i="5" s="1"/>
  <c r="F45" i="5" a="1"/>
  <c r="F45" i="5" s="1"/>
  <c r="H46" i="5" a="1"/>
  <c r="H46" i="5" s="1"/>
  <c r="F47" i="5" a="1"/>
  <c r="F47" i="5" s="1"/>
  <c r="C48" i="5" a="1"/>
  <c r="C48" i="5" s="1"/>
  <c r="I48" i="5" a="1"/>
  <c r="I48" i="5" s="1"/>
  <c r="G49" i="5" a="1"/>
  <c r="G49" i="5" s="1"/>
  <c r="J50" i="5" a="1"/>
  <c r="J50" i="5" s="1"/>
  <c r="F51" i="5" a="1"/>
  <c r="F51" i="5" s="1"/>
  <c r="D52" i="5" a="1"/>
  <c r="D52" i="5" s="1"/>
  <c r="I52" i="5" a="1"/>
  <c r="I52" i="5" s="1"/>
  <c r="F53" i="5" a="1"/>
  <c r="F53" i="5" s="1"/>
  <c r="C54" i="5" a="1"/>
  <c r="C54" i="5" s="1"/>
  <c r="F55" i="5" a="1"/>
  <c r="F55" i="5" s="1"/>
  <c r="K55" i="5" a="1"/>
  <c r="K55" i="5" s="1"/>
  <c r="I56" i="5" a="1"/>
  <c r="I56" i="5" s="1"/>
  <c r="K57" i="5" a="1"/>
  <c r="K57" i="5" s="1"/>
  <c r="G58" i="5" a="1"/>
  <c r="G58" i="5" s="1"/>
  <c r="K59" i="5" a="1"/>
  <c r="K59" i="5" s="1"/>
  <c r="H60" i="5" a="1"/>
  <c r="H60" i="5" s="1"/>
  <c r="J62" i="5" a="1"/>
  <c r="J62" i="5" s="1"/>
  <c r="F63" i="5" a="1"/>
  <c r="F63" i="5" s="1"/>
  <c r="C64" i="5" a="1"/>
  <c r="C64" i="5" s="1"/>
  <c r="J64" i="5" a="1"/>
  <c r="J64" i="5" s="1"/>
  <c r="G65" i="5" a="1"/>
  <c r="G65" i="5" s="1"/>
  <c r="D66" i="5" a="1"/>
  <c r="D66" i="5" s="1"/>
  <c r="I66" i="5" a="1"/>
  <c r="I66" i="5" s="1"/>
  <c r="C68" i="5" a="1"/>
  <c r="C68" i="5" s="1"/>
  <c r="E6" i="5" a="1"/>
  <c r="E6" i="5" s="1"/>
  <c r="C7" i="5" a="1"/>
  <c r="C7" i="5" s="1"/>
  <c r="K7" i="5" a="1"/>
  <c r="K7" i="5" s="1"/>
  <c r="J8" i="5" a="1"/>
  <c r="J8" i="5" s="1"/>
  <c r="H9" i="5" a="1"/>
  <c r="H9" i="5" s="1"/>
  <c r="F10" i="5" a="1"/>
  <c r="F10" i="5" s="1"/>
  <c r="E11" i="5" a="1"/>
  <c r="E11" i="5" s="1"/>
  <c r="D12" i="5" a="1"/>
  <c r="D12" i="5" s="1"/>
  <c r="K12" i="5" a="1"/>
  <c r="K12" i="5" s="1"/>
  <c r="H13" i="5" a="1"/>
  <c r="H13" i="5" s="1"/>
  <c r="G14" i="5" a="1"/>
  <c r="G14" i="5" s="1"/>
  <c r="F15" i="5" a="1"/>
  <c r="F15" i="5" s="1"/>
  <c r="D16" i="5" a="1"/>
  <c r="D16" i="5" s="1"/>
  <c r="J16" i="5" a="1"/>
  <c r="J16" i="5" s="1"/>
  <c r="H17" i="5" a="1"/>
  <c r="H17" i="5" s="1"/>
  <c r="G18" i="5" a="1"/>
  <c r="G18" i="5" s="1"/>
  <c r="C20" i="5" a="1"/>
  <c r="C20" i="5" s="1"/>
  <c r="I20" i="5" a="1"/>
  <c r="I20" i="5" s="1"/>
  <c r="H21" i="5" a="1"/>
  <c r="H21" i="5" s="1"/>
  <c r="G22" i="5" a="1"/>
  <c r="G22" i="5" s="1"/>
  <c r="E23" i="5" a="1"/>
  <c r="E23" i="5" s="1"/>
  <c r="K23" i="5" a="1"/>
  <c r="K23" i="5" s="1"/>
  <c r="I24" i="5" a="1"/>
  <c r="I24" i="5" s="1"/>
  <c r="H25" i="5" a="1"/>
  <c r="H25" i="5" s="1"/>
  <c r="D27" i="5" a="1"/>
  <c r="D27" i="5" s="1"/>
  <c r="J27" i="5" a="1"/>
  <c r="J27" i="5" s="1"/>
  <c r="I28" i="5" a="1"/>
  <c r="I28" i="5" s="1"/>
  <c r="H29" i="5" a="1"/>
  <c r="H29" i="5" s="1"/>
  <c r="F30" i="5" a="1"/>
  <c r="F30" i="5" s="1"/>
  <c r="C31" i="5" a="1"/>
  <c r="C31" i="5" s="1"/>
  <c r="J31" i="5" a="1"/>
  <c r="J31" i="5" s="1"/>
  <c r="I32" i="5" a="1"/>
  <c r="I32" i="5" s="1"/>
  <c r="E34" i="5" a="1"/>
  <c r="E34" i="5" s="1"/>
  <c r="K34" i="5" a="1"/>
  <c r="K34" i="5" s="1"/>
  <c r="J35" i="5" a="1"/>
  <c r="J35" i="5" s="1"/>
  <c r="I36" i="5" a="1"/>
  <c r="I36" i="5" s="1"/>
  <c r="G37" i="5" a="1"/>
  <c r="G37" i="5" s="1"/>
  <c r="D38" i="5" a="1"/>
  <c r="D38" i="5" s="1"/>
  <c r="K38" i="5" a="1"/>
  <c r="K38" i="5" s="1"/>
  <c r="J39" i="5" a="1"/>
  <c r="J39" i="5" s="1"/>
  <c r="F41" i="5" a="1"/>
  <c r="F41" i="5" s="1"/>
  <c r="C42" i="5" a="1"/>
  <c r="C42" i="5" s="1"/>
  <c r="K42" i="5" a="1"/>
  <c r="K42" i="5" s="1"/>
  <c r="E44" i="5" a="1"/>
  <c r="E44" i="5" s="1"/>
  <c r="G45" i="5" a="1"/>
  <c r="G45" i="5" s="1"/>
  <c r="D46" i="5" a="1"/>
  <c r="D46" i="5" s="1"/>
  <c r="I46" i="5" a="1"/>
  <c r="I46" i="5" s="1"/>
  <c r="D48" i="5" a="1"/>
  <c r="D48" i="5" s="1"/>
  <c r="J48" i="5" a="1"/>
  <c r="J48" i="5" s="1"/>
  <c r="H49" i="5" a="1"/>
  <c r="H49" i="5" s="1"/>
  <c r="D50" i="5" a="1"/>
  <c r="D50" i="5" s="1"/>
  <c r="K50" i="5" a="1"/>
  <c r="K50" i="5" s="1"/>
  <c r="G51" i="5" a="1"/>
  <c r="G51" i="5" s="1"/>
  <c r="J52" i="5" a="1"/>
  <c r="J52" i="5" s="1"/>
  <c r="G53" i="5" a="1"/>
  <c r="G53" i="5" s="1"/>
  <c r="D54" i="5" a="1"/>
  <c r="D54" i="5" s="1"/>
  <c r="I54" i="5" a="1"/>
  <c r="I54" i="5" s="1"/>
  <c r="G55" i="5" a="1"/>
  <c r="G55" i="5" s="1"/>
  <c r="C56" i="5" a="1"/>
  <c r="C56" i="5" s="1"/>
  <c r="E57" i="5" a="1"/>
  <c r="E57" i="5" s="1"/>
  <c r="C58" i="5" a="1"/>
  <c r="C58" i="5" s="1"/>
  <c r="H58" i="5" a="1"/>
  <c r="H58" i="5" s="1"/>
  <c r="F59" i="5" a="1"/>
  <c r="F59" i="5" s="1"/>
  <c r="C60" i="5" a="1"/>
  <c r="C60" i="5" s="1"/>
  <c r="I60" i="5" a="1"/>
  <c r="I60" i="5" s="1"/>
  <c r="F61" i="5" a="1"/>
  <c r="F61" i="5" s="1"/>
  <c r="C62" i="5" a="1"/>
  <c r="C62" i="5" s="1"/>
  <c r="G63" i="5" a="1"/>
  <c r="G63" i="5" s="1"/>
  <c r="D64" i="5" a="1"/>
  <c r="D64" i="5" s="1"/>
  <c r="E66" i="5" a="1"/>
  <c r="E66" i="5" s="1"/>
  <c r="J66" i="5" a="1"/>
  <c r="J66" i="5" s="1"/>
  <c r="G67" i="5" a="1"/>
  <c r="G67" i="5" s="1"/>
  <c r="D68" i="5" a="1"/>
  <c r="D68" i="5" s="1"/>
  <c r="F6" i="5" a="1"/>
  <c r="F6" i="5" s="1"/>
  <c r="D7" i="5" a="1"/>
  <c r="D7" i="5" s="1"/>
  <c r="C8" i="5" a="1"/>
  <c r="C8" i="5" s="1"/>
  <c r="K8" i="5" a="1"/>
  <c r="K8" i="5" s="1"/>
  <c r="I9" i="5" a="1"/>
  <c r="I9" i="5" s="1"/>
  <c r="G10" i="5" a="1"/>
  <c r="G10" i="5" s="1"/>
  <c r="F11" i="5" a="1"/>
  <c r="F11" i="5" s="1"/>
  <c r="E12" i="5" a="1"/>
  <c r="E12" i="5" s="1"/>
  <c r="C13" i="5" a="1"/>
  <c r="C13" i="5" s="1"/>
  <c r="I13" i="5" a="1"/>
  <c r="I13" i="5" s="1"/>
  <c r="H14" i="5" a="1"/>
  <c r="H14" i="5" s="1"/>
  <c r="G15" i="5" a="1"/>
  <c r="G15" i="5" s="1"/>
  <c r="K16" i="5" a="1"/>
  <c r="K16" i="5" s="1"/>
  <c r="I17" i="5" a="1"/>
  <c r="I17" i="5" s="1"/>
  <c r="H18" i="5" a="1"/>
  <c r="H18" i="5" s="1"/>
  <c r="F19" i="5" a="1"/>
  <c r="F19" i="5" s="1"/>
  <c r="D20" i="5" a="1"/>
  <c r="D20" i="5" s="1"/>
  <c r="J20" i="5" a="1"/>
  <c r="J20" i="5" s="1"/>
  <c r="I21" i="5" a="1"/>
  <c r="I21" i="5" s="1"/>
  <c r="H22" i="5" a="1"/>
  <c r="H22" i="5" s="1"/>
  <c r="C24" i="5" a="1"/>
  <c r="C24" i="5" s="1"/>
  <c r="J24" i="5" a="1"/>
  <c r="J24" i="5" s="1"/>
  <c r="I25" i="5" a="1"/>
  <c r="I25" i="5" s="1"/>
  <c r="G26" i="5" a="1"/>
  <c r="G26" i="5" s="1"/>
  <c r="E27" i="5" a="1"/>
  <c r="E27" i="5" s="1"/>
  <c r="K27" i="5" a="1"/>
  <c r="K27" i="5" s="1"/>
  <c r="J28" i="5" a="1"/>
  <c r="J28" i="5" s="1"/>
  <c r="I29" i="5" a="1"/>
  <c r="I29" i="5" s="1"/>
  <c r="D31" i="5" a="1"/>
  <c r="D31" i="5" s="1"/>
  <c r="K31" i="5" a="1"/>
  <c r="K31" i="5" s="1"/>
  <c r="J32" i="5" a="1"/>
  <c r="J32" i="5" s="1"/>
  <c r="H33" i="5" a="1"/>
  <c r="H33" i="5" s="1"/>
  <c r="F34" i="5" a="1"/>
  <c r="F34" i="5" s="1"/>
  <c r="C35" i="5" a="1"/>
  <c r="C35" i="5" s="1"/>
  <c r="K35" i="5" a="1"/>
  <c r="K35" i="5" s="1"/>
  <c r="J36" i="5" a="1"/>
  <c r="J36" i="5" s="1"/>
  <c r="E38" i="5" a="1"/>
  <c r="E38" i="5" s="1"/>
  <c r="C39" i="5" a="1"/>
  <c r="C39" i="5" s="1"/>
  <c r="K39" i="5" a="1"/>
  <c r="K39" i="5" s="1"/>
  <c r="I40" i="5" a="1"/>
  <c r="I40" i="5" s="1"/>
  <c r="G41" i="5" a="1"/>
  <c r="G41" i="5" s="1"/>
  <c r="D42" i="5" a="1"/>
  <c r="D42" i="5" s="1"/>
  <c r="C43" i="5" a="1"/>
  <c r="C43" i="5" s="1"/>
  <c r="J43" i="5" a="1"/>
  <c r="J43" i="5" s="1"/>
  <c r="K44" i="5" a="1"/>
  <c r="K44" i="5" s="1"/>
  <c r="J46" i="5" a="1"/>
  <c r="J46" i="5" s="1"/>
  <c r="G47" i="5" a="1"/>
  <c r="G47" i="5" s="1"/>
  <c r="E48" i="5" a="1"/>
  <c r="E48" i="5" s="1"/>
  <c r="K48" i="5" a="1"/>
  <c r="K48" i="5" s="1"/>
  <c r="E50" i="5" a="1"/>
  <c r="E50" i="5" s="1"/>
  <c r="H51" i="5" a="1"/>
  <c r="H51" i="5" s="1"/>
  <c r="E52" i="5" a="1"/>
  <c r="E52" i="5" s="1"/>
  <c r="K52" i="5" a="1"/>
  <c r="K52" i="5" s="1"/>
  <c r="J54" i="5" a="1"/>
  <c r="J54" i="5" s="1"/>
  <c r="D56" i="5" a="1"/>
  <c r="D56" i="5" s="1"/>
  <c r="J56" i="5" a="1"/>
  <c r="J56" i="5" s="1"/>
  <c r="F57" i="5" a="1"/>
  <c r="F57" i="5" s="1"/>
  <c r="I58" i="5" a="1"/>
  <c r="I58" i="5" s="1"/>
  <c r="D60" i="5" a="1"/>
  <c r="D60" i="5" s="1"/>
  <c r="G61" i="5" a="1"/>
  <c r="G61" i="5" s="1"/>
  <c r="D62" i="5" a="1"/>
  <c r="D62" i="5" s="1"/>
  <c r="K62" i="5" a="1"/>
  <c r="K62" i="5" s="1"/>
  <c r="H63" i="5" a="1"/>
  <c r="H63" i="5" s="1"/>
  <c r="E64" i="5" a="1"/>
  <c r="E64" i="5" s="1"/>
  <c r="K64" i="5" a="1"/>
  <c r="K64" i="5" s="1"/>
  <c r="H65" i="5" a="1"/>
  <c r="H65" i="5" s="1"/>
  <c r="F66" i="5" a="1"/>
  <c r="F66" i="5" s="1"/>
  <c r="E7" i="5" a="1"/>
  <c r="E7" i="5" s="1"/>
  <c r="D8" i="5" a="1"/>
  <c r="D8" i="5" s="1"/>
  <c r="C9" i="5" a="1"/>
  <c r="C9" i="5" s="1"/>
  <c r="J9" i="5" a="1"/>
  <c r="J9" i="5" s="1"/>
  <c r="H10" i="5" a="1"/>
  <c r="H10" i="5" s="1"/>
  <c r="G11" i="5" a="1"/>
  <c r="G11" i="5" s="1"/>
  <c r="F12" i="5" a="1"/>
  <c r="F12" i="5" s="1"/>
  <c r="J13" i="5" a="1"/>
  <c r="J13" i="5" s="1"/>
  <c r="I14" i="5" a="1"/>
  <c r="I14" i="5" s="1"/>
  <c r="H15" i="5" a="1"/>
  <c r="H15" i="5" s="1"/>
  <c r="E16" i="5" a="1"/>
  <c r="E16" i="5" s="1"/>
  <c r="C17" i="5" a="1"/>
  <c r="C17" i="5" s="1"/>
  <c r="J17" i="5" a="1"/>
  <c r="J17" i="5" s="1"/>
  <c r="I18" i="5" a="1"/>
  <c r="I18" i="5" s="1"/>
  <c r="G19" i="5" a="1"/>
  <c r="G19" i="5" s="1"/>
  <c r="K20" i="5" a="1"/>
  <c r="K20" i="5" s="1"/>
  <c r="J21" i="5" a="1"/>
  <c r="J21" i="5" s="1"/>
  <c r="I22" i="5" a="1"/>
  <c r="I22" i="5" s="1"/>
  <c r="F23" i="5" a="1"/>
  <c r="F23" i="5" s="1"/>
  <c r="D24" i="5" a="1"/>
  <c r="D24" i="5" s="1"/>
  <c r="K24" i="5" a="1"/>
  <c r="K24" i="5" s="1"/>
  <c r="J25" i="5" a="1"/>
  <c r="J25" i="5" s="1"/>
  <c r="H26" i="5" a="1"/>
  <c r="H26" i="5" s="1"/>
  <c r="C28" i="5" a="1"/>
  <c r="C28" i="5" s="1"/>
  <c r="K28" i="5" a="1"/>
  <c r="K28" i="5" s="1"/>
  <c r="J29" i="5" a="1"/>
  <c r="J29" i="5" s="1"/>
  <c r="G30" i="5" a="1"/>
  <c r="G30" i="5" s="1"/>
  <c r="E31" i="5" a="1"/>
  <c r="E31" i="5" s="1"/>
  <c r="C32" i="5" a="1"/>
  <c r="C32" i="5" s="1"/>
  <c r="K32" i="5" a="1"/>
  <c r="K32" i="5" s="1"/>
  <c r="I33" i="5" a="1"/>
  <c r="I33" i="5" s="1"/>
  <c r="D35" i="5" a="1"/>
  <c r="D35" i="5" s="1"/>
  <c r="C36" i="5" a="1"/>
  <c r="C36" i="5" s="1"/>
  <c r="K36" i="5" a="1"/>
  <c r="K36" i="5" s="1"/>
  <c r="H37" i="5" a="1"/>
  <c r="H37" i="5" s="1"/>
  <c r="F38" i="5" a="1"/>
  <c r="F38" i="5" s="1"/>
  <c r="D39" i="5" a="1"/>
  <c r="D39" i="5" s="1"/>
  <c r="C40" i="5" a="1"/>
  <c r="C40" i="5" s="1"/>
  <c r="J40" i="5" a="1"/>
  <c r="J40" i="5" s="1"/>
  <c r="E42" i="5" a="1"/>
  <c r="E42" i="5" s="1"/>
  <c r="D43" i="5" a="1"/>
  <c r="D43" i="5" s="1"/>
  <c r="F44" i="5" a="1"/>
  <c r="F44" i="5" s="1"/>
  <c r="C45" i="5" a="1"/>
  <c r="C45" i="5" s="1"/>
  <c r="H45" i="5" a="1"/>
  <c r="H45" i="5" s="1"/>
  <c r="E46" i="5" a="1"/>
  <c r="E46" i="5" s="1"/>
  <c r="K46" i="5" a="1"/>
  <c r="K46" i="5" s="1"/>
  <c r="F48" i="5" a="1"/>
  <c r="F48" i="5" s="1"/>
  <c r="C49" i="5" a="1"/>
  <c r="C49" i="5" s="1"/>
  <c r="I49" i="5" a="1"/>
  <c r="I49" i="5" s="1"/>
  <c r="F50" i="5" a="1"/>
  <c r="F50" i="5" s="1"/>
  <c r="C51" i="5" a="1"/>
  <c r="C51" i="5" s="1"/>
  <c r="I51" i="5" a="1"/>
  <c r="I51" i="5" s="1"/>
  <c r="C53" i="5" a="1"/>
  <c r="C53" i="5" s="1"/>
  <c r="H53" i="5" a="1"/>
  <c r="H53" i="5" s="1"/>
  <c r="E54" i="5" a="1"/>
  <c r="E54" i="5" s="1"/>
  <c r="H55" i="5" a="1"/>
  <c r="H55" i="5" s="1"/>
  <c r="G57" i="5" a="1"/>
  <c r="G57" i="5" s="1"/>
  <c r="D58" i="5" a="1"/>
  <c r="D58" i="5" s="1"/>
  <c r="J58" i="5" a="1"/>
  <c r="J58" i="5" s="1"/>
  <c r="G6" i="5" a="1"/>
  <c r="G6" i="5" s="1"/>
  <c r="F7" i="5" a="1"/>
  <c r="F7" i="5" s="1"/>
  <c r="E8" i="5" a="1"/>
  <c r="E8" i="5" s="1"/>
  <c r="K9" i="5" a="1"/>
  <c r="K9" i="5" s="1"/>
  <c r="I10" i="5" a="1"/>
  <c r="I10" i="5" s="1"/>
  <c r="H11" i="5" a="1"/>
  <c r="H11" i="5" s="1"/>
  <c r="G12" i="5" a="1"/>
  <c r="G12" i="5" s="1"/>
  <c r="D13" i="5" a="1"/>
  <c r="D13" i="5" s="1"/>
  <c r="K13" i="5" a="1"/>
  <c r="K13" i="5" s="1"/>
  <c r="J14" i="5" a="1"/>
  <c r="J14" i="5" s="1"/>
  <c r="I15" i="5" a="1"/>
  <c r="I15" i="5" s="1"/>
  <c r="F16" i="5" a="1"/>
  <c r="F16" i="5" s="1"/>
  <c r="K17" i="5" a="1"/>
  <c r="K17" i="5" s="1"/>
  <c r="J18" i="5" a="1"/>
  <c r="J18" i="5" s="1"/>
  <c r="H19" i="5" a="1"/>
  <c r="H19" i="5" s="1"/>
  <c r="E20" i="5" a="1"/>
  <c r="E20" i="5" s="1"/>
  <c r="C21" i="5" a="1"/>
  <c r="C21" i="5" s="1"/>
  <c r="K21" i="5" a="1"/>
  <c r="K21" i="5" s="1"/>
  <c r="J22" i="5" a="1"/>
  <c r="J22" i="5" s="1"/>
  <c r="G23" i="5" a="1"/>
  <c r="G23" i="5" s="1"/>
  <c r="C25" i="5" a="1"/>
  <c r="C25" i="5" s="1"/>
  <c r="K25" i="5" a="1"/>
  <c r="K25" i="5" s="1"/>
  <c r="I26" i="5" a="1"/>
  <c r="I26" i="5" s="1"/>
  <c r="F27" i="5" a="1"/>
  <c r="F27" i="5" s="1"/>
  <c r="D28" i="5" a="1"/>
  <c r="D28" i="5" s="1"/>
  <c r="C29" i="5" a="1"/>
  <c r="C29" i="5" s="1"/>
  <c r="K29" i="5" a="1"/>
  <c r="K29" i="5" s="1"/>
  <c r="H30" i="5" a="1"/>
  <c r="H30" i="5" s="1"/>
  <c r="D32" i="5" a="1"/>
  <c r="D32" i="5" s="1"/>
  <c r="C33" i="5" a="1"/>
  <c r="C33" i="5" s="1"/>
  <c r="J33" i="5" a="1"/>
  <c r="J33" i="5" s="1"/>
  <c r="G34" i="5" a="1"/>
  <c r="G34" i="5" s="1"/>
  <c r="E35" i="5" a="1"/>
  <c r="E35" i="5" s="1"/>
  <c r="D36" i="5" a="1"/>
  <c r="D36" i="5" s="1"/>
  <c r="C37" i="5" a="1"/>
  <c r="C37" i="5" s="1"/>
  <c r="I37" i="5" a="1"/>
  <c r="I37" i="5" s="1"/>
  <c r="E39" i="5" a="1"/>
  <c r="E39" i="5" s="1"/>
  <c r="D40" i="5" a="1"/>
  <c r="D40" i="5" s="1"/>
  <c r="K40" i="5" a="1"/>
  <c r="K40" i="5" s="1"/>
  <c r="H41" i="5" a="1"/>
  <c r="H41" i="5" s="1"/>
  <c r="F42" i="5" a="1"/>
  <c r="F42" i="5" s="1"/>
  <c r="E43" i="5" a="1"/>
  <c r="E43" i="5" s="1"/>
  <c r="K43" i="5" a="1"/>
  <c r="K43" i="5" s="1"/>
  <c r="I45" i="5" a="1"/>
  <c r="I45" i="5" s="1"/>
  <c r="F46" i="5" a="1"/>
  <c r="F46" i="5" s="1"/>
  <c r="C47" i="5" a="1"/>
  <c r="C47" i="5" s="1"/>
  <c r="H47" i="5" a="1"/>
  <c r="H47" i="5" s="1"/>
  <c r="J49" i="5" a="1"/>
  <c r="J49" i="5" s="1"/>
  <c r="G50" i="5" a="1"/>
  <c r="G50" i="5" s="1"/>
  <c r="J51" i="5" a="1"/>
  <c r="J51" i="5" s="1"/>
  <c r="F52" i="5" a="1"/>
  <c r="F52" i="5" s="1"/>
  <c r="D53" i="5" a="1"/>
  <c r="D53" i="5" s="1"/>
  <c r="F54" i="5" a="1"/>
  <c r="F54" i="5" s="1"/>
  <c r="K54" i="5" a="1"/>
  <c r="K54" i="5" s="1"/>
  <c r="I55" i="5" a="1"/>
  <c r="I55" i="5" s="1"/>
  <c r="E56" i="5" a="1"/>
  <c r="E56" i="5" s="1"/>
  <c r="K56" i="5" a="1"/>
  <c r="K56" i="5" s="1"/>
  <c r="H57" i="5" a="1"/>
  <c r="H57" i="5" s="1"/>
  <c r="K58" i="5" a="1"/>
  <c r="K58" i="5" s="1"/>
  <c r="H59" i="5" a="1"/>
  <c r="H59" i="5" s="1"/>
  <c r="K60" i="5" a="1"/>
  <c r="K60" i="5" s="1"/>
  <c r="I61" i="5" a="1"/>
  <c r="I61" i="5" s="1"/>
  <c r="F62" i="5" a="1"/>
  <c r="F62" i="5" s="1"/>
  <c r="C63" i="5" a="1"/>
  <c r="C63" i="5" s="1"/>
  <c r="J63" i="5" a="1"/>
  <c r="J63" i="5" s="1"/>
  <c r="F64" i="5" a="1"/>
  <c r="F64" i="5" s="1"/>
  <c r="D65" i="5" a="1"/>
  <c r="D65" i="5" s="1"/>
  <c r="I65" i="5" a="1"/>
  <c r="I65" i="5" s="1"/>
  <c r="G66" i="5" a="1"/>
  <c r="G66" i="5" s="1"/>
  <c r="C67" i="5" a="1"/>
  <c r="C67" i="5" s="1"/>
  <c r="I67" i="5" a="1"/>
  <c r="I67" i="5" s="1"/>
  <c r="H6" i="5" a="1"/>
  <c r="H6" i="5" s="1"/>
  <c r="G7" i="5" a="1"/>
  <c r="G7" i="5" s="1"/>
  <c r="F8" i="5" a="1"/>
  <c r="F8" i="5" s="1"/>
  <c r="D9" i="5" a="1"/>
  <c r="D9" i="5" s="1"/>
  <c r="J10" i="5" a="1"/>
  <c r="J10" i="5" s="1"/>
  <c r="I11" i="5" a="1"/>
  <c r="I11" i="5" s="1"/>
  <c r="H12" i="5" a="1"/>
  <c r="H12" i="5" s="1"/>
  <c r="E13" i="5" a="1"/>
  <c r="E13" i="5" s="1"/>
  <c r="C14" i="5" a="1"/>
  <c r="C14" i="5" s="1"/>
  <c r="K14" i="5" a="1"/>
  <c r="K14" i="5" s="1"/>
  <c r="G16" i="5" a="1"/>
  <c r="G16" i="5" s="1"/>
  <c r="D17" i="5" a="1"/>
  <c r="D17" i="5" s="1"/>
  <c r="C18" i="5" a="1"/>
  <c r="C18" i="5" s="1"/>
  <c r="K18" i="5" a="1"/>
  <c r="K18" i="5" s="1"/>
  <c r="I19" i="5" a="1"/>
  <c r="I19" i="5" s="1"/>
  <c r="F20" i="5" a="1"/>
  <c r="F20" i="5" s="1"/>
  <c r="D21" i="5" a="1"/>
  <c r="D21" i="5" s="1"/>
  <c r="C22" i="5" a="1"/>
  <c r="C22" i="5" s="1"/>
  <c r="H23" i="5" a="1"/>
  <c r="H23" i="5" s="1"/>
  <c r="E24" i="5" a="1"/>
  <c r="E24" i="5" s="1"/>
  <c r="D25" i="5" a="1"/>
  <c r="D25" i="5" s="1"/>
  <c r="C26" i="5" a="1"/>
  <c r="C26" i="5" s="1"/>
  <c r="J26" i="5" a="1"/>
  <c r="J26" i="5" s="1"/>
  <c r="G27" i="5" a="1"/>
  <c r="G27" i="5" s="1"/>
  <c r="E28" i="5" a="1"/>
  <c r="E28" i="5" s="1"/>
  <c r="D29" i="5" a="1"/>
  <c r="D29" i="5" s="1"/>
  <c r="I30" i="5" a="1"/>
  <c r="I30" i="5" s="1"/>
  <c r="F31" i="5" a="1"/>
  <c r="F31" i="5" s="1"/>
  <c r="E32" i="5" a="1"/>
  <c r="E32" i="5" s="1"/>
  <c r="D33" i="5" a="1"/>
  <c r="D33" i="5" s="1"/>
  <c r="K33" i="5" a="1"/>
  <c r="K33" i="5" s="1"/>
  <c r="H34" i="5" a="1"/>
  <c r="H34" i="5" s="1"/>
  <c r="F35" i="5" a="1"/>
  <c r="F35" i="5" s="1"/>
  <c r="E36" i="5" a="1"/>
  <c r="E36" i="5" s="1"/>
  <c r="J37" i="5" a="1"/>
  <c r="J37" i="5" s="1"/>
  <c r="G38" i="5" a="1"/>
  <c r="G38" i="5" s="1"/>
  <c r="F39" i="5" a="1"/>
  <c r="F39" i="5" s="1"/>
  <c r="E40" i="5" a="1"/>
  <c r="E40" i="5" s="1"/>
  <c r="C41" i="5" a="1"/>
  <c r="C41" i="5" s="1"/>
  <c r="I41" i="5" a="1"/>
  <c r="I41" i="5" s="1"/>
  <c r="G42" i="5" a="1"/>
  <c r="G42" i="5" s="1"/>
  <c r="F43" i="5" a="1"/>
  <c r="F43" i="5" s="1"/>
  <c r="G44" i="5" a="1"/>
  <c r="G44" i="5" s="1"/>
  <c r="D45" i="5" a="1"/>
  <c r="D45" i="5" s="1"/>
  <c r="J45" i="5" a="1"/>
  <c r="J45" i="5" s="1"/>
  <c r="I47" i="5" a="1"/>
  <c r="I47" i="5" s="1"/>
  <c r="G48" i="5" a="1"/>
  <c r="G48" i="5" s="1"/>
  <c r="D49" i="5" a="1"/>
  <c r="D49" i="5" s="1"/>
  <c r="K49" i="5" a="1"/>
  <c r="K49" i="5" s="1"/>
  <c r="H50" i="5" a="1"/>
  <c r="H50" i="5" s="1"/>
  <c r="D51" i="5" a="1"/>
  <c r="D51" i="5" s="1"/>
  <c r="K51" i="5" a="1"/>
  <c r="K51" i="5" s="1"/>
  <c r="G52" i="5" a="1"/>
  <c r="G52" i="5" s="1"/>
  <c r="I53" i="5" a="1"/>
  <c r="I53" i="5" s="1"/>
  <c r="G54" i="5" a="1"/>
  <c r="G54" i="5" s="1"/>
  <c r="C55" i="5" a="1"/>
  <c r="C55" i="5" s="1"/>
  <c r="F56" i="5" a="1"/>
  <c r="F56" i="5" s="1"/>
  <c r="C57" i="5" a="1"/>
  <c r="C57" i="5" s="1"/>
  <c r="I57" i="5" a="1"/>
  <c r="I57" i="5" s="1"/>
  <c r="E58" i="5" a="1"/>
  <c r="E58" i="5" s="1"/>
  <c r="C59" i="5" a="1"/>
  <c r="C59" i="5" s="1"/>
  <c r="I59" i="5" a="1"/>
  <c r="I59" i="5" s="1"/>
  <c r="F60" i="5" a="1"/>
  <c r="F60" i="5" s="1"/>
  <c r="C61" i="5" a="1"/>
  <c r="C61" i="5" s="1"/>
  <c r="G62" i="5" a="1"/>
  <c r="G62" i="5" s="1"/>
  <c r="D63" i="5" a="1"/>
  <c r="D63" i="5" s="1"/>
  <c r="G64" i="5" a="1"/>
  <c r="G64" i="5" s="1"/>
  <c r="E65" i="5" a="1"/>
  <c r="E65" i="5" s="1"/>
  <c r="J65" i="5" a="1"/>
  <c r="J65" i="5" s="1"/>
  <c r="D67" i="5" a="1"/>
  <c r="D67" i="5" s="1"/>
  <c r="J67" i="5" a="1"/>
  <c r="J67" i="5" s="1"/>
  <c r="I6" i="5" a="1"/>
  <c r="I6" i="5" s="1"/>
  <c r="F13" i="5" a="1"/>
  <c r="F13" i="5" s="1"/>
  <c r="D26" i="5" a="1"/>
  <c r="D26" i="5" s="1"/>
  <c r="F32" i="5" a="1"/>
  <c r="F32" i="5" s="1"/>
  <c r="H38" i="5" a="1"/>
  <c r="H38" i="5" s="1"/>
  <c r="H44" i="5" a="1"/>
  <c r="H44" i="5" s="1"/>
  <c r="D55" i="5" a="1"/>
  <c r="D55" i="5" s="1"/>
  <c r="E62" i="5" a="1"/>
  <c r="E62" i="5" s="1"/>
  <c r="K65" i="5" a="1"/>
  <c r="K65" i="5" s="1"/>
  <c r="F67" i="5" a="1"/>
  <c r="F67" i="5" s="1"/>
  <c r="G68" i="5" a="1"/>
  <c r="G68" i="5" s="1"/>
  <c r="D69" i="5" a="1"/>
  <c r="D69" i="5" s="1"/>
  <c r="K69" i="5" a="1"/>
  <c r="K69" i="5" s="1"/>
  <c r="H70" i="5" a="1"/>
  <c r="H70" i="5" s="1"/>
  <c r="I72" i="5" a="1"/>
  <c r="I72" i="5" s="1"/>
  <c r="G73" i="5" a="1"/>
  <c r="G73" i="5" s="1"/>
  <c r="C74" i="5" a="1"/>
  <c r="C74" i="5" s="1"/>
  <c r="J74" i="5" a="1"/>
  <c r="J74" i="5" s="1"/>
  <c r="G75" i="5" a="1"/>
  <c r="G75" i="5" s="1"/>
  <c r="K76" i="5" a="1"/>
  <c r="K76" i="5" s="1"/>
  <c r="H77" i="5" a="1"/>
  <c r="H77" i="5" s="1"/>
  <c r="E78" i="5" a="1"/>
  <c r="E78" i="5" s="1"/>
  <c r="H7" i="5" a="1"/>
  <c r="H7" i="5" s="1"/>
  <c r="D14" i="5" a="1"/>
  <c r="D14" i="5" s="1"/>
  <c r="M14" i="5" s="1" a="1"/>
  <c r="M14" i="5" s="1"/>
  <c r="G20" i="5" a="1"/>
  <c r="G20" i="5" s="1"/>
  <c r="E33" i="5" a="1"/>
  <c r="E33" i="5" s="1"/>
  <c r="G39" i="5" a="1"/>
  <c r="G39" i="5" s="1"/>
  <c r="J55" i="5" a="1"/>
  <c r="J55" i="5" s="1"/>
  <c r="E60" i="5" a="1"/>
  <c r="E60" i="5" s="1"/>
  <c r="H62" i="5" a="1"/>
  <c r="H62" i="5" s="1"/>
  <c r="C66" i="5" a="1"/>
  <c r="C66" i="5" s="1"/>
  <c r="H68" i="5" a="1"/>
  <c r="H68" i="5" s="1"/>
  <c r="E69" i="5" a="1"/>
  <c r="E69" i="5" s="1"/>
  <c r="I70" i="5" a="1"/>
  <c r="I70" i="5" s="1"/>
  <c r="F71" i="5" a="1"/>
  <c r="F71" i="5" s="1"/>
  <c r="C72" i="5" a="1"/>
  <c r="C72" i="5" s="1"/>
  <c r="D74" i="5" a="1"/>
  <c r="D74" i="5" s="1"/>
  <c r="H75" i="5" a="1"/>
  <c r="H75" i="5" s="1"/>
  <c r="E76" i="5" a="1"/>
  <c r="E76" i="5" s="1"/>
  <c r="I77" i="5" a="1"/>
  <c r="I77" i="5" s="1"/>
  <c r="F78" i="5" a="1"/>
  <c r="F78" i="5" s="1"/>
  <c r="G80" i="5" a="1"/>
  <c r="G80" i="5" s="1"/>
  <c r="D81" i="5" a="1"/>
  <c r="D81" i="5" s="1"/>
  <c r="J81" i="5" a="1"/>
  <c r="J81" i="5" s="1"/>
  <c r="H82" i="5" a="1"/>
  <c r="H82" i="5" s="1"/>
  <c r="E83" i="5" a="1"/>
  <c r="E83" i="5" s="1"/>
  <c r="K83" i="5" a="1"/>
  <c r="K83" i="5" s="1"/>
  <c r="E85" i="5" a="1"/>
  <c r="E85" i="5" s="1"/>
  <c r="C86" i="5" a="1"/>
  <c r="C86" i="5" s="1"/>
  <c r="I86" i="5" a="1"/>
  <c r="I86" i="5" s="1"/>
  <c r="F87" i="5" a="1"/>
  <c r="F87" i="5" s="1"/>
  <c r="D88" i="5" a="1"/>
  <c r="D88" i="5" s="1"/>
  <c r="I88" i="5" a="1"/>
  <c r="I88" i="5" s="1"/>
  <c r="G89" i="5" a="1"/>
  <c r="G89" i="5" s="1"/>
  <c r="J90" i="5" a="1"/>
  <c r="J90" i="5" s="1"/>
  <c r="H91" i="5" a="1"/>
  <c r="H91" i="5" s="1"/>
  <c r="I93" i="5" a="1"/>
  <c r="I93" i="5" s="1"/>
  <c r="C95" i="5" a="1"/>
  <c r="C95" i="5" s="1"/>
  <c r="I95" i="5" a="1"/>
  <c r="I95" i="5" s="1"/>
  <c r="G96" i="5" a="1"/>
  <c r="G96" i="5" s="1"/>
  <c r="D97" i="5" a="1"/>
  <c r="D97" i="5" s="1"/>
  <c r="J97" i="5" a="1"/>
  <c r="J97" i="5" s="1"/>
  <c r="G98" i="5" a="1"/>
  <c r="G98" i="5" s="1"/>
  <c r="D99" i="5" a="1"/>
  <c r="D99" i="5" s="1"/>
  <c r="K99" i="5" a="1"/>
  <c r="K99" i="5" s="1"/>
  <c r="H100" i="5" a="1"/>
  <c r="H100" i="5" s="1"/>
  <c r="E101" i="5" a="1"/>
  <c r="E101" i="5" s="1"/>
  <c r="K101" i="5" a="1"/>
  <c r="K101" i="5" s="1"/>
  <c r="D103" i="5" a="1"/>
  <c r="D103" i="5" s="1"/>
  <c r="J103" i="5" a="1"/>
  <c r="J103" i="5" s="1"/>
  <c r="H104" i="5" a="1"/>
  <c r="H104" i="5" s="1"/>
  <c r="E105" i="5" a="1"/>
  <c r="E105" i="5" s="1"/>
  <c r="K105" i="5" a="1"/>
  <c r="K105" i="5" s="1"/>
  <c r="H106" i="5" a="1"/>
  <c r="H106" i="5" s="1"/>
  <c r="C108" i="5" a="1"/>
  <c r="C108" i="5" s="1"/>
  <c r="I108" i="5" a="1"/>
  <c r="I108" i="5" s="1"/>
  <c r="F109" i="5" a="1"/>
  <c r="F109" i="5" s="1"/>
  <c r="J110" i="5" a="1"/>
  <c r="J110" i="5" s="1"/>
  <c r="G111" i="5" a="1"/>
  <c r="G111" i="5" s="1"/>
  <c r="G8" i="5" a="1"/>
  <c r="G8" i="5" s="1"/>
  <c r="C15" i="5" a="1"/>
  <c r="C15" i="5" s="1"/>
  <c r="E21" i="5" a="1"/>
  <c r="E21" i="5" s="1"/>
  <c r="H27" i="5" a="1"/>
  <c r="H27" i="5" s="1"/>
  <c r="F40" i="5" a="1"/>
  <c r="F40" i="5" s="1"/>
  <c r="K45" i="5" a="1"/>
  <c r="K45" i="5" s="1"/>
  <c r="E51" i="5" a="1"/>
  <c r="E51" i="5" s="1"/>
  <c r="G56" i="5" a="1"/>
  <c r="G56" i="5" s="1"/>
  <c r="I62" i="5" a="1"/>
  <c r="I62" i="5" s="1"/>
  <c r="H64" i="5" a="1"/>
  <c r="H64" i="5" s="1"/>
  <c r="H67" i="5" a="1"/>
  <c r="H67" i="5" s="1"/>
  <c r="I68" i="5" a="1"/>
  <c r="I68" i="5" s="1"/>
  <c r="F69" i="5" a="1"/>
  <c r="F69" i="5" s="1"/>
  <c r="C70" i="5" a="1"/>
  <c r="C70" i="5" s="1"/>
  <c r="J70" i="5" a="1"/>
  <c r="J70" i="5" s="1"/>
  <c r="D72" i="5" a="1"/>
  <c r="D72" i="5" s="1"/>
  <c r="J72" i="5" a="1"/>
  <c r="J72" i="5" s="1"/>
  <c r="H73" i="5" a="1"/>
  <c r="H73" i="5" s="1"/>
  <c r="E74" i="5" a="1"/>
  <c r="E74" i="5" s="1"/>
  <c r="K74" i="5" a="1"/>
  <c r="K74" i="5" s="1"/>
  <c r="I75" i="5" a="1"/>
  <c r="I75" i="5" s="1"/>
  <c r="F76" i="5" a="1"/>
  <c r="F76" i="5" s="1"/>
  <c r="C77" i="5" a="1"/>
  <c r="C77" i="5" s="1"/>
  <c r="G78" i="5" a="1"/>
  <c r="G78" i="5" s="1"/>
  <c r="D79" i="5" a="1"/>
  <c r="D79" i="5" s="1"/>
  <c r="J79" i="5" a="1"/>
  <c r="J79" i="5" s="1"/>
  <c r="E81" i="5" a="1"/>
  <c r="E81" i="5" s="1"/>
  <c r="K81" i="5" a="1"/>
  <c r="K81" i="5" s="1"/>
  <c r="C84" i="5" a="1"/>
  <c r="C84" i="5" s="1"/>
  <c r="I84" i="5" a="1"/>
  <c r="I84" i="5" s="1"/>
  <c r="F85" i="5" a="1"/>
  <c r="F85" i="5" s="1"/>
  <c r="D86" i="5" a="1"/>
  <c r="D86" i="5" s="1"/>
  <c r="J86" i="5" a="1"/>
  <c r="J86" i="5" s="1"/>
  <c r="G87" i="5" a="1"/>
  <c r="G87" i="5" s="1"/>
  <c r="J88" i="5" a="1"/>
  <c r="J88" i="5" s="1"/>
  <c r="H89" i="5" a="1"/>
  <c r="H89" i="5" s="1"/>
  <c r="E90" i="5" a="1"/>
  <c r="E90" i="5" s="1"/>
  <c r="K90" i="5" a="1"/>
  <c r="K90" i="5" s="1"/>
  <c r="I91" i="5" a="1"/>
  <c r="I91" i="5" s="1"/>
  <c r="E92" i="5" a="1"/>
  <c r="E92" i="5" s="1"/>
  <c r="C93" i="5" a="1"/>
  <c r="C93" i="5" s="1"/>
  <c r="F94" i="5" a="1"/>
  <c r="F94" i="5" s="1"/>
  <c r="D95" i="5" a="1"/>
  <c r="D95" i="5" s="1"/>
  <c r="E97" i="5" a="1"/>
  <c r="E97" i="5" s="1"/>
  <c r="H98" i="5" a="1"/>
  <c r="H98" i="5" s="1"/>
  <c r="E99" i="5" a="1"/>
  <c r="E99" i="5" s="1"/>
  <c r="C100" i="5" a="1"/>
  <c r="C100" i="5" s="1"/>
  <c r="I100" i="5" a="1"/>
  <c r="I100" i="5" s="1"/>
  <c r="F101" i="5" a="1"/>
  <c r="F101" i="5" s="1"/>
  <c r="H102" i="5" a="1"/>
  <c r="H102" i="5" s="1"/>
  <c r="E103" i="5" a="1"/>
  <c r="E103" i="5" s="1"/>
  <c r="K103" i="5" a="1"/>
  <c r="K103" i="5" s="1"/>
  <c r="I104" i="5" a="1"/>
  <c r="I104" i="5" s="1"/>
  <c r="F105" i="5" a="1"/>
  <c r="F105" i="5" s="1"/>
  <c r="C106" i="5" a="1"/>
  <c r="C106" i="5" s="1"/>
  <c r="I106" i="5" a="1"/>
  <c r="I106" i="5" s="1"/>
  <c r="F107" i="5" a="1"/>
  <c r="F107" i="5" s="1"/>
  <c r="D108" i="5" a="1"/>
  <c r="D108" i="5" s="1"/>
  <c r="J108" i="5" a="1"/>
  <c r="J108" i="5" s="1"/>
  <c r="G109" i="5" a="1"/>
  <c r="G109" i="5" s="1"/>
  <c r="D110" i="5" a="1"/>
  <c r="D110" i="5" s="1"/>
  <c r="H111" i="5" a="1"/>
  <c r="H111" i="5" s="1"/>
  <c r="E112" i="5" a="1"/>
  <c r="E112" i="5" s="1"/>
  <c r="E9" i="5" a="1"/>
  <c r="E9" i="5" s="1"/>
  <c r="J15" i="5" a="1"/>
  <c r="J15" i="5" s="1"/>
  <c r="D22" i="5" a="1"/>
  <c r="D22" i="5" s="1"/>
  <c r="F28" i="5" a="1"/>
  <c r="F28" i="5" s="1"/>
  <c r="I34" i="5" a="1"/>
  <c r="I34" i="5" s="1"/>
  <c r="G46" i="5" a="1"/>
  <c r="G46" i="5" s="1"/>
  <c r="J60" i="5" a="1"/>
  <c r="J60" i="5" s="1"/>
  <c r="I64" i="5" a="1"/>
  <c r="I64" i="5" s="1"/>
  <c r="H66" i="5" a="1"/>
  <c r="H66" i="5" s="1"/>
  <c r="G69" i="5" a="1"/>
  <c r="G69" i="5" s="1"/>
  <c r="D70" i="5" a="1"/>
  <c r="D70" i="5" s="1"/>
  <c r="K70" i="5" a="1"/>
  <c r="K70" i="5" s="1"/>
  <c r="G71" i="5" a="1"/>
  <c r="G71" i="5" s="1"/>
  <c r="E72" i="5" a="1"/>
  <c r="E72" i="5" s="1"/>
  <c r="K72" i="5" a="1"/>
  <c r="K72" i="5" s="1"/>
  <c r="I73" i="5" a="1"/>
  <c r="I73" i="5" s="1"/>
  <c r="F74" i="5" a="1"/>
  <c r="F74" i="5" s="1"/>
  <c r="J75" i="5" a="1"/>
  <c r="J75" i="5" s="1"/>
  <c r="G76" i="5" a="1"/>
  <c r="G76" i="5" s="1"/>
  <c r="D77" i="5" a="1"/>
  <c r="D77" i="5" s="1"/>
  <c r="J77" i="5" a="1"/>
  <c r="J77" i="5" s="1"/>
  <c r="H78" i="5" a="1"/>
  <c r="H78" i="5" s="1"/>
  <c r="E79" i="5" a="1"/>
  <c r="E79" i="5" s="1"/>
  <c r="K79" i="5" a="1"/>
  <c r="K79" i="5" s="1"/>
  <c r="H80" i="5" a="1"/>
  <c r="H80" i="5" s="1"/>
  <c r="C82" i="5" a="1"/>
  <c r="C82" i="5" s="1"/>
  <c r="I82" i="5" a="1"/>
  <c r="I82" i="5" s="1"/>
  <c r="F83" i="5" a="1"/>
  <c r="F83" i="5" s="1"/>
  <c r="J84" i="5" a="1"/>
  <c r="J84" i="5" s="1"/>
  <c r="G85" i="5" a="1"/>
  <c r="G85" i="5" s="1"/>
  <c r="H87" i="5" a="1"/>
  <c r="H87" i="5" s="1"/>
  <c r="E88" i="5" a="1"/>
  <c r="E88" i="5" s="1"/>
  <c r="K88" i="5" a="1"/>
  <c r="K88" i="5" s="1"/>
  <c r="I89" i="5" a="1"/>
  <c r="I89" i="5" s="1"/>
  <c r="F90" i="5" a="1"/>
  <c r="F90" i="5" s="1"/>
  <c r="C91" i="5" a="1"/>
  <c r="C91" i="5" s="1"/>
  <c r="F92" i="5" a="1"/>
  <c r="F92" i="5" s="1"/>
  <c r="D93" i="5" a="1"/>
  <c r="D93" i="5" s="1"/>
  <c r="J93" i="5" a="1"/>
  <c r="J93" i="5" s="1"/>
  <c r="G94" i="5" a="1"/>
  <c r="G94" i="5" s="1"/>
  <c r="E95" i="5" a="1"/>
  <c r="E95" i="5" s="1"/>
  <c r="J95" i="5" a="1"/>
  <c r="J95" i="5" s="1"/>
  <c r="H96" i="5" a="1"/>
  <c r="H96" i="5" s="1"/>
  <c r="K97" i="5" a="1"/>
  <c r="K97" i="5" s="1"/>
  <c r="I98" i="5" a="1"/>
  <c r="I98" i="5" s="1"/>
  <c r="J100" i="5" a="1"/>
  <c r="J100" i="5" s="1"/>
  <c r="C102" i="5" a="1"/>
  <c r="C102" i="5" s="1"/>
  <c r="F103" i="5" a="1"/>
  <c r="F103" i="5" s="1"/>
  <c r="G105" i="5" a="1"/>
  <c r="G105" i="5" s="1"/>
  <c r="J106" i="5" a="1"/>
  <c r="J106" i="5" s="1"/>
  <c r="G107" i="5" a="1"/>
  <c r="G107" i="5" s="1"/>
  <c r="E108" i="5" a="1"/>
  <c r="E108" i="5" s="1"/>
  <c r="K108" i="5" a="1"/>
  <c r="K108" i="5" s="1"/>
  <c r="H109" i="5" a="1"/>
  <c r="H109" i="5" s="1"/>
  <c r="E110" i="5" a="1"/>
  <c r="E110" i="5" s="1"/>
  <c r="K110" i="5" a="1"/>
  <c r="K110" i="5" s="1"/>
  <c r="I111" i="5" a="1"/>
  <c r="I111" i="5" s="1"/>
  <c r="F112" i="5" a="1"/>
  <c r="F112" i="5" s="1"/>
  <c r="C113" i="5" a="1"/>
  <c r="C113" i="5" s="1"/>
  <c r="I113" i="5" a="1"/>
  <c r="I113" i="5" s="1"/>
  <c r="D115" i="5" a="1"/>
  <c r="D115" i="5" s="1"/>
  <c r="C10" i="5" a="1"/>
  <c r="C10" i="5" s="1"/>
  <c r="H16" i="5" a="1"/>
  <c r="H16" i="5" s="1"/>
  <c r="K22" i="5" a="1"/>
  <c r="K22" i="5" s="1"/>
  <c r="E29" i="5" a="1"/>
  <c r="E29" i="5" s="1"/>
  <c r="G35" i="5" a="1"/>
  <c r="G35" i="5" s="1"/>
  <c r="J41" i="5" a="1"/>
  <c r="J41" i="5" s="1"/>
  <c r="D47" i="5" a="1"/>
  <c r="D47" i="5" s="1"/>
  <c r="H52" i="5" a="1"/>
  <c r="H52" i="5" s="1"/>
  <c r="D61" i="5" a="1"/>
  <c r="D61" i="5" s="1"/>
  <c r="E63" i="5" a="1"/>
  <c r="E63" i="5" s="1"/>
  <c r="C65" i="5" a="1"/>
  <c r="C65" i="5" s="1"/>
  <c r="K67" i="5" a="1"/>
  <c r="K67" i="5" s="1"/>
  <c r="J68" i="5" a="1"/>
  <c r="J68" i="5" s="1"/>
  <c r="H69" i="5" a="1"/>
  <c r="H69" i="5" s="1"/>
  <c r="E70" i="5" a="1"/>
  <c r="E70" i="5" s="1"/>
  <c r="H71" i="5" a="1"/>
  <c r="H71" i="5" s="1"/>
  <c r="F72" i="5" a="1"/>
  <c r="F72" i="5" s="1"/>
  <c r="C73" i="5" a="1"/>
  <c r="C73" i="5" s="1"/>
  <c r="G74" i="5" a="1"/>
  <c r="G74" i="5" s="1"/>
  <c r="C75" i="5" a="1"/>
  <c r="C75" i="5" s="1"/>
  <c r="K75" i="5" a="1"/>
  <c r="K75" i="5" s="1"/>
  <c r="H76" i="5" a="1"/>
  <c r="H76" i="5" s="1"/>
  <c r="E77" i="5" a="1"/>
  <c r="E77" i="5" s="1"/>
  <c r="K77" i="5" a="1"/>
  <c r="K77" i="5" s="1"/>
  <c r="I78" i="5" a="1"/>
  <c r="I78" i="5" s="1"/>
  <c r="F79" i="5" a="1"/>
  <c r="F79" i="5" s="1"/>
  <c r="C80" i="5" a="1"/>
  <c r="C80" i="5" s="1"/>
  <c r="I80" i="5" a="1"/>
  <c r="I80" i="5" s="1"/>
  <c r="F81" i="5" a="1"/>
  <c r="F81" i="5" s="1"/>
  <c r="D82" i="5" a="1"/>
  <c r="D82" i="5" s="1"/>
  <c r="J82" i="5" a="1"/>
  <c r="J82" i="5" s="1"/>
  <c r="G83" i="5" a="1"/>
  <c r="G83" i="5" s="1"/>
  <c r="D84" i="5" a="1"/>
  <c r="D84" i="5" s="1"/>
  <c r="H85" i="5" a="1"/>
  <c r="H85" i="5" s="1"/>
  <c r="E86" i="5" a="1"/>
  <c r="E86" i="5" s="1"/>
  <c r="K86" i="5" a="1"/>
  <c r="K86" i="5" s="1"/>
  <c r="F88" i="5" a="1"/>
  <c r="F88" i="5" s="1"/>
  <c r="C89" i="5" a="1"/>
  <c r="C89" i="5" s="1"/>
  <c r="D91" i="5" a="1"/>
  <c r="D91" i="5" s="1"/>
  <c r="K10" i="5" a="1"/>
  <c r="K10" i="5" s="1"/>
  <c r="E17" i="5" a="1"/>
  <c r="E17" i="5" s="1"/>
  <c r="I23" i="5" a="1"/>
  <c r="I23" i="5" s="1"/>
  <c r="C30" i="5" a="1"/>
  <c r="C30" i="5" s="1"/>
  <c r="F36" i="5" a="1"/>
  <c r="F36" i="5" s="1"/>
  <c r="H42" i="5" a="1"/>
  <c r="H42" i="5" s="1"/>
  <c r="J47" i="5" a="1"/>
  <c r="J47" i="5" s="1"/>
  <c r="E53" i="5" a="1"/>
  <c r="E53" i="5" s="1"/>
  <c r="F58" i="5" a="1"/>
  <c r="F58" i="5" s="1"/>
  <c r="H61" i="5" a="1"/>
  <c r="H61" i="5" s="1"/>
  <c r="I69" i="5" a="1"/>
  <c r="I69" i="5" s="1"/>
  <c r="F70" i="5" a="1"/>
  <c r="F70" i="5" s="1"/>
  <c r="C71" i="5" a="1"/>
  <c r="C71" i="5" s="1"/>
  <c r="I71" i="5" a="1"/>
  <c r="I71" i="5" s="1"/>
  <c r="D73" i="5" a="1"/>
  <c r="D73" i="5" s="1"/>
  <c r="J73" i="5" a="1"/>
  <c r="J73" i="5" s="1"/>
  <c r="D75" i="5" a="1"/>
  <c r="D75" i="5" s="1"/>
  <c r="I76" i="5" a="1"/>
  <c r="I76" i="5" s="1"/>
  <c r="F77" i="5" a="1"/>
  <c r="F77" i="5" s="1"/>
  <c r="G79" i="5" a="1"/>
  <c r="G79" i="5" s="1"/>
  <c r="J80" i="5" a="1"/>
  <c r="J80" i="5" s="1"/>
  <c r="G81" i="5" a="1"/>
  <c r="G81" i="5" s="1"/>
  <c r="E82" i="5" a="1"/>
  <c r="E82" i="5" s="1"/>
  <c r="K82" i="5" a="1"/>
  <c r="K82" i="5" s="1"/>
  <c r="H83" i="5" a="1"/>
  <c r="H83" i="5" s="1"/>
  <c r="E84" i="5" a="1"/>
  <c r="E84" i="5" s="1"/>
  <c r="K84" i="5" a="1"/>
  <c r="K84" i="5" s="1"/>
  <c r="I85" i="5" a="1"/>
  <c r="I85" i="5" s="1"/>
  <c r="F86" i="5" a="1"/>
  <c r="F86" i="5" s="1"/>
  <c r="C87" i="5" a="1"/>
  <c r="C87" i="5" s="1"/>
  <c r="I87" i="5" a="1"/>
  <c r="I87" i="5" s="1"/>
  <c r="D89" i="5" a="1"/>
  <c r="D89" i="5" s="1"/>
  <c r="J89" i="5" a="1"/>
  <c r="J89" i="5" s="1"/>
  <c r="G90" i="5" a="1"/>
  <c r="G90" i="5" s="1"/>
  <c r="K91" i="5" a="1"/>
  <c r="K91" i="5" s="1"/>
  <c r="H92" i="5" a="1"/>
  <c r="H92" i="5" s="1"/>
  <c r="I94" i="5" a="1"/>
  <c r="I94" i="5" s="1"/>
  <c r="F95" i="5" a="1"/>
  <c r="F95" i="5" s="1"/>
  <c r="C96" i="5" a="1"/>
  <c r="C96" i="5" s="1"/>
  <c r="J96" i="5" a="1"/>
  <c r="J96" i="5" s="1"/>
  <c r="G97" i="5" a="1"/>
  <c r="G97" i="5" s="1"/>
  <c r="D98" i="5" a="1"/>
  <c r="D98" i="5" s="1"/>
  <c r="G99" i="5" a="1"/>
  <c r="G99" i="5" s="1"/>
  <c r="E100" i="5" a="1"/>
  <c r="E100" i="5" s="1"/>
  <c r="K100" i="5" a="1"/>
  <c r="K100" i="5" s="1"/>
  <c r="H101" i="5" a="1"/>
  <c r="H101" i="5" s="1"/>
  <c r="J102" i="5" a="1"/>
  <c r="J102" i="5" s="1"/>
  <c r="D104" i="5" a="1"/>
  <c r="D104" i="5" s="1"/>
  <c r="K104" i="5" a="1"/>
  <c r="K104" i="5" s="1"/>
  <c r="H105" i="5" a="1"/>
  <c r="H105" i="5" s="1"/>
  <c r="E106" i="5" a="1"/>
  <c r="E106" i="5" s="1"/>
  <c r="C107" i="5" a="1"/>
  <c r="C107" i="5" s="1"/>
  <c r="H107" i="5" a="1"/>
  <c r="H107" i="5" s="1"/>
  <c r="F108" i="5" a="1"/>
  <c r="F108" i="5" s="1"/>
  <c r="I109" i="5" a="1"/>
  <c r="I109" i="5" s="1"/>
  <c r="G110" i="5" a="1"/>
  <c r="G110" i="5" s="1"/>
  <c r="H112" i="5" a="1"/>
  <c r="H112" i="5" s="1"/>
  <c r="K113" i="5" a="1"/>
  <c r="K113" i="5" s="1"/>
  <c r="H114" i="5" a="1"/>
  <c r="H114" i="5" s="1"/>
  <c r="F115" i="5" a="1"/>
  <c r="F115" i="5" s="1"/>
  <c r="C116" i="5" a="1"/>
  <c r="C116" i="5" s="1"/>
  <c r="I116" i="5" a="1"/>
  <c r="I116" i="5" s="1"/>
  <c r="F117" i="5" a="1"/>
  <c r="F117" i="5" s="1"/>
  <c r="J11" i="5" a="1"/>
  <c r="J11" i="5" s="1"/>
  <c r="D18" i="5" a="1"/>
  <c r="D18" i="5" s="1"/>
  <c r="M18" i="5" s="1" a="1"/>
  <c r="M18" i="5" s="1"/>
  <c r="F24" i="5" a="1"/>
  <c r="F24" i="5" s="1"/>
  <c r="J30" i="5" a="1"/>
  <c r="J30" i="5" s="1"/>
  <c r="D37" i="5" a="1"/>
  <c r="D37" i="5" s="1"/>
  <c r="G43" i="5" a="1"/>
  <c r="G43" i="5" s="1"/>
  <c r="H48" i="5" a="1"/>
  <c r="H48" i="5" s="1"/>
  <c r="J53" i="5" a="1"/>
  <c r="J53" i="5" s="1"/>
  <c r="D59" i="5" a="1"/>
  <c r="D59" i="5" s="1"/>
  <c r="J61" i="5" a="1"/>
  <c r="J61" i="5" s="1"/>
  <c r="I63" i="5" a="1"/>
  <c r="I63" i="5" s="1"/>
  <c r="F65" i="5" a="1"/>
  <c r="F65" i="5" s="1"/>
  <c r="K66" i="5" a="1"/>
  <c r="K66" i="5" s="1"/>
  <c r="E68" i="5" a="1"/>
  <c r="E68" i="5" s="1"/>
  <c r="K68" i="5" a="1"/>
  <c r="K68" i="5" s="1"/>
  <c r="D71" i="5" a="1"/>
  <c r="D71" i="5" s="1"/>
  <c r="J71" i="5" a="1"/>
  <c r="J71" i="5" s="1"/>
  <c r="G72" i="5" a="1"/>
  <c r="G72" i="5" s="1"/>
  <c r="E73" i="5" a="1"/>
  <c r="E73" i="5" s="1"/>
  <c r="K73" i="5" a="1"/>
  <c r="K73" i="5" s="1"/>
  <c r="H74" i="5" a="1"/>
  <c r="H74" i="5" s="1"/>
  <c r="E75" i="5" a="1"/>
  <c r="E75" i="5" s="1"/>
  <c r="C76" i="5" a="1"/>
  <c r="C76" i="5" s="1"/>
  <c r="J76" i="5" a="1"/>
  <c r="J76" i="5" s="1"/>
  <c r="G77" i="5" a="1"/>
  <c r="G77" i="5" s="1"/>
  <c r="C78" i="5" a="1"/>
  <c r="C78" i="5" s="1"/>
  <c r="J78" i="5" a="1"/>
  <c r="J78" i="5" s="1"/>
  <c r="D80" i="5" a="1"/>
  <c r="D80" i="5" s="1"/>
  <c r="K80" i="5" a="1"/>
  <c r="K80" i="5" s="1"/>
  <c r="C83" i="5" a="1"/>
  <c r="C83" i="5" s="1"/>
  <c r="F84" i="5" a="1"/>
  <c r="F84" i="5" s="1"/>
  <c r="C85" i="5" a="1"/>
  <c r="C85" i="5" s="1"/>
  <c r="J85" i="5" a="1"/>
  <c r="J85" i="5" s="1"/>
  <c r="G86" i="5" a="1"/>
  <c r="G86" i="5" s="1"/>
  <c r="D87" i="5" a="1"/>
  <c r="D87" i="5" s="1"/>
  <c r="J87" i="5" a="1"/>
  <c r="J87" i="5" s="1"/>
  <c r="G88" i="5" a="1"/>
  <c r="G88" i="5" s="1"/>
  <c r="E89" i="5" a="1"/>
  <c r="E89" i="5" s="1"/>
  <c r="K89" i="5" a="1"/>
  <c r="K89" i="5" s="1"/>
  <c r="H90" i="5" a="1"/>
  <c r="H90" i="5" s="1"/>
  <c r="E91" i="5" a="1"/>
  <c r="E91" i="5" s="1"/>
  <c r="I92" i="5" a="1"/>
  <c r="I92" i="5" s="1"/>
  <c r="F93" i="5" a="1"/>
  <c r="F93" i="5" s="1"/>
  <c r="C94" i="5" a="1"/>
  <c r="C94" i="5" s="1"/>
  <c r="G95" i="5" a="1"/>
  <c r="G95" i="5" s="1"/>
  <c r="D96" i="5" a="1"/>
  <c r="D96" i="5" s="1"/>
  <c r="E98" i="5" a="1"/>
  <c r="E98" i="5" s="1"/>
  <c r="K98" i="5" a="1"/>
  <c r="K98" i="5" s="1"/>
  <c r="H99" i="5" a="1"/>
  <c r="H99" i="5" s="1"/>
  <c r="F100" i="5" a="1"/>
  <c r="F100" i="5" s="1"/>
  <c r="C101" i="5" a="1"/>
  <c r="C101" i="5" s="1"/>
  <c r="I101" i="5" a="1"/>
  <c r="I101" i="5" s="1"/>
  <c r="E102" i="5" a="1"/>
  <c r="E102" i="5" s="1"/>
  <c r="K102" i="5" a="1"/>
  <c r="K102" i="5" s="1"/>
  <c r="H103" i="5" a="1"/>
  <c r="H103" i="5" s="1"/>
  <c r="E104" i="5" a="1"/>
  <c r="E104" i="5" s="1"/>
  <c r="C105" i="5" a="1"/>
  <c r="C105" i="5" s="1"/>
  <c r="I105" i="5" a="1"/>
  <c r="I105" i="5" s="1"/>
  <c r="F106" i="5" a="1"/>
  <c r="F106" i="5" s="1"/>
  <c r="I107" i="5" a="1"/>
  <c r="I107" i="5" s="1"/>
  <c r="G108" i="5" a="1"/>
  <c r="G108" i="5" s="1"/>
  <c r="D109" i="5" a="1"/>
  <c r="D109" i="5" s="1"/>
  <c r="J109" i="5" a="1"/>
  <c r="J109" i="5" s="1"/>
  <c r="H110" i="5" a="1"/>
  <c r="H110" i="5" s="1"/>
  <c r="D111" i="5" a="1"/>
  <c r="D111" i="5" s="1"/>
  <c r="K111" i="5" a="1"/>
  <c r="K111" i="5" s="1"/>
  <c r="E113" i="5" a="1"/>
  <c r="E113" i="5" s="1"/>
  <c r="C114" i="5" a="1"/>
  <c r="C114" i="5" s="1"/>
  <c r="D116" i="5" a="1"/>
  <c r="D116" i="5" s="1"/>
  <c r="G117" i="5" a="1"/>
  <c r="G117" i="5" s="1"/>
  <c r="G59" i="5" a="1"/>
  <c r="G59" i="5" s="1"/>
  <c r="G70" i="5" a="1"/>
  <c r="G70" i="5" s="1"/>
  <c r="D76" i="5" a="1"/>
  <c r="D76" i="5" s="1"/>
  <c r="M76" i="5" s="1" a="1"/>
  <c r="M76" i="5" s="1"/>
  <c r="E80" i="5" a="1"/>
  <c r="E80" i="5" s="1"/>
  <c r="H88" i="5" a="1"/>
  <c r="H88" i="5" s="1"/>
  <c r="F91" i="5" a="1"/>
  <c r="F91" i="5" s="1"/>
  <c r="E93" i="5" a="1"/>
  <c r="E93" i="5" s="1"/>
  <c r="K94" i="5" a="1"/>
  <c r="K94" i="5" s="1"/>
  <c r="K96" i="5" a="1"/>
  <c r="K96" i="5" s="1"/>
  <c r="J98" i="5" a="1"/>
  <c r="J98" i="5" s="1"/>
  <c r="G100" i="5" a="1"/>
  <c r="G100" i="5" s="1"/>
  <c r="F102" i="5" a="1"/>
  <c r="F102" i="5" s="1"/>
  <c r="C104" i="5" a="1"/>
  <c r="C104" i="5" s="1"/>
  <c r="J105" i="5" a="1"/>
  <c r="J105" i="5" s="1"/>
  <c r="J107" i="5" a="1"/>
  <c r="J107" i="5" s="1"/>
  <c r="F111" i="5" a="1"/>
  <c r="F111" i="5" s="1"/>
  <c r="K112" i="5" a="1"/>
  <c r="K112" i="5" s="1"/>
  <c r="E115" i="5" a="1"/>
  <c r="E115" i="5" s="1"/>
  <c r="E116" i="5" a="1"/>
  <c r="E116" i="5" s="1"/>
  <c r="D117" i="5" a="1"/>
  <c r="D117" i="5" s="1"/>
  <c r="I118" i="5" a="1"/>
  <c r="I118" i="5" s="1"/>
  <c r="F119" i="5" a="1"/>
  <c r="F119" i="5" s="1"/>
  <c r="C120" i="5" a="1"/>
  <c r="C120" i="5" s="1"/>
  <c r="G121" i="5" a="1"/>
  <c r="G121" i="5" s="1"/>
  <c r="D122" i="5" a="1"/>
  <c r="D122" i="5" s="1"/>
  <c r="E124" i="5" a="1"/>
  <c r="E124" i="5" s="1"/>
  <c r="K124" i="5" a="1"/>
  <c r="K124" i="5" s="1"/>
  <c r="H125" i="5" a="1"/>
  <c r="H125" i="5" s="1"/>
  <c r="F126" i="5" a="1"/>
  <c r="F126" i="5" s="1"/>
  <c r="C127" i="5" a="1"/>
  <c r="C127" i="5" s="1"/>
  <c r="I127" i="5" a="1"/>
  <c r="I127" i="5" s="1"/>
  <c r="C129" i="5" a="1"/>
  <c r="C129" i="5" s="1"/>
  <c r="J129" i="5" a="1"/>
  <c r="J129" i="5" s="1"/>
  <c r="G130" i="5" a="1"/>
  <c r="G130" i="5" s="1"/>
  <c r="D131" i="5" a="1"/>
  <c r="D131" i="5" s="1"/>
  <c r="K131" i="5" a="1"/>
  <c r="K131" i="5" s="1"/>
  <c r="G132" i="5" a="1"/>
  <c r="G132" i="5" s="1"/>
  <c r="E133" i="5" a="1"/>
  <c r="E133" i="5" s="1"/>
  <c r="H134" i="5" a="1"/>
  <c r="H134" i="5" s="1"/>
  <c r="F135" i="5" a="1"/>
  <c r="F135" i="5" s="1"/>
  <c r="G137" i="5" a="1"/>
  <c r="G137" i="5" s="1"/>
  <c r="J138" i="5" a="1"/>
  <c r="J138" i="5" s="1"/>
  <c r="C141" i="5" a="1"/>
  <c r="C141" i="5" s="1"/>
  <c r="F142" i="5" a="1"/>
  <c r="F142" i="5" s="1"/>
  <c r="C143" i="5" a="1"/>
  <c r="C143" i="5" s="1"/>
  <c r="J143" i="5" a="1"/>
  <c r="J143" i="5" s="1"/>
  <c r="H144" i="5" a="1"/>
  <c r="H144" i="5" s="1"/>
  <c r="E145" i="5" a="1"/>
  <c r="E145" i="5" s="1"/>
  <c r="C146" i="5" a="1"/>
  <c r="C146" i="5" s="1"/>
  <c r="I146" i="5" a="1"/>
  <c r="I146" i="5" s="1"/>
  <c r="G147" i="5" a="1"/>
  <c r="G147" i="5" s="1"/>
  <c r="E148" i="5" a="1"/>
  <c r="E148" i="5" s="1"/>
  <c r="C149" i="5" a="1"/>
  <c r="C149" i="5" s="1"/>
  <c r="J149" i="5" a="1"/>
  <c r="J149" i="5" s="1"/>
  <c r="G150" i="5" a="1"/>
  <c r="G150" i="5" s="1"/>
  <c r="E151" i="5" a="1"/>
  <c r="E151" i="5" s="1"/>
  <c r="E154" i="5" a="1"/>
  <c r="E154" i="5" s="1"/>
  <c r="C155" i="5" a="1"/>
  <c r="C155" i="5" s="1"/>
  <c r="I155" i="5" a="1"/>
  <c r="I155" i="5" s="1"/>
  <c r="C19" i="5" a="1"/>
  <c r="C19" i="5" s="1"/>
  <c r="K61" i="5" a="1"/>
  <c r="K61" i="5" s="1"/>
  <c r="E71" i="5" a="1"/>
  <c r="E71" i="5" s="1"/>
  <c r="F80" i="5" a="1"/>
  <c r="F80" i="5" s="1"/>
  <c r="D83" i="5" a="1"/>
  <c r="D83" i="5" s="1"/>
  <c r="K85" i="5" a="1"/>
  <c r="K85" i="5" s="1"/>
  <c r="G91" i="5" a="1"/>
  <c r="G91" i="5" s="1"/>
  <c r="G93" i="5" a="1"/>
  <c r="G93" i="5" s="1"/>
  <c r="C97" i="5" a="1"/>
  <c r="C97" i="5" s="1"/>
  <c r="C99" i="5" a="1"/>
  <c r="C99" i="5" s="1"/>
  <c r="G102" i="5" a="1"/>
  <c r="G102" i="5" s="1"/>
  <c r="F104" i="5" a="1"/>
  <c r="F104" i="5" s="1"/>
  <c r="D106" i="5" a="1"/>
  <c r="D106" i="5" s="1"/>
  <c r="K107" i="5" a="1"/>
  <c r="K107" i="5" s="1"/>
  <c r="K109" i="5" a="1"/>
  <c r="K109" i="5" s="1"/>
  <c r="J111" i="5" a="1"/>
  <c r="J111" i="5" s="1"/>
  <c r="D113" i="5" a="1"/>
  <c r="D113" i="5" s="1"/>
  <c r="E114" i="5" a="1"/>
  <c r="E114" i="5" s="1"/>
  <c r="G115" i="5" a="1"/>
  <c r="G115" i="5" s="1"/>
  <c r="F116" i="5" a="1"/>
  <c r="F116" i="5" s="1"/>
  <c r="C118" i="5" a="1"/>
  <c r="C118" i="5" s="1"/>
  <c r="J118" i="5" a="1"/>
  <c r="J118" i="5" s="1"/>
  <c r="G119" i="5" a="1"/>
  <c r="G119" i="5" s="1"/>
  <c r="D120" i="5" a="1"/>
  <c r="D120" i="5" s="1"/>
  <c r="J120" i="5" a="1"/>
  <c r="J120" i="5" s="1"/>
  <c r="E122" i="5" a="1"/>
  <c r="E122" i="5" s="1"/>
  <c r="K122" i="5" a="1"/>
  <c r="K122" i="5" s="1"/>
  <c r="H123" i="5" a="1"/>
  <c r="H123" i="5" s="1"/>
  <c r="C125" i="5" a="1"/>
  <c r="C125" i="5" s="1"/>
  <c r="I125" i="5" a="1"/>
  <c r="I125" i="5" s="1"/>
  <c r="J127" i="5" a="1"/>
  <c r="J127" i="5" s="1"/>
  <c r="G128" i="5" a="1"/>
  <c r="G128" i="5" s="1"/>
  <c r="D129" i="5" a="1"/>
  <c r="D129" i="5" s="1"/>
  <c r="K129" i="5" a="1"/>
  <c r="K129" i="5" s="1"/>
  <c r="H130" i="5" a="1"/>
  <c r="H130" i="5" s="1"/>
  <c r="E131" i="5" a="1"/>
  <c r="E131" i="5" s="1"/>
  <c r="H132" i="5" a="1"/>
  <c r="H132" i="5" s="1"/>
  <c r="F133" i="5" a="1"/>
  <c r="F133" i="5" s="1"/>
  <c r="C134" i="5" a="1"/>
  <c r="C134" i="5" s="1"/>
  <c r="I134" i="5" a="1"/>
  <c r="I134" i="5" s="1"/>
  <c r="G135" i="5" a="1"/>
  <c r="G135" i="5" s="1"/>
  <c r="C136" i="5" a="1"/>
  <c r="C136" i="5" s="1"/>
  <c r="J136" i="5" a="1"/>
  <c r="J136" i="5" s="1"/>
  <c r="D138" i="5" a="1"/>
  <c r="D138" i="5" s="1"/>
  <c r="K138" i="5" a="1"/>
  <c r="K138" i="5" s="1"/>
  <c r="H139" i="5" a="1"/>
  <c r="H139" i="5" s="1"/>
  <c r="F140" i="5" a="1"/>
  <c r="F140" i="5" s="1"/>
  <c r="I141" i="5" a="1"/>
  <c r="I141" i="5" s="1"/>
  <c r="G142" i="5" a="1"/>
  <c r="G142" i="5" s="1"/>
  <c r="F145" i="5" a="1"/>
  <c r="F145" i="5" s="1"/>
  <c r="D146" i="5" a="1"/>
  <c r="D146" i="5" s="1"/>
  <c r="J146" i="5" a="1"/>
  <c r="J146" i="5" s="1"/>
  <c r="H147" i="5" a="1"/>
  <c r="H147" i="5" s="1"/>
  <c r="F148" i="5" a="1"/>
  <c r="F148" i="5" s="1"/>
  <c r="D149" i="5" a="1"/>
  <c r="D149" i="5" s="1"/>
  <c r="K149" i="5" a="1"/>
  <c r="K149" i="5" s="1"/>
  <c r="H150" i="5" a="1"/>
  <c r="H150" i="5" s="1"/>
  <c r="F151" i="5" a="1"/>
  <c r="F151" i="5" s="1"/>
  <c r="C152" i="5" a="1"/>
  <c r="C152" i="5" s="1"/>
  <c r="J152" i="5" a="1"/>
  <c r="J152" i="5" s="1"/>
  <c r="E25" i="5" a="1"/>
  <c r="E25" i="5" s="1"/>
  <c r="K63" i="5" a="1"/>
  <c r="K63" i="5" s="1"/>
  <c r="K71" i="5" a="1"/>
  <c r="K71" i="5" s="1"/>
  <c r="C81" i="5" a="1"/>
  <c r="C81" i="5" s="1"/>
  <c r="I83" i="5" a="1"/>
  <c r="I83" i="5" s="1"/>
  <c r="H86" i="5" a="1"/>
  <c r="H86" i="5" s="1"/>
  <c r="F89" i="5" a="1"/>
  <c r="F89" i="5" s="1"/>
  <c r="J91" i="5" a="1"/>
  <c r="J91" i="5" s="1"/>
  <c r="H93" i="5" a="1"/>
  <c r="H93" i="5" s="1"/>
  <c r="F97" i="5" a="1"/>
  <c r="F97" i="5" s="1"/>
  <c r="I102" i="5" a="1"/>
  <c r="I102" i="5" s="1"/>
  <c r="G104" i="5" a="1"/>
  <c r="G104" i="5" s="1"/>
  <c r="G106" i="5" a="1"/>
  <c r="G106" i="5" s="1"/>
  <c r="C110" i="5" a="1"/>
  <c r="C110" i="5" s="1"/>
  <c r="C112" i="5" a="1"/>
  <c r="C112" i="5" s="1"/>
  <c r="F113" i="5" a="1"/>
  <c r="F113" i="5" s="1"/>
  <c r="F114" i="5" a="1"/>
  <c r="F114" i="5" s="1"/>
  <c r="H115" i="5" a="1"/>
  <c r="H115" i="5" s="1"/>
  <c r="E117" i="5" a="1"/>
  <c r="E117" i="5" s="1"/>
  <c r="D118" i="5" a="1"/>
  <c r="D118" i="5" s="1"/>
  <c r="K118" i="5" a="1"/>
  <c r="K118" i="5" s="1"/>
  <c r="H119" i="5" a="1"/>
  <c r="H119" i="5" s="1"/>
  <c r="E120" i="5" a="1"/>
  <c r="E120" i="5" s="1"/>
  <c r="K120" i="5" a="1"/>
  <c r="K120" i="5" s="1"/>
  <c r="H121" i="5" a="1"/>
  <c r="H121" i="5" s="1"/>
  <c r="F122" i="5" a="1"/>
  <c r="F122" i="5" s="1"/>
  <c r="C123" i="5" a="1"/>
  <c r="C123" i="5" s="1"/>
  <c r="I123" i="5" a="1"/>
  <c r="I123" i="5" s="1"/>
  <c r="F124" i="5" a="1"/>
  <c r="F124" i="5" s="1"/>
  <c r="J125" i="5" a="1"/>
  <c r="J125" i="5" s="1"/>
  <c r="G126" i="5" a="1"/>
  <c r="G126" i="5" s="1"/>
  <c r="D127" i="5" a="1"/>
  <c r="D127" i="5" s="1"/>
  <c r="H128" i="5" a="1"/>
  <c r="H128" i="5" s="1"/>
  <c r="E129" i="5" a="1"/>
  <c r="E129" i="5" s="1"/>
  <c r="F131" i="5" a="1"/>
  <c r="F131" i="5" s="1"/>
  <c r="C132" i="5" a="1"/>
  <c r="C132" i="5" s="1"/>
  <c r="I132" i="5" a="1"/>
  <c r="I132" i="5" s="1"/>
  <c r="G133" i="5" a="1"/>
  <c r="G133" i="5" s="1"/>
  <c r="D134" i="5" a="1"/>
  <c r="D134" i="5" s="1"/>
  <c r="J134" i="5" a="1"/>
  <c r="J134" i="5" s="1"/>
  <c r="D136" i="5" a="1"/>
  <c r="D136" i="5" s="1"/>
  <c r="K136" i="5" a="1"/>
  <c r="K136" i="5" s="1"/>
  <c r="H137" i="5" a="1"/>
  <c r="H137" i="5" s="1"/>
  <c r="E138" i="5" a="1"/>
  <c r="E138" i="5" s="1"/>
  <c r="C139" i="5" a="1"/>
  <c r="C139" i="5" s="1"/>
  <c r="I139" i="5" a="1"/>
  <c r="I139" i="5" s="1"/>
  <c r="G140" i="5" a="1"/>
  <c r="G140" i="5" s="1"/>
  <c r="D141" i="5" a="1"/>
  <c r="D141" i="5" s="1"/>
  <c r="J141" i="5" a="1"/>
  <c r="J141" i="5" s="1"/>
  <c r="H142" i="5" a="1"/>
  <c r="H142" i="5" s="1"/>
  <c r="D143" i="5" a="1"/>
  <c r="D143" i="5" s="1"/>
  <c r="K143" i="5" a="1"/>
  <c r="K143" i="5" s="1"/>
  <c r="I144" i="5" a="1"/>
  <c r="I144" i="5" s="1"/>
  <c r="G145" i="5" a="1"/>
  <c r="G145" i="5" s="1"/>
  <c r="E146" i="5" a="1"/>
  <c r="E146" i="5" s="1"/>
  <c r="K146" i="5" a="1"/>
  <c r="K146" i="5" s="1"/>
  <c r="I147" i="5" a="1"/>
  <c r="I147" i="5" s="1"/>
  <c r="I150" i="5" a="1"/>
  <c r="I150" i="5" s="1"/>
  <c r="G151" i="5" a="1"/>
  <c r="G151" i="5" s="1"/>
  <c r="D152" i="5" a="1"/>
  <c r="D152" i="5" s="1"/>
  <c r="K152" i="5" a="1"/>
  <c r="K152" i="5" s="1"/>
  <c r="I153" i="5" a="1"/>
  <c r="I153" i="5" s="1"/>
  <c r="G154" i="5" a="1"/>
  <c r="G154" i="5" s="1"/>
  <c r="E155" i="5" a="1"/>
  <c r="E155" i="5" s="1"/>
  <c r="K155" i="5" a="1"/>
  <c r="K155" i="5" s="1"/>
  <c r="I156" i="5" a="1"/>
  <c r="I156" i="5" s="1"/>
  <c r="F157" i="5" a="1"/>
  <c r="F157" i="5" s="1"/>
  <c r="D158" i="5" a="1"/>
  <c r="D158" i="5" s="1"/>
  <c r="K158" i="5" a="1"/>
  <c r="K158" i="5" s="1"/>
  <c r="H159" i="5" a="1"/>
  <c r="H159" i="5" s="1"/>
  <c r="F160" i="5" a="1"/>
  <c r="F160" i="5" s="1"/>
  <c r="G31" i="5" a="1"/>
  <c r="G31" i="5" s="1"/>
  <c r="H72" i="5" a="1"/>
  <c r="H72" i="5" s="1"/>
  <c r="D78" i="5" a="1"/>
  <c r="D78" i="5" s="1"/>
  <c r="J83" i="5" a="1"/>
  <c r="J83" i="5" s="1"/>
  <c r="C92" i="5" a="1"/>
  <c r="C92" i="5" s="1"/>
  <c r="K93" i="5" a="1"/>
  <c r="K93" i="5" s="1"/>
  <c r="H95" i="5" a="1"/>
  <c r="H95" i="5" s="1"/>
  <c r="H97" i="5" a="1"/>
  <c r="H97" i="5" s="1"/>
  <c r="F99" i="5" a="1"/>
  <c r="F99" i="5" s="1"/>
  <c r="D101" i="5" a="1"/>
  <c r="D101" i="5" s="1"/>
  <c r="J104" i="5" a="1"/>
  <c r="J104" i="5" s="1"/>
  <c r="H108" i="5" a="1"/>
  <c r="H108" i="5" s="1"/>
  <c r="F110" i="5" a="1"/>
  <c r="F110" i="5" s="1"/>
  <c r="D112" i="5" a="1"/>
  <c r="D112" i="5" s="1"/>
  <c r="G113" i="5" a="1"/>
  <c r="G113" i="5" s="1"/>
  <c r="G114" i="5" a="1"/>
  <c r="G114" i="5" s="1"/>
  <c r="I115" i="5" a="1"/>
  <c r="I115" i="5" s="1"/>
  <c r="G116" i="5" a="1"/>
  <c r="G116" i="5" s="1"/>
  <c r="H117" i="5" a="1"/>
  <c r="H117" i="5" s="1"/>
  <c r="I119" i="5" a="1"/>
  <c r="I119" i="5" s="1"/>
  <c r="C121" i="5" a="1"/>
  <c r="C121" i="5" s="1"/>
  <c r="I121" i="5" a="1"/>
  <c r="I121" i="5" s="1"/>
  <c r="G122" i="5" a="1"/>
  <c r="G122" i="5" s="1"/>
  <c r="D123" i="5" a="1"/>
  <c r="D123" i="5" s="1"/>
  <c r="J123" i="5" a="1"/>
  <c r="J123" i="5" s="1"/>
  <c r="G124" i="5" a="1"/>
  <c r="G124" i="5" s="1"/>
  <c r="D125" i="5" a="1"/>
  <c r="D125" i="5" s="1"/>
  <c r="K125" i="5" a="1"/>
  <c r="K125" i="5" s="1"/>
  <c r="H126" i="5" a="1"/>
  <c r="H126" i="5" s="1"/>
  <c r="E127" i="5" a="1"/>
  <c r="E127" i="5" s="1"/>
  <c r="K127" i="5" a="1"/>
  <c r="K127" i="5" s="1"/>
  <c r="F129" i="5" a="1"/>
  <c r="F129" i="5" s="1"/>
  <c r="C130" i="5" a="1"/>
  <c r="C130" i="5" s="1"/>
  <c r="I130" i="5" a="1"/>
  <c r="I130" i="5" s="1"/>
  <c r="D132" i="5" a="1"/>
  <c r="D132" i="5" s="1"/>
  <c r="J132" i="5" a="1"/>
  <c r="J132" i="5" s="1"/>
  <c r="K134" i="5" a="1"/>
  <c r="K134" i="5" s="1"/>
  <c r="H135" i="5" a="1"/>
  <c r="H135" i="5" s="1"/>
  <c r="E136" i="5" a="1"/>
  <c r="E136" i="5" s="1"/>
  <c r="C137" i="5" a="1"/>
  <c r="C137" i="5" s="1"/>
  <c r="I137" i="5" a="1"/>
  <c r="I137" i="5" s="1"/>
  <c r="F138" i="5" a="1"/>
  <c r="F138" i="5" s="1"/>
  <c r="D139" i="5" a="1"/>
  <c r="D139" i="5" s="1"/>
  <c r="J139" i="5" a="1"/>
  <c r="J139" i="5" s="1"/>
  <c r="H140" i="5" a="1"/>
  <c r="H140" i="5" s="1"/>
  <c r="E141" i="5" a="1"/>
  <c r="E141" i="5" s="1"/>
  <c r="K141" i="5" a="1"/>
  <c r="K141" i="5" s="1"/>
  <c r="E143" i="5" a="1"/>
  <c r="E143" i="5" s="1"/>
  <c r="C144" i="5" a="1"/>
  <c r="C144" i="5" s="1"/>
  <c r="J144" i="5" a="1"/>
  <c r="J144" i="5" s="1"/>
  <c r="H145" i="5" a="1"/>
  <c r="H145" i="5" s="1"/>
  <c r="F146" i="5" a="1"/>
  <c r="F146" i="5" s="1"/>
  <c r="C147" i="5" a="1"/>
  <c r="C147" i="5" s="1"/>
  <c r="J147" i="5" a="1"/>
  <c r="J147" i="5" s="1"/>
  <c r="G148" i="5" a="1"/>
  <c r="G148" i="5" s="1"/>
  <c r="E149" i="5" a="1"/>
  <c r="E149" i="5" s="1"/>
  <c r="C150" i="5" a="1"/>
  <c r="C150" i="5" s="1"/>
  <c r="J150" i="5" a="1"/>
  <c r="J150" i="5" s="1"/>
  <c r="H151" i="5" a="1"/>
  <c r="H151" i="5" s="1"/>
  <c r="E152" i="5" a="1"/>
  <c r="E152" i="5" s="1"/>
  <c r="C153" i="5" a="1"/>
  <c r="C153" i="5" s="1"/>
  <c r="K37" i="5" a="1"/>
  <c r="K37" i="5" s="1"/>
  <c r="E67" i="5" a="1"/>
  <c r="E67" i="5" s="1"/>
  <c r="F73" i="5" a="1"/>
  <c r="F73" i="5" s="1"/>
  <c r="K78" i="5" a="1"/>
  <c r="K78" i="5" s="1"/>
  <c r="H81" i="5" a="1"/>
  <c r="H81" i="5" s="1"/>
  <c r="G84" i="5" a="1"/>
  <c r="G84" i="5" s="1"/>
  <c r="C90" i="5" a="1"/>
  <c r="C90" i="5" s="1"/>
  <c r="D92" i="5" a="1"/>
  <c r="D92" i="5" s="1"/>
  <c r="D94" i="5" a="1"/>
  <c r="D94" i="5" s="1"/>
  <c r="K95" i="5" a="1"/>
  <c r="K95" i="5" s="1"/>
  <c r="I97" i="5" a="1"/>
  <c r="I97" i="5" s="1"/>
  <c r="I99" i="5" a="1"/>
  <c r="I99" i="5" s="1"/>
  <c r="G101" i="5" a="1"/>
  <c r="G101" i="5" s="1"/>
  <c r="C103" i="5" a="1"/>
  <c r="C103" i="5" s="1"/>
  <c r="K106" i="5" a="1"/>
  <c r="K106" i="5" s="1"/>
  <c r="G112" i="5" a="1"/>
  <c r="G112" i="5" s="1"/>
  <c r="H113" i="5" a="1"/>
  <c r="H113" i="5" s="1"/>
  <c r="I114" i="5" a="1"/>
  <c r="I114" i="5" s="1"/>
  <c r="H116" i="5" a="1"/>
  <c r="H116" i="5" s="1"/>
  <c r="I117" i="5" a="1"/>
  <c r="I117" i="5" s="1"/>
  <c r="E118" i="5" a="1"/>
  <c r="E118" i="5" s="1"/>
  <c r="C119" i="5" a="1"/>
  <c r="C119" i="5" s="1"/>
  <c r="F120" i="5" a="1"/>
  <c r="F120" i="5" s="1"/>
  <c r="D121" i="5" a="1"/>
  <c r="D121" i="5" s="1"/>
  <c r="E123" i="5" a="1"/>
  <c r="E123" i="5" s="1"/>
  <c r="H124" i="5" a="1"/>
  <c r="H124" i="5" s="1"/>
  <c r="E125" i="5" a="1"/>
  <c r="E125" i="5" s="1"/>
  <c r="C126" i="5" a="1"/>
  <c r="C126" i="5" s="1"/>
  <c r="I126" i="5" a="1"/>
  <c r="I126" i="5" s="1"/>
  <c r="F127" i="5" a="1"/>
  <c r="F127" i="5" s="1"/>
  <c r="C128" i="5" a="1"/>
  <c r="C128" i="5" s="1"/>
  <c r="I128" i="5" a="1"/>
  <c r="I128" i="5" s="1"/>
  <c r="G129" i="5" a="1"/>
  <c r="G129" i="5" s="1"/>
  <c r="D130" i="5" a="1"/>
  <c r="D130" i="5" s="1"/>
  <c r="J130" i="5" a="1"/>
  <c r="J130" i="5" s="1"/>
  <c r="G131" i="5" a="1"/>
  <c r="G131" i="5" s="1"/>
  <c r="K132" i="5" a="1"/>
  <c r="K132" i="5" s="1"/>
  <c r="H133" i="5" a="1"/>
  <c r="H133" i="5" s="1"/>
  <c r="E134" i="5" a="1"/>
  <c r="E134" i="5" s="1"/>
  <c r="I135" i="5" a="1"/>
  <c r="I135" i="5" s="1"/>
  <c r="F136" i="5" a="1"/>
  <c r="F136" i="5" s="1"/>
  <c r="G138" i="5" a="1"/>
  <c r="G138" i="5" s="1"/>
  <c r="E139" i="5" a="1"/>
  <c r="E139" i="5" s="1"/>
  <c r="K139" i="5" a="1"/>
  <c r="K139" i="5" s="1"/>
  <c r="C142" i="5" a="1"/>
  <c r="C142" i="5" s="1"/>
  <c r="I142" i="5" a="1"/>
  <c r="I142" i="5" s="1"/>
  <c r="F143" i="5" a="1"/>
  <c r="F143" i="5" s="1"/>
  <c r="D144" i="5" a="1"/>
  <c r="D144" i="5" s="1"/>
  <c r="D147" i="5" a="1"/>
  <c r="D147" i="5" s="1"/>
  <c r="K147" i="5" a="1"/>
  <c r="K147" i="5" s="1"/>
  <c r="H148" i="5" a="1"/>
  <c r="H148" i="5" s="1"/>
  <c r="F149" i="5" a="1"/>
  <c r="F149" i="5" s="1"/>
  <c r="D150" i="5" a="1"/>
  <c r="D150" i="5" s="1"/>
  <c r="K150" i="5" a="1"/>
  <c r="K150" i="5" s="1"/>
  <c r="I151" i="5" a="1"/>
  <c r="I151" i="5" s="1"/>
  <c r="F152" i="5" a="1"/>
  <c r="F152" i="5" s="1"/>
  <c r="D153" i="5" a="1"/>
  <c r="D153" i="5" s="1"/>
  <c r="J153" i="5" a="1"/>
  <c r="J153" i="5" s="1"/>
  <c r="C44" i="5" a="1"/>
  <c r="C44" i="5" s="1"/>
  <c r="F68" i="5" a="1"/>
  <c r="F68" i="5" s="1"/>
  <c r="C79" i="5" a="1"/>
  <c r="C79" i="5" s="1"/>
  <c r="I81" i="5" a="1"/>
  <c r="I81" i="5" s="1"/>
  <c r="H84" i="5" a="1"/>
  <c r="H84" i="5" s="1"/>
  <c r="E87" i="5" a="1"/>
  <c r="E87" i="5" s="1"/>
  <c r="D90" i="5" a="1"/>
  <c r="D90" i="5" s="1"/>
  <c r="G92" i="5" a="1"/>
  <c r="G92" i="5" s="1"/>
  <c r="E94" i="5" a="1"/>
  <c r="E94" i="5" s="1"/>
  <c r="E96" i="5" a="1"/>
  <c r="E96" i="5" s="1"/>
  <c r="C98" i="5" a="1"/>
  <c r="C98" i="5" s="1"/>
  <c r="J99" i="5" a="1"/>
  <c r="J99" i="5" s="1"/>
  <c r="J101" i="5" a="1"/>
  <c r="J101" i="5" s="1"/>
  <c r="G103" i="5" a="1"/>
  <c r="G103" i="5" s="1"/>
  <c r="D105" i="5" a="1"/>
  <c r="D105" i="5" s="1"/>
  <c r="M105" i="5" s="1" a="1"/>
  <c r="M105" i="5" s="1"/>
  <c r="D107" i="5" a="1"/>
  <c r="D107" i="5" s="1"/>
  <c r="C109" i="5" a="1"/>
  <c r="C109" i="5" s="1"/>
  <c r="I110" i="5" a="1"/>
  <c r="I110" i="5" s="1"/>
  <c r="I112" i="5" a="1"/>
  <c r="I112" i="5" s="1"/>
  <c r="J114" i="5" a="1"/>
  <c r="J114" i="5" s="1"/>
  <c r="J115" i="5" a="1"/>
  <c r="J115" i="5" s="1"/>
  <c r="J116" i="5" a="1"/>
  <c r="J116" i="5" s="1"/>
  <c r="F118" i="5" a="1"/>
  <c r="F118" i="5" s="1"/>
  <c r="D119" i="5" a="1"/>
  <c r="D119" i="5" s="1"/>
  <c r="J119" i="5" a="1"/>
  <c r="J119" i="5" s="1"/>
  <c r="G120" i="5" a="1"/>
  <c r="G120" i="5" s="1"/>
  <c r="E121" i="5" a="1"/>
  <c r="E121" i="5" s="1"/>
  <c r="J121" i="5" a="1"/>
  <c r="J121" i="5" s="1"/>
  <c r="H122" i="5" a="1"/>
  <c r="H122" i="5" s="1"/>
  <c r="K123" i="5" a="1"/>
  <c r="K123" i="5" s="1"/>
  <c r="I124" i="5" a="1"/>
  <c r="I124" i="5" s="1"/>
  <c r="J126" i="5" a="1"/>
  <c r="J126" i="5" s="1"/>
  <c r="D128" i="5" a="1"/>
  <c r="D128" i="5" s="1"/>
  <c r="J128" i="5" a="1"/>
  <c r="J128" i="5" s="1"/>
  <c r="H129" i="5" a="1"/>
  <c r="H129" i="5" s="1"/>
  <c r="E130" i="5" a="1"/>
  <c r="E130" i="5" s="1"/>
  <c r="K130" i="5" a="1"/>
  <c r="K130" i="5" s="1"/>
  <c r="H131" i="5" a="1"/>
  <c r="H131" i="5" s="1"/>
  <c r="E132" i="5" a="1"/>
  <c r="E132" i="5" s="1"/>
  <c r="C133" i="5" a="1"/>
  <c r="C133" i="5" s="1"/>
  <c r="I133" i="5" a="1"/>
  <c r="I133" i="5" s="1"/>
  <c r="F134" i="5" a="1"/>
  <c r="F134" i="5" s="1"/>
  <c r="C135" i="5" a="1"/>
  <c r="C135" i="5" s="1"/>
  <c r="G136" i="5" a="1"/>
  <c r="G136" i="5" s="1"/>
  <c r="D137" i="5" a="1"/>
  <c r="D137" i="5" s="1"/>
  <c r="J137" i="5" a="1"/>
  <c r="J137" i="5" s="1"/>
  <c r="C140" i="5" a="1"/>
  <c r="C140" i="5" s="1"/>
  <c r="I140" i="5" a="1"/>
  <c r="I140" i="5" s="1"/>
  <c r="F141" i="5" a="1"/>
  <c r="F141" i="5" s="1"/>
  <c r="J142" i="5" a="1"/>
  <c r="J142" i="5" s="1"/>
  <c r="G143" i="5" a="1"/>
  <c r="G143" i="5" s="1"/>
  <c r="E144" i="5" a="1"/>
  <c r="E144" i="5" s="1"/>
  <c r="K144" i="5" a="1"/>
  <c r="K144" i="5" s="1"/>
  <c r="I145" i="5" a="1"/>
  <c r="I145" i="5" s="1"/>
  <c r="G146" i="5" a="1"/>
  <c r="G146" i="5" s="1"/>
  <c r="E147" i="5" a="1"/>
  <c r="E147" i="5" s="1"/>
  <c r="C148" i="5" a="1"/>
  <c r="C148" i="5" s="1"/>
  <c r="I148" i="5" a="1"/>
  <c r="I148" i="5" s="1"/>
  <c r="G149" i="5" a="1"/>
  <c r="G149" i="5" s="1"/>
  <c r="G152" i="5" a="1"/>
  <c r="G152" i="5" s="1"/>
  <c r="E153" i="5" a="1"/>
  <c r="E153" i="5" s="1"/>
  <c r="K153" i="5" a="1"/>
  <c r="K153" i="5" s="1"/>
  <c r="E49" i="5" a="1"/>
  <c r="E49" i="5" s="1"/>
  <c r="C69" i="5" a="1"/>
  <c r="C69" i="5" s="1"/>
  <c r="I74" i="5" a="1"/>
  <c r="I74" i="5" s="1"/>
  <c r="H79" i="5" a="1"/>
  <c r="H79" i="5" s="1"/>
  <c r="F82" i="5" a="1"/>
  <c r="F82" i="5" s="1"/>
  <c r="K87" i="5" a="1"/>
  <c r="K87" i="5" s="1"/>
  <c r="I90" i="5" a="1"/>
  <c r="I90" i="5" s="1"/>
  <c r="J92" i="5" a="1"/>
  <c r="J92" i="5" s="1"/>
  <c r="H94" i="5" a="1"/>
  <c r="H94" i="5" s="1"/>
  <c r="F96" i="5" a="1"/>
  <c r="F96" i="5" s="1"/>
  <c r="D100" i="5" a="1"/>
  <c r="D100" i="5" s="1"/>
  <c r="M100" i="5" s="1" a="1"/>
  <c r="M100" i="5" s="1"/>
  <c r="I103" i="5" a="1"/>
  <c r="I103" i="5" s="1"/>
  <c r="E107" i="5" a="1"/>
  <c r="E107" i="5" s="1"/>
  <c r="E109" i="5" a="1"/>
  <c r="E109" i="5" s="1"/>
  <c r="C111" i="5" a="1"/>
  <c r="C111" i="5" s="1"/>
  <c r="J112" i="5" a="1"/>
  <c r="J112" i="5" s="1"/>
  <c r="J113" i="5" a="1"/>
  <c r="J113" i="5" s="1"/>
  <c r="K114" i="5" a="1"/>
  <c r="K114" i="5" s="1"/>
  <c r="K115" i="5" a="1"/>
  <c r="K115" i="5" s="1"/>
  <c r="K116" i="5" a="1"/>
  <c r="K116" i="5" s="1"/>
  <c r="J117" i="5" a="1"/>
  <c r="J117" i="5" s="1"/>
  <c r="G118" i="5" a="1"/>
  <c r="G118" i="5" s="1"/>
  <c r="E119" i="5" a="1"/>
  <c r="E119" i="5" s="1"/>
  <c r="K119" i="5" a="1"/>
  <c r="K119" i="5" s="1"/>
  <c r="H120" i="5" a="1"/>
  <c r="H120" i="5" s="1"/>
  <c r="K121" i="5" a="1"/>
  <c r="K121" i="5" s="1"/>
  <c r="I122" i="5" a="1"/>
  <c r="I122" i="5" s="1"/>
  <c r="F123" i="5" a="1"/>
  <c r="F123" i="5" s="1"/>
  <c r="C124" i="5" a="1"/>
  <c r="C124" i="5" s="1"/>
  <c r="J124" i="5" a="1"/>
  <c r="J124" i="5" s="1"/>
  <c r="F125" i="5" a="1"/>
  <c r="F125" i="5" s="1"/>
  <c r="D126" i="5" a="1"/>
  <c r="D126" i="5" s="1"/>
  <c r="G127" i="5" a="1"/>
  <c r="G127" i="5" s="1"/>
  <c r="E128" i="5" a="1"/>
  <c r="E128" i="5" s="1"/>
  <c r="F130" i="5" a="1"/>
  <c r="F130" i="5" s="1"/>
  <c r="I131" i="5" a="1"/>
  <c r="I131" i="5" s="1"/>
  <c r="F132" i="5" a="1"/>
  <c r="F132" i="5" s="1"/>
  <c r="D133" i="5" a="1"/>
  <c r="D133" i="5" s="1"/>
  <c r="J133" i="5" a="1"/>
  <c r="J133" i="5" s="1"/>
  <c r="G134" i="5" a="1"/>
  <c r="G134" i="5" s="1"/>
  <c r="D135" i="5" a="1"/>
  <c r="D135" i="5" s="1"/>
  <c r="J135" i="5" a="1"/>
  <c r="J135" i="5" s="1"/>
  <c r="H136" i="5" a="1"/>
  <c r="H136" i="5" s="1"/>
  <c r="E137" i="5" a="1"/>
  <c r="E137" i="5" s="1"/>
  <c r="K137" i="5" a="1"/>
  <c r="K137" i="5" s="1"/>
  <c r="H138" i="5" a="1"/>
  <c r="H138" i="5" s="1"/>
  <c r="F139" i="5" a="1"/>
  <c r="F139" i="5" s="1"/>
  <c r="D140" i="5" a="1"/>
  <c r="D140" i="5" s="1"/>
  <c r="J140" i="5" a="1"/>
  <c r="J140" i="5" s="1"/>
  <c r="G141" i="5" a="1"/>
  <c r="G141" i="5" s="1"/>
  <c r="D142" i="5" a="1"/>
  <c r="D142" i="5" s="1"/>
  <c r="H143" i="5" a="1"/>
  <c r="H143" i="5" s="1"/>
  <c r="F144" i="5" a="1"/>
  <c r="F144" i="5" s="1"/>
  <c r="C145" i="5" a="1"/>
  <c r="C145" i="5" s="1"/>
  <c r="J145" i="5" a="1"/>
  <c r="J145" i="5" s="1"/>
  <c r="H146" i="5" a="1"/>
  <c r="H146" i="5" s="1"/>
  <c r="F147" i="5" a="1"/>
  <c r="F147" i="5" s="1"/>
  <c r="D148" i="5" a="1"/>
  <c r="D148" i="5" s="1"/>
  <c r="J148" i="5" a="1"/>
  <c r="J148" i="5" s="1"/>
  <c r="H149" i="5" a="1"/>
  <c r="H149" i="5" s="1"/>
  <c r="E150" i="5" a="1"/>
  <c r="E150" i="5" s="1"/>
  <c r="C151" i="5" a="1"/>
  <c r="C151" i="5" s="1"/>
  <c r="J151" i="5" a="1"/>
  <c r="J151" i="5" s="1"/>
  <c r="H152" i="5" a="1"/>
  <c r="H152" i="5" s="1"/>
  <c r="F153" i="5" a="1"/>
  <c r="F153" i="5" s="1"/>
  <c r="C154" i="5" a="1"/>
  <c r="C154" i="5" s="1"/>
  <c r="J154" i="5" a="1"/>
  <c r="J154" i="5" s="1"/>
  <c r="J157" i="5" a="1"/>
  <c r="J157" i="5" s="1"/>
  <c r="H158" i="5" a="1"/>
  <c r="H158" i="5" s="1"/>
  <c r="E159" i="5" a="1"/>
  <c r="E159" i="5" s="1"/>
  <c r="K159" i="5" a="1"/>
  <c r="K159" i="5" s="1"/>
  <c r="K92" i="5" a="1"/>
  <c r="K92" i="5" s="1"/>
  <c r="K117" i="5" a="1"/>
  <c r="K117" i="5" s="1"/>
  <c r="G123" i="5" a="1"/>
  <c r="G123" i="5" s="1"/>
  <c r="K128" i="5" a="1"/>
  <c r="K128" i="5" s="1"/>
  <c r="E140" i="5" a="1"/>
  <c r="E140" i="5" s="1"/>
  <c r="K145" i="5" a="1"/>
  <c r="K145" i="5" s="1"/>
  <c r="K151" i="5" a="1"/>
  <c r="K151" i="5" s="1"/>
  <c r="I154" i="5" a="1"/>
  <c r="I154" i="5" s="1"/>
  <c r="C156" i="5" a="1"/>
  <c r="C156" i="5" s="1"/>
  <c r="C157" i="5" a="1"/>
  <c r="C157" i="5" s="1"/>
  <c r="C158" i="5" a="1"/>
  <c r="C158" i="5" s="1"/>
  <c r="C159" i="5" a="1"/>
  <c r="C159" i="5" s="1"/>
  <c r="J160" i="5" a="1"/>
  <c r="J160" i="5" s="1"/>
  <c r="H161" i="5" a="1"/>
  <c r="H161" i="5" s="1"/>
  <c r="E162" i="5" a="1"/>
  <c r="E162" i="5" s="1"/>
  <c r="K162" i="5" a="1"/>
  <c r="K162" i="5" s="1"/>
  <c r="H163" i="5" a="1"/>
  <c r="H163" i="5" s="1"/>
  <c r="E164" i="5" a="1"/>
  <c r="E164" i="5" s="1"/>
  <c r="C165" i="5" a="1"/>
  <c r="C165" i="5" s="1"/>
  <c r="I165" i="5" a="1"/>
  <c r="I165" i="5" s="1"/>
  <c r="F166" i="5" a="1"/>
  <c r="F166" i="5" s="1"/>
  <c r="C167" i="5" a="1"/>
  <c r="C167" i="5" s="1"/>
  <c r="J167" i="5" a="1"/>
  <c r="J167" i="5" s="1"/>
  <c r="F168" i="5" a="1"/>
  <c r="F168" i="5" s="1"/>
  <c r="E169" i="5" a="1"/>
  <c r="E169" i="5" s="1"/>
  <c r="K169" i="5" a="1"/>
  <c r="K169" i="5" s="1"/>
  <c r="I170" i="5" a="1"/>
  <c r="I170" i="5" s="1"/>
  <c r="F171" i="5" a="1"/>
  <c r="F171" i="5" s="1"/>
  <c r="C172" i="5" a="1"/>
  <c r="C172" i="5" s="1"/>
  <c r="J172" i="5" a="1"/>
  <c r="J172" i="5" s="1"/>
  <c r="H173" i="5" a="1"/>
  <c r="H173" i="5" s="1"/>
  <c r="F174" i="5" a="1"/>
  <c r="F174" i="5" s="1"/>
  <c r="D175" i="5" a="1"/>
  <c r="D175" i="5" s="1"/>
  <c r="K175" i="5" a="1"/>
  <c r="K175" i="5" s="1"/>
  <c r="H177" i="5" a="1"/>
  <c r="H177" i="5" s="1"/>
  <c r="F178" i="5" a="1"/>
  <c r="F178" i="5" s="1"/>
  <c r="D179" i="5" a="1"/>
  <c r="D179" i="5" s="1"/>
  <c r="J179" i="5" a="1"/>
  <c r="J179" i="5" s="1"/>
  <c r="G180" i="5" a="1"/>
  <c r="G180" i="5" s="1"/>
  <c r="E181" i="5" a="1"/>
  <c r="E181" i="5" s="1"/>
  <c r="K181" i="5" a="1"/>
  <c r="K181" i="5" s="1"/>
  <c r="J182" i="5" a="1"/>
  <c r="J182" i="5" s="1"/>
  <c r="F183" i="5" a="1"/>
  <c r="F183" i="5" s="1"/>
  <c r="D184" i="5" a="1"/>
  <c r="D184" i="5" s="1"/>
  <c r="J184" i="5" a="1"/>
  <c r="J184" i="5" s="1"/>
  <c r="G185" i="5" a="1"/>
  <c r="G185" i="5" s="1"/>
  <c r="E186" i="5" a="1"/>
  <c r="E186" i="5" s="1"/>
  <c r="J186" i="5" a="1"/>
  <c r="J186" i="5" s="1"/>
  <c r="E188" i="5" a="1"/>
  <c r="E188" i="5" s="1"/>
  <c r="I189" i="5" a="1"/>
  <c r="I189" i="5" s="1"/>
  <c r="D191" i="5" a="1"/>
  <c r="D191" i="5" s="1"/>
  <c r="I191" i="5" a="1"/>
  <c r="I191" i="5" s="1"/>
  <c r="G192" i="5" a="1"/>
  <c r="G192" i="5" s="1"/>
  <c r="D193" i="5" a="1"/>
  <c r="D193" i="5" s="1"/>
  <c r="J193" i="5" a="1"/>
  <c r="J193" i="5" s="1"/>
  <c r="H194" i="5" a="1"/>
  <c r="H194" i="5" s="1"/>
  <c r="D195" i="5" a="1"/>
  <c r="D195" i="5" s="1"/>
  <c r="K195" i="5" a="1"/>
  <c r="K195" i="5" s="1"/>
  <c r="H196" i="5" a="1"/>
  <c r="H196" i="5" s="1"/>
  <c r="C198" i="5" a="1"/>
  <c r="C198" i="5" s="1"/>
  <c r="F199" i="5" a="1"/>
  <c r="F199" i="5" s="1"/>
  <c r="C200" i="5" a="1"/>
  <c r="C200" i="5" s="1"/>
  <c r="J200" i="5" a="1"/>
  <c r="J200" i="5" s="1"/>
  <c r="G201" i="5" a="1"/>
  <c r="G201" i="5" s="1"/>
  <c r="D202" i="5" a="1"/>
  <c r="D202" i="5" s="1"/>
  <c r="E204" i="5" a="1"/>
  <c r="E204" i="5" s="1"/>
  <c r="K204" i="5" a="1"/>
  <c r="K204" i="5" s="1"/>
  <c r="H205" i="5" a="1"/>
  <c r="H205" i="5" s="1"/>
  <c r="J69" i="5" a="1"/>
  <c r="J69" i="5" s="1"/>
  <c r="J94" i="5" a="1"/>
  <c r="J94" i="5" s="1"/>
  <c r="H118" i="5" a="1"/>
  <c r="H118" i="5" s="1"/>
  <c r="D124" i="5" a="1"/>
  <c r="D124" i="5" s="1"/>
  <c r="M124" i="5" s="1" a="1"/>
  <c r="M124" i="5" s="1"/>
  <c r="I129" i="5" a="1"/>
  <c r="I129" i="5" s="1"/>
  <c r="E135" i="5" a="1"/>
  <c r="E135" i="5" s="1"/>
  <c r="K140" i="5" a="1"/>
  <c r="K140" i="5" s="1"/>
  <c r="I152" i="5" a="1"/>
  <c r="I152" i="5" s="1"/>
  <c r="K154" i="5" a="1"/>
  <c r="K154" i="5" s="1"/>
  <c r="D156" i="5" a="1"/>
  <c r="D156" i="5" s="1"/>
  <c r="D157" i="5" a="1"/>
  <c r="D157" i="5" s="1"/>
  <c r="C160" i="5" a="1"/>
  <c r="C160" i="5" s="1"/>
  <c r="F162" i="5" a="1"/>
  <c r="F162" i="5" s="1"/>
  <c r="I163" i="5" a="1"/>
  <c r="I163" i="5" s="1"/>
  <c r="F164" i="5" a="1"/>
  <c r="F164" i="5" s="1"/>
  <c r="D165" i="5" a="1"/>
  <c r="D165" i="5" s="1"/>
  <c r="J165" i="5" a="1"/>
  <c r="J165" i="5" s="1"/>
  <c r="G166" i="5" a="1"/>
  <c r="G166" i="5" s="1"/>
  <c r="K167" i="5" a="1"/>
  <c r="K167" i="5" s="1"/>
  <c r="G168" i="5" a="1"/>
  <c r="G168" i="5" s="1"/>
  <c r="F169" i="5" a="1"/>
  <c r="F169" i="5" s="1"/>
  <c r="C170" i="5" a="1"/>
  <c r="C170" i="5" s="1"/>
  <c r="G171" i="5" a="1"/>
  <c r="G171" i="5" s="1"/>
  <c r="D172" i="5" a="1"/>
  <c r="D172" i="5" s="1"/>
  <c r="K172" i="5" a="1"/>
  <c r="K172" i="5" s="1"/>
  <c r="G174" i="5" a="1"/>
  <c r="G174" i="5" s="1"/>
  <c r="E175" i="5" a="1"/>
  <c r="E175" i="5" s="1"/>
  <c r="C176" i="5" a="1"/>
  <c r="C176" i="5" s="1"/>
  <c r="J176" i="5" a="1"/>
  <c r="J176" i="5" s="1"/>
  <c r="I177" i="5" a="1"/>
  <c r="I177" i="5" s="1"/>
  <c r="G178" i="5" a="1"/>
  <c r="G178" i="5" s="1"/>
  <c r="E179" i="5" a="1"/>
  <c r="E179" i="5" s="1"/>
  <c r="K179" i="5" a="1"/>
  <c r="K179" i="5" s="1"/>
  <c r="H180" i="5" a="1"/>
  <c r="H180" i="5" s="1"/>
  <c r="F181" i="5" a="1"/>
  <c r="F181" i="5" s="1"/>
  <c r="C182" i="5" a="1"/>
  <c r="C182" i="5" s="1"/>
  <c r="G183" i="5" a="1"/>
  <c r="G183" i="5" s="1"/>
  <c r="K184" i="5" a="1"/>
  <c r="K184" i="5" s="1"/>
  <c r="H185" i="5" a="1"/>
  <c r="H185" i="5" s="1"/>
  <c r="F186" i="5" a="1"/>
  <c r="F186" i="5" s="1"/>
  <c r="K186" i="5" a="1"/>
  <c r="K186" i="5" s="1"/>
  <c r="I187" i="5" a="1"/>
  <c r="I187" i="5" s="1"/>
  <c r="F188" i="5" a="1"/>
  <c r="F188" i="5" s="1"/>
  <c r="C189" i="5" a="1"/>
  <c r="C189" i="5" s="1"/>
  <c r="J189" i="5" a="1"/>
  <c r="J189" i="5" s="1"/>
  <c r="F190" i="5" a="1"/>
  <c r="F190" i="5" s="1"/>
  <c r="J191" i="5" a="1"/>
  <c r="J191" i="5" s="1"/>
  <c r="E193" i="5" a="1"/>
  <c r="E193" i="5" s="1"/>
  <c r="I194" i="5" a="1"/>
  <c r="I194" i="5" s="1"/>
  <c r="E195" i="5" a="1"/>
  <c r="E195" i="5" s="1"/>
  <c r="C196" i="5" a="1"/>
  <c r="C196" i="5" s="1"/>
  <c r="I196" i="5" a="1"/>
  <c r="I196" i="5" s="1"/>
  <c r="F197" i="5" a="1"/>
  <c r="F197" i="5" s="1"/>
  <c r="D198" i="5" a="1"/>
  <c r="D198" i="5" s="1"/>
  <c r="I198" i="5" a="1"/>
  <c r="I198" i="5" s="1"/>
  <c r="G199" i="5" a="1"/>
  <c r="G199" i="5" s="1"/>
  <c r="D200" i="5" a="1"/>
  <c r="D200" i="5" s="1"/>
  <c r="H201" i="5" a="1"/>
  <c r="H201" i="5" s="1"/>
  <c r="K202" i="5" a="1"/>
  <c r="K202" i="5" s="1"/>
  <c r="F75" i="5" a="1"/>
  <c r="F75" i="5" s="1"/>
  <c r="I96" i="5" a="1"/>
  <c r="I96" i="5" s="1"/>
  <c r="E111" i="5" a="1"/>
  <c r="E111" i="5" s="1"/>
  <c r="K135" i="5" a="1"/>
  <c r="K135" i="5" s="1"/>
  <c r="H141" i="5" a="1"/>
  <c r="H141" i="5" s="1"/>
  <c r="G153" i="5" a="1"/>
  <c r="G153" i="5" s="1"/>
  <c r="D155" i="5" a="1"/>
  <c r="D155" i="5" s="1"/>
  <c r="E156" i="5" a="1"/>
  <c r="E156" i="5" s="1"/>
  <c r="E157" i="5" a="1"/>
  <c r="E157" i="5" s="1"/>
  <c r="E158" i="5" a="1"/>
  <c r="E158" i="5" s="1"/>
  <c r="D159" i="5" a="1"/>
  <c r="D159" i="5" s="1"/>
  <c r="D160" i="5" a="1"/>
  <c r="D160" i="5" s="1"/>
  <c r="K160" i="5" a="1"/>
  <c r="K160" i="5" s="1"/>
  <c r="I161" i="5" a="1"/>
  <c r="I161" i="5" s="1"/>
  <c r="C163" i="5" a="1"/>
  <c r="C163" i="5" s="1"/>
  <c r="J163" i="5" a="1"/>
  <c r="J163" i="5" s="1"/>
  <c r="K165" i="5" a="1"/>
  <c r="K165" i="5" s="1"/>
  <c r="H166" i="5" a="1"/>
  <c r="H166" i="5" s="1"/>
  <c r="D167" i="5" a="1"/>
  <c r="D167" i="5" s="1"/>
  <c r="H168" i="5" a="1"/>
  <c r="H168" i="5" s="1"/>
  <c r="G169" i="5" a="1"/>
  <c r="G169" i="5" s="1"/>
  <c r="J170" i="5" a="1"/>
  <c r="J170" i="5" s="1"/>
  <c r="H171" i="5" a="1"/>
  <c r="H171" i="5" s="1"/>
  <c r="E172" i="5" a="1"/>
  <c r="E172" i="5" s="1"/>
  <c r="C173" i="5" a="1"/>
  <c r="C173" i="5" s="1"/>
  <c r="I173" i="5" a="1"/>
  <c r="I173" i="5" s="1"/>
  <c r="H174" i="5" a="1"/>
  <c r="H174" i="5" s="1"/>
  <c r="F175" i="5" a="1"/>
  <c r="F175" i="5" s="1"/>
  <c r="D176" i="5" a="1"/>
  <c r="D176" i="5" s="1"/>
  <c r="K176" i="5" a="1"/>
  <c r="K176" i="5" s="1"/>
  <c r="J177" i="5" a="1"/>
  <c r="J177" i="5" s="1"/>
  <c r="H178" i="5" a="1"/>
  <c r="H178" i="5" s="1"/>
  <c r="C180" i="5" a="1"/>
  <c r="C180" i="5" s="1"/>
  <c r="I180" i="5" a="1"/>
  <c r="I180" i="5" s="1"/>
  <c r="G181" i="5" a="1"/>
  <c r="G181" i="5" s="1"/>
  <c r="D182" i="5" a="1"/>
  <c r="D182" i="5" s="1"/>
  <c r="K182" i="5" a="1"/>
  <c r="K182" i="5" s="1"/>
  <c r="H183" i="5" a="1"/>
  <c r="H183" i="5" s="1"/>
  <c r="E184" i="5" a="1"/>
  <c r="E184" i="5" s="1"/>
  <c r="C185" i="5" a="1"/>
  <c r="C185" i="5" s="1"/>
  <c r="I185" i="5" a="1"/>
  <c r="I185" i="5" s="1"/>
  <c r="C187" i="5" a="1"/>
  <c r="C187" i="5" s="1"/>
  <c r="G188" i="5" a="1"/>
  <c r="G188" i="5" s="1"/>
  <c r="D189" i="5" a="1"/>
  <c r="D189" i="5" s="1"/>
  <c r="K189" i="5" a="1"/>
  <c r="K189" i="5" s="1"/>
  <c r="G190" i="5" a="1"/>
  <c r="G190" i="5" s="1"/>
  <c r="E191" i="5" a="1"/>
  <c r="E191" i="5" s="1"/>
  <c r="K191" i="5" a="1"/>
  <c r="K191" i="5" s="1"/>
  <c r="H192" i="5" a="1"/>
  <c r="H192" i="5" s="1"/>
  <c r="F193" i="5" a="1"/>
  <c r="F193" i="5" s="1"/>
  <c r="K193" i="5" a="1"/>
  <c r="K193" i="5" s="1"/>
  <c r="F195" i="5" a="1"/>
  <c r="F195" i="5" s="1"/>
  <c r="J196" i="5" a="1"/>
  <c r="J196" i="5" s="1"/>
  <c r="E198" i="5" a="1"/>
  <c r="E198" i="5" s="1"/>
  <c r="J198" i="5" a="1"/>
  <c r="J198" i="5" s="1"/>
  <c r="H199" i="5" a="1"/>
  <c r="H199" i="5" s="1"/>
  <c r="E200" i="5" a="1"/>
  <c r="E200" i="5" s="1"/>
  <c r="K200" i="5" a="1"/>
  <c r="K200" i="5" s="1"/>
  <c r="I201" i="5" a="1"/>
  <c r="I201" i="5" s="1"/>
  <c r="E202" i="5" a="1"/>
  <c r="E202" i="5" s="1"/>
  <c r="I79" i="5" a="1"/>
  <c r="I79" i="5" s="1"/>
  <c r="F98" i="5" a="1"/>
  <c r="F98" i="5" s="1"/>
  <c r="G125" i="5" a="1"/>
  <c r="G125" i="5" s="1"/>
  <c r="C131" i="5" a="1"/>
  <c r="C131" i="5" s="1"/>
  <c r="I136" i="5" a="1"/>
  <c r="I136" i="5" s="1"/>
  <c r="E142" i="5" a="1"/>
  <c r="E142" i="5" s="1"/>
  <c r="H153" i="5" a="1"/>
  <c r="H153" i="5" s="1"/>
  <c r="F156" i="5" a="1"/>
  <c r="F156" i="5" s="1"/>
  <c r="F158" i="5" a="1"/>
  <c r="F158" i="5" s="1"/>
  <c r="F159" i="5" a="1"/>
  <c r="F159" i="5" s="1"/>
  <c r="E160" i="5" a="1"/>
  <c r="E160" i="5" s="1"/>
  <c r="C161" i="5" a="1"/>
  <c r="C161" i="5" s="1"/>
  <c r="J161" i="5" a="1"/>
  <c r="J161" i="5" s="1"/>
  <c r="G162" i="5" a="1"/>
  <c r="G162" i="5" s="1"/>
  <c r="D163" i="5" a="1"/>
  <c r="D163" i="5" s="1"/>
  <c r="K163" i="5" a="1"/>
  <c r="K163" i="5" s="1"/>
  <c r="G164" i="5" a="1"/>
  <c r="G164" i="5" s="1"/>
  <c r="E165" i="5" a="1"/>
  <c r="E165" i="5" s="1"/>
  <c r="I166" i="5" a="1"/>
  <c r="I166" i="5" s="1"/>
  <c r="E167" i="5" a="1"/>
  <c r="E167" i="5" s="1"/>
  <c r="C168" i="5" a="1"/>
  <c r="C168" i="5" s="1"/>
  <c r="I168" i="5" a="1"/>
  <c r="I168" i="5" s="1"/>
  <c r="H169" i="5" a="1"/>
  <c r="H169" i="5" s="1"/>
  <c r="D170" i="5" a="1"/>
  <c r="D170" i="5" s="1"/>
  <c r="F172" i="5" a="1"/>
  <c r="F172" i="5" s="1"/>
  <c r="D173" i="5" a="1"/>
  <c r="D173" i="5" s="1"/>
  <c r="J173" i="5" a="1"/>
  <c r="J173" i="5" s="1"/>
  <c r="I174" i="5" a="1"/>
  <c r="I174" i="5" s="1"/>
  <c r="G175" i="5" a="1"/>
  <c r="G175" i="5" s="1"/>
  <c r="E176" i="5" a="1"/>
  <c r="E176" i="5" s="1"/>
  <c r="C177" i="5" a="1"/>
  <c r="C177" i="5" s="1"/>
  <c r="K177" i="5" a="1"/>
  <c r="K177" i="5" s="1"/>
  <c r="I178" i="5" a="1"/>
  <c r="I178" i="5" s="1"/>
  <c r="F179" i="5" a="1"/>
  <c r="F179" i="5" s="1"/>
  <c r="E182" i="5" a="1"/>
  <c r="E182" i="5" s="1"/>
  <c r="C183" i="5" a="1"/>
  <c r="C183" i="5" s="1"/>
  <c r="I183" i="5" a="1"/>
  <c r="I183" i="5" s="1"/>
  <c r="F184" i="5" a="1"/>
  <c r="F184" i="5" s="1"/>
  <c r="G186" i="5" a="1"/>
  <c r="G186" i="5" s="1"/>
  <c r="D187" i="5" a="1"/>
  <c r="D187" i="5" s="1"/>
  <c r="J187" i="5" a="1"/>
  <c r="J187" i="5" s="1"/>
  <c r="H188" i="5" a="1"/>
  <c r="H188" i="5" s="1"/>
  <c r="E189" i="5" a="1"/>
  <c r="E189" i="5" s="1"/>
  <c r="H190" i="5" a="1"/>
  <c r="H190" i="5" s="1"/>
  <c r="C192" i="5" a="1"/>
  <c r="C192" i="5" s="1"/>
  <c r="I192" i="5" a="1"/>
  <c r="I192" i="5" s="1"/>
  <c r="G193" i="5" a="1"/>
  <c r="G193" i="5" s="1"/>
  <c r="C194" i="5" a="1"/>
  <c r="C194" i="5" s="1"/>
  <c r="J194" i="5" a="1"/>
  <c r="J194" i="5" s="1"/>
  <c r="G195" i="5" a="1"/>
  <c r="G195" i="5" s="1"/>
  <c r="D196" i="5" a="1"/>
  <c r="D196" i="5" s="1"/>
  <c r="K196" i="5" a="1"/>
  <c r="K196" i="5" s="1"/>
  <c r="G197" i="5" a="1"/>
  <c r="G197" i="5" s="1"/>
  <c r="K198" i="5" a="1"/>
  <c r="K198" i="5" s="1"/>
  <c r="F200" i="5" a="1"/>
  <c r="F200" i="5" s="1"/>
  <c r="J201" i="5" a="1"/>
  <c r="J201" i="5" s="1"/>
  <c r="F202" i="5" a="1"/>
  <c r="F202" i="5" s="1"/>
  <c r="D203" i="5" a="1"/>
  <c r="D203" i="5" s="1"/>
  <c r="J203" i="5" a="1"/>
  <c r="J203" i="5" s="1"/>
  <c r="G204" i="5" a="1"/>
  <c r="G204" i="5" s="1"/>
  <c r="E205" i="5" a="1"/>
  <c r="E205" i="5" s="1"/>
  <c r="J205" i="5" a="1"/>
  <c r="J205" i="5" s="1"/>
  <c r="G82" i="5" a="1"/>
  <c r="G82" i="5" s="1"/>
  <c r="D114" i="5" a="1"/>
  <c r="D114" i="5" s="1"/>
  <c r="M114" i="5" s="1" a="1"/>
  <c r="M114" i="5" s="1"/>
  <c r="I120" i="5" a="1"/>
  <c r="I120" i="5" s="1"/>
  <c r="E126" i="5" a="1"/>
  <c r="E126" i="5" s="1"/>
  <c r="J131" i="5" a="1"/>
  <c r="J131" i="5" s="1"/>
  <c r="F137" i="5" a="1"/>
  <c r="F137" i="5" s="1"/>
  <c r="K142" i="5" a="1"/>
  <c r="K142" i="5" s="1"/>
  <c r="K148" i="5" a="1"/>
  <c r="K148" i="5" s="1"/>
  <c r="D154" i="5" a="1"/>
  <c r="D154" i="5" s="1"/>
  <c r="F155" i="5" a="1"/>
  <c r="F155" i="5" s="1"/>
  <c r="G156" i="5" a="1"/>
  <c r="G156" i="5" s="1"/>
  <c r="G157" i="5" a="1"/>
  <c r="G157" i="5" s="1"/>
  <c r="G158" i="5" a="1"/>
  <c r="G158" i="5" s="1"/>
  <c r="D161" i="5" a="1"/>
  <c r="D161" i="5" s="1"/>
  <c r="K161" i="5" a="1"/>
  <c r="K161" i="5" s="1"/>
  <c r="H162" i="5" a="1"/>
  <c r="H162" i="5" s="1"/>
  <c r="E163" i="5" a="1"/>
  <c r="E163" i="5" s="1"/>
  <c r="H164" i="5" a="1"/>
  <c r="H164" i="5" s="1"/>
  <c r="F165" i="5" a="1"/>
  <c r="F165" i="5" s="1"/>
  <c r="C166" i="5" a="1"/>
  <c r="C166" i="5" s="1"/>
  <c r="J166" i="5" a="1"/>
  <c r="J166" i="5" s="1"/>
  <c r="F167" i="5" a="1"/>
  <c r="F167" i="5" s="1"/>
  <c r="D168" i="5" a="1"/>
  <c r="D168" i="5" s="1"/>
  <c r="J168" i="5" a="1"/>
  <c r="J168" i="5" s="1"/>
  <c r="E170" i="5" a="1"/>
  <c r="E170" i="5" s="1"/>
  <c r="K170" i="5" a="1"/>
  <c r="K170" i="5" s="1"/>
  <c r="I171" i="5" a="1"/>
  <c r="I171" i="5" s="1"/>
  <c r="G172" i="5" a="1"/>
  <c r="G172" i="5" s="1"/>
  <c r="K173" i="5" a="1"/>
  <c r="K173" i="5" s="1"/>
  <c r="H175" i="5" a="1"/>
  <c r="H175" i="5" s="1"/>
  <c r="F176" i="5" a="1"/>
  <c r="F176" i="5" s="1"/>
  <c r="D177" i="5" a="1"/>
  <c r="D177" i="5" s="1"/>
  <c r="C178" i="5" a="1"/>
  <c r="C178" i="5" s="1"/>
  <c r="G179" i="5" a="1"/>
  <c r="G179" i="5" s="1"/>
  <c r="D180" i="5" a="1"/>
  <c r="D180" i="5" s="1"/>
  <c r="J180" i="5" a="1"/>
  <c r="J180" i="5" s="1"/>
  <c r="H181" i="5" a="1"/>
  <c r="H181" i="5" s="1"/>
  <c r="F182" i="5" a="1"/>
  <c r="F182" i="5" s="1"/>
  <c r="J183" i="5" a="1"/>
  <c r="J183" i="5" s="1"/>
  <c r="D185" i="5" a="1"/>
  <c r="D185" i="5" s="1"/>
  <c r="J185" i="5" a="1"/>
  <c r="J185" i="5" s="1"/>
  <c r="H186" i="5" a="1"/>
  <c r="H186" i="5" s="1"/>
  <c r="E187" i="5" a="1"/>
  <c r="E187" i="5" s="1"/>
  <c r="K187" i="5" a="1"/>
  <c r="K187" i="5" s="1"/>
  <c r="C190" i="5" a="1"/>
  <c r="C190" i="5" s="1"/>
  <c r="I190" i="5" a="1"/>
  <c r="I190" i="5" s="1"/>
  <c r="F191" i="5" a="1"/>
  <c r="F191" i="5" s="1"/>
  <c r="D192" i="5" a="1"/>
  <c r="D192" i="5" s="1"/>
  <c r="J192" i="5" a="1"/>
  <c r="J192" i="5" s="1"/>
  <c r="D194" i="5" a="1"/>
  <c r="D194" i="5" s="1"/>
  <c r="H195" i="5" a="1"/>
  <c r="H195" i="5" s="1"/>
  <c r="E196" i="5" a="1"/>
  <c r="E196" i="5" s="1"/>
  <c r="C197" i="5" a="1"/>
  <c r="C197" i="5" s="1"/>
  <c r="H197" i="5" a="1"/>
  <c r="H197" i="5" s="1"/>
  <c r="F198" i="5" a="1"/>
  <c r="F198" i="5" s="1"/>
  <c r="C199" i="5" a="1"/>
  <c r="C199" i="5" s="1"/>
  <c r="I199" i="5" a="1"/>
  <c r="I199" i="5" s="1"/>
  <c r="G200" i="5" a="1"/>
  <c r="G200" i="5" s="1"/>
  <c r="C201" i="5" a="1"/>
  <c r="C201" i="5" s="1"/>
  <c r="G202" i="5" a="1"/>
  <c r="G202" i="5" s="1"/>
  <c r="K203" i="5" a="1"/>
  <c r="K203" i="5" s="1"/>
  <c r="F205" i="5" a="1"/>
  <c r="F205" i="5" s="1"/>
  <c r="K205" i="5" a="1"/>
  <c r="K205" i="5" s="1"/>
  <c r="I206" i="5" a="1"/>
  <c r="I206" i="5" s="1"/>
  <c r="F207" i="5" a="1"/>
  <c r="F207" i="5" s="1"/>
  <c r="C208" i="5" a="1"/>
  <c r="C208" i="5" s="1"/>
  <c r="J208" i="5" a="1"/>
  <c r="J208" i="5" s="1"/>
  <c r="F209" i="5" a="1"/>
  <c r="F209" i="5" s="1"/>
  <c r="D85" i="5" a="1"/>
  <c r="D85" i="5" s="1"/>
  <c r="M85" i="5" s="1" a="1"/>
  <c r="M85" i="5" s="1"/>
  <c r="D102" i="5" a="1"/>
  <c r="D102" i="5" s="1"/>
  <c r="M102" i="5" s="1" a="1"/>
  <c r="M102" i="5" s="1"/>
  <c r="C115" i="5" a="1"/>
  <c r="C115" i="5" s="1"/>
  <c r="F121" i="5" a="1"/>
  <c r="F121" i="5" s="1"/>
  <c r="K126" i="5" a="1"/>
  <c r="K126" i="5" s="1"/>
  <c r="C138" i="5" a="1"/>
  <c r="C138" i="5" s="1"/>
  <c r="I143" i="5" a="1"/>
  <c r="I143" i="5" s="1"/>
  <c r="I149" i="5" a="1"/>
  <c r="I149" i="5" s="1"/>
  <c r="F154" i="5" a="1"/>
  <c r="F154" i="5" s="1"/>
  <c r="G155" i="5" a="1"/>
  <c r="G155" i="5" s="1"/>
  <c r="H156" i="5" a="1"/>
  <c r="H156" i="5" s="1"/>
  <c r="H157" i="5" a="1"/>
  <c r="H157" i="5" s="1"/>
  <c r="I158" i="5" a="1"/>
  <c r="I158" i="5" s="1"/>
  <c r="G159" i="5" a="1"/>
  <c r="G159" i="5" s="1"/>
  <c r="G160" i="5" a="1"/>
  <c r="G160" i="5" s="1"/>
  <c r="E161" i="5" a="1"/>
  <c r="E161" i="5" s="1"/>
  <c r="F163" i="5" a="1"/>
  <c r="F163" i="5" s="1"/>
  <c r="C164" i="5" a="1"/>
  <c r="C164" i="5" s="1"/>
  <c r="I164" i="5" a="1"/>
  <c r="I164" i="5" s="1"/>
  <c r="G165" i="5" a="1"/>
  <c r="G165" i="5" s="1"/>
  <c r="D166" i="5" a="1"/>
  <c r="D166" i="5" s="1"/>
  <c r="G167" i="5" a="1"/>
  <c r="G167" i="5" s="1"/>
  <c r="K168" i="5" a="1"/>
  <c r="K168" i="5" s="1"/>
  <c r="I169" i="5" a="1"/>
  <c r="I169" i="5" s="1"/>
  <c r="F170" i="5" a="1"/>
  <c r="F170" i="5" s="1"/>
  <c r="C171" i="5" a="1"/>
  <c r="C171" i="5" s="1"/>
  <c r="H172" i="5" a="1"/>
  <c r="H172" i="5" s="1"/>
  <c r="E173" i="5" a="1"/>
  <c r="E173" i="5" s="1"/>
  <c r="C174" i="5" a="1"/>
  <c r="C174" i="5" s="1"/>
  <c r="J174" i="5" a="1"/>
  <c r="J174" i="5" s="1"/>
  <c r="I175" i="5" a="1"/>
  <c r="I175" i="5" s="1"/>
  <c r="G176" i="5" a="1"/>
  <c r="G176" i="5" s="1"/>
  <c r="E177" i="5" a="1"/>
  <c r="E177" i="5" s="1"/>
  <c r="D178" i="5" a="1"/>
  <c r="D178" i="5" s="1"/>
  <c r="J178" i="5" a="1"/>
  <c r="J178" i="5" s="1"/>
  <c r="H179" i="5" a="1"/>
  <c r="H179" i="5" s="1"/>
  <c r="E180" i="5" a="1"/>
  <c r="E180" i="5" s="1"/>
  <c r="K180" i="5" a="1"/>
  <c r="K180" i="5" s="1"/>
  <c r="I181" i="5" a="1"/>
  <c r="I181" i="5" s="1"/>
  <c r="G182" i="5" a="1"/>
  <c r="G182" i="5" s="1"/>
  <c r="D183" i="5" a="1"/>
  <c r="D183" i="5" s="1"/>
  <c r="K183" i="5" a="1"/>
  <c r="K183" i="5" s="1"/>
  <c r="G184" i="5" a="1"/>
  <c r="G184" i="5" s="1"/>
  <c r="E185" i="5" a="1"/>
  <c r="E185" i="5" s="1"/>
  <c r="K185" i="5" a="1"/>
  <c r="K185" i="5" s="1"/>
  <c r="F187" i="5" a="1"/>
  <c r="F187" i="5" s="1"/>
  <c r="I188" i="5" a="1"/>
  <c r="I188" i="5" s="1"/>
  <c r="F189" i="5" a="1"/>
  <c r="F189" i="5" s="1"/>
  <c r="D190" i="5" a="1"/>
  <c r="D190" i="5" s="1"/>
  <c r="J190" i="5" a="1"/>
  <c r="J190" i="5" s="1"/>
  <c r="G191" i="5" a="1"/>
  <c r="G191" i="5" s="1"/>
  <c r="H193" i="5" a="1"/>
  <c r="H193" i="5" s="1"/>
  <c r="E194" i="5" a="1"/>
  <c r="E194" i="5" s="1"/>
  <c r="K194" i="5" a="1"/>
  <c r="K194" i="5" s="1"/>
  <c r="I195" i="5" a="1"/>
  <c r="I195" i="5" s="1"/>
  <c r="F196" i="5" a="1"/>
  <c r="F196" i="5" s="1"/>
  <c r="I197" i="5" a="1"/>
  <c r="I197" i="5" s="1"/>
  <c r="D199" i="5" a="1"/>
  <c r="D199" i="5" s="1"/>
  <c r="J199" i="5" a="1"/>
  <c r="J199" i="5" s="1"/>
  <c r="H200" i="5" a="1"/>
  <c r="H200" i="5" s="1"/>
  <c r="D201" i="5" a="1"/>
  <c r="D201" i="5" s="1"/>
  <c r="K201" i="5" a="1"/>
  <c r="K201" i="5" s="1"/>
  <c r="H202" i="5" a="1"/>
  <c r="H202" i="5" s="1"/>
  <c r="E203" i="5" a="1"/>
  <c r="E203" i="5" s="1"/>
  <c r="C204" i="5" a="1"/>
  <c r="C204" i="5" s="1"/>
  <c r="H204" i="5" a="1"/>
  <c r="H204" i="5" s="1"/>
  <c r="C88" i="5" a="1"/>
  <c r="C88" i="5" s="1"/>
  <c r="C122" i="5" a="1"/>
  <c r="C122" i="5" s="1"/>
  <c r="H127" i="5" a="1"/>
  <c r="H127" i="5" s="1"/>
  <c r="I138" i="5" a="1"/>
  <c r="I138" i="5" s="1"/>
  <c r="G144" i="5" a="1"/>
  <c r="G144" i="5" s="1"/>
  <c r="F150" i="5" a="1"/>
  <c r="F150" i="5" s="1"/>
  <c r="H155" i="5" a="1"/>
  <c r="H155" i="5" s="1"/>
  <c r="J156" i="5" a="1"/>
  <c r="J156" i="5" s="1"/>
  <c r="I157" i="5" a="1"/>
  <c r="I157" i="5" s="1"/>
  <c r="J158" i="5" a="1"/>
  <c r="J158" i="5" s="1"/>
  <c r="I159" i="5" a="1"/>
  <c r="I159" i="5" s="1"/>
  <c r="H160" i="5" a="1"/>
  <c r="H160" i="5" s="1"/>
  <c r="F161" i="5" a="1"/>
  <c r="F161" i="5" s="1"/>
  <c r="C162" i="5" a="1"/>
  <c r="C162" i="5" s="1"/>
  <c r="I162" i="5" a="1"/>
  <c r="I162" i="5" s="1"/>
  <c r="D164" i="5" a="1"/>
  <c r="D164" i="5" s="1"/>
  <c r="J164" i="5" a="1"/>
  <c r="J164" i="5" s="1"/>
  <c r="K166" i="5" a="1"/>
  <c r="K166" i="5" s="1"/>
  <c r="H167" i="5" a="1"/>
  <c r="H167" i="5" s="1"/>
  <c r="E168" i="5" a="1"/>
  <c r="E168" i="5" s="1"/>
  <c r="C169" i="5" a="1"/>
  <c r="C169" i="5" s="1"/>
  <c r="J169" i="5" a="1"/>
  <c r="J169" i="5" s="1"/>
  <c r="G170" i="5" a="1"/>
  <c r="G170" i="5" s="1"/>
  <c r="D171" i="5" a="1"/>
  <c r="D171" i="5" s="1"/>
  <c r="J171" i="5" a="1"/>
  <c r="J171" i="5" s="1"/>
  <c r="I172" i="5" a="1"/>
  <c r="I172" i="5" s="1"/>
  <c r="F173" i="5" a="1"/>
  <c r="F173" i="5" s="1"/>
  <c r="D174" i="5" a="1"/>
  <c r="D174" i="5" s="1"/>
  <c r="K174" i="5" a="1"/>
  <c r="K174" i="5" s="1"/>
  <c r="H176" i="5" a="1"/>
  <c r="H176" i="5" s="1"/>
  <c r="F177" i="5" a="1"/>
  <c r="F177" i="5" s="1"/>
  <c r="E178" i="5" a="1"/>
  <c r="E178" i="5" s="1"/>
  <c r="K178" i="5" a="1"/>
  <c r="K178" i="5" s="1"/>
  <c r="I179" i="5" a="1"/>
  <c r="I179" i="5" s="1"/>
  <c r="C181" i="5" a="1"/>
  <c r="C181" i="5" s="1"/>
  <c r="J181" i="5" a="1"/>
  <c r="J181" i="5" s="1"/>
  <c r="H182" i="5" a="1"/>
  <c r="H182" i="5" s="1"/>
  <c r="C184" i="5" a="1"/>
  <c r="C184" i="5" s="1"/>
  <c r="H184" i="5" a="1"/>
  <c r="H184" i="5" s="1"/>
  <c r="F185" i="5" a="1"/>
  <c r="F185" i="5" s="1"/>
  <c r="C186" i="5" a="1"/>
  <c r="C186" i="5" s="1"/>
  <c r="I186" i="5" a="1"/>
  <c r="I186" i="5" s="1"/>
  <c r="G187" i="5" a="1"/>
  <c r="G187" i="5" s="1"/>
  <c r="C188" i="5" a="1"/>
  <c r="C188" i="5" s="1"/>
  <c r="J188" i="5" a="1"/>
  <c r="J188" i="5" s="1"/>
  <c r="G189" i="5" a="1"/>
  <c r="G189" i="5" s="1"/>
  <c r="K190" i="5" a="1"/>
  <c r="K190" i="5" s="1"/>
  <c r="E192" i="5" a="1"/>
  <c r="E192" i="5" s="1"/>
  <c r="K192" i="5" a="1"/>
  <c r="K192" i="5" s="1"/>
  <c r="I193" i="5" a="1"/>
  <c r="I193" i="5" s="1"/>
  <c r="F194" i="5" a="1"/>
  <c r="F194" i="5" s="1"/>
  <c r="C195" i="5" a="1"/>
  <c r="C195" i="5" s="1"/>
  <c r="D197" i="5" a="1"/>
  <c r="D197" i="5" s="1"/>
  <c r="J197" i="5" a="1"/>
  <c r="J197" i="5" s="1"/>
  <c r="G198" i="5" a="1"/>
  <c r="G198" i="5" s="1"/>
  <c r="E199" i="5" a="1"/>
  <c r="E199" i="5" s="1"/>
  <c r="K199" i="5" a="1"/>
  <c r="K199" i="5" s="1"/>
  <c r="E201" i="5" a="1"/>
  <c r="E201" i="5" s="1"/>
  <c r="I202" i="5" a="1"/>
  <c r="I202" i="5" s="1"/>
  <c r="F203" i="5" a="1"/>
  <c r="F203" i="5" s="1"/>
  <c r="D204" i="5" a="1"/>
  <c r="D204" i="5" s="1"/>
  <c r="I204" i="5" a="1"/>
  <c r="I204" i="5" s="1"/>
  <c r="G205" i="5" a="1"/>
  <c r="G205" i="5" s="1"/>
  <c r="D206" i="5" a="1"/>
  <c r="D206" i="5" s="1"/>
  <c r="J206" i="5" a="1"/>
  <c r="J206" i="5" s="1"/>
  <c r="H207" i="5" a="1"/>
  <c r="H207" i="5" s="1"/>
  <c r="D208" i="5" a="1"/>
  <c r="D208" i="5" s="1"/>
  <c r="H209" i="5" a="1"/>
  <c r="H209" i="5" s="1"/>
  <c r="D151" i="5" a="1"/>
  <c r="D151" i="5" s="1"/>
  <c r="M151" i="5" s="1" a="1"/>
  <c r="M151" i="5" s="1"/>
  <c r="G161" i="5" a="1"/>
  <c r="G161" i="5" s="1"/>
  <c r="C179" i="5" a="1"/>
  <c r="C179" i="5" s="1"/>
  <c r="I184" i="5" a="1"/>
  <c r="I184" i="5" s="1"/>
  <c r="E190" i="5" a="1"/>
  <c r="E190" i="5" s="1"/>
  <c r="J195" i="5" a="1"/>
  <c r="J195" i="5" s="1"/>
  <c r="F201" i="5" a="1"/>
  <c r="F201" i="5" s="1"/>
  <c r="F204" i="5" a="1"/>
  <c r="F204" i="5" s="1"/>
  <c r="C206" i="5" a="1"/>
  <c r="C206" i="5" s="1"/>
  <c r="C207" i="5" a="1"/>
  <c r="C207" i="5" s="1"/>
  <c r="K207" i="5" a="1"/>
  <c r="K207" i="5" s="1"/>
  <c r="K208" i="5" a="1"/>
  <c r="K208" i="5" s="1"/>
  <c r="J209" i="5" a="1"/>
  <c r="J209" i="5" s="1"/>
  <c r="G210" i="5" a="1"/>
  <c r="G210" i="5" s="1"/>
  <c r="E211" i="5" a="1"/>
  <c r="E211" i="5" s="1"/>
  <c r="D213" i="5" a="1"/>
  <c r="D213" i="5" s="1"/>
  <c r="H214" i="5" a="1"/>
  <c r="H214" i="5" s="1"/>
  <c r="F215" i="5" a="1"/>
  <c r="F215" i="5" s="1"/>
  <c r="E216" i="5" a="1"/>
  <c r="E216" i="5" s="1"/>
  <c r="C217" i="5" a="1"/>
  <c r="C217" i="5" s="1"/>
  <c r="G218" i="5" a="1"/>
  <c r="G218" i="5" s="1"/>
  <c r="E219" i="5" a="1"/>
  <c r="E219" i="5" s="1"/>
  <c r="I220" i="5" a="1"/>
  <c r="I220" i="5" s="1"/>
  <c r="F221" i="5" a="1"/>
  <c r="F221" i="5" s="1"/>
  <c r="D222" i="5" a="1"/>
  <c r="D222" i="5" s="1"/>
  <c r="K222" i="5" a="1"/>
  <c r="K222" i="5" s="1"/>
  <c r="G224" i="5" a="1"/>
  <c r="G224" i="5" s="1"/>
  <c r="C225" i="5" a="1"/>
  <c r="C225" i="5" s="1"/>
  <c r="J225" i="5" a="1"/>
  <c r="J225" i="5" s="1"/>
  <c r="H226" i="5" a="1"/>
  <c r="H226" i="5" s="1"/>
  <c r="E227" i="5" a="1"/>
  <c r="E227" i="5" s="1"/>
  <c r="J228" i="5" a="1"/>
  <c r="J228" i="5" s="1"/>
  <c r="H229" i="5" a="1"/>
  <c r="H229" i="5" s="1"/>
  <c r="F230" i="5" a="1"/>
  <c r="F230" i="5" s="1"/>
  <c r="C231" i="5" a="1"/>
  <c r="C231" i="5" s="1"/>
  <c r="H232" i="5" a="1"/>
  <c r="H232" i="5" s="1"/>
  <c r="D234" i="5" a="1"/>
  <c r="D234" i="5" s="1"/>
  <c r="J234" i="5" a="1"/>
  <c r="J234" i="5" s="1"/>
  <c r="G235" i="5" a="1"/>
  <c r="G235" i="5" s="1"/>
  <c r="E236" i="5" a="1"/>
  <c r="E236" i="5" s="1"/>
  <c r="C237" i="5" a="1"/>
  <c r="C237" i="5" s="1"/>
  <c r="J237" i="5" a="1"/>
  <c r="J237" i="5" s="1"/>
  <c r="H238" i="5" a="1"/>
  <c r="H238" i="5" s="1"/>
  <c r="E239" i="5" a="1"/>
  <c r="E239" i="5" s="1"/>
  <c r="C240" i="5" a="1"/>
  <c r="C240" i="5" s="1"/>
  <c r="J240" i="5" a="1"/>
  <c r="J240" i="5" s="1"/>
  <c r="G241" i="5" a="1"/>
  <c r="G241" i="5" s="1"/>
  <c r="C243" i="5" a="1"/>
  <c r="C243" i="5" s="1"/>
  <c r="J243" i="5" a="1"/>
  <c r="J243" i="5" s="1"/>
  <c r="H244" i="5" a="1"/>
  <c r="H244" i="5" s="1"/>
  <c r="E245" i="5" a="1"/>
  <c r="E245" i="5" s="1"/>
  <c r="J246" i="5" a="1"/>
  <c r="J246" i="5" s="1"/>
  <c r="F248" i="5" a="1"/>
  <c r="F248" i="5" s="1"/>
  <c r="K248" i="5" a="1"/>
  <c r="K248" i="5" s="1"/>
  <c r="H249" i="5" a="1"/>
  <c r="H249" i="5" s="1"/>
  <c r="D251" i="5" a="1"/>
  <c r="D251" i="5" s="1"/>
  <c r="H252" i="5" a="1"/>
  <c r="H252" i="5" s="1"/>
  <c r="E253" i="5" a="1"/>
  <c r="E253" i="5" s="1"/>
  <c r="I254" i="5" a="1"/>
  <c r="I254" i="5" s="1"/>
  <c r="G255" i="5" a="1"/>
  <c r="G255" i="5" s="1"/>
  <c r="C256" i="5" a="1"/>
  <c r="C256" i="5" s="1"/>
  <c r="I256" i="5" a="1"/>
  <c r="I256" i="5" s="1"/>
  <c r="G257" i="5" a="1"/>
  <c r="G257" i="5" s="1"/>
  <c r="K258" i="5" a="1"/>
  <c r="K258" i="5" s="1"/>
  <c r="G259" i="5" a="1"/>
  <c r="G259" i="5" s="1"/>
  <c r="D260" i="5" a="1"/>
  <c r="D260" i="5" s="1"/>
  <c r="H154" i="5" a="1"/>
  <c r="H154" i="5" s="1"/>
  <c r="D162" i="5" a="1"/>
  <c r="D162" i="5" s="1"/>
  <c r="I167" i="5" a="1"/>
  <c r="I167" i="5" s="1"/>
  <c r="G173" i="5" a="1"/>
  <c r="G173" i="5" s="1"/>
  <c r="C191" i="5" a="1"/>
  <c r="C191" i="5" s="1"/>
  <c r="G196" i="5" a="1"/>
  <c r="G196" i="5" s="1"/>
  <c r="C202" i="5" a="1"/>
  <c r="C202" i="5" s="1"/>
  <c r="E206" i="5" a="1"/>
  <c r="E206" i="5" s="1"/>
  <c r="C209" i="5" a="1"/>
  <c r="C209" i="5" s="1"/>
  <c r="K209" i="5" a="1"/>
  <c r="K209" i="5" s="1"/>
  <c r="H210" i="5" a="1"/>
  <c r="H210" i="5" s="1"/>
  <c r="J211" i="5" a="1"/>
  <c r="J211" i="5" s="1"/>
  <c r="H212" i="5" a="1"/>
  <c r="H212" i="5" s="1"/>
  <c r="E213" i="5" a="1"/>
  <c r="E213" i="5" s="1"/>
  <c r="K213" i="5" a="1"/>
  <c r="K213" i="5" s="1"/>
  <c r="I214" i="5" a="1"/>
  <c r="I214" i="5" s="1"/>
  <c r="G215" i="5" a="1"/>
  <c r="G215" i="5" s="1"/>
  <c r="F216" i="5" a="1"/>
  <c r="F216" i="5" s="1"/>
  <c r="D217" i="5" a="1"/>
  <c r="D217" i="5" s="1"/>
  <c r="J217" i="5" a="1"/>
  <c r="J217" i="5" s="1"/>
  <c r="H218" i="5" a="1"/>
  <c r="H218" i="5" s="1"/>
  <c r="F219" i="5" a="1"/>
  <c r="F219" i="5" s="1"/>
  <c r="C220" i="5" a="1"/>
  <c r="C220" i="5" s="1"/>
  <c r="J220" i="5" a="1"/>
  <c r="J220" i="5" s="1"/>
  <c r="G221" i="5" a="1"/>
  <c r="G221" i="5" s="1"/>
  <c r="E222" i="5" a="1"/>
  <c r="E222" i="5" s="1"/>
  <c r="C223" i="5" a="1"/>
  <c r="C223" i="5" s="1"/>
  <c r="I223" i="5" a="1"/>
  <c r="I223" i="5" s="1"/>
  <c r="D225" i="5" a="1"/>
  <c r="D225" i="5" s="1"/>
  <c r="K225" i="5" a="1"/>
  <c r="K225" i="5" s="1"/>
  <c r="I226" i="5" a="1"/>
  <c r="I226" i="5" s="1"/>
  <c r="F227" i="5" a="1"/>
  <c r="F227" i="5" s="1"/>
  <c r="D228" i="5" a="1"/>
  <c r="D228" i="5" s="1"/>
  <c r="K228" i="5" a="1"/>
  <c r="K228" i="5" s="1"/>
  <c r="I229" i="5" a="1"/>
  <c r="I229" i="5" s="1"/>
  <c r="G230" i="5" a="1"/>
  <c r="G230" i="5" s="1"/>
  <c r="D231" i="5" a="1"/>
  <c r="D231" i="5" s="1"/>
  <c r="J231" i="5" a="1"/>
  <c r="J231" i="5" s="1"/>
  <c r="F233" i="5" a="1"/>
  <c r="F233" i="5" s="1"/>
  <c r="K234" i="5" a="1"/>
  <c r="K234" i="5" s="1"/>
  <c r="H235" i="5" a="1"/>
  <c r="H235" i="5" s="1"/>
  <c r="F236" i="5" a="1"/>
  <c r="F236" i="5" s="1"/>
  <c r="D237" i="5" a="1"/>
  <c r="D237" i="5" s="1"/>
  <c r="I238" i="5" a="1"/>
  <c r="I238" i="5" s="1"/>
  <c r="F239" i="5" a="1"/>
  <c r="F239" i="5" s="1"/>
  <c r="D240" i="5" a="1"/>
  <c r="D240" i="5" s="1"/>
  <c r="K240" i="5" a="1"/>
  <c r="K240" i="5" s="1"/>
  <c r="H241" i="5" a="1"/>
  <c r="H241" i="5" s="1"/>
  <c r="F242" i="5" a="1"/>
  <c r="F242" i="5" s="1"/>
  <c r="D243" i="5" a="1"/>
  <c r="D243" i="5" s="1"/>
  <c r="K243" i="5" a="1"/>
  <c r="K243" i="5" s="1"/>
  <c r="I244" i="5" a="1"/>
  <c r="I244" i="5" s="1"/>
  <c r="F245" i="5" a="1"/>
  <c r="F245" i="5" s="1"/>
  <c r="C246" i="5" a="1"/>
  <c r="C246" i="5" s="1"/>
  <c r="H247" i="5" a="1"/>
  <c r="H247" i="5" s="1"/>
  <c r="C249" i="5" a="1"/>
  <c r="C249" i="5" s="1"/>
  <c r="I249" i="5" a="1"/>
  <c r="I249" i="5" s="1"/>
  <c r="G250" i="5" a="1"/>
  <c r="G250" i="5" s="1"/>
  <c r="E251" i="5" a="1"/>
  <c r="E251" i="5" s="1"/>
  <c r="C252" i="5" a="1"/>
  <c r="C252" i="5" s="1"/>
  <c r="I252" i="5" a="1"/>
  <c r="I252" i="5" s="1"/>
  <c r="F253" i="5" a="1"/>
  <c r="F253" i="5" s="1"/>
  <c r="C254" i="5" a="1"/>
  <c r="C254" i="5" s="1"/>
  <c r="D256" i="5" a="1"/>
  <c r="D256" i="5" s="1"/>
  <c r="J256" i="5" a="1"/>
  <c r="J256" i="5" s="1"/>
  <c r="E258" i="5" a="1"/>
  <c r="E258" i="5" s="1"/>
  <c r="C117" i="5" a="1"/>
  <c r="C117" i="5" s="1"/>
  <c r="J155" i="5" a="1"/>
  <c r="J155" i="5" s="1"/>
  <c r="J162" i="5" a="1"/>
  <c r="J162" i="5" s="1"/>
  <c r="E174" i="5" a="1"/>
  <c r="E174" i="5" s="1"/>
  <c r="F180" i="5" a="1"/>
  <c r="F180" i="5" s="1"/>
  <c r="D186" i="5" a="1"/>
  <c r="D186" i="5" s="1"/>
  <c r="H191" i="5" a="1"/>
  <c r="H191" i="5" s="1"/>
  <c r="E197" i="5" a="1"/>
  <c r="E197" i="5" s="1"/>
  <c r="J202" i="5" a="1"/>
  <c r="J202" i="5" s="1"/>
  <c r="J204" i="5" a="1"/>
  <c r="J204" i="5" s="1"/>
  <c r="F206" i="5" a="1"/>
  <c r="F206" i="5" s="1"/>
  <c r="D207" i="5" a="1"/>
  <c r="D207" i="5" s="1"/>
  <c r="F211" i="5" a="1"/>
  <c r="F211" i="5" s="1"/>
  <c r="K211" i="5" a="1"/>
  <c r="K211" i="5" s="1"/>
  <c r="F213" i="5" a="1"/>
  <c r="F213" i="5" s="1"/>
  <c r="C214" i="5" a="1"/>
  <c r="C214" i="5" s="1"/>
  <c r="J214" i="5" a="1"/>
  <c r="J214" i="5" s="1"/>
  <c r="H215" i="5" a="1"/>
  <c r="H215" i="5" s="1"/>
  <c r="E217" i="5" a="1"/>
  <c r="E217" i="5" s="1"/>
  <c r="K217" i="5" a="1"/>
  <c r="K217" i="5" s="1"/>
  <c r="I218" i="5" a="1"/>
  <c r="I218" i="5" s="1"/>
  <c r="G219" i="5" a="1"/>
  <c r="G219" i="5" s="1"/>
  <c r="K220" i="5" a="1"/>
  <c r="K220" i="5" s="1"/>
  <c r="H221" i="5" a="1"/>
  <c r="H221" i="5" s="1"/>
  <c r="F222" i="5" a="1"/>
  <c r="F222" i="5" s="1"/>
  <c r="D223" i="5" a="1"/>
  <c r="D223" i="5" s="1"/>
  <c r="J223" i="5" a="1"/>
  <c r="J223" i="5" s="1"/>
  <c r="H224" i="5" a="1"/>
  <c r="H224" i="5" s="1"/>
  <c r="E225" i="5" a="1"/>
  <c r="E225" i="5" s="1"/>
  <c r="C226" i="5" a="1"/>
  <c r="C226" i="5" s="1"/>
  <c r="J226" i="5" a="1"/>
  <c r="J226" i="5" s="1"/>
  <c r="G227" i="5" a="1"/>
  <c r="G227" i="5" s="1"/>
  <c r="C229" i="5" a="1"/>
  <c r="C229" i="5" s="1"/>
  <c r="H230" i="5" a="1"/>
  <c r="H230" i="5" s="1"/>
  <c r="E231" i="5" a="1"/>
  <c r="E231" i="5" s="1"/>
  <c r="K231" i="5" a="1"/>
  <c r="K231" i="5" s="1"/>
  <c r="I232" i="5" a="1"/>
  <c r="I232" i="5" s="1"/>
  <c r="G233" i="5" a="1"/>
  <c r="G233" i="5" s="1"/>
  <c r="E234" i="5" a="1"/>
  <c r="E234" i="5" s="1"/>
  <c r="C235" i="5" a="1"/>
  <c r="C235" i="5" s="1"/>
  <c r="I235" i="5" a="1"/>
  <c r="I235" i="5" s="1"/>
  <c r="G236" i="5" a="1"/>
  <c r="G236" i="5" s="1"/>
  <c r="E237" i="5" a="1"/>
  <c r="E237" i="5" s="1"/>
  <c r="K237" i="5" a="1"/>
  <c r="K237" i="5" s="1"/>
  <c r="G239" i="5" a="1"/>
  <c r="G239" i="5" s="1"/>
  <c r="E240" i="5" a="1"/>
  <c r="E240" i="5" s="1"/>
  <c r="C241" i="5" a="1"/>
  <c r="C241" i="5" s="1"/>
  <c r="I241" i="5" a="1"/>
  <c r="I241" i="5" s="1"/>
  <c r="E243" i="5" a="1"/>
  <c r="E243" i="5" s="1"/>
  <c r="J244" i="5" a="1"/>
  <c r="J244" i="5" s="1"/>
  <c r="G245" i="5" a="1"/>
  <c r="G245" i="5" s="1"/>
  <c r="D246" i="5" a="1"/>
  <c r="D246" i="5" s="1"/>
  <c r="K246" i="5" a="1"/>
  <c r="K246" i="5" s="1"/>
  <c r="I247" i="5" a="1"/>
  <c r="I247" i="5" s="1"/>
  <c r="G248" i="5" a="1"/>
  <c r="G248" i="5" s="1"/>
  <c r="D249" i="5" a="1"/>
  <c r="D249" i="5" s="1"/>
  <c r="J249" i="5" a="1"/>
  <c r="J249" i="5" s="1"/>
  <c r="H250" i="5" a="1"/>
  <c r="H250" i="5" s="1"/>
  <c r="F251" i="5" a="1"/>
  <c r="F251" i="5" s="1"/>
  <c r="J252" i="5" a="1"/>
  <c r="J252" i="5" s="1"/>
  <c r="G253" i="5" a="1"/>
  <c r="G253" i="5" s="1"/>
  <c r="D254" i="5" a="1"/>
  <c r="D254" i="5" s="1"/>
  <c r="J254" i="5" a="1"/>
  <c r="J254" i="5" s="1"/>
  <c r="H255" i="5" a="1"/>
  <c r="H255" i="5" s="1"/>
  <c r="E256" i="5" a="1"/>
  <c r="E256" i="5" s="1"/>
  <c r="K256" i="5" a="1"/>
  <c r="K256" i="5" s="1"/>
  <c r="J122" i="5" a="1"/>
  <c r="J122" i="5" s="1"/>
  <c r="K156" i="5" a="1"/>
  <c r="K156" i="5" s="1"/>
  <c r="G163" i="5" a="1"/>
  <c r="G163" i="5" s="1"/>
  <c r="D169" i="5" a="1"/>
  <c r="D169" i="5" s="1"/>
  <c r="M169" i="5" s="1" a="1"/>
  <c r="M169" i="5" s="1"/>
  <c r="C175" i="5" a="1"/>
  <c r="C175" i="5" s="1"/>
  <c r="D181" i="5" a="1"/>
  <c r="D181" i="5" s="1"/>
  <c r="F192" i="5" a="1"/>
  <c r="F192" i="5" s="1"/>
  <c r="K197" i="5" a="1"/>
  <c r="K197" i="5" s="1"/>
  <c r="C203" i="5" a="1"/>
  <c r="C203" i="5" s="1"/>
  <c r="C205" i="5" a="1"/>
  <c r="C205" i="5" s="1"/>
  <c r="E207" i="5" a="1"/>
  <c r="E207" i="5" s="1"/>
  <c r="E208" i="5" a="1"/>
  <c r="E208" i="5" s="1"/>
  <c r="D209" i="5" a="1"/>
  <c r="D209" i="5" s="1"/>
  <c r="C210" i="5" a="1"/>
  <c r="C210" i="5" s="1"/>
  <c r="I210" i="5" a="1"/>
  <c r="I210" i="5" s="1"/>
  <c r="G211" i="5" a="1"/>
  <c r="G211" i="5" s="1"/>
  <c r="C212" i="5" a="1"/>
  <c r="C212" i="5" s="1"/>
  <c r="I212" i="5" a="1"/>
  <c r="I212" i="5" s="1"/>
  <c r="G213" i="5" a="1"/>
  <c r="G213" i="5" s="1"/>
  <c r="D214" i="5" a="1"/>
  <c r="D214" i="5" s="1"/>
  <c r="I215" i="5" a="1"/>
  <c r="I215" i="5" s="1"/>
  <c r="G216" i="5" a="1"/>
  <c r="G216" i="5" s="1"/>
  <c r="F217" i="5" a="1"/>
  <c r="F217" i="5" s="1"/>
  <c r="C218" i="5" a="1"/>
  <c r="C218" i="5" s="1"/>
  <c r="H219" i="5" a="1"/>
  <c r="H219" i="5" s="1"/>
  <c r="D220" i="5" a="1"/>
  <c r="D220" i="5" s="1"/>
  <c r="I221" i="5" a="1"/>
  <c r="I221" i="5" s="1"/>
  <c r="G222" i="5" a="1"/>
  <c r="G222" i="5" s="1"/>
  <c r="E223" i="5" a="1"/>
  <c r="E223" i="5" s="1"/>
  <c r="K223" i="5" a="1"/>
  <c r="K223" i="5" s="1"/>
  <c r="F225" i="5" a="1"/>
  <c r="F225" i="5" s="1"/>
  <c r="D226" i="5" a="1"/>
  <c r="D226" i="5" s="1"/>
  <c r="K226" i="5" a="1"/>
  <c r="K226" i="5" s="1"/>
  <c r="H227" i="5" a="1"/>
  <c r="H227" i="5" s="1"/>
  <c r="E228" i="5" a="1"/>
  <c r="E228" i="5" s="1"/>
  <c r="J229" i="5" a="1"/>
  <c r="J229" i="5" s="1"/>
  <c r="F231" i="5" a="1"/>
  <c r="F231" i="5" s="1"/>
  <c r="C232" i="5" a="1"/>
  <c r="C232" i="5" s="1"/>
  <c r="J232" i="5" a="1"/>
  <c r="J232" i="5" s="1"/>
  <c r="H233" i="5" a="1"/>
  <c r="H233" i="5" s="1"/>
  <c r="D235" i="5" a="1"/>
  <c r="D235" i="5" s="1"/>
  <c r="J235" i="5" a="1"/>
  <c r="J235" i="5" s="1"/>
  <c r="H236" i="5" a="1"/>
  <c r="H236" i="5" s="1"/>
  <c r="F237" i="5" a="1"/>
  <c r="F237" i="5" s="1"/>
  <c r="C238" i="5" a="1"/>
  <c r="C238" i="5" s="1"/>
  <c r="J238" i="5" a="1"/>
  <c r="J238" i="5" s="1"/>
  <c r="H239" i="5" a="1"/>
  <c r="H239" i="5" s="1"/>
  <c r="F240" i="5" a="1"/>
  <c r="F240" i="5" s="1"/>
  <c r="D241" i="5" a="1"/>
  <c r="D241" i="5" s="1"/>
  <c r="J241" i="5" a="1"/>
  <c r="J241" i="5" s="1"/>
  <c r="G242" i="5" a="1"/>
  <c r="G242" i="5" s="1"/>
  <c r="C244" i="5" a="1"/>
  <c r="C244" i="5" s="1"/>
  <c r="H245" i="5" a="1"/>
  <c r="H245" i="5" s="1"/>
  <c r="E246" i="5" a="1"/>
  <c r="E246" i="5" s="1"/>
  <c r="C247" i="5" a="1"/>
  <c r="C247" i="5" s="1"/>
  <c r="J247" i="5" a="1"/>
  <c r="J247" i="5" s="1"/>
  <c r="E249" i="5" a="1"/>
  <c r="E249" i="5" s="1"/>
  <c r="K249" i="5" a="1"/>
  <c r="K249" i="5" s="1"/>
  <c r="I250" i="5" a="1"/>
  <c r="I250" i="5" s="1"/>
  <c r="G251" i="5" a="1"/>
  <c r="G251" i="5" s="1"/>
  <c r="D252" i="5" a="1"/>
  <c r="D252" i="5" s="1"/>
  <c r="K252" i="5" a="1"/>
  <c r="K252" i="5" s="1"/>
  <c r="H253" i="5" a="1"/>
  <c r="H253" i="5" s="1"/>
  <c r="E254" i="5" a="1"/>
  <c r="E254" i="5" s="1"/>
  <c r="K254" i="5" a="1"/>
  <c r="K254" i="5" s="1"/>
  <c r="F256" i="5" a="1"/>
  <c r="F256" i="5" s="1"/>
  <c r="C257" i="5" a="1"/>
  <c r="C257" i="5" s="1"/>
  <c r="I257" i="5" a="1"/>
  <c r="I257" i="5" s="1"/>
  <c r="F128" i="5" a="1"/>
  <c r="F128" i="5" s="1"/>
  <c r="K157" i="5" a="1"/>
  <c r="K157" i="5" s="1"/>
  <c r="J175" i="5" a="1"/>
  <c r="J175" i="5" s="1"/>
  <c r="H187" i="5" a="1"/>
  <c r="H187" i="5" s="1"/>
  <c r="C193" i="5" a="1"/>
  <c r="C193" i="5" s="1"/>
  <c r="H198" i="5" a="1"/>
  <c r="H198" i="5" s="1"/>
  <c r="G203" i="5" a="1"/>
  <c r="G203" i="5" s="1"/>
  <c r="D205" i="5" a="1"/>
  <c r="D205" i="5" s="1"/>
  <c r="G206" i="5" a="1"/>
  <c r="G206" i="5" s="1"/>
  <c r="G207" i="5" a="1"/>
  <c r="G207" i="5" s="1"/>
  <c r="F208" i="5" a="1"/>
  <c r="F208" i="5" s="1"/>
  <c r="E209" i="5" a="1"/>
  <c r="E209" i="5" s="1"/>
  <c r="D210" i="5" a="1"/>
  <c r="D210" i="5" s="1"/>
  <c r="J210" i="5" a="1"/>
  <c r="J210" i="5" s="1"/>
  <c r="D212" i="5" a="1"/>
  <c r="D212" i="5" s="1"/>
  <c r="J212" i="5" a="1"/>
  <c r="J212" i="5" s="1"/>
  <c r="K214" i="5" a="1"/>
  <c r="K214" i="5" s="1"/>
  <c r="J215" i="5" a="1"/>
  <c r="J215" i="5" s="1"/>
  <c r="H216" i="5" a="1"/>
  <c r="H216" i="5" s="1"/>
  <c r="D218" i="5" a="1"/>
  <c r="D218" i="5" s="1"/>
  <c r="J218" i="5" a="1"/>
  <c r="J218" i="5" s="1"/>
  <c r="I219" i="5" a="1"/>
  <c r="I219" i="5" s="1"/>
  <c r="E220" i="5" a="1"/>
  <c r="E220" i="5" s="1"/>
  <c r="C221" i="5" a="1"/>
  <c r="C221" i="5" s="1"/>
  <c r="J221" i="5" a="1"/>
  <c r="J221" i="5" s="1"/>
  <c r="H222" i="5" a="1"/>
  <c r="H222" i="5" s="1"/>
  <c r="F223" i="5" a="1"/>
  <c r="F223" i="5" s="1"/>
  <c r="C224" i="5" a="1"/>
  <c r="C224" i="5" s="1"/>
  <c r="I224" i="5" a="1"/>
  <c r="I224" i="5" s="1"/>
  <c r="G225" i="5" a="1"/>
  <c r="G225" i="5" s="1"/>
  <c r="C227" i="5" a="1"/>
  <c r="C227" i="5" s="1"/>
  <c r="I227" i="5" a="1"/>
  <c r="I227" i="5" s="1"/>
  <c r="F228" i="5" a="1"/>
  <c r="F228" i="5" s="1"/>
  <c r="D229" i="5" a="1"/>
  <c r="D229" i="5" s="1"/>
  <c r="K229" i="5" a="1"/>
  <c r="K229" i="5" s="1"/>
  <c r="I230" i="5" a="1"/>
  <c r="I230" i="5" s="1"/>
  <c r="G231" i="5" a="1"/>
  <c r="G231" i="5" s="1"/>
  <c r="D232" i="5" a="1"/>
  <c r="D232" i="5" s="1"/>
  <c r="K232" i="5" a="1"/>
  <c r="K232" i="5" s="1"/>
  <c r="I233" i="5" a="1"/>
  <c r="I233" i="5" s="1"/>
  <c r="F234" i="5" a="1"/>
  <c r="F234" i="5" s="1"/>
  <c r="K235" i="5" a="1"/>
  <c r="K235" i="5" s="1"/>
  <c r="I236" i="5" a="1"/>
  <c r="I236" i="5" s="1"/>
  <c r="G237" i="5" a="1"/>
  <c r="G237" i="5" s="1"/>
  <c r="D238" i="5" a="1"/>
  <c r="D238" i="5" s="1"/>
  <c r="I239" i="5" a="1"/>
  <c r="I239" i="5" s="1"/>
  <c r="E241" i="5" a="1"/>
  <c r="E241" i="5" s="1"/>
  <c r="K241" i="5" a="1"/>
  <c r="K241" i="5" s="1"/>
  <c r="H242" i="5" a="1"/>
  <c r="H242" i="5" s="1"/>
  <c r="F243" i="5" a="1"/>
  <c r="F243" i="5" s="1"/>
  <c r="D244" i="5" a="1"/>
  <c r="D244" i="5" s="1"/>
  <c r="K244" i="5" a="1"/>
  <c r="K244" i="5" s="1"/>
  <c r="I245" i="5" a="1"/>
  <c r="I245" i="5" s="1"/>
  <c r="F246" i="5" a="1"/>
  <c r="F246" i="5" s="1"/>
  <c r="D247" i="5" a="1"/>
  <c r="D247" i="5" s="1"/>
  <c r="K247" i="5" a="1"/>
  <c r="K247" i="5" s="1"/>
  <c r="H248" i="5" a="1"/>
  <c r="H248" i="5" s="1"/>
  <c r="F249" i="5" a="1"/>
  <c r="F249" i="5" s="1"/>
  <c r="C250" i="5" a="1"/>
  <c r="C250" i="5" s="1"/>
  <c r="J250" i="5" a="1"/>
  <c r="J250" i="5" s="1"/>
  <c r="H251" i="5" a="1"/>
  <c r="H251" i="5" s="1"/>
  <c r="I253" i="5" a="1"/>
  <c r="I253" i="5" s="1"/>
  <c r="F254" i="5" a="1"/>
  <c r="F254" i="5" s="1"/>
  <c r="C255" i="5" a="1"/>
  <c r="C255" i="5" s="1"/>
  <c r="I255" i="5" a="1"/>
  <c r="I255" i="5" s="1"/>
  <c r="G256" i="5" a="1"/>
  <c r="G256" i="5" s="1"/>
  <c r="K133" i="5" a="1"/>
  <c r="K133" i="5" s="1"/>
  <c r="K164" i="5" a="1"/>
  <c r="K164" i="5" s="1"/>
  <c r="H170" i="5" a="1"/>
  <c r="H170" i="5" s="1"/>
  <c r="I176" i="5" a="1"/>
  <c r="I176" i="5" s="1"/>
  <c r="I182" i="5" a="1"/>
  <c r="I182" i="5" s="1"/>
  <c r="D188" i="5" a="1"/>
  <c r="D188" i="5" s="1"/>
  <c r="H203" i="5" a="1"/>
  <c r="H203" i="5" s="1"/>
  <c r="H206" i="5" a="1"/>
  <c r="H206" i="5" s="1"/>
  <c r="I207" i="5" a="1"/>
  <c r="I207" i="5" s="1"/>
  <c r="G208" i="5" a="1"/>
  <c r="G208" i="5" s="1"/>
  <c r="E210" i="5" a="1"/>
  <c r="E210" i="5" s="1"/>
  <c r="K210" i="5" a="1"/>
  <c r="K210" i="5" s="1"/>
  <c r="H211" i="5" a="1"/>
  <c r="H211" i="5" s="1"/>
  <c r="E212" i="5" a="1"/>
  <c r="E212" i="5" s="1"/>
  <c r="H213" i="5" a="1"/>
  <c r="H213" i="5" s="1"/>
  <c r="E214" i="5" a="1"/>
  <c r="E214" i="5" s="1"/>
  <c r="C215" i="5" a="1"/>
  <c r="C215" i="5" s="1"/>
  <c r="K215" i="5" a="1"/>
  <c r="K215" i="5" s="1"/>
  <c r="I216" i="5" a="1"/>
  <c r="I216" i="5" s="1"/>
  <c r="G217" i="5" a="1"/>
  <c r="G217" i="5" s="1"/>
  <c r="E218" i="5" a="1"/>
  <c r="E218" i="5" s="1"/>
  <c r="K218" i="5" a="1"/>
  <c r="K218" i="5" s="1"/>
  <c r="F220" i="5" a="1"/>
  <c r="F220" i="5" s="1"/>
  <c r="K221" i="5" a="1"/>
  <c r="K221" i="5" s="1"/>
  <c r="G223" i="5" a="1"/>
  <c r="G223" i="5" s="1"/>
  <c r="D224" i="5" a="1"/>
  <c r="D224" i="5" s="1"/>
  <c r="J224" i="5" a="1"/>
  <c r="J224" i="5" s="1"/>
  <c r="E226" i="5" a="1"/>
  <c r="E226" i="5" s="1"/>
  <c r="J227" i="5" a="1"/>
  <c r="J227" i="5" s="1"/>
  <c r="G228" i="5" a="1"/>
  <c r="G228" i="5" s="1"/>
  <c r="E229" i="5" a="1"/>
  <c r="E229" i="5" s="1"/>
  <c r="C230" i="5" a="1"/>
  <c r="C230" i="5" s="1"/>
  <c r="H231" i="5" a="1"/>
  <c r="H231" i="5" s="1"/>
  <c r="E232" i="5" a="1"/>
  <c r="E232" i="5" s="1"/>
  <c r="C233" i="5" a="1"/>
  <c r="C233" i="5" s="1"/>
  <c r="J233" i="5" a="1"/>
  <c r="J233" i="5" s="1"/>
  <c r="G234" i="5" a="1"/>
  <c r="G234" i="5" s="1"/>
  <c r="E235" i="5" a="1"/>
  <c r="E235" i="5" s="1"/>
  <c r="C236" i="5" a="1"/>
  <c r="C236" i="5" s="1"/>
  <c r="J236" i="5" a="1"/>
  <c r="J236" i="5" s="1"/>
  <c r="H237" i="5" a="1"/>
  <c r="H237" i="5" s="1"/>
  <c r="E238" i="5" a="1"/>
  <c r="E238" i="5" s="1"/>
  <c r="K238" i="5" a="1"/>
  <c r="K238" i="5" s="1"/>
  <c r="G240" i="5" a="1"/>
  <c r="G240" i="5" s="1"/>
  <c r="C242" i="5" a="1"/>
  <c r="C242" i="5" s="1"/>
  <c r="I242" i="5" a="1"/>
  <c r="I242" i="5" s="1"/>
  <c r="G243" i="5" a="1"/>
  <c r="G243" i="5" s="1"/>
  <c r="E244" i="5" a="1"/>
  <c r="E244" i="5" s="1"/>
  <c r="J245" i="5" a="1"/>
  <c r="J245" i="5" s="1"/>
  <c r="G246" i="5" a="1"/>
  <c r="G246" i="5" s="1"/>
  <c r="E247" i="5" a="1"/>
  <c r="E247" i="5" s="1"/>
  <c r="C248" i="5" a="1"/>
  <c r="C248" i="5" s="1"/>
  <c r="D250" i="5" a="1"/>
  <c r="D250" i="5" s="1"/>
  <c r="K250" i="5" a="1"/>
  <c r="K250" i="5" s="1"/>
  <c r="I251" i="5" a="1"/>
  <c r="I251" i="5" s="1"/>
  <c r="E252" i="5" a="1"/>
  <c r="E252" i="5" s="1"/>
  <c r="C253" i="5" a="1"/>
  <c r="C253" i="5" s="1"/>
  <c r="G254" i="5" a="1"/>
  <c r="G254" i="5" s="1"/>
  <c r="D255" i="5" a="1"/>
  <c r="D255" i="5" s="1"/>
  <c r="E257" i="5" a="1"/>
  <c r="E257" i="5" s="1"/>
  <c r="K257" i="5" a="1"/>
  <c r="K257" i="5" s="1"/>
  <c r="H258" i="5" a="1"/>
  <c r="H258" i="5" s="1"/>
  <c r="E259" i="5" a="1"/>
  <c r="E259" i="5" s="1"/>
  <c r="K259" i="5" a="1"/>
  <c r="K259" i="5" s="1"/>
  <c r="D261" i="5" a="1"/>
  <c r="D261" i="5" s="1"/>
  <c r="E263" i="5" a="1"/>
  <c r="E263" i="5" s="1"/>
  <c r="K263" i="5" a="1"/>
  <c r="K263" i="5" s="1"/>
  <c r="G139" i="5" a="1"/>
  <c r="G139" i="5" s="1"/>
  <c r="J159" i="5" a="1"/>
  <c r="J159" i="5" s="1"/>
  <c r="H165" i="5" a="1"/>
  <c r="H165" i="5" s="1"/>
  <c r="E171" i="5" a="1"/>
  <c r="E171" i="5" s="1"/>
  <c r="G177" i="5" a="1"/>
  <c r="G177" i="5" s="1"/>
  <c r="E183" i="5" a="1"/>
  <c r="E183" i="5" s="1"/>
  <c r="K188" i="5" a="1"/>
  <c r="K188" i="5" s="1"/>
  <c r="G194" i="5" a="1"/>
  <c r="G194" i="5" s="1"/>
  <c r="I203" i="5" a="1"/>
  <c r="I203" i="5" s="1"/>
  <c r="I205" i="5" a="1"/>
  <c r="I205" i="5" s="1"/>
  <c r="H208" i="5" a="1"/>
  <c r="H208" i="5" s="1"/>
  <c r="G209" i="5" a="1"/>
  <c r="G209" i="5" s="1"/>
  <c r="C211" i="5" a="1"/>
  <c r="C211" i="5" s="1"/>
  <c r="F212" i="5" a="1"/>
  <c r="F212" i="5" s="1"/>
  <c r="K212" i="5" a="1"/>
  <c r="K212" i="5" s="1"/>
  <c r="I213" i="5" a="1"/>
  <c r="I213" i="5" s="1"/>
  <c r="F214" i="5" a="1"/>
  <c r="F214" i="5" s="1"/>
  <c r="D215" i="5" a="1"/>
  <c r="D215" i="5" s="1"/>
  <c r="C216" i="5" a="1"/>
  <c r="C216" i="5" s="1"/>
  <c r="J216" i="5" a="1"/>
  <c r="J216" i="5" s="1"/>
  <c r="H217" i="5" a="1"/>
  <c r="H217" i="5" s="1"/>
  <c r="F218" i="5" a="1"/>
  <c r="F218" i="5" s="1"/>
  <c r="C219" i="5" a="1"/>
  <c r="C219" i="5" s="1"/>
  <c r="J219" i="5" a="1"/>
  <c r="J219" i="5" s="1"/>
  <c r="G220" i="5" a="1"/>
  <c r="G220" i="5" s="1"/>
  <c r="D221" i="5" a="1"/>
  <c r="D221" i="5" s="1"/>
  <c r="I222" i="5" a="1"/>
  <c r="I222" i="5" s="1"/>
  <c r="E224" i="5" a="1"/>
  <c r="E224" i="5" s="1"/>
  <c r="H225" i="5" a="1"/>
  <c r="H225" i="5" s="1"/>
  <c r="F226" i="5" a="1"/>
  <c r="F226" i="5" s="1"/>
  <c r="D227" i="5" a="1"/>
  <c r="D227" i="5" s="1"/>
  <c r="K227" i="5" a="1"/>
  <c r="K227" i="5" s="1"/>
  <c r="H228" i="5" a="1"/>
  <c r="H228" i="5" s="1"/>
  <c r="F229" i="5" a="1"/>
  <c r="F229" i="5" s="1"/>
  <c r="D230" i="5" a="1"/>
  <c r="D230" i="5" s="1"/>
  <c r="J230" i="5" a="1"/>
  <c r="J230" i="5" s="1"/>
  <c r="F232" i="5" a="1"/>
  <c r="F232" i="5" s="1"/>
  <c r="D233" i="5" a="1"/>
  <c r="D233" i="5" s="1"/>
  <c r="K233" i="5" a="1"/>
  <c r="K233" i="5" s="1"/>
  <c r="H234" i="5" a="1"/>
  <c r="H234" i="5" s="1"/>
  <c r="D236" i="5" a="1"/>
  <c r="D236" i="5" s="1"/>
  <c r="I237" i="5" a="1"/>
  <c r="I237" i="5" s="1"/>
  <c r="F238" i="5" a="1"/>
  <c r="F238" i="5" s="1"/>
  <c r="C239" i="5" a="1"/>
  <c r="C239" i="5" s="1"/>
  <c r="J239" i="5" a="1"/>
  <c r="J239" i="5" s="1"/>
  <c r="H240" i="5" a="1"/>
  <c r="H240" i="5" s="1"/>
  <c r="F241" i="5" a="1"/>
  <c r="F241" i="5" s="1"/>
  <c r="D242" i="5" a="1"/>
  <c r="D242" i="5" s="1"/>
  <c r="J242" i="5" a="1"/>
  <c r="J242" i="5" s="1"/>
  <c r="H243" i="5" a="1"/>
  <c r="H243" i="5" s="1"/>
  <c r="F244" i="5" a="1"/>
  <c r="F244" i="5" s="1"/>
  <c r="C245" i="5" a="1"/>
  <c r="C245" i="5" s="1"/>
  <c r="H246" i="5" a="1"/>
  <c r="H246" i="5" s="1"/>
  <c r="F247" i="5" a="1"/>
  <c r="F247" i="5" s="1"/>
  <c r="D248" i="5" a="1"/>
  <c r="D248" i="5" s="1"/>
  <c r="I248" i="5" a="1"/>
  <c r="I248" i="5" s="1"/>
  <c r="G249" i="5" a="1"/>
  <c r="G249" i="5" s="1"/>
  <c r="E250" i="5" a="1"/>
  <c r="E250" i="5" s="1"/>
  <c r="C251" i="5" a="1"/>
  <c r="C251" i="5" s="1"/>
  <c r="J251" i="5" a="1"/>
  <c r="J251" i="5" s="1"/>
  <c r="F252" i="5" a="1"/>
  <c r="F252" i="5" s="1"/>
  <c r="J253" i="5" a="1"/>
  <c r="J253" i="5" s="1"/>
  <c r="H254" i="5" a="1"/>
  <c r="H254" i="5" s="1"/>
  <c r="E255" i="5" a="1"/>
  <c r="E255" i="5" s="1"/>
  <c r="J255" i="5" a="1"/>
  <c r="J255" i="5" s="1"/>
  <c r="H256" i="5" a="1"/>
  <c r="H256" i="5" s="1"/>
  <c r="C258" i="5" a="1"/>
  <c r="C258" i="5" s="1"/>
  <c r="I258" i="5" a="1"/>
  <c r="I258" i="5" s="1"/>
  <c r="C260" i="5" a="1"/>
  <c r="C260" i="5" s="1"/>
  <c r="H260" i="5" a="1"/>
  <c r="H260" i="5" s="1"/>
  <c r="E261" i="5" a="1"/>
  <c r="E261" i="5" s="1"/>
  <c r="K261" i="5" a="1"/>
  <c r="K261" i="5" s="1"/>
  <c r="I262" i="5" a="1"/>
  <c r="I262" i="5" s="1"/>
  <c r="D145" i="5" a="1"/>
  <c r="D145" i="5" s="1"/>
  <c r="M145" i="5" s="1" a="1"/>
  <c r="M145" i="5" s="1"/>
  <c r="I200" i="5" a="1"/>
  <c r="I200" i="5" s="1"/>
  <c r="D211" i="5" a="1"/>
  <c r="D211" i="5" s="1"/>
  <c r="K216" i="5" a="1"/>
  <c r="K216" i="5" s="1"/>
  <c r="J222" i="5" a="1"/>
  <c r="J222" i="5" s="1"/>
  <c r="I228" i="5" a="1"/>
  <c r="I228" i="5" s="1"/>
  <c r="I234" i="5" a="1"/>
  <c r="I234" i="5" s="1"/>
  <c r="I240" i="5" a="1"/>
  <c r="I240" i="5" s="1"/>
  <c r="I246" i="5" a="1"/>
  <c r="I246" i="5" s="1"/>
  <c r="G252" i="5" a="1"/>
  <c r="G252" i="5" s="1"/>
  <c r="F257" i="5" a="1"/>
  <c r="F257" i="5" s="1"/>
  <c r="C259" i="5" a="1"/>
  <c r="C259" i="5" s="1"/>
  <c r="J259" i="5" a="1"/>
  <c r="J259" i="5" s="1"/>
  <c r="H263" i="5" a="1"/>
  <c r="H263" i="5" s="1"/>
  <c r="E264" i="5" a="1"/>
  <c r="E264" i="5" s="1"/>
  <c r="K264" i="5" a="1"/>
  <c r="K264" i="5" s="1"/>
  <c r="G265" i="5" a="1"/>
  <c r="G265" i="5" s="1"/>
  <c r="E266" i="5" a="1"/>
  <c r="E266" i="5" s="1"/>
  <c r="J266" i="5" a="1"/>
  <c r="J266" i="5" s="1"/>
  <c r="G267" i="5" a="1"/>
  <c r="G267" i="5" s="1"/>
  <c r="D268" i="5" a="1"/>
  <c r="D268" i="5" s="1"/>
  <c r="J268" i="5" a="1"/>
  <c r="J268" i="5" s="1"/>
  <c r="G269" i="5" a="1"/>
  <c r="G269" i="5" s="1"/>
  <c r="C270" i="5" a="1"/>
  <c r="C270" i="5" s="1"/>
  <c r="F271" i="5" a="1"/>
  <c r="F271" i="5" s="1"/>
  <c r="C272" i="5" a="1"/>
  <c r="C272" i="5" s="1"/>
  <c r="H272" i="5" a="1"/>
  <c r="H272" i="5" s="1"/>
  <c r="F273" i="5" a="1"/>
  <c r="F273" i="5" s="1"/>
  <c r="K273" i="5" a="1"/>
  <c r="K273" i="5" s="1"/>
  <c r="H274" i="5" a="1"/>
  <c r="H274" i="5" s="1"/>
  <c r="E275" i="5" a="1"/>
  <c r="E275" i="5" s="1"/>
  <c r="K275" i="5" a="1"/>
  <c r="K275" i="5" s="1"/>
  <c r="H276" i="5" a="1"/>
  <c r="H276" i="5" s="1"/>
  <c r="F277" i="5" a="1"/>
  <c r="F277" i="5" s="1"/>
  <c r="E278" i="5" a="1"/>
  <c r="E278" i="5" s="1"/>
  <c r="D279" i="5" a="1"/>
  <c r="D279" i="5" s="1"/>
  <c r="C280" i="5" a="1"/>
  <c r="C280" i="5" s="1"/>
  <c r="K280" i="5" a="1"/>
  <c r="K280" i="5" s="1"/>
  <c r="J281" i="5" a="1"/>
  <c r="J281" i="5" s="1"/>
  <c r="I282" i="5" a="1"/>
  <c r="I282" i="5" s="1"/>
  <c r="H283" i="5" a="1"/>
  <c r="H283" i="5" s="1"/>
  <c r="G284" i="5" a="1"/>
  <c r="G284" i="5" s="1"/>
  <c r="F285" i="5" a="1"/>
  <c r="F285" i="5" s="1"/>
  <c r="E286" i="5" a="1"/>
  <c r="E286" i="5" s="1"/>
  <c r="D287" i="5" a="1"/>
  <c r="D287" i="5" s="1"/>
  <c r="C288" i="5" a="1"/>
  <c r="C288" i="5" s="1"/>
  <c r="K288" i="5" a="1"/>
  <c r="K288" i="5" s="1"/>
  <c r="J289" i="5" a="1"/>
  <c r="J289" i="5" s="1"/>
  <c r="I290" i="5" a="1"/>
  <c r="I290" i="5" s="1"/>
  <c r="H291" i="5" a="1"/>
  <c r="H291" i="5" s="1"/>
  <c r="F292" i="5" a="1"/>
  <c r="F292" i="5" s="1"/>
  <c r="D293" i="5" a="1"/>
  <c r="D293" i="5" s="1"/>
  <c r="K293" i="5" a="1"/>
  <c r="K293" i="5" s="1"/>
  <c r="I294" i="5" a="1"/>
  <c r="I294" i="5" s="1"/>
  <c r="H295" i="5" a="1"/>
  <c r="H295" i="5" s="1"/>
  <c r="E296" i="5" a="1"/>
  <c r="E296" i="5" s="1"/>
  <c r="D297" i="5" a="1"/>
  <c r="D297" i="5" s="1"/>
  <c r="I298" i="5" a="1"/>
  <c r="I298" i="5" s="1"/>
  <c r="H299" i="5" a="1"/>
  <c r="H299" i="5" s="1"/>
  <c r="F300" i="5" a="1"/>
  <c r="F300" i="5" s="1"/>
  <c r="D301" i="5" a="1"/>
  <c r="D301" i="5" s="1"/>
  <c r="K301" i="5" a="1"/>
  <c r="K301" i="5" s="1"/>
  <c r="J302" i="5" a="1"/>
  <c r="J302" i="5" s="1"/>
  <c r="H303" i="5" a="1"/>
  <c r="H303" i="5" s="1"/>
  <c r="G304" i="5" a="1"/>
  <c r="G304" i="5" s="1"/>
  <c r="D305" i="5" a="1"/>
  <c r="D305" i="5" s="1"/>
  <c r="I261" i="5" a="1"/>
  <c r="I261" i="5" s="1"/>
  <c r="G274" i="5" a="1"/>
  <c r="G274" i="5" s="1"/>
  <c r="K279" i="5" a="1"/>
  <c r="K279" i="5" s="1"/>
  <c r="D286" i="5" a="1"/>
  <c r="D286" i="5" s="1"/>
  <c r="E292" i="5" a="1"/>
  <c r="E292" i="5" s="1"/>
  <c r="H298" i="5" a="1"/>
  <c r="H298" i="5" s="1"/>
  <c r="I160" i="5" a="1"/>
  <c r="I160" i="5" s="1"/>
  <c r="I211" i="5" a="1"/>
  <c r="I211" i="5" s="1"/>
  <c r="I217" i="5" a="1"/>
  <c r="I217" i="5" s="1"/>
  <c r="H223" i="5" a="1"/>
  <c r="H223" i="5" s="1"/>
  <c r="G229" i="5" a="1"/>
  <c r="G229" i="5" s="1"/>
  <c r="F235" i="5" a="1"/>
  <c r="F235" i="5" s="1"/>
  <c r="G247" i="5" a="1"/>
  <c r="G247" i="5" s="1"/>
  <c r="D253" i="5" a="1"/>
  <c r="D253" i="5" s="1"/>
  <c r="H257" i="5" a="1"/>
  <c r="H257" i="5" s="1"/>
  <c r="K260" i="5" a="1"/>
  <c r="K260" i="5" s="1"/>
  <c r="J261" i="5" a="1"/>
  <c r="J261" i="5" s="1"/>
  <c r="J262" i="5" a="1"/>
  <c r="J262" i="5" s="1"/>
  <c r="F264" i="5" a="1"/>
  <c r="F264" i="5" s="1"/>
  <c r="C265" i="5" a="1"/>
  <c r="C265" i="5" s="1"/>
  <c r="H265" i="5" a="1"/>
  <c r="H265" i="5" s="1"/>
  <c r="K266" i="5" a="1"/>
  <c r="K266" i="5" s="1"/>
  <c r="H267" i="5" a="1"/>
  <c r="H267" i="5" s="1"/>
  <c r="H269" i="5" a="1"/>
  <c r="H269" i="5" s="1"/>
  <c r="D270" i="5" a="1"/>
  <c r="D270" i="5" s="1"/>
  <c r="J270" i="5" a="1"/>
  <c r="J270" i="5" s="1"/>
  <c r="G271" i="5" a="1"/>
  <c r="G271" i="5" s="1"/>
  <c r="D272" i="5" a="1"/>
  <c r="D272" i="5" s="1"/>
  <c r="I272" i="5" a="1"/>
  <c r="I272" i="5" s="1"/>
  <c r="C274" i="5" a="1"/>
  <c r="C274" i="5" s="1"/>
  <c r="I274" i="5" a="1"/>
  <c r="I274" i="5" s="1"/>
  <c r="I276" i="5" a="1"/>
  <c r="I276" i="5" s="1"/>
  <c r="G277" i="5" a="1"/>
  <c r="G277" i="5" s="1"/>
  <c r="F278" i="5" a="1"/>
  <c r="F278" i="5" s="1"/>
  <c r="E279" i="5" a="1"/>
  <c r="E279" i="5" s="1"/>
  <c r="D280" i="5" a="1"/>
  <c r="D280" i="5" s="1"/>
  <c r="C281" i="5" a="1"/>
  <c r="C281" i="5" s="1"/>
  <c r="K281" i="5" a="1"/>
  <c r="K281" i="5" s="1"/>
  <c r="J282" i="5" a="1"/>
  <c r="J282" i="5" s="1"/>
  <c r="I283" i="5" a="1"/>
  <c r="I283" i="5" s="1"/>
  <c r="H284" i="5" a="1"/>
  <c r="H284" i="5" s="1"/>
  <c r="G285" i="5" a="1"/>
  <c r="G285" i="5" s="1"/>
  <c r="F286" i="5" a="1"/>
  <c r="F286" i="5" s="1"/>
  <c r="E287" i="5" a="1"/>
  <c r="E287" i="5" s="1"/>
  <c r="D288" i="5" a="1"/>
  <c r="D288" i="5" s="1"/>
  <c r="C289" i="5" a="1"/>
  <c r="C289" i="5" s="1"/>
  <c r="K289" i="5" a="1"/>
  <c r="K289" i="5" s="1"/>
  <c r="J290" i="5" a="1"/>
  <c r="J290" i="5" s="1"/>
  <c r="I291" i="5" a="1"/>
  <c r="I291" i="5" s="1"/>
  <c r="G292" i="5" a="1"/>
  <c r="G292" i="5" s="1"/>
  <c r="E293" i="5" a="1"/>
  <c r="E293" i="5" s="1"/>
  <c r="C294" i="5" a="1"/>
  <c r="C294" i="5" s="1"/>
  <c r="J294" i="5" a="1"/>
  <c r="J294" i="5" s="1"/>
  <c r="F296" i="5" a="1"/>
  <c r="F296" i="5" s="1"/>
  <c r="E297" i="5" a="1"/>
  <c r="E297" i="5" s="1"/>
  <c r="K297" i="5" a="1"/>
  <c r="K297" i="5" s="1"/>
  <c r="J298" i="5" a="1"/>
  <c r="J298" i="5" s="1"/>
  <c r="G300" i="5" a="1"/>
  <c r="G300" i="5" s="1"/>
  <c r="E301" i="5" a="1"/>
  <c r="E301" i="5" s="1"/>
  <c r="C302" i="5" a="1"/>
  <c r="C302" i="5" s="1"/>
  <c r="K302" i="5" a="1"/>
  <c r="K302" i="5" s="1"/>
  <c r="I303" i="5" a="1"/>
  <c r="I303" i="5" s="1"/>
  <c r="E305" i="5" a="1"/>
  <c r="E305" i="5" s="1"/>
  <c r="J258" i="5" a="1"/>
  <c r="J258" i="5" s="1"/>
  <c r="C268" i="5" a="1"/>
  <c r="C268" i="5" s="1"/>
  <c r="I270" i="5" a="1"/>
  <c r="I270" i="5" s="1"/>
  <c r="D275" i="5" a="1"/>
  <c r="D275" i="5" s="1"/>
  <c r="D278" i="5" a="1"/>
  <c r="D278" i="5" s="1"/>
  <c r="G283" i="5" a="1"/>
  <c r="G283" i="5" s="1"/>
  <c r="I289" i="5" a="1"/>
  <c r="I289" i="5" s="1"/>
  <c r="H294" i="5" a="1"/>
  <c r="H294" i="5" s="1"/>
  <c r="G299" i="5" a="1"/>
  <c r="G299" i="5" s="1"/>
  <c r="E166" i="5" a="1"/>
  <c r="E166" i="5" s="1"/>
  <c r="G212" i="5" a="1"/>
  <c r="G212" i="5" s="1"/>
  <c r="F224" i="5" a="1"/>
  <c r="F224" i="5" s="1"/>
  <c r="E230" i="5" a="1"/>
  <c r="E230" i="5" s="1"/>
  <c r="E242" i="5" a="1"/>
  <c r="E242" i="5" s="1"/>
  <c r="E248" i="5" a="1"/>
  <c r="E248" i="5" s="1"/>
  <c r="K253" i="5" a="1"/>
  <c r="K253" i="5" s="1"/>
  <c r="J257" i="5" a="1"/>
  <c r="J257" i="5" s="1"/>
  <c r="D259" i="5" a="1"/>
  <c r="D259" i="5" s="1"/>
  <c r="C261" i="5" a="1"/>
  <c r="C261" i="5" s="1"/>
  <c r="C262" i="5" a="1"/>
  <c r="C262" i="5" s="1"/>
  <c r="I263" i="5" a="1"/>
  <c r="I263" i="5" s="1"/>
  <c r="I265" i="5" a="1"/>
  <c r="I265" i="5" s="1"/>
  <c r="F266" i="5" a="1"/>
  <c r="F266" i="5" s="1"/>
  <c r="C267" i="5" a="1"/>
  <c r="C267" i="5" s="1"/>
  <c r="E268" i="5" a="1"/>
  <c r="E268" i="5" s="1"/>
  <c r="K268" i="5" a="1"/>
  <c r="K268" i="5" s="1"/>
  <c r="I269" i="5" a="1"/>
  <c r="I269" i="5" s="1"/>
  <c r="J272" i="5" a="1"/>
  <c r="J272" i="5" s="1"/>
  <c r="G273" i="5" a="1"/>
  <c r="G273" i="5" s="1"/>
  <c r="D274" i="5" a="1"/>
  <c r="D274" i="5" s="1"/>
  <c r="F275" i="5" a="1"/>
  <c r="F275" i="5" s="1"/>
  <c r="C276" i="5" a="1"/>
  <c r="C276" i="5" s="1"/>
  <c r="H277" i="5" a="1"/>
  <c r="H277" i="5" s="1"/>
  <c r="G278" i="5" a="1"/>
  <c r="G278" i="5" s="1"/>
  <c r="F279" i="5" a="1"/>
  <c r="F279" i="5" s="1"/>
  <c r="E280" i="5" a="1"/>
  <c r="E280" i="5" s="1"/>
  <c r="D281" i="5" a="1"/>
  <c r="D281" i="5" s="1"/>
  <c r="C282" i="5" a="1"/>
  <c r="C282" i="5" s="1"/>
  <c r="K282" i="5" a="1"/>
  <c r="K282" i="5" s="1"/>
  <c r="J283" i="5" a="1"/>
  <c r="J283" i="5" s="1"/>
  <c r="I284" i="5" a="1"/>
  <c r="I284" i="5" s="1"/>
  <c r="H285" i="5" a="1"/>
  <c r="H285" i="5" s="1"/>
  <c r="G286" i="5" a="1"/>
  <c r="G286" i="5" s="1"/>
  <c r="F287" i="5" a="1"/>
  <c r="F287" i="5" s="1"/>
  <c r="E288" i="5" a="1"/>
  <c r="E288" i="5" s="1"/>
  <c r="D289" i="5" a="1"/>
  <c r="D289" i="5" s="1"/>
  <c r="C290" i="5" a="1"/>
  <c r="C290" i="5" s="1"/>
  <c r="K290" i="5" a="1"/>
  <c r="K290" i="5" s="1"/>
  <c r="J291" i="5" a="1"/>
  <c r="J291" i="5" s="1"/>
  <c r="F293" i="5" a="1"/>
  <c r="F293" i="5" s="1"/>
  <c r="D294" i="5" a="1"/>
  <c r="D294" i="5" s="1"/>
  <c r="K294" i="5" a="1"/>
  <c r="K294" i="5" s="1"/>
  <c r="I295" i="5" a="1"/>
  <c r="I295" i="5" s="1"/>
  <c r="G296" i="5" a="1"/>
  <c r="G296" i="5" s="1"/>
  <c r="F297" i="5" a="1"/>
  <c r="F297" i="5" s="1"/>
  <c r="C298" i="5" a="1"/>
  <c r="C298" i="5" s="1"/>
  <c r="K298" i="5" a="1"/>
  <c r="K298" i="5" s="1"/>
  <c r="I299" i="5" a="1"/>
  <c r="I299" i="5" s="1"/>
  <c r="H300" i="5" a="1"/>
  <c r="H300" i="5" s="1"/>
  <c r="F301" i="5" a="1"/>
  <c r="F301" i="5" s="1"/>
  <c r="D302" i="5" a="1"/>
  <c r="D302" i="5" s="1"/>
  <c r="C303" i="5" a="1"/>
  <c r="C303" i="5" s="1"/>
  <c r="J303" i="5" a="1"/>
  <c r="J303" i="5" s="1"/>
  <c r="H304" i="5" a="1"/>
  <c r="H304" i="5" s="1"/>
  <c r="F305" i="5" a="1"/>
  <c r="F305" i="5" s="1"/>
  <c r="I300" i="5" a="1"/>
  <c r="I300" i="5" s="1"/>
  <c r="D303" i="5" a="1"/>
  <c r="D303" i="5" s="1"/>
  <c r="I304" i="5" a="1"/>
  <c r="I304" i="5" s="1"/>
  <c r="G305" i="5" a="1"/>
  <c r="G305" i="5" s="1"/>
  <c r="G301" i="5" a="1"/>
  <c r="G301" i="5" s="1"/>
  <c r="H305" i="5" a="1"/>
  <c r="H305" i="5" s="1"/>
  <c r="K245" i="5" a="1"/>
  <c r="K245" i="5" s="1"/>
  <c r="G263" i="5" a="1"/>
  <c r="G263" i="5" s="1"/>
  <c r="J264" i="5" a="1"/>
  <c r="J264" i="5" s="1"/>
  <c r="I268" i="5" a="1"/>
  <c r="I268" i="5" s="1"/>
  <c r="E271" i="5" a="1"/>
  <c r="E271" i="5" s="1"/>
  <c r="J275" i="5" a="1"/>
  <c r="J275" i="5" s="1"/>
  <c r="C279" i="5" a="1"/>
  <c r="C279" i="5" s="1"/>
  <c r="F284" i="5" a="1"/>
  <c r="F284" i="5" s="1"/>
  <c r="K287" i="5" a="1"/>
  <c r="K287" i="5" s="1"/>
  <c r="C293" i="5" a="1"/>
  <c r="C293" i="5" s="1"/>
  <c r="J297" i="5" a="1"/>
  <c r="J297" i="5" s="1"/>
  <c r="J301" i="5" a="1"/>
  <c r="J301" i="5" s="1"/>
  <c r="K171" i="5" a="1"/>
  <c r="K171" i="5" s="1"/>
  <c r="K206" i="5" a="1"/>
  <c r="K206" i="5" s="1"/>
  <c r="C213" i="5" a="1"/>
  <c r="C213" i="5" s="1"/>
  <c r="D219" i="5" a="1"/>
  <c r="D219" i="5" s="1"/>
  <c r="K224" i="5" a="1"/>
  <c r="K224" i="5" s="1"/>
  <c r="K230" i="5" a="1"/>
  <c r="K230" i="5" s="1"/>
  <c r="K236" i="5" a="1"/>
  <c r="K236" i="5" s="1"/>
  <c r="K242" i="5" a="1"/>
  <c r="K242" i="5" s="1"/>
  <c r="J248" i="5" a="1"/>
  <c r="J248" i="5" s="1"/>
  <c r="D258" i="5" a="1"/>
  <c r="D258" i="5" s="1"/>
  <c r="E260" i="5" a="1"/>
  <c r="E260" i="5" s="1"/>
  <c r="D262" i="5" a="1"/>
  <c r="D262" i="5" s="1"/>
  <c r="K262" i="5" a="1"/>
  <c r="K262" i="5" s="1"/>
  <c r="G264" i="5" a="1"/>
  <c r="G264" i="5" s="1"/>
  <c r="D265" i="5" a="1"/>
  <c r="D265" i="5" s="1"/>
  <c r="J265" i="5" a="1"/>
  <c r="J265" i="5" s="1"/>
  <c r="D267" i="5" a="1"/>
  <c r="D267" i="5" s="1"/>
  <c r="I267" i="5" a="1"/>
  <c r="I267" i="5" s="1"/>
  <c r="F268" i="5" a="1"/>
  <c r="F268" i="5" s="1"/>
  <c r="E270" i="5" a="1"/>
  <c r="E270" i="5" s="1"/>
  <c r="K270" i="5" a="1"/>
  <c r="K270" i="5" s="1"/>
  <c r="H271" i="5" a="1"/>
  <c r="H271" i="5" s="1"/>
  <c r="E272" i="5" a="1"/>
  <c r="E272" i="5" s="1"/>
  <c r="K272" i="5" a="1"/>
  <c r="K272" i="5" s="1"/>
  <c r="E274" i="5" a="1"/>
  <c r="E274" i="5" s="1"/>
  <c r="J274" i="5" a="1"/>
  <c r="J274" i="5" s="1"/>
  <c r="G275" i="5" a="1"/>
  <c r="G275" i="5" s="1"/>
  <c r="J276" i="5" a="1"/>
  <c r="J276" i="5" s="1"/>
  <c r="I277" i="5" a="1"/>
  <c r="I277" i="5" s="1"/>
  <c r="H278" i="5" a="1"/>
  <c r="H278" i="5" s="1"/>
  <c r="G279" i="5" a="1"/>
  <c r="G279" i="5" s="1"/>
  <c r="F280" i="5" a="1"/>
  <c r="F280" i="5" s="1"/>
  <c r="E281" i="5" a="1"/>
  <c r="E281" i="5" s="1"/>
  <c r="D282" i="5" a="1"/>
  <c r="D282" i="5" s="1"/>
  <c r="C283" i="5" a="1"/>
  <c r="C283" i="5" s="1"/>
  <c r="K283" i="5" a="1"/>
  <c r="K283" i="5" s="1"/>
  <c r="J284" i="5" a="1"/>
  <c r="J284" i="5" s="1"/>
  <c r="I285" i="5" a="1"/>
  <c r="I285" i="5" s="1"/>
  <c r="H286" i="5" a="1"/>
  <c r="H286" i="5" s="1"/>
  <c r="G287" i="5" a="1"/>
  <c r="G287" i="5" s="1"/>
  <c r="F288" i="5" a="1"/>
  <c r="F288" i="5" s="1"/>
  <c r="E289" i="5" a="1"/>
  <c r="E289" i="5" s="1"/>
  <c r="D290" i="5" a="1"/>
  <c r="D290" i="5" s="1"/>
  <c r="C291" i="5" a="1"/>
  <c r="C291" i="5" s="1"/>
  <c r="K291" i="5" a="1"/>
  <c r="K291" i="5" s="1"/>
  <c r="H292" i="5" a="1"/>
  <c r="H292" i="5" s="1"/>
  <c r="G293" i="5" a="1"/>
  <c r="G293" i="5" s="1"/>
  <c r="E294" i="5" a="1"/>
  <c r="E294" i="5" s="1"/>
  <c r="C295" i="5" a="1"/>
  <c r="C295" i="5" s="1"/>
  <c r="J295" i="5" a="1"/>
  <c r="J295" i="5" s="1"/>
  <c r="H296" i="5" a="1"/>
  <c r="H296" i="5" s="1"/>
  <c r="D298" i="5" a="1"/>
  <c r="D298" i="5" s="1"/>
  <c r="C299" i="5" a="1"/>
  <c r="C299" i="5" s="1"/>
  <c r="J299" i="5" a="1"/>
  <c r="J299" i="5" s="1"/>
  <c r="E302" i="5" a="1"/>
  <c r="E302" i="5" s="1"/>
  <c r="K303" i="5" a="1"/>
  <c r="K303" i="5" s="1"/>
  <c r="C304" i="5" a="1"/>
  <c r="C304" i="5" s="1"/>
  <c r="K239" i="5" a="1"/>
  <c r="K239" i="5" s="1"/>
  <c r="I281" i="5" a="1"/>
  <c r="I281" i="5" s="1"/>
  <c r="H290" i="5" a="1"/>
  <c r="H290" i="5" s="1"/>
  <c r="D296" i="5" a="1"/>
  <c r="D296" i="5" s="1"/>
  <c r="J207" i="5" a="1"/>
  <c r="J207" i="5" s="1"/>
  <c r="J213" i="5" a="1"/>
  <c r="J213" i="5" s="1"/>
  <c r="K219" i="5" a="1"/>
  <c r="K219" i="5" s="1"/>
  <c r="I225" i="5" a="1"/>
  <c r="I225" i="5" s="1"/>
  <c r="I231" i="5" a="1"/>
  <c r="I231" i="5" s="1"/>
  <c r="I243" i="5" a="1"/>
  <c r="I243" i="5" s="1"/>
  <c r="F255" i="5" a="1"/>
  <c r="F255" i="5" s="1"/>
  <c r="F259" i="5" a="1"/>
  <c r="F259" i="5" s="1"/>
  <c r="F260" i="5" a="1"/>
  <c r="F260" i="5" s="1"/>
  <c r="F261" i="5" a="1"/>
  <c r="F261" i="5" s="1"/>
  <c r="E262" i="5" a="1"/>
  <c r="E262" i="5" s="1"/>
  <c r="C263" i="5" a="1"/>
  <c r="C263" i="5" s="1"/>
  <c r="J263" i="5" a="1"/>
  <c r="J263" i="5" s="1"/>
  <c r="H264" i="5" a="1"/>
  <c r="H264" i="5" s="1"/>
  <c r="E265" i="5" a="1"/>
  <c r="E265" i="5" s="1"/>
  <c r="K265" i="5" a="1"/>
  <c r="K265" i="5" s="1"/>
  <c r="G266" i="5" a="1"/>
  <c r="G266" i="5" s="1"/>
  <c r="J267" i="5" a="1"/>
  <c r="J267" i="5" s="1"/>
  <c r="G268" i="5" a="1"/>
  <c r="G268" i="5" s="1"/>
  <c r="C269" i="5" a="1"/>
  <c r="C269" i="5" s="1"/>
  <c r="J269" i="5" a="1"/>
  <c r="J269" i="5" s="1"/>
  <c r="F270" i="5" a="1"/>
  <c r="F270" i="5" s="1"/>
  <c r="C271" i="5" a="1"/>
  <c r="C271" i="5" s="1"/>
  <c r="I271" i="5" a="1"/>
  <c r="I271" i="5" s="1"/>
  <c r="F272" i="5" a="1"/>
  <c r="F272" i="5" s="1"/>
  <c r="C273" i="5" a="1"/>
  <c r="C273" i="5" s="1"/>
  <c r="H273" i="5" a="1"/>
  <c r="H273" i="5" s="1"/>
  <c r="K274" i="5" a="1"/>
  <c r="K274" i="5" s="1"/>
  <c r="H275" i="5" a="1"/>
  <c r="H275" i="5" s="1"/>
  <c r="D276" i="5" a="1"/>
  <c r="D276" i="5" s="1"/>
  <c r="K276" i="5" a="1"/>
  <c r="K276" i="5" s="1"/>
  <c r="J277" i="5" a="1"/>
  <c r="J277" i="5" s="1"/>
  <c r="I278" i="5" a="1"/>
  <c r="I278" i="5" s="1"/>
  <c r="H279" i="5" a="1"/>
  <c r="H279" i="5" s="1"/>
  <c r="G280" i="5" a="1"/>
  <c r="G280" i="5" s="1"/>
  <c r="F281" i="5" a="1"/>
  <c r="F281" i="5" s="1"/>
  <c r="E282" i="5" a="1"/>
  <c r="E282" i="5" s="1"/>
  <c r="D283" i="5" a="1"/>
  <c r="D283" i="5" s="1"/>
  <c r="C284" i="5" a="1"/>
  <c r="C284" i="5" s="1"/>
  <c r="K284" i="5" a="1"/>
  <c r="K284" i="5" s="1"/>
  <c r="J285" i="5" a="1"/>
  <c r="J285" i="5" s="1"/>
  <c r="I286" i="5" a="1"/>
  <c r="I286" i="5" s="1"/>
  <c r="H287" i="5" a="1"/>
  <c r="H287" i="5" s="1"/>
  <c r="G288" i="5" a="1"/>
  <c r="G288" i="5" s="1"/>
  <c r="F289" i="5" a="1"/>
  <c r="F289" i="5" s="1"/>
  <c r="E290" i="5" a="1"/>
  <c r="E290" i="5" s="1"/>
  <c r="D291" i="5" a="1"/>
  <c r="D291" i="5" s="1"/>
  <c r="C292" i="5" a="1"/>
  <c r="C292" i="5" s="1"/>
  <c r="I292" i="5" a="1"/>
  <c r="I292" i="5" s="1"/>
  <c r="H293" i="5" a="1"/>
  <c r="H293" i="5" s="1"/>
  <c r="D295" i="5" a="1"/>
  <c r="D295" i="5" s="1"/>
  <c r="K295" i="5" a="1"/>
  <c r="K295" i="5" s="1"/>
  <c r="I296" i="5" a="1"/>
  <c r="I296" i="5" s="1"/>
  <c r="G297" i="5" a="1"/>
  <c r="G297" i="5" s="1"/>
  <c r="E298" i="5" a="1"/>
  <c r="E298" i="5" s="1"/>
  <c r="D299" i="5" a="1"/>
  <c r="D299" i="5" s="1"/>
  <c r="K299" i="5" a="1"/>
  <c r="K299" i="5" s="1"/>
  <c r="J300" i="5" a="1"/>
  <c r="J300" i="5" s="1"/>
  <c r="F302" i="5" a="1"/>
  <c r="F302" i="5" s="1"/>
  <c r="J304" i="5" a="1"/>
  <c r="J304" i="5" s="1"/>
  <c r="I208" i="5" a="1"/>
  <c r="I208" i="5" s="1"/>
  <c r="G214" i="5" a="1"/>
  <c r="G214" i="5" s="1"/>
  <c r="H220" i="5" a="1"/>
  <c r="H220" i="5" s="1"/>
  <c r="G226" i="5" a="1"/>
  <c r="G226" i="5" s="1"/>
  <c r="G232" i="5" a="1"/>
  <c r="G232" i="5" s="1"/>
  <c r="G238" i="5" a="1"/>
  <c r="G238" i="5" s="1"/>
  <c r="G244" i="5" a="1"/>
  <c r="G244" i="5" s="1"/>
  <c r="F250" i="5" a="1"/>
  <c r="F250" i="5" s="1"/>
  <c r="K255" i="5" a="1"/>
  <c r="K255" i="5" s="1"/>
  <c r="F258" i="5" a="1"/>
  <c r="F258" i="5" s="1"/>
  <c r="G260" i="5" a="1"/>
  <c r="G260" i="5" s="1"/>
  <c r="G261" i="5" a="1"/>
  <c r="G261" i="5" s="1"/>
  <c r="F262" i="5" a="1"/>
  <c r="F262" i="5" s="1"/>
  <c r="D263" i="5" a="1"/>
  <c r="D263" i="5" s="1"/>
  <c r="C264" i="5" a="1"/>
  <c r="C264" i="5" s="1"/>
  <c r="C266" i="5" a="1"/>
  <c r="C266" i="5" s="1"/>
  <c r="H266" i="5" a="1"/>
  <c r="H266" i="5" s="1"/>
  <c r="E267" i="5" a="1"/>
  <c r="E267" i="5" s="1"/>
  <c r="K267" i="5" a="1"/>
  <c r="K267" i="5" s="1"/>
  <c r="H268" i="5" a="1"/>
  <c r="H268" i="5" s="1"/>
  <c r="D269" i="5" a="1"/>
  <c r="D269" i="5" s="1"/>
  <c r="G270" i="5" a="1"/>
  <c r="G270" i="5" s="1"/>
  <c r="D271" i="5" a="1"/>
  <c r="D271" i="5" s="1"/>
  <c r="D273" i="5" a="1"/>
  <c r="D273" i="5" s="1"/>
  <c r="I273" i="5" a="1"/>
  <c r="I273" i="5" s="1"/>
  <c r="F274" i="5" a="1"/>
  <c r="F274" i="5" s="1"/>
  <c r="C275" i="5" a="1"/>
  <c r="C275" i="5" s="1"/>
  <c r="I275" i="5" a="1"/>
  <c r="I275" i="5" s="1"/>
  <c r="E276" i="5" a="1"/>
  <c r="E276" i="5" s="1"/>
  <c r="C277" i="5" a="1"/>
  <c r="C277" i="5" s="1"/>
  <c r="K277" i="5" a="1"/>
  <c r="K277" i="5" s="1"/>
  <c r="J278" i="5" a="1"/>
  <c r="J278" i="5" s="1"/>
  <c r="I279" i="5" a="1"/>
  <c r="I279" i="5" s="1"/>
  <c r="H280" i="5" a="1"/>
  <c r="H280" i="5" s="1"/>
  <c r="G281" i="5" a="1"/>
  <c r="G281" i="5" s="1"/>
  <c r="F282" i="5" a="1"/>
  <c r="F282" i="5" s="1"/>
  <c r="E283" i="5" a="1"/>
  <c r="E283" i="5" s="1"/>
  <c r="D284" i="5" a="1"/>
  <c r="D284" i="5" s="1"/>
  <c r="C285" i="5" a="1"/>
  <c r="C285" i="5" s="1"/>
  <c r="K285" i="5" a="1"/>
  <c r="K285" i="5" s="1"/>
  <c r="J286" i="5" a="1"/>
  <c r="J286" i="5" s="1"/>
  <c r="I287" i="5" a="1"/>
  <c r="I287" i="5" s="1"/>
  <c r="H288" i="5" a="1"/>
  <c r="H288" i="5" s="1"/>
  <c r="G289" i="5" a="1"/>
  <c r="G289" i="5" s="1"/>
  <c r="F290" i="5" a="1"/>
  <c r="F290" i="5" s="1"/>
  <c r="E291" i="5" a="1"/>
  <c r="E291" i="5" s="1"/>
  <c r="J292" i="5" a="1"/>
  <c r="J292" i="5" s="1"/>
  <c r="I293" i="5" a="1"/>
  <c r="I293" i="5" s="1"/>
  <c r="F294" i="5" a="1"/>
  <c r="F294" i="5" s="1"/>
  <c r="E295" i="5" a="1"/>
  <c r="E295" i="5" s="1"/>
  <c r="C296" i="5" a="1"/>
  <c r="C296" i="5" s="1"/>
  <c r="J296" i="5" a="1"/>
  <c r="J296" i="5" s="1"/>
  <c r="H297" i="5" a="1"/>
  <c r="H297" i="5" s="1"/>
  <c r="F298" i="5" a="1"/>
  <c r="F298" i="5" s="1"/>
  <c r="E299" i="5" a="1"/>
  <c r="E299" i="5" s="1"/>
  <c r="C300" i="5" a="1"/>
  <c r="C300" i="5" s="1"/>
  <c r="K300" i="5" a="1"/>
  <c r="K300" i="5" s="1"/>
  <c r="H301" i="5" a="1"/>
  <c r="H301" i="5" s="1"/>
  <c r="G302" i="5" a="1"/>
  <c r="G302" i="5" s="1"/>
  <c r="E303" i="5" a="1"/>
  <c r="E303" i="5" s="1"/>
  <c r="D304" i="5" a="1"/>
  <c r="D304" i="5" s="1"/>
  <c r="K304" i="5" a="1"/>
  <c r="K304" i="5" s="1"/>
  <c r="I305" i="5" a="1"/>
  <c r="I305" i="5" s="1"/>
  <c r="C234" i="5" a="1"/>
  <c r="C234" i="5" s="1"/>
  <c r="I266" i="5" a="1"/>
  <c r="I266" i="5" s="1"/>
  <c r="K271" i="5" a="1"/>
  <c r="K271" i="5" s="1"/>
  <c r="G276" i="5" a="1"/>
  <c r="G276" i="5" s="1"/>
  <c r="J280" i="5" a="1"/>
  <c r="J280" i="5" s="1"/>
  <c r="E285" i="5" a="1"/>
  <c r="E285" i="5" s="1"/>
  <c r="J288" i="5" a="1"/>
  <c r="J288" i="5" s="1"/>
  <c r="G295" i="5" a="1"/>
  <c r="G295" i="5" s="1"/>
  <c r="E300" i="5" a="1"/>
  <c r="E300" i="5" s="1"/>
  <c r="H189" i="5" a="1"/>
  <c r="H189" i="5" s="1"/>
  <c r="I209" i="5" a="1"/>
  <c r="I209" i="5" s="1"/>
  <c r="E215" i="5" a="1"/>
  <c r="E215" i="5" s="1"/>
  <c r="E221" i="5" a="1"/>
  <c r="E221" i="5" s="1"/>
  <c r="E233" i="5" a="1"/>
  <c r="E233" i="5" s="1"/>
  <c r="D239" i="5" a="1"/>
  <c r="D239" i="5" s="1"/>
  <c r="D245" i="5" a="1"/>
  <c r="D245" i="5" s="1"/>
  <c r="M245" i="5" s="1" a="1"/>
  <c r="M245" i="5" s="1"/>
  <c r="G258" i="5" a="1"/>
  <c r="G258" i="5" s="1"/>
  <c r="H259" i="5" a="1"/>
  <c r="H259" i="5" s="1"/>
  <c r="I260" i="5" a="1"/>
  <c r="I260" i="5" s="1"/>
  <c r="H261" i="5" a="1"/>
  <c r="H261" i="5" s="1"/>
  <c r="G262" i="5" a="1"/>
  <c r="G262" i="5" s="1"/>
  <c r="F263" i="5" a="1"/>
  <c r="F263" i="5" s="1"/>
  <c r="I264" i="5" a="1"/>
  <c r="I264" i="5" s="1"/>
  <c r="F265" i="5" a="1"/>
  <c r="F265" i="5" s="1"/>
  <c r="D266" i="5" a="1"/>
  <c r="D266" i="5" s="1"/>
  <c r="E269" i="5" a="1"/>
  <c r="E269" i="5" s="1"/>
  <c r="K269" i="5" a="1"/>
  <c r="K269" i="5" s="1"/>
  <c r="H270" i="5" a="1"/>
  <c r="H270" i="5" s="1"/>
  <c r="J271" i="5" a="1"/>
  <c r="J271" i="5" s="1"/>
  <c r="G272" i="5" a="1"/>
  <c r="G272" i="5" s="1"/>
  <c r="E273" i="5" a="1"/>
  <c r="E273" i="5" s="1"/>
  <c r="F276" i="5" a="1"/>
  <c r="F276" i="5" s="1"/>
  <c r="D277" i="5" a="1"/>
  <c r="D277" i="5" s="1"/>
  <c r="C278" i="5" a="1"/>
  <c r="C278" i="5" s="1"/>
  <c r="K278" i="5" a="1"/>
  <c r="K278" i="5" s="1"/>
  <c r="J279" i="5" a="1"/>
  <c r="J279" i="5" s="1"/>
  <c r="I280" i="5" a="1"/>
  <c r="I280" i="5" s="1"/>
  <c r="H281" i="5" a="1"/>
  <c r="H281" i="5" s="1"/>
  <c r="G282" i="5" a="1"/>
  <c r="G282" i="5" s="1"/>
  <c r="F283" i="5" a="1"/>
  <c r="F283" i="5" s="1"/>
  <c r="E284" i="5" a="1"/>
  <c r="E284" i="5" s="1"/>
  <c r="D285" i="5" a="1"/>
  <c r="D285" i="5" s="1"/>
  <c r="C286" i="5" a="1"/>
  <c r="C286" i="5" s="1"/>
  <c r="K286" i="5" a="1"/>
  <c r="K286" i="5" s="1"/>
  <c r="J287" i="5" a="1"/>
  <c r="J287" i="5" s="1"/>
  <c r="I288" i="5" a="1"/>
  <c r="I288" i="5" s="1"/>
  <c r="H289" i="5" a="1"/>
  <c r="H289" i="5" s="1"/>
  <c r="G290" i="5" a="1"/>
  <c r="G290" i="5" s="1"/>
  <c r="F291" i="5" a="1"/>
  <c r="F291" i="5" s="1"/>
  <c r="D292" i="5" a="1"/>
  <c r="D292" i="5" s="1"/>
  <c r="K292" i="5" a="1"/>
  <c r="K292" i="5" s="1"/>
  <c r="J293" i="5" a="1"/>
  <c r="J293" i="5" s="1"/>
  <c r="G294" i="5" a="1"/>
  <c r="G294" i="5" s="1"/>
  <c r="F295" i="5" a="1"/>
  <c r="F295" i="5" s="1"/>
  <c r="K296" i="5" a="1"/>
  <c r="K296" i="5" s="1"/>
  <c r="I297" i="5" a="1"/>
  <c r="I297" i="5" s="1"/>
  <c r="G298" i="5" a="1"/>
  <c r="G298" i="5" s="1"/>
  <c r="F299" i="5" a="1"/>
  <c r="F299" i="5" s="1"/>
  <c r="D300" i="5" a="1"/>
  <c r="D300" i="5" s="1"/>
  <c r="I301" i="5" a="1"/>
  <c r="I301" i="5" s="1"/>
  <c r="H302" i="5" a="1"/>
  <c r="H302" i="5" s="1"/>
  <c r="F303" i="5" a="1"/>
  <c r="F303" i="5" s="1"/>
  <c r="E304" i="5" a="1"/>
  <c r="E304" i="5" s="1"/>
  <c r="J305" i="5" a="1"/>
  <c r="J305" i="5" s="1"/>
  <c r="F210" i="5" a="1"/>
  <c r="F210" i="5" s="1"/>
  <c r="D216" i="5" a="1"/>
  <c r="D216" i="5" s="1"/>
  <c r="M216" i="5" s="1" a="1"/>
  <c r="M216" i="5" s="1"/>
  <c r="C222" i="5" a="1"/>
  <c r="C222" i="5" s="1"/>
  <c r="C228" i="5" a="1"/>
  <c r="C228" i="5" s="1"/>
  <c r="K251" i="5" a="1"/>
  <c r="K251" i="5" s="1"/>
  <c r="D257" i="5" a="1"/>
  <c r="D257" i="5" s="1"/>
  <c r="I259" i="5" a="1"/>
  <c r="I259" i="5" s="1"/>
  <c r="J260" i="5" a="1"/>
  <c r="J260" i="5" s="1"/>
  <c r="H262" i="5" a="1"/>
  <c r="H262" i="5" s="1"/>
  <c r="D264" i="5" a="1"/>
  <c r="D264" i="5" s="1"/>
  <c r="F267" i="5" a="1"/>
  <c r="F267" i="5" s="1"/>
  <c r="F269" i="5" a="1"/>
  <c r="F269" i="5" s="1"/>
  <c r="J273" i="5" a="1"/>
  <c r="J273" i="5" s="1"/>
  <c r="E277" i="5" a="1"/>
  <c r="E277" i="5" s="1"/>
  <c r="H282" i="5" a="1"/>
  <c r="H282" i="5" s="1"/>
  <c r="C287" i="5" a="1"/>
  <c r="C287" i="5" s="1"/>
  <c r="G291" i="5" a="1"/>
  <c r="G291" i="5" s="1"/>
  <c r="C297" i="5" a="1"/>
  <c r="C297" i="5" s="1"/>
  <c r="C301" i="5" a="1"/>
  <c r="C301" i="5" s="1"/>
  <c r="I302" i="5" a="1"/>
  <c r="I302" i="5" s="1"/>
  <c r="F304" i="5" a="1"/>
  <c r="F304" i="5" s="1"/>
  <c r="C305" i="5" a="1"/>
  <c r="C305" i="5" s="1"/>
  <c r="K305" i="5" a="1"/>
  <c r="K305" i="5" s="1"/>
  <c r="G303" i="5" a="1"/>
  <c r="G303" i="5" s="1"/>
  <c r="B5" i="5"/>
  <c r="M257" i="5" l="1" a="1"/>
  <c r="M257" i="5" s="1"/>
  <c r="M285" i="5" a="1"/>
  <c r="M285" i="5" s="1"/>
  <c r="M264" i="5" a="1"/>
  <c r="M264" i="5" s="1"/>
  <c r="M300" i="5" a="1"/>
  <c r="M300" i="5" s="1"/>
  <c r="M181" i="5" a="1"/>
  <c r="M181" i="5" s="1"/>
  <c r="M239" i="5" a="1"/>
  <c r="M239" i="5" s="1"/>
  <c r="M26" i="5" a="1"/>
  <c r="M26" i="5" s="1"/>
  <c r="M186" i="5" a="1"/>
  <c r="M186" i="5" s="1"/>
  <c r="M266" i="5" a="1"/>
  <c r="M266" i="5" s="1"/>
  <c r="M271" i="5" a="1"/>
  <c r="M271" i="5" s="1"/>
  <c r="M78" i="5" a="1"/>
  <c r="M78" i="5" s="1"/>
  <c r="M253" i="5" a="1"/>
  <c r="M253" i="5" s="1"/>
  <c r="M119" i="5" a="1"/>
  <c r="M119" i="5" s="1"/>
  <c r="M107" i="5" a="1"/>
  <c r="M107" i="5" s="1"/>
  <c r="M292" i="5" a="1"/>
  <c r="M292" i="5" s="1"/>
  <c r="M282" i="5" a="1"/>
  <c r="M282" i="5" s="1"/>
  <c r="M258" i="5" a="1"/>
  <c r="M258" i="5" s="1"/>
  <c r="M302" i="5" a="1"/>
  <c r="M302" i="5" s="1"/>
  <c r="M281" i="5" a="1"/>
  <c r="M281" i="5" s="1"/>
  <c r="M278" i="5" a="1"/>
  <c r="M278" i="5" s="1"/>
  <c r="M280" i="5" a="1"/>
  <c r="M280" i="5" s="1"/>
  <c r="M272" i="5" a="1"/>
  <c r="M272" i="5" s="1"/>
  <c r="M286" i="5" a="1"/>
  <c r="M286" i="5" s="1"/>
  <c r="M248" i="5" a="1"/>
  <c r="M248" i="5" s="1"/>
  <c r="M227" i="5" a="1"/>
  <c r="M227" i="5" s="1"/>
  <c r="M224" i="5" a="1"/>
  <c r="M224" i="5" s="1"/>
  <c r="M218" i="5" a="1"/>
  <c r="M218" i="5" s="1"/>
  <c r="M226" i="5" a="1"/>
  <c r="M226" i="5" s="1"/>
  <c r="M223" i="5" a="1"/>
  <c r="M223" i="5" s="1"/>
  <c r="M192" i="5" a="1"/>
  <c r="M192" i="5" s="1"/>
  <c r="M185" i="5" a="1"/>
  <c r="M185" i="5" s="1"/>
  <c r="M177" i="5" a="1"/>
  <c r="M177" i="5" s="1"/>
  <c r="M202" i="5" a="1"/>
  <c r="M202" i="5" s="1"/>
  <c r="M195" i="5" a="1"/>
  <c r="M195" i="5" s="1"/>
  <c r="M175" i="5" a="1"/>
  <c r="M175" i="5" s="1"/>
  <c r="M140" i="5" a="1"/>
  <c r="M140" i="5" s="1"/>
  <c r="M126" i="5" a="1"/>
  <c r="M126" i="5" s="1"/>
  <c r="M144" i="5" a="1"/>
  <c r="M144" i="5" s="1"/>
  <c r="M121" i="5" a="1"/>
  <c r="M121" i="5" s="1"/>
  <c r="M92" i="5" a="1"/>
  <c r="M92" i="5" s="1"/>
  <c r="M158" i="5" a="1"/>
  <c r="M158" i="5" s="1"/>
  <c r="M152" i="5" a="1"/>
  <c r="M152" i="5" s="1"/>
  <c r="M118" i="5" a="1"/>
  <c r="M118" i="5" s="1"/>
  <c r="M120" i="5" a="1"/>
  <c r="M120" i="5" s="1"/>
  <c r="M131" i="5" a="1"/>
  <c r="M131" i="5" s="1"/>
  <c r="M111" i="5" a="1"/>
  <c r="M111" i="5" s="1"/>
  <c r="M59" i="5" a="1"/>
  <c r="M59" i="5" s="1"/>
  <c r="M104" i="5" a="1"/>
  <c r="M104" i="5" s="1"/>
  <c r="M89" i="5" a="1"/>
  <c r="M89" i="5" s="1"/>
  <c r="M91" i="5" a="1"/>
  <c r="M91" i="5" s="1"/>
  <c r="M47" i="5" a="1"/>
  <c r="M47" i="5" s="1"/>
  <c r="M77" i="5" a="1"/>
  <c r="M77" i="5" s="1"/>
  <c r="M95" i="5" a="1"/>
  <c r="M95" i="5" s="1"/>
  <c r="M21" i="5" a="1"/>
  <c r="M21" i="5" s="1"/>
  <c r="M13" i="5" a="1"/>
  <c r="M13" i="5" s="1"/>
  <c r="M10" i="5" a="1"/>
  <c r="M10" i="5" s="1"/>
  <c r="M306" i="5" a="1"/>
  <c r="M306" i="5" s="1"/>
  <c r="M277" i="5" a="1"/>
  <c r="M277" i="5" s="1"/>
  <c r="M273" i="5" a="1"/>
  <c r="M273" i="5" s="1"/>
  <c r="M267" i="5" a="1"/>
  <c r="M267" i="5" s="1"/>
  <c r="M275" i="5" a="1"/>
  <c r="M275" i="5" s="1"/>
  <c r="M301" i="5" a="1"/>
  <c r="M301" i="5" s="1"/>
  <c r="M287" i="5" a="1"/>
  <c r="M287" i="5" s="1"/>
  <c r="M268" i="5" a="1"/>
  <c r="M268" i="5" s="1"/>
  <c r="M233" i="5" a="1"/>
  <c r="M233" i="5" s="1"/>
  <c r="M261" i="5" a="1"/>
  <c r="M261" i="5" s="1"/>
  <c r="M244" i="5" a="1"/>
  <c r="M244" i="5" s="1"/>
  <c r="M237" i="5" a="1"/>
  <c r="M237" i="5" s="1"/>
  <c r="M217" i="5" a="1"/>
  <c r="M217" i="5" s="1"/>
  <c r="M234" i="5" a="1"/>
  <c r="M234" i="5" s="1"/>
  <c r="M168" i="5" a="1"/>
  <c r="M168" i="5" s="1"/>
  <c r="M137" i="5" a="1"/>
  <c r="M137" i="5" s="1"/>
  <c r="M143" i="5" a="1"/>
  <c r="M143" i="5" s="1"/>
  <c r="M149" i="5" a="1"/>
  <c r="M149" i="5" s="1"/>
  <c r="M71" i="5" a="1"/>
  <c r="M71" i="5" s="1"/>
  <c r="M73" i="5" a="1"/>
  <c r="M73" i="5" s="1"/>
  <c r="M82" i="5" a="1"/>
  <c r="M82" i="5" s="1"/>
  <c r="M70" i="5" a="1"/>
  <c r="M70" i="5" s="1"/>
  <c r="M22" i="5" a="1"/>
  <c r="M22" i="5" s="1"/>
  <c r="M108" i="5" a="1"/>
  <c r="M108" i="5" s="1"/>
  <c r="M49" i="5" a="1"/>
  <c r="M49" i="5" s="1"/>
  <c r="M58" i="5" a="1"/>
  <c r="M58" i="5" s="1"/>
  <c r="M8" i="5" a="1"/>
  <c r="M8" i="5" s="1"/>
  <c r="M62" i="5" a="1"/>
  <c r="M62" i="5" s="1"/>
  <c r="M31" i="5" a="1"/>
  <c r="M31" i="5" s="1"/>
  <c r="M46" i="5" a="1"/>
  <c r="M46" i="5" s="1"/>
  <c r="M38" i="5" a="1"/>
  <c r="M38" i="5" s="1"/>
  <c r="M66" i="5" a="1"/>
  <c r="M66" i="5" s="1"/>
  <c r="M52" i="5" a="1"/>
  <c r="M52" i="5" s="1"/>
  <c r="M44" i="5" a="1"/>
  <c r="M44" i="5" s="1"/>
  <c r="M30" i="5" a="1"/>
  <c r="M30" i="5" s="1"/>
  <c r="M295" i="5" a="1"/>
  <c r="M295" i="5" s="1"/>
  <c r="M303" i="5" a="1"/>
  <c r="M303" i="5" s="1"/>
  <c r="M294" i="5" a="1"/>
  <c r="M294" i="5" s="1"/>
  <c r="M293" i="5" a="1"/>
  <c r="M293" i="5" s="1"/>
  <c r="M279" i="5" a="1"/>
  <c r="M279" i="5" s="1"/>
  <c r="M229" i="5" a="1"/>
  <c r="M229" i="5" s="1"/>
  <c r="M249" i="5" a="1"/>
  <c r="M249" i="5" s="1"/>
  <c r="M243" i="5" a="1"/>
  <c r="M243" i="5" s="1"/>
  <c r="M162" i="5" a="1"/>
  <c r="M162" i="5" s="1"/>
  <c r="M206" i="5" a="1"/>
  <c r="M206" i="5" s="1"/>
  <c r="M171" i="5" a="1"/>
  <c r="M171" i="5" s="1"/>
  <c r="M164" i="5" a="1"/>
  <c r="M164" i="5" s="1"/>
  <c r="M199" i="5" a="1"/>
  <c r="M199" i="5" s="1"/>
  <c r="M178" i="5" a="1"/>
  <c r="M178" i="5" s="1"/>
  <c r="M161" i="5" a="1"/>
  <c r="M161" i="5" s="1"/>
  <c r="M157" i="5" a="1"/>
  <c r="M157" i="5" s="1"/>
  <c r="M133" i="5" a="1"/>
  <c r="M133" i="5" s="1"/>
  <c r="M139" i="5" a="1"/>
  <c r="M139" i="5" s="1"/>
  <c r="M132" i="5" a="1"/>
  <c r="M132" i="5" s="1"/>
  <c r="M125" i="5" a="1"/>
  <c r="M125" i="5" s="1"/>
  <c r="M122" i="5" a="1"/>
  <c r="M122" i="5" s="1"/>
  <c r="M79" i="5" a="1"/>
  <c r="M79" i="5" s="1"/>
  <c r="M99" i="5" a="1"/>
  <c r="M99" i="5" s="1"/>
  <c r="M40" i="5" a="1"/>
  <c r="M40" i="5" s="1"/>
  <c r="M43" i="5" a="1"/>
  <c r="M43" i="5" s="1"/>
  <c r="M64" i="5" a="1"/>
  <c r="M64" i="5" s="1"/>
  <c r="M16" i="5" a="1"/>
  <c r="M16" i="5" s="1"/>
  <c r="M23" i="5" a="1"/>
  <c r="M23" i="5" s="1"/>
  <c r="M15" i="5" a="1"/>
  <c r="M15" i="5" s="1"/>
  <c r="M284" i="5" a="1"/>
  <c r="M284" i="5" s="1"/>
  <c r="M263" i="5" a="1"/>
  <c r="M263" i="5" s="1"/>
  <c r="M265" i="5" a="1"/>
  <c r="M265" i="5" s="1"/>
  <c r="M259" i="5" a="1"/>
  <c r="M259" i="5" s="1"/>
  <c r="M270" i="5" a="1"/>
  <c r="M270" i="5" s="1"/>
  <c r="M211" i="5" a="1"/>
  <c r="M211" i="5" s="1"/>
  <c r="M252" i="5" a="1"/>
  <c r="M252" i="5" s="1"/>
  <c r="M209" i="5" a="1"/>
  <c r="M209" i="5" s="1"/>
  <c r="M228" i="5" a="1"/>
  <c r="M228" i="5" s="1"/>
  <c r="M190" i="5" a="1"/>
  <c r="M190" i="5" s="1"/>
  <c r="M183" i="5" a="1"/>
  <c r="M183" i="5" s="1"/>
  <c r="M196" i="5" a="1"/>
  <c r="M196" i="5" s="1"/>
  <c r="M155" i="5" a="1"/>
  <c r="M155" i="5" s="1"/>
  <c r="M156" i="5" a="1"/>
  <c r="M156" i="5" s="1"/>
  <c r="M193" i="5" a="1"/>
  <c r="M193" i="5" s="1"/>
  <c r="M150" i="5" a="1"/>
  <c r="M150" i="5" s="1"/>
  <c r="M101" i="5" a="1"/>
  <c r="M101" i="5" s="1"/>
  <c r="M136" i="5" a="1"/>
  <c r="M136" i="5" s="1"/>
  <c r="M106" i="5" a="1"/>
  <c r="M106" i="5" s="1"/>
  <c r="M83" i="5" a="1"/>
  <c r="M83" i="5" s="1"/>
  <c r="M109" i="5" a="1"/>
  <c r="M109" i="5" s="1"/>
  <c r="M96" i="5" a="1"/>
  <c r="M96" i="5" s="1"/>
  <c r="M86" i="5" a="1"/>
  <c r="M86" i="5" s="1"/>
  <c r="M72" i="5" a="1"/>
  <c r="M72" i="5" s="1"/>
  <c r="M55" i="5" a="1"/>
  <c r="M55" i="5" s="1"/>
  <c r="M67" i="5" a="1"/>
  <c r="M67" i="5" s="1"/>
  <c r="M33" i="5" a="1"/>
  <c r="M33" i="5" s="1"/>
  <c r="M32" i="5" a="1"/>
  <c r="M32" i="5" s="1"/>
  <c r="M35" i="5" a="1"/>
  <c r="M35" i="5" s="1"/>
  <c r="M60" i="5" a="1"/>
  <c r="M60" i="5" s="1"/>
  <c r="M57" i="5" a="1"/>
  <c r="M57" i="5" s="1"/>
  <c r="M304" i="5" a="1"/>
  <c r="M304" i="5" s="1"/>
  <c r="M269" i="5" a="1"/>
  <c r="M269" i="5" s="1"/>
  <c r="M305" i="5" a="1"/>
  <c r="M305" i="5" s="1"/>
  <c r="M230" i="5" a="1"/>
  <c r="M230" i="5" s="1"/>
  <c r="M188" i="5" a="1"/>
  <c r="M188" i="5" s="1"/>
  <c r="M205" i="5" a="1"/>
  <c r="M205" i="5" s="1"/>
  <c r="M214" i="5" a="1"/>
  <c r="M214" i="5" s="1"/>
  <c r="M254" i="5" a="1"/>
  <c r="M254" i="5" s="1"/>
  <c r="M256" i="5" a="1"/>
  <c r="M256" i="5" s="1"/>
  <c r="M260" i="5" a="1"/>
  <c r="M260" i="5" s="1"/>
  <c r="M203" i="5" a="1"/>
  <c r="M203" i="5" s="1"/>
  <c r="M173" i="5" a="1"/>
  <c r="M173" i="5" s="1"/>
  <c r="M200" i="5" a="1"/>
  <c r="M200" i="5" s="1"/>
  <c r="M179" i="5" a="1"/>
  <c r="M179" i="5" s="1"/>
  <c r="M141" i="5" a="1"/>
  <c r="M141" i="5" s="1"/>
  <c r="M127" i="5" a="1"/>
  <c r="M127" i="5" s="1"/>
  <c r="M138" i="5" a="1"/>
  <c r="M138" i="5" s="1"/>
  <c r="M116" i="5" a="1"/>
  <c r="M116" i="5" s="1"/>
  <c r="M37" i="5" a="1"/>
  <c r="M37" i="5" s="1"/>
  <c r="M25" i="5" a="1"/>
  <c r="M25" i="5" s="1"/>
  <c r="M53" i="5" a="1"/>
  <c r="M53" i="5" s="1"/>
  <c r="M42" i="5" a="1"/>
  <c r="M42" i="5" s="1"/>
  <c r="M7" i="5" a="1"/>
  <c r="M7" i="5" s="1"/>
  <c r="M50" i="5" a="1"/>
  <c r="M50" i="5" s="1"/>
  <c r="M299" i="5" a="1"/>
  <c r="M299" i="5" s="1"/>
  <c r="M296" i="5" a="1"/>
  <c r="M296" i="5" s="1"/>
  <c r="M297" i="5" a="1"/>
  <c r="M297" i="5" s="1"/>
  <c r="M221" i="5" a="1"/>
  <c r="M221" i="5" s="1"/>
  <c r="M215" i="5" a="1"/>
  <c r="M215" i="5" s="1"/>
  <c r="M250" i="5" a="1"/>
  <c r="M250" i="5" s="1"/>
  <c r="M247" i="5" a="1"/>
  <c r="M247" i="5" s="1"/>
  <c r="M212" i="5" a="1"/>
  <c r="M212" i="5" s="1"/>
  <c r="M222" i="5" a="1"/>
  <c r="M222" i="5" s="1"/>
  <c r="M204" i="5" a="1"/>
  <c r="M204" i="5" s="1"/>
  <c r="M197" i="5" a="1"/>
  <c r="M197" i="5" s="1"/>
  <c r="M180" i="5" a="1"/>
  <c r="M180" i="5" s="1"/>
  <c r="M176" i="5" a="1"/>
  <c r="M176" i="5" s="1"/>
  <c r="M172" i="5" a="1"/>
  <c r="M172" i="5" s="1"/>
  <c r="M165" i="5" a="1"/>
  <c r="M165" i="5" s="1"/>
  <c r="M184" i="5" a="1"/>
  <c r="M184" i="5" s="1"/>
  <c r="M142" i="5" a="1"/>
  <c r="M142" i="5" s="1"/>
  <c r="M128" i="5" a="1"/>
  <c r="M128" i="5" s="1"/>
  <c r="M123" i="5" a="1"/>
  <c r="M123" i="5" s="1"/>
  <c r="M134" i="5" a="1"/>
  <c r="M134" i="5" s="1"/>
  <c r="M146" i="5" a="1"/>
  <c r="M146" i="5" s="1"/>
  <c r="M80" i="5" a="1"/>
  <c r="M80" i="5" s="1"/>
  <c r="M103" i="5" a="1"/>
  <c r="M103" i="5" s="1"/>
  <c r="M97" i="5" a="1"/>
  <c r="M97" i="5" s="1"/>
  <c r="M74" i="5" a="1"/>
  <c r="M74" i="5" s="1"/>
  <c r="M45" i="5" a="1"/>
  <c r="M45" i="5" s="1"/>
  <c r="M17" i="5" a="1"/>
  <c r="M17" i="5" s="1"/>
  <c r="M9" i="5" a="1"/>
  <c r="M9" i="5" s="1"/>
  <c r="M65" i="5" a="1"/>
  <c r="M65" i="5" s="1"/>
  <c r="M20" i="5" a="1"/>
  <c r="M20" i="5" s="1"/>
  <c r="M34" i="5" a="1"/>
  <c r="M34" i="5" s="1"/>
  <c r="M6" i="5" a="1"/>
  <c r="M6" i="5" s="1"/>
  <c r="M41" i="5" a="1"/>
  <c r="M41" i="5" s="1"/>
  <c r="M291" i="5" a="1"/>
  <c r="M291" i="5" s="1"/>
  <c r="M298" i="5" a="1"/>
  <c r="M298" i="5" s="1"/>
  <c r="M262" i="5" a="1"/>
  <c r="M262" i="5" s="1"/>
  <c r="M219" i="5" a="1"/>
  <c r="M219" i="5" s="1"/>
  <c r="M236" i="5" a="1"/>
  <c r="M236" i="5" s="1"/>
  <c r="M232" i="5" a="1"/>
  <c r="M232" i="5" s="1"/>
  <c r="M220" i="5" a="1"/>
  <c r="M220" i="5" s="1"/>
  <c r="M246" i="5" a="1"/>
  <c r="M246" i="5" s="1"/>
  <c r="M207" i="5" a="1"/>
  <c r="M207" i="5" s="1"/>
  <c r="M240" i="5" a="1"/>
  <c r="M240" i="5" s="1"/>
  <c r="M251" i="5" a="1"/>
  <c r="M251" i="5" s="1"/>
  <c r="M213" i="5" a="1"/>
  <c r="M213" i="5" s="1"/>
  <c r="M174" i="5" a="1"/>
  <c r="M174" i="5" s="1"/>
  <c r="M194" i="5" a="1"/>
  <c r="M194" i="5" s="1"/>
  <c r="M187" i="5" a="1"/>
  <c r="M187" i="5" s="1"/>
  <c r="M170" i="5" a="1"/>
  <c r="M170" i="5" s="1"/>
  <c r="M189" i="5" a="1"/>
  <c r="M189" i="5" s="1"/>
  <c r="M182" i="5" a="1"/>
  <c r="M182" i="5" s="1"/>
  <c r="M160" i="5" a="1"/>
  <c r="M160" i="5" s="1"/>
  <c r="M191" i="5" a="1"/>
  <c r="M191" i="5" s="1"/>
  <c r="M148" i="5" a="1"/>
  <c r="M148" i="5" s="1"/>
  <c r="M130" i="5" a="1"/>
  <c r="M130" i="5" s="1"/>
  <c r="M87" i="5" a="1"/>
  <c r="M87" i="5" s="1"/>
  <c r="M98" i="5" a="1"/>
  <c r="M98" i="5" s="1"/>
  <c r="M84" i="5" a="1"/>
  <c r="M84" i="5" s="1"/>
  <c r="M61" i="5" a="1"/>
  <c r="M61" i="5" s="1"/>
  <c r="M93" i="5" a="1"/>
  <c r="M93" i="5" s="1"/>
  <c r="M110" i="5" a="1"/>
  <c r="M110" i="5" s="1"/>
  <c r="M88" i="5" a="1"/>
  <c r="M88" i="5" s="1"/>
  <c r="M69" i="5" a="1"/>
  <c r="M69" i="5" s="1"/>
  <c r="M51" i="5" a="1"/>
  <c r="M51" i="5" s="1"/>
  <c r="M36" i="5" a="1"/>
  <c r="M36" i="5" s="1"/>
  <c r="M39" i="5" a="1"/>
  <c r="M39" i="5" s="1"/>
  <c r="M68" i="5" a="1"/>
  <c r="M68" i="5" s="1"/>
  <c r="M27" i="5" a="1"/>
  <c r="M27" i="5" s="1"/>
  <c r="M19" i="5" a="1"/>
  <c r="M19" i="5" s="1"/>
  <c r="M307" i="5" a="1"/>
  <c r="M307" i="5" s="1"/>
  <c r="M283" i="5" a="1"/>
  <c r="M283" i="5" s="1"/>
  <c r="M276" i="5" a="1"/>
  <c r="M276" i="5" s="1"/>
  <c r="M290" i="5" a="1"/>
  <c r="M290" i="5" s="1"/>
  <c r="M289" i="5" a="1"/>
  <c r="M289" i="5" s="1"/>
  <c r="M274" i="5" a="1"/>
  <c r="M274" i="5" s="1"/>
  <c r="M288" i="5" a="1"/>
  <c r="M288" i="5" s="1"/>
  <c r="M242" i="5" a="1"/>
  <c r="M242" i="5" s="1"/>
  <c r="M255" i="5" a="1"/>
  <c r="M255" i="5" s="1"/>
  <c r="M238" i="5" a="1"/>
  <c r="M238" i="5" s="1"/>
  <c r="M210" i="5" a="1"/>
  <c r="M210" i="5" s="1"/>
  <c r="M241" i="5" a="1"/>
  <c r="M241" i="5" s="1"/>
  <c r="M235" i="5" a="1"/>
  <c r="M235" i="5" s="1"/>
  <c r="M231" i="5" a="1"/>
  <c r="M231" i="5" s="1"/>
  <c r="M225" i="5" a="1"/>
  <c r="M225" i="5" s="1"/>
  <c r="M208" i="5" a="1"/>
  <c r="M208" i="5" s="1"/>
  <c r="M201" i="5" a="1"/>
  <c r="M201" i="5" s="1"/>
  <c r="M166" i="5" a="1"/>
  <c r="M166" i="5" s="1"/>
  <c r="M154" i="5" a="1"/>
  <c r="M154" i="5" s="1"/>
  <c r="M163" i="5" a="1"/>
  <c r="M163" i="5" s="1"/>
  <c r="M167" i="5" a="1"/>
  <c r="M167" i="5" s="1"/>
  <c r="M159" i="5" a="1"/>
  <c r="M159" i="5" s="1"/>
  <c r="M198" i="5" a="1"/>
  <c r="M198" i="5" s="1"/>
  <c r="M135" i="5" a="1"/>
  <c r="M135" i="5" s="1"/>
  <c r="M90" i="5" a="1"/>
  <c r="M90" i="5" s="1"/>
  <c r="M153" i="5" a="1"/>
  <c r="M153" i="5" s="1"/>
  <c r="M147" i="5" a="1"/>
  <c r="M147" i="5" s="1"/>
  <c r="M94" i="5" a="1"/>
  <c r="M94" i="5" s="1"/>
  <c r="M112" i="5" a="1"/>
  <c r="M112" i="5" s="1"/>
  <c r="M129" i="5" a="1"/>
  <c r="M129" i="5" s="1"/>
  <c r="M113" i="5" a="1"/>
  <c r="M113" i="5" s="1"/>
  <c r="M117" i="5" a="1"/>
  <c r="M117" i="5" s="1"/>
  <c r="M75" i="5" a="1"/>
  <c r="M75" i="5" s="1"/>
  <c r="M115" i="5" a="1"/>
  <c r="M115" i="5" s="1"/>
  <c r="M81" i="5" a="1"/>
  <c r="M81" i="5" s="1"/>
  <c r="M63" i="5" a="1"/>
  <c r="M63" i="5" s="1"/>
  <c r="M29" i="5" a="1"/>
  <c r="M29" i="5" s="1"/>
  <c r="M28" i="5" a="1"/>
  <c r="M28" i="5" s="1"/>
  <c r="M24" i="5" a="1"/>
  <c r="M24" i="5" s="1"/>
  <c r="M56" i="5" a="1"/>
  <c r="M56" i="5" s="1"/>
  <c r="M54" i="5" a="1"/>
  <c r="M54" i="5" s="1"/>
  <c r="M48" i="5" a="1"/>
  <c r="M48" i="5" s="1"/>
  <c r="M12" i="5" a="1"/>
  <c r="M12" i="5" s="1"/>
  <c r="M11" i="5" a="1"/>
  <c r="M11" i="5" s="1"/>
  <c r="I5" i="5" a="1"/>
  <c r="I5" i="5" s="1"/>
  <c r="J5" i="5" a="1"/>
  <c r="J5" i="5" s="1"/>
  <c r="K5" i="5" a="1"/>
  <c r="K5" i="5" s="1"/>
  <c r="D5" i="5" a="1"/>
  <c r="D5" i="5" s="1"/>
  <c r="E5" i="5" a="1"/>
  <c r="E5" i="5" s="1"/>
  <c r="F5" i="5" a="1"/>
  <c r="F5" i="5" s="1"/>
  <c r="C5" i="5" a="1"/>
  <c r="C5" i="5" s="1"/>
  <c r="G5" i="5" a="1"/>
  <c r="G5" i="5" s="1"/>
  <c r="H5" i="5" a="1"/>
  <c r="H5" i="5" s="1"/>
  <c r="M5" i="5" l="1" a="1"/>
  <c r="M5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522344-9ABD-4E4A-AACC-9184E42019DC}" keepAlive="1" name="Query - _fPath" description="Connection to the '_fPath' query in the workbook." type="5" refreshedVersion="0" background="1">
    <dbPr connection="Provider=Microsoft.Mashup.OleDb.1;Data Source=$Workbook$;Location=_fPath;Extended Properties=&quot;&quot;" command="SELECT * FROM [_fPath]"/>
  </connection>
  <connection id="2" xr16:uid="{AE80B7C5-2516-4E0C-98DB-6996E2CE6AD0}" keepAlive="1" name="Query - Alt_Report" description="Connection to the 'Alt_Report' query in the workbook." type="5" refreshedVersion="8" background="1" saveData="1">
    <dbPr connection="Provider=Microsoft.Mashup.OleDb.1;Data Source=$Workbook$;Location=Alt_Report;Extended Properties=&quot;&quot;" command="SELECT * FROM [Alt_Report]"/>
  </connection>
  <connection id="3" xr16:uid="{715319A2-E5EA-45E9-BF52-D3EAD5DAE21A}" keepAlive="1" name="Query - Test_SQ" description="Connection to the 'Test_SQ' query in the workbook." type="5" refreshedVersion="8" saveData="1">
    <dbPr connection="Provider=Microsoft.Mashup.OleDb.1;Data Source=$Workbook$;Location=Test_SQ;Extended Properties=&quot;&quot;" command="SELECT * FROM [Test_SQ]"/>
  </connection>
  <connection id="4" xr16:uid="{2980817B-293A-4E6A-95EE-14C59E90EB5D}" keepAlive="1" name="Query - Utica_Sys" description="Connection to the 'Utica_Sys' query in the workbook." type="5" refreshedVersion="0" background="1">
    <dbPr connection="Provider=Microsoft.Mashup.OleDb.1;Data Source=$Workbook$;Location=Utica_Sys;Extended Properties=&quot;&quot;" command="SELECT * FROM [Utica_Sys]"/>
  </connection>
  <connection id="5" xr16:uid="{06B5AD98-C91B-4C85-A708-DFEF5676C9F2}" keepAlive="1" name="Query - Utica_Test" description="Connection to the 'Utica_Test' query in the workbook." type="5" refreshedVersion="8" background="1" saveData="1">
    <dbPr connection="Provider=Microsoft.Mashup.OleDb.1;Data Source=$Workbook$;Location=Utica_Test;Extended Properties=&quot;&quot;" command="SELECT * FROM [Utica_Test]"/>
  </connection>
  <connection id="6" xr16:uid="{5324E759-15A4-4085-A4C1-CC36EAD0AD11}" keepAlive="1" name="Query - Utica_Trace(1)" description="Connection to the 'Utica_Trace' query in the workbook." type="5" refreshedVersion="8" background="1" saveData="1">
    <dbPr connection="Provider=Microsoft.Mashup.OleDb.1;Data Source=$Workbook$;Location=Utica_Trace;Extended Properties=&quot;&quot;" command="SELECT * FROM [Utica_Trace]"/>
  </connection>
  <connection id="7" xr16:uid="{808B9718-2FF9-4E8E-ADC6-D484122C2EEB}" keepAlive="1" name="Query - Xref_CIC" description="Connection to the 'Xref_CIC' query in the workbook." type="5" refreshedVersion="0" saveData="1">
    <dbPr connection="Provider=Microsoft.Mashup.OleDb.1;Data Source=$Workbook$;Location=Xref_CIC;Extended Properties=&quot;&quot;" command="SELECT * FROM [Xref_CIC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<sst xmlns="http://schemas.openxmlformats.org/spreadsheetml/2006/main" count="260712" uniqueCount="7203">
  <si>
    <t>CIC_URS</t>
  </si>
  <si>
    <t>Specification</t>
  </si>
  <si>
    <t>Sys_Req</t>
  </si>
  <si>
    <t>Function</t>
  </si>
  <si>
    <t>Requirement Result</t>
  </si>
  <si>
    <t>Test_Case</t>
  </si>
  <si>
    <t>Test Run</t>
  </si>
  <si>
    <t>Test Result</t>
  </si>
  <si>
    <t>MASTER-35630</t>
  </si>
  <si>
    <t>SyBTE</t>
  </si>
  <si>
    <t>SyCIC</t>
  </si>
  <si>
    <t>MASTER-35635</t>
  </si>
  <si>
    <t>HAFP</t>
  </si>
  <si>
    <t>HAFQ</t>
  </si>
  <si>
    <t>MASTER-35642</t>
  </si>
  <si>
    <t>MASTER-35648</t>
  </si>
  <si>
    <t>MASTER-35649</t>
  </si>
  <si>
    <t>MASTER-41916</t>
  </si>
  <si>
    <t>HAFS</t>
  </si>
  <si>
    <t>HAFT</t>
  </si>
  <si>
    <t>HAFU</t>
  </si>
  <si>
    <t>MASTER-48036</t>
  </si>
  <si>
    <t>MASTER-48038</t>
  </si>
  <si>
    <t>MASTER-48045</t>
  </si>
  <si>
    <t>MASTER-51674</t>
  </si>
  <si>
    <t>MASTER-51675</t>
  </si>
  <si>
    <t>MASTER-51678</t>
  </si>
  <si>
    <t>MASTER-56066</t>
  </si>
  <si>
    <t>MASTER-57682</t>
  </si>
  <si>
    <t>MASTER-59964</t>
  </si>
  <si>
    <t>MASTER-61595</t>
  </si>
  <si>
    <t>MASTER-6167</t>
  </si>
  <si>
    <t>MASTER-6182</t>
  </si>
  <si>
    <t>MASTER-6188</t>
  </si>
  <si>
    <t>MASTER-6238</t>
  </si>
  <si>
    <t>MASTER-6239</t>
  </si>
  <si>
    <t>MASTER-6241</t>
  </si>
  <si>
    <t>MASTER-6246</t>
  </si>
  <si>
    <t>MASTER-6247</t>
  </si>
  <si>
    <t>MASTER-6255</t>
  </si>
  <si>
    <t>MASTER-6261</t>
  </si>
  <si>
    <t>MASTER-6270</t>
  </si>
  <si>
    <t>MASTER-6271</t>
  </si>
  <si>
    <t>MASTER-6275</t>
  </si>
  <si>
    <t>MASTER-6272</t>
  </si>
  <si>
    <t>MASTER-6273</t>
  </si>
  <si>
    <t>MASTER-6274</t>
  </si>
  <si>
    <t>MASTER-6276</t>
  </si>
  <si>
    <t>MASTER-6277</t>
  </si>
  <si>
    <t>MASTER-6278</t>
  </si>
  <si>
    <t>MASTER-6286</t>
  </si>
  <si>
    <t>MASTER-6291</t>
  </si>
  <si>
    <t>MASTER-6292</t>
  </si>
  <si>
    <t>MASTER-6298</t>
  </si>
  <si>
    <t>MASTER-6304</t>
  </si>
  <si>
    <t>MASTER-6309</t>
  </si>
  <si>
    <t>MASTER-6310</t>
  </si>
  <si>
    <t>MASTER-6315</t>
  </si>
  <si>
    <t>MASTER-6336</t>
  </si>
  <si>
    <t>MASTER-6338</t>
  </si>
  <si>
    <t>MASTER-6339</t>
  </si>
  <si>
    <t>MASTER-6365</t>
  </si>
  <si>
    <t>MASTER-6370</t>
  </si>
  <si>
    <t>MASTER-6376</t>
  </si>
  <si>
    <t>MASTER-6384</t>
  </si>
  <si>
    <t>MASTER-6386</t>
  </si>
  <si>
    <t>MASTER-6400</t>
  </si>
  <si>
    <t>MASTER-6403</t>
  </si>
  <si>
    <t>MASTER-6405</t>
  </si>
  <si>
    <t>MASTER-6409</t>
  </si>
  <si>
    <t>MASTER-6412</t>
  </si>
  <si>
    <t>MASTER-6448</t>
  </si>
  <si>
    <t>MASTER-6450</t>
  </si>
  <si>
    <t>MASTER-6463</t>
  </si>
  <si>
    <t>MASTER-6472</t>
  </si>
  <si>
    <t>MASTER-6479</t>
  </si>
  <si>
    <t>MASTER-6484</t>
  </si>
  <si>
    <t>MASTER-6488</t>
  </si>
  <si>
    <t>MASTER-6489</t>
  </si>
  <si>
    <t>MASTER-6492</t>
  </si>
  <si>
    <t>MASTER-6496</t>
  </si>
  <si>
    <t>MASTER-6497</t>
  </si>
  <si>
    <t>MASTER-6499</t>
  </si>
  <si>
    <t>MASTER-6501</t>
  </si>
  <si>
    <t>MASTER-6513</t>
  </si>
  <si>
    <t>MASTER-6552</t>
  </si>
  <si>
    <t>MASTER-6569</t>
  </si>
  <si>
    <t>MASTER-6573</t>
  </si>
  <si>
    <t>MASTER-6587</t>
  </si>
  <si>
    <t>MASTER-6591</t>
  </si>
  <si>
    <t>MASTER-6609</t>
  </si>
  <si>
    <t>MASTER-6615</t>
  </si>
  <si>
    <t>MASTER-6655</t>
  </si>
  <si>
    <t>MASTER-6656</t>
  </si>
  <si>
    <t>MASTER-6657</t>
  </si>
  <si>
    <t>MASTER-6659</t>
  </si>
  <si>
    <t>MASTER-6660</t>
  </si>
  <si>
    <t>MASTER-6661</t>
  </si>
  <si>
    <t>MASTER-6666</t>
  </si>
  <si>
    <t>MASTER-6688</t>
  </si>
  <si>
    <t>MASTER-6699</t>
  </si>
  <si>
    <t>MASTER-6704</t>
  </si>
  <si>
    <t>MASTER-6708</t>
  </si>
  <si>
    <t>UTICA-6117</t>
  </si>
  <si>
    <t>MASTER-17676</t>
  </si>
  <si>
    <t>Firmware</t>
  </si>
  <si>
    <t>passed</t>
  </si>
  <si>
    <t>MASTER-54271</t>
  </si>
  <si>
    <t>HA-Utica_5_13_2021 - Utica Automated Regression Testing</t>
  </si>
  <si>
    <t>MASTER-17679</t>
  </si>
  <si>
    <t>MASTER-17763</t>
  </si>
  <si>
    <t>Systems</t>
  </si>
  <si>
    <t>MASTER-73418</t>
  </si>
  <si>
    <t>IP6 - General IP6 Testing</t>
  </si>
  <si>
    <t>MASTER-73417</t>
  </si>
  <si>
    <t>MASTER-26725</t>
  </si>
  <si>
    <t>IP5 - General IP5 Testing</t>
  </si>
  <si>
    <t>MASTER-17764</t>
  </si>
  <si>
    <t>MASTER-26723</t>
  </si>
  <si>
    <t>Requirements Cleanup 2 - Polarion Cleanup Round 2</t>
  </si>
  <si>
    <t>MASTER-18038</t>
  </si>
  <si>
    <t>MASTER-42121</t>
  </si>
  <si>
    <t>MASTER-42124</t>
  </si>
  <si>
    <t>Continuation 1 Mobile - Testing of Thrive Release for Utica Continuation 1</t>
  </si>
  <si>
    <t>MASTER-49033</t>
  </si>
  <si>
    <t>MASTER-18039</t>
  </si>
  <si>
    <t>MASTER-18040</t>
  </si>
  <si>
    <t>MASTER-18041</t>
  </si>
  <si>
    <t>MASTER-18042</t>
  </si>
  <si>
    <t>MASTER-42128</t>
  </si>
  <si>
    <t>MASTER-18044</t>
  </si>
  <si>
    <t>MASTER-42279</t>
  </si>
  <si>
    <t>Continuation 1 - General Testing for Utica Continuation IP1</t>
  </si>
  <si>
    <t>MASTER-18045</t>
  </si>
  <si>
    <t>MASTER-18050</t>
  </si>
  <si>
    <t>MASTER-42127</t>
  </si>
  <si>
    <t>MASTER-48991</t>
  </si>
  <si>
    <t>IP9 - General IP9 Testing &amp; Regression</t>
  </si>
  <si>
    <t>MASTER-18053</t>
  </si>
  <si>
    <t>MASTER-18056</t>
  </si>
  <si>
    <t>MASTER-18057</t>
  </si>
  <si>
    <t>MASTER-18065</t>
  </si>
  <si>
    <t>MASTER-18066</t>
  </si>
  <si>
    <t>MASTER-18068</t>
  </si>
  <si>
    <t>MASTER-18069</t>
  </si>
  <si>
    <t>MASTER-18070</t>
  </si>
  <si>
    <t>MASTER-54255</t>
  </si>
  <si>
    <t>MASTER-18073</t>
  </si>
  <si>
    <t>MASTER-18074</t>
  </si>
  <si>
    <t>MASTER-18076</t>
  </si>
  <si>
    <t>MASTER-54730</t>
  </si>
  <si>
    <t>HA-Utica_3_17_2021 - Utica Faraday Regression Testing</t>
  </si>
  <si>
    <t>MASTER-18081</t>
  </si>
  <si>
    <t>MASTER-18086</t>
  </si>
  <si>
    <t>MASTER-18101</t>
  </si>
  <si>
    <t>MASTER-34404</t>
  </si>
  <si>
    <t>MASTER-18102</t>
  </si>
  <si>
    <t>MASTER-18104</t>
  </si>
  <si>
    <t>MASTER-18105</t>
  </si>
  <si>
    <t>MASTER-18107</t>
  </si>
  <si>
    <t>MASTER-18108</t>
  </si>
  <si>
    <t>MASTER-18109</t>
  </si>
  <si>
    <t>MASTER-18111</t>
  </si>
  <si>
    <t>MASTER-54481</t>
  </si>
  <si>
    <t>HA-Utica_5_12_2021 - Utica Hopper Regression Testing</t>
  </si>
  <si>
    <t>MASTER-18112</t>
  </si>
  <si>
    <t>MASTER-54264</t>
  </si>
  <si>
    <t>MASTER-18114</t>
  </si>
  <si>
    <t>MASTER-18116</t>
  </si>
  <si>
    <t>MASTER-28190</t>
  </si>
  <si>
    <t>Requirements Cleanup 4 - Polarion Cleanup Round 4</t>
  </si>
  <si>
    <t>MASTER-18118</t>
  </si>
  <si>
    <t>MASTER-53261</t>
  </si>
  <si>
    <t>MASTER-18119</t>
  </si>
  <si>
    <t>MASTER-18144</t>
  </si>
  <si>
    <t>MASTER-18152</t>
  </si>
  <si>
    <t>MASTER-73416</t>
  </si>
  <si>
    <t>MASTER-18160</t>
  </si>
  <si>
    <t>MASTER-18162</t>
  </si>
  <si>
    <t>MASTER-18163</t>
  </si>
  <si>
    <t>MASTER-18164</t>
  </si>
  <si>
    <t>MASTER-18167</t>
  </si>
  <si>
    <t>MASTER-54291</t>
  </si>
  <si>
    <t>MASTER-18171</t>
  </si>
  <si>
    <t>MASTER-28185</t>
  </si>
  <si>
    <t>IP7 - General IP7 Testing</t>
  </si>
  <si>
    <t>MASTER-18182</t>
  </si>
  <si>
    <t>MASTER-39838</t>
  </si>
  <si>
    <t>Requirements Cleanup 1 - Polarion Cleanup Round 1</t>
  </si>
  <si>
    <t>MASTER-18189</t>
  </si>
  <si>
    <t>MASTER-18190</t>
  </si>
  <si>
    <t>MASTER-18200</t>
  </si>
  <si>
    <t>MASTER-42122</t>
  </si>
  <si>
    <t>MASTER-54251</t>
  </si>
  <si>
    <t>MASTER-18201</t>
  </si>
  <si>
    <t>MASTER-26374</t>
  </si>
  <si>
    <t>MASTER-18203</t>
  </si>
  <si>
    <t>MASTER-18208</t>
  </si>
  <si>
    <t>MASTER-18209</t>
  </si>
  <si>
    <t>MASTER-75313</t>
  </si>
  <si>
    <t>Utica NW CIC and IIC - Non Wireless CIC and IIC (Tesla FW) Testing</t>
  </si>
  <si>
    <t>MASTER-18210</t>
  </si>
  <si>
    <t>MASTER-18211</t>
  </si>
  <si>
    <t>MASTER-18212</t>
  </si>
  <si>
    <t>MASTER-18222</t>
  </si>
  <si>
    <t>MASTER-18223</t>
  </si>
  <si>
    <t>MASTER-18225</t>
  </si>
  <si>
    <t>MASTER-18227</t>
  </si>
  <si>
    <t>MASTER-18229</t>
  </si>
  <si>
    <t>MASTER-18235</t>
  </si>
  <si>
    <t>MASTER-34428</t>
  </si>
  <si>
    <t>Utica Automation - Automation for 2.4 GHz Product Verification</t>
  </si>
  <si>
    <t>MASTER-54269</t>
  </si>
  <si>
    <t>MASTER-18236</t>
  </si>
  <si>
    <t>MASTER-18237</t>
  </si>
  <si>
    <t>MASTER-18238</t>
  </si>
  <si>
    <t>MASTER-18239</t>
  </si>
  <si>
    <t>MASTER-18240</t>
  </si>
  <si>
    <t>MASTER-18242</t>
  </si>
  <si>
    <t>MASTER-18244</t>
  </si>
  <si>
    <t>MASTER-18248</t>
  </si>
  <si>
    <t>MASTER-18249</t>
  </si>
  <si>
    <t>MASTER-18254</t>
  </si>
  <si>
    <t>MASTER-18255</t>
  </si>
  <si>
    <t>MASTER-18259</t>
  </si>
  <si>
    <t>MASTER-54813</t>
  </si>
  <si>
    <t>MASTER-18262</t>
  </si>
  <si>
    <t>MASTER-18264</t>
  </si>
  <si>
    <t>MASTER-18267</t>
  </si>
  <si>
    <t>MASTER-54789</t>
  </si>
  <si>
    <t>MASTER-18270</t>
  </si>
  <si>
    <t>MASTER-18271</t>
  </si>
  <si>
    <t>MASTER-18272</t>
  </si>
  <si>
    <t>MASTER-18275</t>
  </si>
  <si>
    <t>MASTER-18276</t>
  </si>
  <si>
    <t>MASTER-18282</t>
  </si>
  <si>
    <t>MASTER-18283</t>
  </si>
  <si>
    <t>MASTER-18284</t>
  </si>
  <si>
    <t>MASTER-18286</t>
  </si>
  <si>
    <t>MASTER-18287</t>
  </si>
  <si>
    <t>MASTER-18288</t>
  </si>
  <si>
    <t>MASTER-18293</t>
  </si>
  <si>
    <t>MASTER-18294</t>
  </si>
  <si>
    <t>MASTER-18295</t>
  </si>
  <si>
    <t>MASTER-18296</t>
  </si>
  <si>
    <t>MASTER-18297</t>
  </si>
  <si>
    <t>MASTER-18299</t>
  </si>
  <si>
    <t>MASTER-18300</t>
  </si>
  <si>
    <t>MASTER-18301</t>
  </si>
  <si>
    <t>MASTER-18303</t>
  </si>
  <si>
    <t>MASTER-18304</t>
  </si>
  <si>
    <t>MASTER-18305</t>
  </si>
  <si>
    <t>MASTER-18306</t>
  </si>
  <si>
    <t>MASTER-18307</t>
  </si>
  <si>
    <t>MASTER-18308</t>
  </si>
  <si>
    <t>MASTER-18309</t>
  </si>
  <si>
    <t>MASTER-18310</t>
  </si>
  <si>
    <t>MASTER-18311</t>
  </si>
  <si>
    <t>MASTER-18312</t>
  </si>
  <si>
    <t>MASTER-18313</t>
  </si>
  <si>
    <t>MASTER-18315</t>
  </si>
  <si>
    <t>MASTER-54503</t>
  </si>
  <si>
    <t>MASTER-58962</t>
  </si>
  <si>
    <t>MASTER-18316</t>
  </si>
  <si>
    <t>MASTER-47234</t>
  </si>
  <si>
    <t>MASTER-18321</t>
  </si>
  <si>
    <t>MASTER-26724</t>
  </si>
  <si>
    <t>MASTER-18322</t>
  </si>
  <si>
    <t>MASTER-18324</t>
  </si>
  <si>
    <t>MASTER-18332</t>
  </si>
  <si>
    <t>MASTER-18333</t>
  </si>
  <si>
    <t>MASTER-18334</t>
  </si>
  <si>
    <t>MASTER-18351</t>
  </si>
  <si>
    <t>MASTER-18352</t>
  </si>
  <si>
    <t>MASTER-18353</t>
  </si>
  <si>
    <t>MASTER-18354</t>
  </si>
  <si>
    <t>MASTER-18355</t>
  </si>
  <si>
    <t>MASTER-18356</t>
  </si>
  <si>
    <t>MASTER-18357</t>
  </si>
  <si>
    <t>MASTER-18358</t>
  </si>
  <si>
    <t>MASTER-18359</t>
  </si>
  <si>
    <t>MASTER-18360</t>
  </si>
  <si>
    <t>MASTER-18361</t>
  </si>
  <si>
    <t>MASTER-18362</t>
  </si>
  <si>
    <t>MASTER-18363</t>
  </si>
  <si>
    <t>MASTER-18367</t>
  </si>
  <si>
    <t>MASTER-33350</t>
  </si>
  <si>
    <t>MASTER-54945</t>
  </si>
  <si>
    <t>HA-UTICA-04_27_2021 - Utica CIC Testing</t>
  </si>
  <si>
    <t>MASTER-18368</t>
  </si>
  <si>
    <t>MASTER-54916</t>
  </si>
  <si>
    <t>MASTER-18369</t>
  </si>
  <si>
    <t>MASTER-33351</t>
  </si>
  <si>
    <t>MASTER-54952</t>
  </si>
  <si>
    <t>MASTER-18370</t>
  </si>
  <si>
    <t>MASTER-54941</t>
  </si>
  <si>
    <t>MASTER-18373</t>
  </si>
  <si>
    <t>MASTER-18379</t>
  </si>
  <si>
    <t>MASTER-18382</t>
  </si>
  <si>
    <t>MASTER-54273</t>
  </si>
  <si>
    <t>MASTER-18383</t>
  </si>
  <si>
    <t>MASTER-18386</t>
  </si>
  <si>
    <t>MASTER-34371</t>
  </si>
  <si>
    <t>MASTER-18388</t>
  </si>
  <si>
    <t>MASTER-54903</t>
  </si>
  <si>
    <t>MASTER-54984</t>
  </si>
  <si>
    <t>MASTER-18389</t>
  </si>
  <si>
    <t>MASTER-18393</t>
  </si>
  <si>
    <t>MASTER-55003</t>
  </si>
  <si>
    <t>MASTER-54930</t>
  </si>
  <si>
    <t>MASTER-28276</t>
  </si>
  <si>
    <t>MASTER-18394</t>
  </si>
  <si>
    <t>MASTER-18397</t>
  </si>
  <si>
    <t>MASTER-18398</t>
  </si>
  <si>
    <t>MASTER-18399</t>
  </si>
  <si>
    <t>MASTER-18404</t>
  </si>
  <si>
    <t>MASTER-18463</t>
  </si>
  <si>
    <t>MASTER-35564</t>
  </si>
  <si>
    <t>MASTER-18464</t>
  </si>
  <si>
    <t>MASTER-18465</t>
  </si>
  <si>
    <t>MASTER-18466</t>
  </si>
  <si>
    <t>MASTER-18467</t>
  </si>
  <si>
    <t>MASTER-28192</t>
  </si>
  <si>
    <t>MASTER-18469</t>
  </si>
  <si>
    <t>MASTER-18471</t>
  </si>
  <si>
    <t>MASTER-18472</t>
  </si>
  <si>
    <t>MASTER-18473</t>
  </si>
  <si>
    <t>MASTER-18474</t>
  </si>
  <si>
    <t>MASTER-54951</t>
  </si>
  <si>
    <t>MASTER-18476</t>
  </si>
  <si>
    <t>MASTER-18477</t>
  </si>
  <si>
    <t>MASTER-18478</t>
  </si>
  <si>
    <t>MASTER-18481</t>
  </si>
  <si>
    <t>MASTER-55356</t>
  </si>
  <si>
    <t>MASTER-18482</t>
  </si>
  <si>
    <t>MASTER-18483</t>
  </si>
  <si>
    <t>MASTER-18484</t>
  </si>
  <si>
    <t>MASTER-18486</t>
  </si>
  <si>
    <t>MASTER-18547</t>
  </si>
  <si>
    <t>MASTER-54267</t>
  </si>
  <si>
    <t>MASTER-18550</t>
  </si>
  <si>
    <t>MASTER-18554</t>
  </si>
  <si>
    <t>MASTER-18557</t>
  </si>
  <si>
    <t>MASTER-62839</t>
  </si>
  <si>
    <t>Requirements Cleanup 3 - Polarion Cleanup Round 3</t>
  </si>
  <si>
    <t>MASTER-54921</t>
  </si>
  <si>
    <t>MASTER-18562</t>
  </si>
  <si>
    <t>MASTER-18614</t>
  </si>
  <si>
    <t>MASTER-18615</t>
  </si>
  <si>
    <t>MASTER-18617</t>
  </si>
  <si>
    <t>MASTER-18622</t>
  </si>
  <si>
    <t>MASTER-54321</t>
  </si>
  <si>
    <t>MASTER-18634</t>
  </si>
  <si>
    <t>MASTER-18638</t>
  </si>
  <si>
    <t>MASTER-34431</t>
  </si>
  <si>
    <t>MASTER-18640</t>
  </si>
  <si>
    <t>MASTER-18642</t>
  </si>
  <si>
    <t>MASTER-18644</t>
  </si>
  <si>
    <t>MASTER-18646</t>
  </si>
  <si>
    <t>MASTER-18647</t>
  </si>
  <si>
    <t>MASTER-18648</t>
  </si>
  <si>
    <t>MASTER-18681</t>
  </si>
  <si>
    <t>MASTER-18682</t>
  </si>
  <si>
    <t>MASTER-18684</t>
  </si>
  <si>
    <t>MASTER-18700</t>
  </si>
  <si>
    <t>MASTER-34301</t>
  </si>
  <si>
    <t>MASTER-18701</t>
  </si>
  <si>
    <t>MASTER-18702</t>
  </si>
  <si>
    <t>MASTER-18704</t>
  </si>
  <si>
    <t>MASTER-28144</t>
  </si>
  <si>
    <t>MASTER-18705</t>
  </si>
  <si>
    <t>MASTER-18706</t>
  </si>
  <si>
    <t>MASTER-18707</t>
  </si>
  <si>
    <t>MASTER-18708</t>
  </si>
  <si>
    <t>MASTER-28186</t>
  </si>
  <si>
    <t>MASTER-18710</t>
  </si>
  <si>
    <t>MASTER-18711</t>
  </si>
  <si>
    <t>MASTER-18712</t>
  </si>
  <si>
    <t>MASTER-18713</t>
  </si>
  <si>
    <t>MASTER-18730</t>
  </si>
  <si>
    <t>MASTER-18736</t>
  </si>
  <si>
    <t>MASTER-18738</t>
  </si>
  <si>
    <t>MASTER-18740</t>
  </si>
  <si>
    <t>MASTER-18742</t>
  </si>
  <si>
    <t>MASTER-18749</t>
  </si>
  <si>
    <t>MASTER-34494</t>
  </si>
  <si>
    <t>MASTER-73156</t>
  </si>
  <si>
    <t>MASTER-51908</t>
  </si>
  <si>
    <t>MASTER-18758</t>
  </si>
  <si>
    <t>MASTER-34462</t>
  </si>
  <si>
    <t>MASTER-18964</t>
  </si>
  <si>
    <t>MASTER-39757</t>
  </si>
  <si>
    <t>IP11 - Bug Fixes &amp; Regression</t>
  </si>
  <si>
    <t>MASTER-18966</t>
  </si>
  <si>
    <t>MASTER-28187</t>
  </si>
  <si>
    <t>MASTER-19149</t>
  </si>
  <si>
    <t>MASTER-26428</t>
  </si>
  <si>
    <t>MASTER-19153</t>
  </si>
  <si>
    <t>MASTER-26717</t>
  </si>
  <si>
    <t>MASTER-34467</t>
  </si>
  <si>
    <t>Z22A - New Rechargeable Battery</t>
  </si>
  <si>
    <t>MASTER-19155</t>
  </si>
  <si>
    <t>MASTER-19156</t>
  </si>
  <si>
    <t>MASTER-19158</t>
  </si>
  <si>
    <t>MASTER-54989</t>
  </si>
  <si>
    <t>MASTER-54827</t>
  </si>
  <si>
    <t>MASTER-19162</t>
  </si>
  <si>
    <t>MASTER-19163</t>
  </si>
  <si>
    <t>MASTER-19164</t>
  </si>
  <si>
    <t>MASTER-19179</t>
  </si>
  <si>
    <t>MASTER-19181</t>
  </si>
  <si>
    <t>MASTER-34255</t>
  </si>
  <si>
    <t>MASTER-19204</t>
  </si>
  <si>
    <t>MASTER-34256</t>
  </si>
  <si>
    <t>MASTER-19205</t>
  </si>
  <si>
    <t>MASTER-19208</t>
  </si>
  <si>
    <t>MASTER-19217</t>
  </si>
  <si>
    <t>MASTER-34468</t>
  </si>
  <si>
    <t>MASTER-19234</t>
  </si>
  <si>
    <t>MASTER-42123</t>
  </si>
  <si>
    <t>MASTER-19235</t>
  </si>
  <si>
    <t>MASTER-19236</t>
  </si>
  <si>
    <t>MASTER-19237</t>
  </si>
  <si>
    <t>MASTER-19239</t>
  </si>
  <si>
    <t>MASTER-19240</t>
  </si>
  <si>
    <t>MASTER-19241</t>
  </si>
  <si>
    <t>MASTER-19242</t>
  </si>
  <si>
    <t>MASTER-19249</t>
  </si>
  <si>
    <t>MASTER-47045</t>
  </si>
  <si>
    <t>MASTER-19252</t>
  </si>
  <si>
    <t>MASTER-19253</t>
  </si>
  <si>
    <t>MASTER-19254</t>
  </si>
  <si>
    <t>MASTER-58963</t>
  </si>
  <si>
    <t>HA-UticaCont_8_30_2021 - Utica Continuation Faraday RSL10 Adoption and LEA2</t>
  </si>
  <si>
    <t>MASTER-59484</t>
  </si>
  <si>
    <t>MASTER-59479</t>
  </si>
  <si>
    <t>MASTER-58964</t>
  </si>
  <si>
    <t>MASTER-59642</t>
  </si>
  <si>
    <t>MASTER-19255</t>
  </si>
  <si>
    <t>MASTER-59930</t>
  </si>
  <si>
    <t>MASTER-59379</t>
  </si>
  <si>
    <t>MASTER-59742</t>
  </si>
  <si>
    <t>MASTER-56160</t>
  </si>
  <si>
    <t>MASTER-19267</t>
  </si>
  <si>
    <t>MASTER-19268</t>
  </si>
  <si>
    <t>MASTER-19278</t>
  </si>
  <si>
    <t>MASTER-19308</t>
  </si>
  <si>
    <t>MASTER-19314</t>
  </si>
  <si>
    <t>MASTER-19317</t>
  </si>
  <si>
    <t>MASTER-54492</t>
  </si>
  <si>
    <t>MASTER-54491</t>
  </si>
  <si>
    <t>MASTER-54716</t>
  </si>
  <si>
    <t>MASTER-55792</t>
  </si>
  <si>
    <t>MASTER-54807</t>
  </si>
  <si>
    <t>MASTER-54501</t>
  </si>
  <si>
    <t>MASTER-54818</t>
  </si>
  <si>
    <t>MASTER-54508</t>
  </si>
  <si>
    <t>MASTER-19318</t>
  </si>
  <si>
    <t>MASTER-19321</t>
  </si>
  <si>
    <t>MASTER-19322</t>
  </si>
  <si>
    <t>MASTER-19326</t>
  </si>
  <si>
    <t>MASTER-19327</t>
  </si>
  <si>
    <t>MASTER-19328</t>
  </si>
  <si>
    <t>MASTER-19329</t>
  </si>
  <si>
    <t>MASTER-19447</t>
  </si>
  <si>
    <t>MASTER-53146</t>
  </si>
  <si>
    <t>MASTER-19539</t>
  </si>
  <si>
    <t>MASTER-19540</t>
  </si>
  <si>
    <t>MASTER-19541</t>
  </si>
  <si>
    <t>MASTER-19542</t>
  </si>
  <si>
    <t>MASTER-19544</t>
  </si>
  <si>
    <t>MASTER-19545</t>
  </si>
  <si>
    <t>MASTER-19546</t>
  </si>
  <si>
    <t>MASTER-19549</t>
  </si>
  <si>
    <t>MASTER-19550</t>
  </si>
  <si>
    <t>MASTER-19551</t>
  </si>
  <si>
    <t>MASTER-19553</t>
  </si>
  <si>
    <t>MASTER-42131</t>
  </si>
  <si>
    <t>MASTER-19554</t>
  </si>
  <si>
    <t>MASTER-19555</t>
  </si>
  <si>
    <t>MASTER-19556</t>
  </si>
  <si>
    <t>MASTER-19558</t>
  </si>
  <si>
    <t>MASTER-19560</t>
  </si>
  <si>
    <t>MASTER-19562</t>
  </si>
  <si>
    <t>MASTER-19564</t>
  </si>
  <si>
    <t>MASTER-19593</t>
  </si>
  <si>
    <t>MASTER-19594</t>
  </si>
  <si>
    <t>MASTER-19596</t>
  </si>
  <si>
    <t>MASTER-19598</t>
  </si>
  <si>
    <t>MASTER-19599</t>
  </si>
  <si>
    <t>MASTER-19602</t>
  </si>
  <si>
    <t>MASTER-19609</t>
  </si>
  <si>
    <t>MASTER-34623</t>
  </si>
  <si>
    <t>MASTER-19610</t>
  </si>
  <si>
    <t>MASTER-54268</t>
  </si>
  <si>
    <t>MASTER-19611</t>
  </si>
  <si>
    <t>MASTER-19612</t>
  </si>
  <si>
    <t>MASTER-19613</t>
  </si>
  <si>
    <t>MASTER-19614</t>
  </si>
  <si>
    <t>MASTER-26425</t>
  </si>
  <si>
    <t>MASTER-19615</t>
  </si>
  <si>
    <t>MASTER-19617</t>
  </si>
  <si>
    <t>MASTER-19618</t>
  </si>
  <si>
    <t>MASTER-19619</t>
  </si>
  <si>
    <t>MASTER-19620</t>
  </si>
  <si>
    <t>MASTER-19621</t>
  </si>
  <si>
    <t>MASTER-54888</t>
  </si>
  <si>
    <t>MASTER-54263</t>
  </si>
  <si>
    <t>MASTER-34622</t>
  </si>
  <si>
    <t>MASTER-19636</t>
  </si>
  <si>
    <t>MASTER-34485</t>
  </si>
  <si>
    <t>Model S IP8</t>
  </si>
  <si>
    <t>MASTER-19638</t>
  </si>
  <si>
    <t>MASTER-19639</t>
  </si>
  <si>
    <t>MASTER-19642</t>
  </si>
  <si>
    <t>MASTER-19643</t>
  </si>
  <si>
    <t>MASTER-19644</t>
  </si>
  <si>
    <t>MASTER-56894</t>
  </si>
  <si>
    <t>MASTER-19645</t>
  </si>
  <si>
    <t>MASTER-19646</t>
  </si>
  <si>
    <t>MASTER-19647</t>
  </si>
  <si>
    <t>MASTER-19648</t>
  </si>
  <si>
    <t>MASTER-19649</t>
  </si>
  <si>
    <t>MASTER-19838</t>
  </si>
  <si>
    <t>MASTER-42069</t>
  </si>
  <si>
    <t>MASTER-19839</t>
  </si>
  <si>
    <t>MASTER-19840</t>
  </si>
  <si>
    <t>MASTER-19841</t>
  </si>
  <si>
    <t>MASTER-19842</t>
  </si>
  <si>
    <t>MASTER-20052</t>
  </si>
  <si>
    <t>MASTER-20295</t>
  </si>
  <si>
    <t>MASTER-66945</t>
  </si>
  <si>
    <t>Amplifon - IP2 testing</t>
  </si>
  <si>
    <t>MASTER-20296</t>
  </si>
  <si>
    <t>MASTER-24072</t>
  </si>
  <si>
    <t>MASTER-24800</t>
  </si>
  <si>
    <t>MASTER-25416</t>
  </si>
  <si>
    <t>MASTER-42106</t>
  </si>
  <si>
    <t>MASTER-42110</t>
  </si>
  <si>
    <t>MASTER-42111</t>
  </si>
  <si>
    <t>MASTER-42112</t>
  </si>
  <si>
    <t>MASTER-42113</t>
  </si>
  <si>
    <t>MASTER-42114</t>
  </si>
  <si>
    <t>MASTER-42116</t>
  </si>
  <si>
    <t>MASTER-42125</t>
  </si>
  <si>
    <t>MASTER-74216</t>
  </si>
  <si>
    <t>HA-Utica_5_24_2021 - Utica Tesla Regression Testing</t>
  </si>
  <si>
    <t>MASTER-74217</t>
  </si>
  <si>
    <t>MASTER-42144</t>
  </si>
  <si>
    <t>MASTER-47171</t>
  </si>
  <si>
    <t>MASTER-42145</t>
  </si>
  <si>
    <t>MASTER-42151</t>
  </si>
  <si>
    <t>MASTER-46421</t>
  </si>
  <si>
    <t>Model S IP 6-5</t>
  </si>
  <si>
    <t>MASTER-42152</t>
  </si>
  <si>
    <t>MASTER-42153</t>
  </si>
  <si>
    <t>MASTER-42154</t>
  </si>
  <si>
    <t>MASTER-42156</t>
  </si>
  <si>
    <t>MASTER-49134</t>
  </si>
  <si>
    <t>MASTER-42157</t>
  </si>
  <si>
    <t>MASTER-42158</t>
  </si>
  <si>
    <t>MASTER-42159</t>
  </si>
  <si>
    <t>MASTER-42160</t>
  </si>
  <si>
    <t>MASTER-42167</t>
  </si>
  <si>
    <t>MASTER-42168</t>
  </si>
  <si>
    <t>MASTER-42169</t>
  </si>
  <si>
    <t>MASTER-42177</t>
  </si>
  <si>
    <t>MASTER-54563</t>
  </si>
  <si>
    <t>MASTER-58792</t>
  </si>
  <si>
    <t>HA-UticaCont_9_13_2021 - Utica Continuation Hopper RSL10 Adoption and LEA2</t>
  </si>
  <si>
    <t>MASTER-58431</t>
  </si>
  <si>
    <t>MASTER-54746</t>
  </si>
  <si>
    <t>MASTER-54744</t>
  </si>
  <si>
    <t>MASTER-54495</t>
  </si>
  <si>
    <t>MASTER-42178</t>
  </si>
  <si>
    <t>MASTER-47282</t>
  </si>
  <si>
    <t>MASTER-42180</t>
  </si>
  <si>
    <t>MASTER-42182</t>
  </si>
  <si>
    <t>MASTER-42187</t>
  </si>
  <si>
    <t>MASTER-51222</t>
  </si>
  <si>
    <t>MASTER-42188</t>
  </si>
  <si>
    <t>MASTER-42189</t>
  </si>
  <si>
    <t>MASTER-42191</t>
  </si>
  <si>
    <t>MASTER-54754</t>
  </si>
  <si>
    <t>MASTER-42192</t>
  </si>
  <si>
    <t>MASTER-42194</t>
  </si>
  <si>
    <t>MASTER-42201</t>
  </si>
  <si>
    <t>MASTER-47579</t>
  </si>
  <si>
    <t>MASTER-46418</t>
  </si>
  <si>
    <t>MASTER-47583</t>
  </si>
  <si>
    <t>MASTER-54253</t>
  </si>
  <si>
    <t>MASTER-47585</t>
  </si>
  <si>
    <t>MASTER-47589</t>
  </si>
  <si>
    <t>MASTER-47590</t>
  </si>
  <si>
    <t>MASTER-49260</t>
  </si>
  <si>
    <t>MASTER-48456</t>
  </si>
  <si>
    <t>MASTER-54286</t>
  </si>
  <si>
    <t>MASTER-49262</t>
  </si>
  <si>
    <t>MASTER-49266</t>
  </si>
  <si>
    <t>MASTER-49276</t>
  </si>
  <si>
    <t>MASTER-50001</t>
  </si>
  <si>
    <t>MASTER-50004</t>
  </si>
  <si>
    <t>MASTER-50005</t>
  </si>
  <si>
    <t>MASTER-50012</t>
  </si>
  <si>
    <t>MASTER-49114</t>
  </si>
  <si>
    <t>MASTER-50013</t>
  </si>
  <si>
    <t>MASTER-50015</t>
  </si>
  <si>
    <t>MASTER-50017</t>
  </si>
  <si>
    <t>MASTER-50018</t>
  </si>
  <si>
    <t>MASTER-50019</t>
  </si>
  <si>
    <t>MASTER-50020</t>
  </si>
  <si>
    <t>MASTER-50021</t>
  </si>
  <si>
    <t>MASTER-50022</t>
  </si>
  <si>
    <t>MASTER-50036</t>
  </si>
  <si>
    <t>MASTER-50080</t>
  </si>
  <si>
    <t>MASTER-59631</t>
  </si>
  <si>
    <t>MASTER-59744</t>
  </si>
  <si>
    <t>MASTER-54506</t>
  </si>
  <si>
    <t>MASTER-58955</t>
  </si>
  <si>
    <t>MASTER-50082</t>
  </si>
  <si>
    <t>MASTER-50084</t>
  </si>
  <si>
    <t>MASTER-50183</t>
  </si>
  <si>
    <t>MASTER-50186</t>
  </si>
  <si>
    <t>Regulatory</t>
  </si>
  <si>
    <t>UTICA-24662</t>
  </si>
  <si>
    <t>Utica - Regulatory</t>
  </si>
  <si>
    <t>UTICA-24591</t>
  </si>
  <si>
    <t>Regulatory - Testing</t>
  </si>
  <si>
    <t>MASTER-50193</t>
  </si>
  <si>
    <t>MASTER-50242</t>
  </si>
  <si>
    <t>MASTER-54864</t>
  </si>
  <si>
    <t>MASTER-50245</t>
  </si>
  <si>
    <t>MASTER-46616</t>
  </si>
  <si>
    <t>MASTER-50248</t>
  </si>
  <si>
    <t>MASTER-50249</t>
  </si>
  <si>
    <t>MASTER-50250</t>
  </si>
  <si>
    <t>MASTER-50296</t>
  </si>
  <si>
    <t>MASTER-50664</t>
  </si>
  <si>
    <t>MASTER-50665</t>
  </si>
  <si>
    <t>MASTER-50666</t>
  </si>
  <si>
    <t>MASTER-50667</t>
  </si>
  <si>
    <t>MASTER-50668</t>
  </si>
  <si>
    <t>MASTER-50669</t>
  </si>
  <si>
    <t>MASTER-50670</t>
  </si>
  <si>
    <t>MASTER-54828</t>
  </si>
  <si>
    <t>MASTER-55550</t>
  </si>
  <si>
    <t>MASTER-50794</t>
  </si>
  <si>
    <t>MASTER-50860</t>
  </si>
  <si>
    <t>MASTER-50861</t>
  </si>
  <si>
    <t>MASTER-52199</t>
  </si>
  <si>
    <t>MASTER-50862</t>
  </si>
  <si>
    <t>MASTER-50863</t>
  </si>
  <si>
    <t>MASTER-50864</t>
  </si>
  <si>
    <t>MASTER-50865</t>
  </si>
  <si>
    <t>MASTER-50866</t>
  </si>
  <si>
    <t>MASTER-50869</t>
  </si>
  <si>
    <t>MASTER-51113</t>
  </si>
  <si>
    <t>MASTER-51147</t>
  </si>
  <si>
    <t>MASTER-51330</t>
  </si>
  <si>
    <t>MASTER-55013</t>
  </si>
  <si>
    <t>MASTER-55016</t>
  </si>
  <si>
    <t>MASTER-51332</t>
  </si>
  <si>
    <t>MASTER-55031</t>
  </si>
  <si>
    <t>MASTER-51338</t>
  </si>
  <si>
    <t>MASTER-56166</t>
  </si>
  <si>
    <t>MASTER-51341</t>
  </si>
  <si>
    <t>MASTER-51353</t>
  </si>
  <si>
    <t>MASTER-51368</t>
  </si>
  <si>
    <t>MASTER-51377</t>
  </si>
  <si>
    <t>MASTER-55019</t>
  </si>
  <si>
    <t>MASTER-55032</t>
  </si>
  <si>
    <t>MASTER-55024</t>
  </si>
  <si>
    <t>MASTER-55014</t>
  </si>
  <si>
    <t>MASTER-51378</t>
  </si>
  <si>
    <t>MASTER-51380</t>
  </si>
  <si>
    <t>MASTER-51387</t>
  </si>
  <si>
    <t>MASTER-51388</t>
  </si>
  <si>
    <t>MASTER-51400</t>
  </si>
  <si>
    <t>MASTER-51401</t>
  </si>
  <si>
    <t>MASTER-51409</t>
  </si>
  <si>
    <t>MASTER-51411</t>
  </si>
  <si>
    <t>MASTER-51423</t>
  </si>
  <si>
    <t>MASTER-55029</t>
  </si>
  <si>
    <t>MASTER-51426</t>
  </si>
  <si>
    <t>MASTER-51460</t>
  </si>
  <si>
    <t>MASTER-55023</t>
  </si>
  <si>
    <t>MASTER-51468</t>
  </si>
  <si>
    <t>MASTER-51530</t>
  </si>
  <si>
    <t>MASTER-50731</t>
  </si>
  <si>
    <t>MASTER-51531</t>
  </si>
  <si>
    <t>MASTER-51533</t>
  </si>
  <si>
    <t>MASTER-51662</t>
  </si>
  <si>
    <t>MASTER-51663</t>
  </si>
  <si>
    <t>MASTER-51773</t>
  </si>
  <si>
    <t>MASTER-46195</t>
  </si>
  <si>
    <t>IP10 - Bug Fixes &amp; Regression</t>
  </si>
  <si>
    <t>MASTER-51774</t>
  </si>
  <si>
    <t>MASTER-51777</t>
  </si>
  <si>
    <t>MASTER-51778</t>
  </si>
  <si>
    <t>MASTER-51808</t>
  </si>
  <si>
    <t>MASTER-51809</t>
  </si>
  <si>
    <t>MASTER-51811</t>
  </si>
  <si>
    <t>MASTER-51815</t>
  </si>
  <si>
    <t>MASTER-55015</t>
  </si>
  <si>
    <t>MASTER-51817</t>
  </si>
  <si>
    <t>MASTER-51820</t>
  </si>
  <si>
    <t>MASTER-51821</t>
  </si>
  <si>
    <t>MASTER-51822</t>
  </si>
  <si>
    <t>MASTER-51823</t>
  </si>
  <si>
    <t>MASTER-51825</t>
  </si>
  <si>
    <t>MASTER-51827</t>
  </si>
  <si>
    <t>MASTER-51828</t>
  </si>
  <si>
    <t>MASTER-51829</t>
  </si>
  <si>
    <t>MASTER-51891</t>
  </si>
  <si>
    <t>MASTER-54270</t>
  </si>
  <si>
    <t>MASTER-51893</t>
  </si>
  <si>
    <t>MASTER-51894</t>
  </si>
  <si>
    <t>MASTER-55030</t>
  </si>
  <si>
    <t>MASTER-51895</t>
  </si>
  <si>
    <t>MASTER-56423</t>
  </si>
  <si>
    <t>MASTER-51897</t>
  </si>
  <si>
    <t>MASTER-51898</t>
  </si>
  <si>
    <t>MASTER-51899</t>
  </si>
  <si>
    <t>MASTER-53031</t>
  </si>
  <si>
    <t>MASTER-54265</t>
  </si>
  <si>
    <t>MASTER-74566</t>
  </si>
  <si>
    <t>HA-Utica_6_25_2021 - Utica-Tesla Automated Testing</t>
  </si>
  <si>
    <t>MASTER-53034</t>
  </si>
  <si>
    <t>MASTER-53035</t>
  </si>
  <si>
    <t>MASTER-74721</t>
  </si>
  <si>
    <t>MASTER-53036</t>
  </si>
  <si>
    <t>MASTER-54306</t>
  </si>
  <si>
    <t>MASTER-53038</t>
  </si>
  <si>
    <t>MASTER-53039</t>
  </si>
  <si>
    <t>MASTER-53040</t>
  </si>
  <si>
    <t>MASTER-56550</t>
  </si>
  <si>
    <t>MASTER-56052</t>
  </si>
  <si>
    <t>MASTER-56054</t>
  </si>
  <si>
    <t>MASTER-56552</t>
  </si>
  <si>
    <t>MASTER-56553</t>
  </si>
  <si>
    <t>MASTER-56554</t>
  </si>
  <si>
    <t>MASTER-56555</t>
  </si>
  <si>
    <t>MASTER-56556</t>
  </si>
  <si>
    <t>MASTER-56559</t>
  </si>
  <si>
    <t>MASTER-56561</t>
  </si>
  <si>
    <t>MASTER-56562</t>
  </si>
  <si>
    <t>MASTER-56564</t>
  </si>
  <si>
    <t>MASTER-56567</t>
  </si>
  <si>
    <t>MASTER-56568</t>
  </si>
  <si>
    <t>MASTER-56569</t>
  </si>
  <si>
    <t>MASTER-56571</t>
  </si>
  <si>
    <t>MASTER-56573</t>
  </si>
  <si>
    <t>MASTER-56883</t>
  </si>
  <si>
    <t>MASTER-56939</t>
  </si>
  <si>
    <t>MASTER-56885</t>
  </si>
  <si>
    <t>MASTER-56886</t>
  </si>
  <si>
    <t>MASTER-56887</t>
  </si>
  <si>
    <t>MASTER-56888</t>
  </si>
  <si>
    <t>MASTER-56889</t>
  </si>
  <si>
    <t>MASTER-60844</t>
  </si>
  <si>
    <t>MASTER-57695</t>
  </si>
  <si>
    <t>MASTER-58171</t>
  </si>
  <si>
    <t>MASTER-57696</t>
  </si>
  <si>
    <t>MASTER-57698</t>
  </si>
  <si>
    <t>MASTER-57110</t>
  </si>
  <si>
    <t>MASTER-58670</t>
  </si>
  <si>
    <t>MASTER-61192</t>
  </si>
  <si>
    <t>MASTER-58671</t>
  </si>
  <si>
    <t>MASTER-59912</t>
  </si>
  <si>
    <t>MASTER-73851</t>
  </si>
  <si>
    <t>MASTER-58793</t>
  </si>
  <si>
    <t>MASTER-59915</t>
  </si>
  <si>
    <t>MASTER-59918</t>
  </si>
  <si>
    <t>MASTER-60080</t>
  </si>
  <si>
    <t>MASTER-60675</t>
  </si>
  <si>
    <t>MASTER-61075</t>
  </si>
  <si>
    <t>MASTER-60676</t>
  </si>
  <si>
    <t>UTICA-9340</t>
  </si>
  <si>
    <t>MASTER-60679</t>
  </si>
  <si>
    <t>MASTER-60680</t>
  </si>
  <si>
    <t>MASTER-53167</t>
  </si>
  <si>
    <t>MASTER-60681</t>
  </si>
  <si>
    <t>MASTER-60682</t>
  </si>
  <si>
    <t>MASTER-60683</t>
  </si>
  <si>
    <t>MASTER-60690</t>
  </si>
  <si>
    <t>MASTER-60691</t>
  </si>
  <si>
    <t>MASTER-60692</t>
  </si>
  <si>
    <t>MASTER-60693</t>
  </si>
  <si>
    <t>MASTER-60704</t>
  </si>
  <si>
    <t>MASTER-60706</t>
  </si>
  <si>
    <t>MASTER-60709</t>
  </si>
  <si>
    <t>MASTER-60711</t>
  </si>
  <si>
    <t>MASTER-60713</t>
  </si>
  <si>
    <t>MASTER-60714</t>
  </si>
  <si>
    <t>MASTER-60716</t>
  </si>
  <si>
    <t>MASTER-60720</t>
  </si>
  <si>
    <t>MASTER-60721</t>
  </si>
  <si>
    <t>MASTER-60722</t>
  </si>
  <si>
    <t>MASTER-60723</t>
  </si>
  <si>
    <t>MASTER-60724</t>
  </si>
  <si>
    <t>MASTER-60725</t>
  </si>
  <si>
    <t>MASTER-60726</t>
  </si>
  <si>
    <t>MASTER-60850</t>
  </si>
  <si>
    <t>MASTER-59028</t>
  </si>
  <si>
    <t>MASTER-60727</t>
  </si>
  <si>
    <t>MASTER-60728</t>
  </si>
  <si>
    <t>MASTER-60729</t>
  </si>
  <si>
    <t>MASTER-34373</t>
  </si>
  <si>
    <t>MASTER-60732</t>
  </si>
  <si>
    <t>MASTER-60733</t>
  </si>
  <si>
    <t>MASTER-60735</t>
  </si>
  <si>
    <t>MASTER-60742</t>
  </si>
  <si>
    <t>MASTER-60743</t>
  </si>
  <si>
    <t>MASTER-60745</t>
  </si>
  <si>
    <t>MASTER-60748</t>
  </si>
  <si>
    <t>MASTER-60749</t>
  </si>
  <si>
    <t>MASTER-60751</t>
  </si>
  <si>
    <t>MASTER-60752</t>
  </si>
  <si>
    <t>MASTER-60755</t>
  </si>
  <si>
    <t>MASTER-60756</t>
  </si>
  <si>
    <t>UTICA-24332</t>
  </si>
  <si>
    <t>MASTER-60757</t>
  </si>
  <si>
    <t>MASTER-60759</t>
  </si>
  <si>
    <t>MASTER-60760</t>
  </si>
  <si>
    <t>MASTER-60763</t>
  </si>
  <si>
    <t>MASTER-60765</t>
  </si>
  <si>
    <t>MASTER-60766</t>
  </si>
  <si>
    <t>MASTER-60768</t>
  </si>
  <si>
    <t>MASTER-54896</t>
  </si>
  <si>
    <t>MASTER-60770</t>
  </si>
  <si>
    <t>MASTER-42132</t>
  </si>
  <si>
    <t>MASTER-60771</t>
  </si>
  <si>
    <t>MASTER-60772</t>
  </si>
  <si>
    <t>MASTER-60855</t>
  </si>
  <si>
    <t>MASTER-60856</t>
  </si>
  <si>
    <t>MASTER-60857</t>
  </si>
  <si>
    <t>MASTER-60903</t>
  </si>
  <si>
    <t>MASTER-60904</t>
  </si>
  <si>
    <t>MASTER-60906</t>
  </si>
  <si>
    <t>MASTER-60910</t>
  </si>
  <si>
    <t>MASTER-61219</t>
  </si>
  <si>
    <t>MASTER-60658</t>
  </si>
  <si>
    <t>MASTER-60911</t>
  </si>
  <si>
    <t>MASTER-60912</t>
  </si>
  <si>
    <t>MASTER-61016</t>
  </si>
  <si>
    <t>MASTER-61611</t>
  </si>
  <si>
    <t>MASTER-60913</t>
  </si>
  <si>
    <t>MASTER-60915</t>
  </si>
  <si>
    <t>MASTER-60917</t>
  </si>
  <si>
    <t>MASTER-61018</t>
  </si>
  <si>
    <t>MASTER-60918</t>
  </si>
  <si>
    <t>MASTER-61644</t>
  </si>
  <si>
    <t>MASTER-61645</t>
  </si>
  <si>
    <t>MASTER-61843</t>
  </si>
  <si>
    <t>MASTER-61844</t>
  </si>
  <si>
    <t>MASTER-62843</t>
  </si>
  <si>
    <t>MASTER-62844</t>
  </si>
  <si>
    <t>MASTER-62845</t>
  </si>
  <si>
    <t>MASTER-62846</t>
  </si>
  <si>
    <t>MASTER-62847</t>
  </si>
  <si>
    <t>MASTER-62848</t>
  </si>
  <si>
    <t>MASTER-62898</t>
  </si>
  <si>
    <t>MASTER-63411</t>
  </si>
  <si>
    <t>MASTER-63412</t>
  </si>
  <si>
    <t>MASTER-64371</t>
  </si>
  <si>
    <t>MASTER-64595</t>
  </si>
  <si>
    <t>MASTER-66967</t>
  </si>
  <si>
    <t>IP5 Mobile - IP5 Thrive Testing (New Utica Features)</t>
  </si>
  <si>
    <t>MASTER-64596</t>
  </si>
  <si>
    <t>MASTER-64681</t>
  </si>
  <si>
    <t>MASTER-64684</t>
  </si>
  <si>
    <t>Mobile Apps</t>
  </si>
  <si>
    <t>UTICA-24579</t>
  </si>
  <si>
    <t>Utica_MFi_TestRun - Utica_MFi_TestRun</t>
  </si>
  <si>
    <t>Wireless</t>
  </si>
  <si>
    <t>MASTER-64680</t>
  </si>
  <si>
    <t>U31 - MFi Self Cert LEA1</t>
  </si>
  <si>
    <t>UTICA-19406</t>
  </si>
  <si>
    <t>UTICA-24505</t>
  </si>
  <si>
    <t>UTICA-3193</t>
  </si>
  <si>
    <t>MASTER-64568</t>
  </si>
  <si>
    <t>UTICA-6854</t>
  </si>
  <si>
    <t>UTICA-6875</t>
  </si>
  <si>
    <t>MASTER-35632</t>
  </si>
  <si>
    <t>MASTER-35634</t>
  </si>
  <si>
    <t>MASTER-35638</t>
  </si>
  <si>
    <t>MASTER-35643</t>
  </si>
  <si>
    <t>MASTER-39835</t>
  </si>
  <si>
    <t>MASTER-46116</t>
  </si>
  <si>
    <t>MASTER-46117</t>
  </si>
  <si>
    <t>MASTER-46243</t>
  </si>
  <si>
    <t>MASTER-47567</t>
  </si>
  <si>
    <t>MASTER-47569</t>
  </si>
  <si>
    <t>MASTER-48037</t>
  </si>
  <si>
    <t>MASTER-48039</t>
  </si>
  <si>
    <t>MASTER-48040</t>
  </si>
  <si>
    <t>MASTER-48042</t>
  </si>
  <si>
    <t>MASTER-48043</t>
  </si>
  <si>
    <t>MASTER-48048</t>
  </si>
  <si>
    <t>MASTER-50058</t>
  </si>
  <si>
    <t>MASTER-51667</t>
  </si>
  <si>
    <t>MASTER-51668</t>
  </si>
  <si>
    <t>MASTER-51670</t>
  </si>
  <si>
    <t>MASTER-51671</t>
  </si>
  <si>
    <t>MASTER-51672</t>
  </si>
  <si>
    <t>MASTER-51673</t>
  </si>
  <si>
    <t>MASTER-51677</t>
  </si>
  <si>
    <t>MASTER-51679</t>
  </si>
  <si>
    <t>MASTER-51686</t>
  </si>
  <si>
    <t>MASTER-53050</t>
  </si>
  <si>
    <t>MASTER-56060</t>
  </si>
  <si>
    <t>MASTER-56063</t>
  </si>
  <si>
    <t>MASTER-57685</t>
  </si>
  <si>
    <t>MASTER-61607</t>
  </si>
  <si>
    <t>MASTER-63178</t>
  </si>
  <si>
    <t>MASTER-6358</t>
  </si>
  <si>
    <t>MASTER-6359</t>
  </si>
  <si>
    <t>MASTER-6360</t>
  </si>
  <si>
    <t>MASTER-6362</t>
  </si>
  <si>
    <t>MASTER-6381</t>
  </si>
  <si>
    <t>MASTER-6382</t>
  </si>
  <si>
    <t>MASTER-6383</t>
  </si>
  <si>
    <t>MASTER-6387</t>
  </si>
  <si>
    <t>MASTER-6389</t>
  </si>
  <si>
    <t>MASTER-6394</t>
  </si>
  <si>
    <t>MASTER-6395</t>
  </si>
  <si>
    <t>MASTER-6396</t>
  </si>
  <si>
    <t>MASTER-6402</t>
  </si>
  <si>
    <t>MASTER-6406</t>
  </si>
  <si>
    <t>MASTER-6407</t>
  </si>
  <si>
    <t>MASTER-6410</t>
  </si>
  <si>
    <t>MASTER-6411</t>
  </si>
  <si>
    <t>MASTER-6415</t>
  </si>
  <si>
    <t>MASTER-6449</t>
  </si>
  <si>
    <t>MASTER-6452</t>
  </si>
  <si>
    <t>MASTER-6454</t>
  </si>
  <si>
    <t>MASTER-6455</t>
  </si>
  <si>
    <t>MASTER-6458</t>
  </si>
  <si>
    <t>MASTER-6464</t>
  </si>
  <si>
    <t>MASTER-6465</t>
  </si>
  <si>
    <t>MASTER-6466</t>
  </si>
  <si>
    <t>MASTER-6468</t>
  </si>
  <si>
    <t>MASTER-6475</t>
  </si>
  <si>
    <t>MASTER-6476</t>
  </si>
  <si>
    <t>MASTER-6504</t>
  </si>
  <si>
    <t>MASTER-6507</t>
  </si>
  <si>
    <t>MASTER-6509</t>
  </si>
  <si>
    <t>MASTER-6523</t>
  </si>
  <si>
    <t>MASTER-6534</t>
  </si>
  <si>
    <t>MASTER-6547</t>
  </si>
  <si>
    <t>MASTER-6549</t>
  </si>
  <si>
    <t>MASTER-6551</t>
  </si>
  <si>
    <t>MASTER-6555</t>
  </si>
  <si>
    <t>MASTER-6557</t>
  </si>
  <si>
    <t>MASTER-6562</t>
  </si>
  <si>
    <t>MASTER-6565</t>
  </si>
  <si>
    <t>MASTER-6566</t>
  </si>
  <si>
    <t>MASTER-6570</t>
  </si>
  <si>
    <t>MASTER-6592</t>
  </si>
  <si>
    <t>MASTER-6595</t>
  </si>
  <si>
    <t>MASTER-6599</t>
  </si>
  <si>
    <t>MASTER-6601</t>
  </si>
  <si>
    <t>MASTER-6610</t>
  </si>
  <si>
    <t>MASTER-6611</t>
  </si>
  <si>
    <t>MASTER-6612</t>
  </si>
  <si>
    <t>MASTER-6617</t>
  </si>
  <si>
    <t>MASTER-6618</t>
  </si>
  <si>
    <t>MASTER-6621</t>
  </si>
  <si>
    <t>Flowdown</t>
  </si>
  <si>
    <t>MASTER-49262 → MASTER-54286 → passed</t>
  </si>
  <si>
    <t>MASTER-49262 → MASTER-48456 → passed</t>
  </si>
  <si>
    <t>MASTER-50794 → MASTER-54286 → passed</t>
  </si>
  <si>
    <t>MASTER-49260 → MASTER-48456 → passed</t>
  </si>
  <si>
    <t>MASTER-49260 → MASTER-54286 → passed</t>
  </si>
  <si>
    <t>MASTER-47583 → MASTER-46418 → passed</t>
  </si>
  <si>
    <t>MASTER-47583 → MASTER-54253 → passed</t>
  </si>
  <si>
    <t>MASTER-47585 → MASTER-54253 → passed</t>
  </si>
  <si>
    <t>MASTER-47589 → MASTER-54253 → passed</t>
  </si>
  <si>
    <t>MASTER-49276 → MASTER-54253 → passed</t>
  </si>
  <si>
    <t>MASTER-62898 → MASTER-46418 → passed</t>
  </si>
  <si>
    <t>MASTER-47579 → MASTER-46418 → passed</t>
  </si>
  <si>
    <t>MASTER-47590 → MASTER-54253 → passed</t>
  </si>
  <si>
    <t>MASTER-42144 → MASTER-47171 → passed</t>
  </si>
  <si>
    <t>MASTER-18076 → MASTER-54730 → passed</t>
  </si>
  <si>
    <t>MASTER-19252 → MASTER-47234 → passed</t>
  </si>
  <si>
    <t>MASTER-19252 → MASTER-42124 → passed</t>
  </si>
  <si>
    <t>MASTER-19253 → MASTER-42124 → passed</t>
  </si>
  <si>
    <t>MASTER-42168 → MASTER-47234 → passed</t>
  </si>
  <si>
    <t>MASTER-42159 → MASTER-49134 → passed</t>
  </si>
  <si>
    <t>MASTER-42169 → MASTER-47234 → passed</t>
  </si>
  <si>
    <t>MASTER-19278 → MASTER-47234 → passed</t>
  </si>
  <si>
    <t>MASTER-50080 → MASTER-54264 → passed</t>
  </si>
  <si>
    <t>MASTER-50080 → MASTER-59631 → passed</t>
  </si>
  <si>
    <t>MASTER-50080 → MASTER-54506 → passed</t>
  </si>
  <si>
    <t>MASTER-50080 → MASTER-56160 → passed</t>
  </si>
  <si>
    <t>MASTER-50080 → MASTER-58955 → passed</t>
  </si>
  <si>
    <t>MASTER-50080 → MASTER-59744 → passed</t>
  </si>
  <si>
    <t>MASTER-19254 → MASTER-59479 → passed</t>
  </si>
  <si>
    <t>MASTER-19254 → MASTER-58963 → passed</t>
  </si>
  <si>
    <t>MASTER-19254 → MASTER-54264 → passed</t>
  </si>
  <si>
    <t>MASTER-19254 → MASTER-59642 → passed</t>
  </si>
  <si>
    <t>MASTER-19254 → MASTER-59484 → passed</t>
  </si>
  <si>
    <t>MASTER-19254 → MASTER-58964 → passed</t>
  </si>
  <si>
    <t>MASTER-50242 → MASTER-54864 → passed</t>
  </si>
  <si>
    <t>MASTER-51893 → MASTER-54270 → passed</t>
  </si>
  <si>
    <t>MASTER-51894 → MASTER-55030 → passed</t>
  </si>
  <si>
    <t>MASTER-18354 → MASTER-53261 → passed</t>
  </si>
  <si>
    <t>MASTER-18351 → MASTER-53261 → passed</t>
  </si>
  <si>
    <t>MASTER-18352 → MASTER-53261 → passed</t>
  </si>
  <si>
    <t>MASTER-18359 → MASTER-53261 → passed</t>
  </si>
  <si>
    <t>MASTER-18360 → MASTER-53261 → passed</t>
  </si>
  <si>
    <t>MASTER-18355 → MASTER-53261 → passed</t>
  </si>
  <si>
    <t>MASTER-42191 → MASTER-54754 → passed</t>
  </si>
  <si>
    <t>MASTER-42191 → MASTER-54264 → passed</t>
  </si>
  <si>
    <t>MASTER-42189 → MASTER-51222 → passed</t>
  </si>
  <si>
    <t>MASTER-42188 → MASTER-51222 → passed</t>
  </si>
  <si>
    <t>MASTER-42182 → MASTER-28190 → passed</t>
  </si>
  <si>
    <t>MASTER-42182 → MASTER-47282 → passed</t>
  </si>
  <si>
    <t>MASTER-42187 → MASTER-51222 → passed</t>
  </si>
  <si>
    <t>MASTER-42112 → MASTER-42279 → passed</t>
  </si>
  <si>
    <t>MASTER-42178 → MASTER-47282 → passed</t>
  </si>
  <si>
    <t>MASTER-42192 → MASTER-28190 → passed</t>
  </si>
  <si>
    <t>MASTER-42180 → MASTER-47282 → passed</t>
  </si>
  <si>
    <t>MASTER-42192 → MASTER-51222 → passed</t>
  </si>
  <si>
    <t>MASTER-42177 → MASTER-54495 → passed</t>
  </si>
  <si>
    <t>MASTER-42177 → MASTER-54563 → passed</t>
  </si>
  <si>
    <t>MASTER-42177 → MASTER-58431 → passed</t>
  </si>
  <si>
    <t>MASTER-42177 → MASTER-58792 → passed</t>
  </si>
  <si>
    <t>MASTER-42177 → MASTER-54744 → passed</t>
  </si>
  <si>
    <t>MASTER-42177 → MASTER-54746 → passed</t>
  </si>
  <si>
    <t>MASTER-42110 → MASTER-42279 → passed</t>
  </si>
  <si>
    <t>MASTER-42106 → MASTER-42279 → passed</t>
  </si>
  <si>
    <t>MASTER-42111 → MASTER-42279 → passed</t>
  </si>
  <si>
    <t>MASTER-60679 → MASTER-61075 → passed</t>
  </si>
  <si>
    <t>MASTER-60679 → MASTER-47282 → passed</t>
  </si>
  <si>
    <t>MASTER-60680 → MASTER-47282 → passed</t>
  </si>
  <si>
    <t>MASTER-49266 → MASTER-48456 → passed</t>
  </si>
  <si>
    <t>MASTER-60683 → UTICA-9340 → passed</t>
  </si>
  <si>
    <t>MASTER-60683 → MASTER-47282 → passed</t>
  </si>
  <si>
    <t>MASTER-60680 → MASTER-53167 → passed</t>
  </si>
  <si>
    <t>MASTER-50022 → MASTER-53261 → passed</t>
  </si>
  <si>
    <t>MASTER-50020 → MASTER-49114 → passed</t>
  </si>
  <si>
    <t>MASTER-50020 → MASTER-51222 → passed</t>
  </si>
  <si>
    <t>MASTER-51663 → MASTER-51222 → passed</t>
  </si>
  <si>
    <t>MASTER-51662 → MASTER-51222 → passed</t>
  </si>
  <si>
    <t>MASTER-50004 → MASTER-42279 → passed</t>
  </si>
  <si>
    <t>MASTER-50005 → MASTER-42279 → passed</t>
  </si>
  <si>
    <t>MASTER-50001 → MASTER-51222 → passed</t>
  </si>
  <si>
    <t>MASTER-50019 → MASTER-49114 → passed</t>
  </si>
  <si>
    <t>MASTER-50019 → MASTER-51222 → passed</t>
  </si>
  <si>
    <t>MASTER-51531 → MASTER-50731 → passed</t>
  </si>
  <si>
    <t>MASTER-19240 → MASTER-42279 → passed</t>
  </si>
  <si>
    <t>MASTER-51530 → MASTER-50731 → passed</t>
  </si>
  <si>
    <t>MASTER-50664 → MASTER-47234 → passed</t>
  </si>
  <si>
    <t>MASTER-50664 → MASTER-42279 → passed</t>
  </si>
  <si>
    <t>MASTER-25416 → MASTER-42279 → passed</t>
  </si>
  <si>
    <t>MASTER-50665 → MASTER-42279 → passed</t>
  </si>
  <si>
    <t>MASTER-19241 → MASTER-42279 → passed</t>
  </si>
  <si>
    <t>MASTER-19239 → MASTER-42279 → passed</t>
  </si>
  <si>
    <t>MASTER-19242 → MASTER-42279 → passed</t>
  </si>
  <si>
    <t>MASTER-42153 → MASTER-46421 → passed</t>
  </si>
  <si>
    <t>MASTER-50862 → MASTER-52199 → passed</t>
  </si>
  <si>
    <t>MASTER-50863 → MASTER-52199 → passed</t>
  </si>
  <si>
    <t>MASTER-50669 → MASTER-49134 → passed</t>
  </si>
  <si>
    <t>MASTER-50861 → MASTER-52199 → passed</t>
  </si>
  <si>
    <t>MASTER-50865 → MASTER-52199 → passed</t>
  </si>
  <si>
    <t>MASTER-50866 → MASTER-52199 → passed</t>
  </si>
  <si>
    <t>MASTER-50864 → MASTER-52199 → passed</t>
  </si>
  <si>
    <t>MASTER-42154 → MASTER-46421 → passed</t>
  </si>
  <si>
    <t>MASTER-42152 → MASTER-46421 → passed</t>
  </si>
  <si>
    <t>MASTER-50666 → MASTER-47234 → passed</t>
  </si>
  <si>
    <t>MASTER-50666 → MASTER-46421 → passed</t>
  </si>
  <si>
    <t>MASTER-42151 → MASTER-46421 → passed</t>
  </si>
  <si>
    <t>MASTER-50667 → MASTER-46421 → passed</t>
  </si>
  <si>
    <t>MASTER-42158 → MASTER-49134 → passed</t>
  </si>
  <si>
    <t>MASTER-50668 → MASTER-49134 → passed</t>
  </si>
  <si>
    <t>MASTER-50668 → MASTER-47234 → passed</t>
  </si>
  <si>
    <t>MASTER-42156 → MASTER-49134 → passed</t>
  </si>
  <si>
    <t>MASTER-42157 → MASTER-49134 → passed</t>
  </si>
  <si>
    <t>MASTER-62846 → MASTER-61192 → passed</t>
  </si>
  <si>
    <t>MASTER-62845 → MASTER-61192 → passed</t>
  </si>
  <si>
    <t>MASTER-62844 → MASTER-61192 → passed</t>
  </si>
  <si>
    <t>MASTER-62847 → MASTER-61192 → passed</t>
  </si>
  <si>
    <t>MASTER-62848 → MASTER-61192 → passed</t>
  </si>
  <si>
    <t>MASTER-62843 → MASTER-61192 → passed</t>
  </si>
  <si>
    <t>MASTER-60743 → MASTER-73156 → passed</t>
  </si>
  <si>
    <t>MASTER-60743 → MASTER-73416 → passed</t>
  </si>
  <si>
    <t>MASTER-60743 → MASTER-73417 → passed</t>
  </si>
  <si>
    <t>MASTER-60743 → MASTER-28186 → passed</t>
  </si>
  <si>
    <t>MASTER-60743 → MASTER-26428 → passed</t>
  </si>
  <si>
    <t>MASTER-60743 → MASTER-47282 → passed</t>
  </si>
  <si>
    <t>MASTER-60743 → MASTER-28185 → passed</t>
  </si>
  <si>
    <t>MASTER-60743 → MASTER-73418 → passed</t>
  </si>
  <si>
    <t>MASTER-60743 → MASTER-51908 → passed</t>
  </si>
  <si>
    <t>MASTER-50012 → MASTER-49114 → passed</t>
  </si>
  <si>
    <t>MASTER-50012 → MASTER-28185 → passed</t>
  </si>
  <si>
    <t>MASTER-51821 → MASTER-55014 → passed</t>
  </si>
  <si>
    <t>MASTER-51821 → MASTER-55016 → passed</t>
  </si>
  <si>
    <t>MASTER-51380 → MASTER-55024 → passed</t>
  </si>
  <si>
    <t>MASTER-51822 → MASTER-55014 → passed</t>
  </si>
  <si>
    <t>MASTER-51822 → MASTER-55032 → passed</t>
  </si>
  <si>
    <t>MASTER-51822 → MASTER-55024 → passed</t>
  </si>
  <si>
    <t>MASTER-51380 → MASTER-55014 → passed</t>
  </si>
  <si>
    <t>MASTER-51380 → MASTER-55013 → passed</t>
  </si>
  <si>
    <t>MASTER-51380 → MASTER-55016 → passed</t>
  </si>
  <si>
    <t>MASTER-51825 → MASTER-55019 → passed</t>
  </si>
  <si>
    <t>MASTER-51377 → MASTER-55019 → passed</t>
  </si>
  <si>
    <t>MASTER-51377 → MASTER-55032 → passed</t>
  </si>
  <si>
    <t>MASTER-51377 → MASTER-55016 → passed</t>
  </si>
  <si>
    <t>MASTER-51377 → MASTER-55024 → passed</t>
  </si>
  <si>
    <t>MASTER-51377 → MASTER-55014 → passed</t>
  </si>
  <si>
    <t>MASTER-51377 → MASTER-55013 → passed</t>
  </si>
  <si>
    <t>MASTER-51820 → MASTER-55016 → passed</t>
  </si>
  <si>
    <t>MASTER-51378 → MASTER-55016 → passed</t>
  </si>
  <si>
    <t>MASTER-51426 → MASTER-51908 → passed</t>
  </si>
  <si>
    <t>MASTER-51426 → MASTER-55032 → passed</t>
  </si>
  <si>
    <t>MASTER-51829 → MASTER-55016 → passed</t>
  </si>
  <si>
    <t>MASTER-51827 → MASTER-55016 → passed</t>
  </si>
  <si>
    <t>MASTER-51828 → MASTER-55013 → passed</t>
  </si>
  <si>
    <t>MASTER-51387 → MASTER-55016 → passed</t>
  </si>
  <si>
    <t>MASTER-51387 → MASTER-55019 → passed</t>
  </si>
  <si>
    <t>MASTER-51387 → MASTER-55013 → passed</t>
  </si>
  <si>
    <t>MASTER-51387 → MASTER-55024 → passed</t>
  </si>
  <si>
    <t>MASTER-51387 → MASTER-55014 → passed</t>
  </si>
  <si>
    <t>MASTER-51387 → MASTER-55032 → passed</t>
  </si>
  <si>
    <t>MASTER-51400 → MASTER-55016 → passed</t>
  </si>
  <si>
    <t>MASTER-51400 → MASTER-55024 → passed</t>
  </si>
  <si>
    <t>MASTER-51400 → MASTER-55013 → passed</t>
  </si>
  <si>
    <t>MASTER-51401 → MASTER-55016 → passed</t>
  </si>
  <si>
    <t>MASTER-51401 → MASTER-55032 → passed</t>
  </si>
  <si>
    <t>MASTER-51401 → MASTER-55014 → passed</t>
  </si>
  <si>
    <t>MASTER-51388 → MASTER-55016 → passed</t>
  </si>
  <si>
    <t>MASTER-51388 → MASTER-55019 → passed</t>
  </si>
  <si>
    <t>MASTER-51388 → MASTER-55024 → passed</t>
  </si>
  <si>
    <t>MASTER-51823 → MASTER-55016 → passed</t>
  </si>
  <si>
    <t>MASTER-60757 → MASTER-28187 → passed</t>
  </si>
  <si>
    <t>MASTER-51809 → MASTER-55013 → passed</t>
  </si>
  <si>
    <t>MASTER-51330 → MASTER-55016 → passed</t>
  </si>
  <si>
    <t>MASTER-51809 → MASTER-55016 → passed</t>
  </si>
  <si>
    <t>MASTER-51330 → MASTER-55013 → passed</t>
  </si>
  <si>
    <t>MASTER-51338 → MASTER-56166 → passed</t>
  </si>
  <si>
    <t>MASTER-51811 → MASTER-56166 → passed</t>
  </si>
  <si>
    <t>MASTER-51341 → MASTER-56166 → passed</t>
  </si>
  <si>
    <t>MASTER-51808 → MASTER-55013 → passed</t>
  </si>
  <si>
    <t>MASTER-51808 → MASTER-55016 → passed</t>
  </si>
  <si>
    <t>MASTER-51411 → MASTER-55019 → passed</t>
  </si>
  <si>
    <t>MASTER-51411 → MASTER-51908 → passed</t>
  </si>
  <si>
    <t>MASTER-51411 → MASTER-55014 → passed</t>
  </si>
  <si>
    <t>MASTER-51411 → MASTER-55016 → passed</t>
  </si>
  <si>
    <t>MASTER-51411 → MASTER-55013 → passed</t>
  </si>
  <si>
    <t>MASTER-51332 → MASTER-55031 → passed</t>
  </si>
  <si>
    <t>MASTER-51332 → MASTER-55013 → passed</t>
  </si>
  <si>
    <t>MASTER-51409 → MASTER-55016 → passed</t>
  </si>
  <si>
    <t>MASTER-51423 → MASTER-51908 → passed</t>
  </si>
  <si>
    <t>MASTER-51423 → MASTER-55029 → passed</t>
  </si>
  <si>
    <t>MASTER-51815 → MASTER-55015 → passed</t>
  </si>
  <si>
    <t>MASTER-51817 → MASTER-55024 → passed</t>
  </si>
  <si>
    <t>MASTER-51817 → MASTER-55019 → passed</t>
  </si>
  <si>
    <t>MASTER-51817 → MASTER-55014 → passed</t>
  </si>
  <si>
    <t>MASTER-51817 → MASTER-55016 → passed</t>
  </si>
  <si>
    <t>MASTER-51817 → MASTER-55013 → passed</t>
  </si>
  <si>
    <t>MASTER-51368 → MASTER-51908 → passed</t>
  </si>
  <si>
    <t>MASTER-51468 → MASTER-55019 → passed</t>
  </si>
  <si>
    <t>MASTER-51468 → MASTER-55013 → passed</t>
  </si>
  <si>
    <t>MASTER-51460 → MASTER-55023 → passed</t>
  </si>
  <si>
    <t>MASTER-60675 → MASTER-73418 → passed</t>
  </si>
  <si>
    <t>MASTER-60681 → MASTER-47282 → passed</t>
  </si>
  <si>
    <t>MASTER-60681 → MASTER-73416 → passed</t>
  </si>
  <si>
    <t>MASTER-60675 → MASTER-61075 → passed</t>
  </si>
  <si>
    <t>MASTER-60675 → MASTER-47282 → passed</t>
  </si>
  <si>
    <t>MASTER-60675 → MASTER-73417 → passed</t>
  </si>
  <si>
    <t>MASTER-51353 → MASTER-51908 → passed</t>
  </si>
  <si>
    <t>MASTER-51353 → MASTER-55031 → passed</t>
  </si>
  <si>
    <t>MASTER-51353 → MASTER-73156 → passed</t>
  </si>
  <si>
    <t>MASTER-51898 → MASTER-54270 → passed</t>
  </si>
  <si>
    <t>MASTER-51898 → MASTER-56423 → passed</t>
  </si>
  <si>
    <t>MASTER-51897 → MASTER-54270 → passed</t>
  </si>
  <si>
    <t>MASTER-51899 → MASTER-54263 → passed</t>
  </si>
  <si>
    <t>MASTER-51891 → MASTER-54270 → passed</t>
  </si>
  <si>
    <t>MASTER-51895 → MASTER-54270 → passed</t>
  </si>
  <si>
    <t>MASTER-51895 → MASTER-56423 → passed</t>
  </si>
  <si>
    <t>MASTER-56550 → MASTER-56052 → passed</t>
  </si>
  <si>
    <t>MASTER-56550 → MASTER-56054 → passed</t>
  </si>
  <si>
    <t>MASTER-56555 → MASTER-56054 → passed</t>
  </si>
  <si>
    <t>MASTER-56555 → MASTER-56052 → passed</t>
  </si>
  <si>
    <t>MASTER-56552 → MASTER-56052 → passed</t>
  </si>
  <si>
    <t>MASTER-56552 → MASTER-56054 → passed</t>
  </si>
  <si>
    <t>MASTER-56569 → MASTER-56054 → passed</t>
  </si>
  <si>
    <t>MASTER-56554 → MASTER-56054 → passed</t>
  </si>
  <si>
    <t>MASTER-56554 → MASTER-56052 → passed</t>
  </si>
  <si>
    <t>MASTER-56553 → MASTER-56052 → passed</t>
  </si>
  <si>
    <t>MASTER-56567 → MASTER-56052 → passed</t>
  </si>
  <si>
    <t>MASTER-56564 → MASTER-56052 → passed</t>
  </si>
  <si>
    <t>MASTER-56568 → MASTER-56052 → passed</t>
  </si>
  <si>
    <t>MASTER-56569 → MASTER-56052 → passed</t>
  </si>
  <si>
    <t>MASTER-56562 → MASTER-56054 → passed</t>
  </si>
  <si>
    <t>MASTER-56562 → MASTER-56052 → passed</t>
  </si>
  <si>
    <t>MASTER-56571 → MASTER-56052 → passed</t>
  </si>
  <si>
    <t>MASTER-56571 → MASTER-56054 → passed</t>
  </si>
  <si>
    <t>MASTER-56573 → MASTER-56054 → passed</t>
  </si>
  <si>
    <t>MASTER-56573 → MASTER-56052 → passed</t>
  </si>
  <si>
    <t>MASTER-56561 → MASTER-56054 → passed</t>
  </si>
  <si>
    <t>MASTER-56561 → MASTER-56052 → passed</t>
  </si>
  <si>
    <t>MASTER-56556 → MASTER-56054 → passed</t>
  </si>
  <si>
    <t>MASTER-56559 → MASTER-56054 → passed</t>
  </si>
  <si>
    <t>MASTER-56559 → MASTER-56052 → passed</t>
  </si>
  <si>
    <t>MASTER-56556 → MASTER-56052 → passed</t>
  </si>
  <si>
    <t>MASTER-56888 → MASTER-56939 → passed</t>
  </si>
  <si>
    <t>MASTER-56886 → MASTER-56939 → passed</t>
  </si>
  <si>
    <t>MASTER-56885 → MASTER-56939 → passed</t>
  </si>
  <si>
    <t>MASTER-56887 → MASTER-56939 → passed</t>
  </si>
  <si>
    <t>MASTER-56883 → MASTER-56939 → passed</t>
  </si>
  <si>
    <t>MASTER-60856 → MASTER-60844 → passed</t>
  </si>
  <si>
    <t>MASTER-60857 → MASTER-60844 → passed</t>
  </si>
  <si>
    <t>MASTER-61844 → MASTER-60844 → passed</t>
  </si>
  <si>
    <t>MASTER-61843 → MASTER-60844 → passed</t>
  </si>
  <si>
    <t>MASTER-60855 → MASTER-59028 → passed</t>
  </si>
  <si>
    <t>MASTER-60855 → MASTER-60850 → passed</t>
  </si>
  <si>
    <t>MASTER-56889 → MASTER-60844 → passed</t>
  </si>
  <si>
    <t>MASTER-60917 → MASTER-61018 → passed</t>
  </si>
  <si>
    <t>MASTER-64596 → MASTER-61016 → passed</t>
  </si>
  <si>
    <t>MASTER-60915 → MASTER-60658 → passed</t>
  </si>
  <si>
    <t>MASTER-18105 → MASTER-42279 → passed</t>
  </si>
  <si>
    <t>MASTER-18104 → MASTER-42279 → passed</t>
  </si>
  <si>
    <t>MASTER-64595 → MASTER-61018 → passed</t>
  </si>
  <si>
    <t>MASTER-64595 → MASTER-66967 → passed</t>
  </si>
  <si>
    <t>MASTER-60910 → MASTER-61219 → passed</t>
  </si>
  <si>
    <t>MASTER-60912 → MASTER-61016 → passed</t>
  </si>
  <si>
    <t>MASTER-60912 → MASTER-61611 → passed</t>
  </si>
  <si>
    <t>MASTER-60910 → MASTER-60658 → passed</t>
  </si>
  <si>
    <t>MASTER-60913 → MASTER-60658 → passed</t>
  </si>
  <si>
    <t>MASTER-60918 → MASTER-61075 → passed</t>
  </si>
  <si>
    <t>MASTER-61644 → MASTER-61075 → passed</t>
  </si>
  <si>
    <t>MASTER-61645 → MASTER-61075 → passed</t>
  </si>
  <si>
    <t>MASTER-60906 → MASTER-61075 → passed</t>
  </si>
  <si>
    <t>MASTER-60911 → MASTER-61075 → passed</t>
  </si>
  <si>
    <t>UTICA-24505 → MASTER-61075 → passed</t>
  </si>
  <si>
    <t>MASTER-57698 → MASTER-57110 → passed</t>
  </si>
  <si>
    <t>MASTER-57696 → MASTER-58171 → passed</t>
  </si>
  <si>
    <t>MASTER-57695 → MASTER-58171 → passed</t>
  </si>
  <si>
    <t>MASTER-51147 → MASTER-53146 → passed</t>
  </si>
  <si>
    <t>MASTER-64684 → MASTER-64680 → passed</t>
  </si>
  <si>
    <t>MASTER-64684 → UTICA-24579 → passed</t>
  </si>
  <si>
    <t>MASTER-19149 → MASTER-26428 → passed</t>
  </si>
  <si>
    <t>MASTER-20295 → MASTER-66945 → passed</t>
  </si>
  <si>
    <t>MASTER-19840 → MASTER-49033 → passed</t>
  </si>
  <si>
    <t>MASTER-19840 → MASTER-48991 → passed</t>
  </si>
  <si>
    <t>MASTER-19840 → MASTER-26723 → passed</t>
  </si>
  <si>
    <t>MASTER-17676 → MASTER-54271 → passed</t>
  </si>
  <si>
    <t>MASTER-17679 → MASTER-54271 → passed</t>
  </si>
  <si>
    <t>MASTER-18353 → MASTER-53261 → passed</t>
  </si>
  <si>
    <t>MASTER-18684 → MASTER-34431 → passed</t>
  </si>
  <si>
    <t>MASTER-19249 → MASTER-47045 → passed</t>
  </si>
  <si>
    <t>MASTER-19181 → MASTER-34255 → passed</t>
  </si>
  <si>
    <t>MASTER-42145 → MASTER-34468 → passed</t>
  </si>
  <si>
    <t>MASTER-19217 → MASTER-34468 → passed</t>
  </si>
  <si>
    <t>MASTER-60732 → MASTER-73418 → passed</t>
  </si>
  <si>
    <t>MASTER-60732 → MASTER-73417 → passed</t>
  </si>
  <si>
    <t>MASTER-60732 → MASTER-73416 → passed</t>
  </si>
  <si>
    <t>MASTER-60732 → UTICA-9340 → passed</t>
  </si>
  <si>
    <t>MASTER-60735 → MASTER-73417 → passed</t>
  </si>
  <si>
    <t>MASTER-60735 → UTICA-9340 → passed</t>
  </si>
  <si>
    <t>MASTER-60735 → MASTER-73418 → passed</t>
  </si>
  <si>
    <t>MASTER-60726 → MASTER-60850 → passed</t>
  </si>
  <si>
    <t>MASTER-60726 → MASTER-59028 → passed</t>
  </si>
  <si>
    <t>MASTER-50021 → MASTER-49114 → passed</t>
  </si>
  <si>
    <t>MASTER-60733 → MASTER-73418 → passed</t>
  </si>
  <si>
    <t>MASTER-60733 → MASTER-73417 → passed</t>
  </si>
  <si>
    <t>MASTER-60693 → MASTER-73416 → passed</t>
  </si>
  <si>
    <t>MASTER-50013 → MASTER-49114 → passed</t>
  </si>
  <si>
    <t>MASTER-60733 → UTICA-9340 → passed</t>
  </si>
  <si>
    <t>MASTER-60733 → MASTER-47282 → passed</t>
  </si>
  <si>
    <t>MASTER-60691 → MASTER-73416 → passed</t>
  </si>
  <si>
    <t>MASTER-60691 → MASTER-73417 → passed</t>
  </si>
  <si>
    <t>MASTER-60691 → MASTER-73418 → passed</t>
  </si>
  <si>
    <t>MASTER-60691 → UTICA-9340 → passed</t>
  </si>
  <si>
    <t>MASTER-60676 → MASTER-73418 → passed</t>
  </si>
  <si>
    <t>MASTER-60676 → MASTER-47282 → passed</t>
  </si>
  <si>
    <t>MASTER-60676 → UTICA-9340 → passed</t>
  </si>
  <si>
    <t>MASTER-60676 → MASTER-73417 → passed</t>
  </si>
  <si>
    <t>MASTER-60690 → MASTER-73417 → passed</t>
  </si>
  <si>
    <t>MASTER-60690 → MASTER-73418 → passed</t>
  </si>
  <si>
    <t>MASTER-60682 → MASTER-47282 → passed</t>
  </si>
  <si>
    <t>MASTER-60682 → UTICA-9340 → passed</t>
  </si>
  <si>
    <t>MASTER-60682 → MASTER-73416 → passed</t>
  </si>
  <si>
    <t>MASTER-60690 → UTICA-9340 → passed</t>
  </si>
  <si>
    <t>MASTER-60690 → MASTER-73416 → passed</t>
  </si>
  <si>
    <t>MASTER-60693 → UTICA-9340 → passed</t>
  </si>
  <si>
    <t>MASTER-60693 → MASTER-73418 → passed</t>
  </si>
  <si>
    <t>MASTER-60693 → MASTER-73417 → passed</t>
  </si>
  <si>
    <t>MASTER-17764 → MASTER-26723 → passed</t>
  </si>
  <si>
    <t>MASTER-60711 → MASTER-73417 → passed</t>
  </si>
  <si>
    <t>MASTER-60711 → UTICA-9340 → passed</t>
  </si>
  <si>
    <t>MASTER-60704 → UTICA-9340 → passed</t>
  </si>
  <si>
    <t>MASTER-60692 → MASTER-73418 → passed</t>
  </si>
  <si>
    <t>MASTER-60692 → MASTER-73417 → passed</t>
  </si>
  <si>
    <t>MASTER-60692 → MASTER-73416 → passed</t>
  </si>
  <si>
    <t>MASTER-60692 → UTICA-9340 → passed</t>
  </si>
  <si>
    <t>MASTER-17763 → MASTER-26725 → passed</t>
  </si>
  <si>
    <t>MASTER-17763 → MASTER-73417 → passed</t>
  </si>
  <si>
    <t>MASTER-17763 → MASTER-73418 → passed</t>
  </si>
  <si>
    <t>MASTER-60706 → UTICA-9340 → passed</t>
  </si>
  <si>
    <t>MASTER-60706 → MASTER-73416 → passed</t>
  </si>
  <si>
    <t>MASTER-60704 → MASTER-73416 → passed</t>
  </si>
  <si>
    <t>MASTER-60722 → MASTER-26724 → passed</t>
  </si>
  <si>
    <t>MASTER-60722 → UTICA-9340 → passed</t>
  </si>
  <si>
    <t>MASTER-60727 → MASTER-47282 → passed</t>
  </si>
  <si>
    <t>MASTER-60727 → UTICA-9340 → passed</t>
  </si>
  <si>
    <t>MASTER-60728 → MASTER-47282 → passed</t>
  </si>
  <si>
    <t>MASTER-60724 → UTICA-9340 → passed</t>
  </si>
  <si>
    <t>MASTER-60721 → MASTER-26724 → passed</t>
  </si>
  <si>
    <t>MASTER-60723 → UTICA-9340 → passed</t>
  </si>
  <si>
    <t>MASTER-60721 → UTICA-9340 → passed</t>
  </si>
  <si>
    <t>MASTER-60904 → MASTER-61075 → passed</t>
  </si>
  <si>
    <t>MASTER-60903 → MASTER-61075 → passed</t>
  </si>
  <si>
    <t>MASTER-60729 → MASTER-34373 → passed</t>
  </si>
  <si>
    <t>MASTER-60728 → UTICA-9340 → passed</t>
  </si>
  <si>
    <t>MASTER-60725 → MASTER-73156 → passed</t>
  </si>
  <si>
    <t>MASTER-60725 → MASTER-51908 → passed</t>
  </si>
  <si>
    <t>MASTER-60720 → MASTER-73418 → passed</t>
  </si>
  <si>
    <t>MASTER-60709 → MASTER-73418 → passed</t>
  </si>
  <si>
    <t>MASTER-60709 → UTICA-9340 → passed</t>
  </si>
  <si>
    <t>MASTER-60709 → MASTER-73417 → passed</t>
  </si>
  <si>
    <t>MASTER-60713 → UTICA-9340 → passed</t>
  </si>
  <si>
    <t>MASTER-60714 → UTICA-9340 → passed</t>
  </si>
  <si>
    <t>MASTER-60711 → MASTER-73418 → passed</t>
  </si>
  <si>
    <t>MASTER-60720 → UTICA-9340 → passed</t>
  </si>
  <si>
    <t>MASTER-60720 → MASTER-73417 → passed</t>
  </si>
  <si>
    <t>MASTER-60716 → MASTER-73418 → passed</t>
  </si>
  <si>
    <t>MASTER-60716 → UTICA-9340 → passed</t>
  </si>
  <si>
    <t>MASTER-60716 → MASTER-73417 → passed</t>
  </si>
  <si>
    <t>MASTER-18254 → MASTER-26723 → passed</t>
  </si>
  <si>
    <t>MASTER-18262 → MASTER-26723 → passed</t>
  </si>
  <si>
    <t>MASTER-18264 → MASTER-26723 → passed</t>
  </si>
  <si>
    <t>MASTER-18255 → MASTER-26723 → passed</t>
  </si>
  <si>
    <t>MASTER-18259 → MASTER-54813 → passed</t>
  </si>
  <si>
    <t>MASTER-18267 → MASTER-54789 → passed</t>
  </si>
  <si>
    <t>MASTER-18283 → MASTER-28190 → passed</t>
  </si>
  <si>
    <t>MASTER-18284 → MASTER-28190 → passed</t>
  </si>
  <si>
    <t>MASTER-18227 → MASTER-53261 → passed</t>
  </si>
  <si>
    <t>MASTER-18282 → MASTER-28190 → passed</t>
  </si>
  <si>
    <t>MASTER-18225 → MASTER-26723 → passed</t>
  </si>
  <si>
    <t>MASTER-18114 → MASTER-26723 → passed</t>
  </si>
  <si>
    <t>MASTER-18249 → MASTER-34428 → passed</t>
  </si>
  <si>
    <t>MASTER-18248 → MASTER-34428 → passed</t>
  </si>
  <si>
    <t>MASTER-20296 → MASTER-66945 → passed</t>
  </si>
  <si>
    <t>MASTER-18209 → MASTER-75313 → passed</t>
  </si>
  <si>
    <t>MASTER-18209 → MASTER-26374 → passed</t>
  </si>
  <si>
    <t>MASTER-18201 → MASTER-26374 → passed</t>
  </si>
  <si>
    <t>MASTER-18203 → MASTER-26374 → passed</t>
  </si>
  <si>
    <t>MASTER-18182 → MASTER-39838 → passed</t>
  </si>
  <si>
    <t>MASTER-18200 → MASTER-54251 → passed</t>
  </si>
  <si>
    <t>MASTER-18200 → MASTER-42122 → passed</t>
  </si>
  <si>
    <t>MASTER-18190 → MASTER-39838 → passed</t>
  </si>
  <si>
    <t>MASTER-18211 → MASTER-42127 → passed</t>
  </si>
  <si>
    <t>MASTER-18211 → MASTER-48991 → passed</t>
  </si>
  <si>
    <t>MASTER-18212 → MASTER-39838 → passed</t>
  </si>
  <si>
    <t>MASTER-18210 → MASTER-26374 → passed</t>
  </si>
  <si>
    <t>MASTER-18208 → MASTER-26374 → passed</t>
  </si>
  <si>
    <t>MASTER-18050 → MASTER-49033 → passed</t>
  </si>
  <si>
    <t>MASTER-18050 → MASTER-42127 → passed</t>
  </si>
  <si>
    <t>MASTER-18050 → MASTER-48991 → passed</t>
  </si>
  <si>
    <t>MASTER-18050 → MASTER-42124 → passed</t>
  </si>
  <si>
    <t>MASTER-18189 → MASTER-39838 → passed</t>
  </si>
  <si>
    <t>MASTER-19314 → MASTER-26374 → passed</t>
  </si>
  <si>
    <t>MASTER-50183 → MASTER-39838 → passed</t>
  </si>
  <si>
    <t>MASTER-42114 → MASTER-28190 → passed</t>
  </si>
  <si>
    <t>MASTER-42113 → MASTER-28190 → passed</t>
  </si>
  <si>
    <t>MASTER-18682 → MASTER-34431 → passed</t>
  </si>
  <si>
    <t>MASTER-18144 → MASTER-73418 → passed</t>
  </si>
  <si>
    <t>MASTER-18144 → MASTER-73417 → passed</t>
  </si>
  <si>
    <t>MASTER-18144 → MASTER-26725 → passed</t>
  </si>
  <si>
    <t>MASTER-18152 → MASTER-73416 → passed</t>
  </si>
  <si>
    <t>MASTER-18162 → MASTER-73417 → passed</t>
  </si>
  <si>
    <t>MASTER-18162 → MASTER-73418 → passed</t>
  </si>
  <si>
    <t>MASTER-18162 → MASTER-28190 → passed</t>
  </si>
  <si>
    <t>MASTER-18118 → MASTER-53261 → passed</t>
  </si>
  <si>
    <t>MASTER-18163 → MASTER-28190 → passed</t>
  </si>
  <si>
    <t>MASTER-18167 → MASTER-54291 → passed</t>
  </si>
  <si>
    <t>MASTER-18160 → MASTER-73418 → passed</t>
  </si>
  <si>
    <t>MASTER-18160 → MASTER-73417 → passed</t>
  </si>
  <si>
    <t>MASTER-18160 → MASTER-73416 → passed</t>
  </si>
  <si>
    <t>MASTER-24072 → MASTER-26725 → passed</t>
  </si>
  <si>
    <t>MASTER-24072 → MASTER-73418 → passed</t>
  </si>
  <si>
    <t>MASTER-24072 → MASTER-73417 → passed</t>
  </si>
  <si>
    <t>MASTER-24072 → MASTER-73416 → passed</t>
  </si>
  <si>
    <t>MASTER-18160 → MASTER-26725 → passed</t>
  </si>
  <si>
    <t>MASTER-50015 → MASTER-49114 → passed</t>
  </si>
  <si>
    <t>MASTER-18116 → MASTER-28190 → passed</t>
  </si>
  <si>
    <t>MASTER-64681 → UTICA-24332 → passed</t>
  </si>
  <si>
    <t>MASTER-50017 → MASTER-53261 → passed</t>
  </si>
  <si>
    <t>MASTER-18119 → MASTER-53261 → passed</t>
  </si>
  <si>
    <t>MASTER-50018 → MASTER-53261 → passed</t>
  </si>
  <si>
    <t>MASTER-18164 → MASTER-28190 → passed</t>
  </si>
  <si>
    <t>MASTER-18388 → MASTER-34371 → passed</t>
  </si>
  <si>
    <t>MASTER-18388 → MASTER-54903 → passed</t>
  </si>
  <si>
    <t>MASTER-18393 → MASTER-54930 → passed</t>
  </si>
  <si>
    <t>MASTER-18393 → MASTER-28276 → passed</t>
  </si>
  <si>
    <t>MASTER-18393 → MASTER-55003 → passed</t>
  </si>
  <si>
    <t>MASTER-18388 → MASTER-54984 → passed</t>
  </si>
  <si>
    <t>MASTER-18382 → MASTER-54273 → passed</t>
  </si>
  <si>
    <t>MASTER-18379 → MASTER-33350 → passed</t>
  </si>
  <si>
    <t>MASTER-18383 → MASTER-54945 → passed</t>
  </si>
  <si>
    <t>MASTER-18386 → MASTER-34371 → passed</t>
  </si>
  <si>
    <t>MASTER-18386 → MASTER-54945 → passed</t>
  </si>
  <si>
    <t>MASTER-18394 → MASTER-54930 → passed</t>
  </si>
  <si>
    <t>MASTER-42125 → MASTER-74217 → passed</t>
  </si>
  <si>
    <t>MASTER-42125 → MASTER-74216 → passed</t>
  </si>
  <si>
    <t>MASTER-42125 → MASTER-54930 → passed</t>
  </si>
  <si>
    <t>MASTER-42125 → MASTER-33350 → passed</t>
  </si>
  <si>
    <t>MASTER-42125 → MASTER-55003 → passed</t>
  </si>
  <si>
    <t>MASTER-18398 → MASTER-33351 → passed</t>
  </si>
  <si>
    <t>MASTER-18394 → MASTER-28276 → passed</t>
  </si>
  <si>
    <t>MASTER-18394 → MASTER-55003 → passed</t>
  </si>
  <si>
    <t>MASTER-18397 → MASTER-54952 → passed</t>
  </si>
  <si>
    <t>MASTER-18398 → MASTER-54952 → passed</t>
  </si>
  <si>
    <t>MASTER-18397 → MASTER-33351 → passed</t>
  </si>
  <si>
    <t>MASTER-18379 → MASTER-54945 → passed</t>
  </si>
  <si>
    <t>MASTER-50245 → MASTER-46616 → passed</t>
  </si>
  <si>
    <t>MASTER-50248 → MASTER-46616 → passed</t>
  </si>
  <si>
    <t>MASTER-50250 → MASTER-46616 → passed</t>
  </si>
  <si>
    <t>MASTER-50249 → MASTER-46616 → passed</t>
  </si>
  <si>
    <t>MASTER-51773 → MASTER-46195 → passed</t>
  </si>
  <si>
    <t>MASTER-18369 → MASTER-33351 → passed</t>
  </si>
  <si>
    <t>MASTER-18369 → MASTER-54952 → passed</t>
  </si>
  <si>
    <t>MASTER-18370 → MASTER-54941 → passed</t>
  </si>
  <si>
    <t>MASTER-18373 → MASTER-54945 → passed</t>
  </si>
  <si>
    <t>MASTER-18370 → MASTER-33350 → passed</t>
  </si>
  <si>
    <t>MASTER-18368 → MASTER-33350 → passed</t>
  </si>
  <si>
    <t>MASTER-18358 → MASTER-53261 → passed</t>
  </si>
  <si>
    <t>MASTER-18356 → MASTER-53261 → passed</t>
  </si>
  <si>
    <t>MASTER-18367 → MASTER-54945 → passed</t>
  </si>
  <si>
    <t>MASTER-18368 → MASTER-54916 → passed</t>
  </si>
  <si>
    <t>MASTER-18367 → MASTER-33350 → passed</t>
  </si>
  <si>
    <t>MASTER-18404 → MASTER-54273 → passed</t>
  </si>
  <si>
    <t>MASTER-18404 → MASTER-33350 → passed</t>
  </si>
  <si>
    <t>MASTER-18357 → MASTER-53261 → passed</t>
  </si>
  <si>
    <t>MASTER-18389 → MASTER-54903 → passed</t>
  </si>
  <si>
    <t>MASTER-18389 → MASTER-54984 → passed</t>
  </si>
  <si>
    <t>MASTER-18389 → MASTER-34371 → passed</t>
  </si>
  <si>
    <t>MASTER-18362 → MASTER-53261 → passed</t>
  </si>
  <si>
    <t>MASTER-18361 → MASTER-53261 → passed</t>
  </si>
  <si>
    <t>MASTER-18363 → MASTER-53261 → passed</t>
  </si>
  <si>
    <t>MASTER-18634 → MASTER-53261 → passed</t>
  </si>
  <si>
    <t>MASTER-18638 → MASTER-34431 → passed</t>
  </si>
  <si>
    <t>MASTER-18648 → MASTER-34431 → passed</t>
  </si>
  <si>
    <t>MASTER-18640 → MASTER-34431 → passed</t>
  </si>
  <si>
    <t>MASTER-18648 → MASTER-54271 → passed</t>
  </si>
  <si>
    <t>MASTER-18644 → MASTER-34431 → passed</t>
  </si>
  <si>
    <t>MASTER-18646 → MASTER-34431 → passed</t>
  </si>
  <si>
    <t>MASTER-18642 → MASTER-34431 → passed</t>
  </si>
  <si>
    <t>MASTER-18617 → MASTER-35564 → passed</t>
  </si>
  <si>
    <t>MASTER-51777 → MASTER-46195 → passed</t>
  </si>
  <si>
    <t>MASTER-51774 → MASTER-46195 → passed</t>
  </si>
  <si>
    <t>MASTER-51778 → MASTER-46195 → passed</t>
  </si>
  <si>
    <t>MASTER-18647 → MASTER-54271 → passed</t>
  </si>
  <si>
    <t>MASTER-18647 → MASTER-34431 → passed</t>
  </si>
  <si>
    <t>MASTER-18681 → MASTER-34431 → passed</t>
  </si>
  <si>
    <t>MASTER-53035 → MASTER-74721 → passed</t>
  </si>
  <si>
    <t>MASTER-53035 → MASTER-54265 → passed</t>
  </si>
  <si>
    <t>MASTER-53034 → MASTER-74566 → passed</t>
  </si>
  <si>
    <t>MASTER-53034 → MASTER-54265 → passed</t>
  </si>
  <si>
    <t>MASTER-53036 → MASTER-74721 → passed</t>
  </si>
  <si>
    <t>MASTER-53038 → MASTER-74566 → passed</t>
  </si>
  <si>
    <t>MASTER-53038 → MASTER-54265 → passed</t>
  </si>
  <si>
    <t>MASTER-53036 → MASTER-74566 → passed</t>
  </si>
  <si>
    <t>MASTER-53036 → MASTER-54306 → passed</t>
  </si>
  <si>
    <t>MASTER-53039 → MASTER-74566 → passed</t>
  </si>
  <si>
    <t>MASTER-53039 → MASTER-54265 → passed</t>
  </si>
  <si>
    <t>MASTER-53031 → MASTER-74566 → passed</t>
  </si>
  <si>
    <t>MASTER-53031 → MASTER-54265 → passed</t>
  </si>
  <si>
    <t>MASTER-53040 → MASTER-74566 → passed</t>
  </si>
  <si>
    <t>MASTER-53040 → MASTER-54265 → passed</t>
  </si>
  <si>
    <t>MASTER-18704 → MASTER-28144 → passed</t>
  </si>
  <si>
    <t>MASTER-18702 → MASTER-34301 → passed</t>
  </si>
  <si>
    <t>MASTER-18704 → MASTER-34301 → passed</t>
  </si>
  <si>
    <t>MASTER-18700 → MASTER-34301 → passed</t>
  </si>
  <si>
    <t>MASTER-18705 → MASTER-28144 → passed</t>
  </si>
  <si>
    <t>MASTER-18701 → MASTER-34301 → passed</t>
  </si>
  <si>
    <t>MASTER-18706 → MASTER-34301 → passed</t>
  </si>
  <si>
    <t>MASTER-19318 → MASTER-42128 → passed</t>
  </si>
  <si>
    <t>MASTER-18713 → MASTER-34301 → passed</t>
  </si>
  <si>
    <t>MASTER-19328 → MASTER-42124 → passed</t>
  </si>
  <si>
    <t>MASTER-19322 → MASTER-42124 → passed</t>
  </si>
  <si>
    <t>MASTER-42167 → MASTER-47234 → passed</t>
  </si>
  <si>
    <t>MASTER-18713 → MASTER-42124 → passed</t>
  </si>
  <si>
    <t>MASTER-50296 → MASTER-47234 → passed</t>
  </si>
  <si>
    <t>MASTER-18740 → MASTER-34301 → passed</t>
  </si>
  <si>
    <t>MASTER-18742 → MASTER-34301 → passed</t>
  </si>
  <si>
    <t>MASTER-18758 → MASTER-34494 → passed</t>
  </si>
  <si>
    <t>MASTER-18758 → MASTER-34462 → passed</t>
  </si>
  <si>
    <t>MASTER-50860 → MASTER-34494 → passed</t>
  </si>
  <si>
    <t>MASTER-18749 → MASTER-51908 → passed</t>
  </si>
  <si>
    <t>MASTER-18749 → MASTER-34494 → passed</t>
  </si>
  <si>
    <t>MASTER-18749 → MASTER-73156 → passed</t>
  </si>
  <si>
    <t>MASTER-18749 → MASTER-28192 → passed</t>
  </si>
  <si>
    <t>MASTER-18042 → MASTER-42128 → passed</t>
  </si>
  <si>
    <t>MASTER-18068 → MASTER-42279 → passed</t>
  </si>
  <si>
    <t>MASTER-18041 → MASTER-42124 → passed</t>
  </si>
  <si>
    <t>MASTER-18041 → MASTER-49033 → passed</t>
  </si>
  <si>
    <t>MASTER-18069 → MASTER-42279 → passed</t>
  </si>
  <si>
    <t>MASTER-18321 → MASTER-26724 → passed</t>
  </si>
  <si>
    <t>MASTER-18321 → MASTER-28185 → passed</t>
  </si>
  <si>
    <t>MASTER-18070 → MASTER-54255 → passed</t>
  </si>
  <si>
    <t>MASTER-18070 → MASTER-42279 → passed</t>
  </si>
  <si>
    <t>MASTER-18322 → MASTER-26724 → passed</t>
  </si>
  <si>
    <t>MASTER-18324 → MASTER-26724 → passed</t>
  </si>
  <si>
    <t>MASTER-18040 → MASTER-42124 → passed</t>
  </si>
  <si>
    <t>MASTER-18040 → MASTER-49033 → passed</t>
  </si>
  <si>
    <t>MASTER-18333 → MASTER-26724 → passed</t>
  </si>
  <si>
    <t>MASTER-42116 → MASTER-26724 → passed</t>
  </si>
  <si>
    <t>MASTER-18334 → MASTER-26725 → passed</t>
  </si>
  <si>
    <t>MASTER-18334 → MASTER-26723 → passed</t>
  </si>
  <si>
    <t>MASTER-18334 → MASTER-73416 → passed</t>
  </si>
  <si>
    <t>MASTER-18334 → MASTER-26724 → passed</t>
  </si>
  <si>
    <t>MASTER-18334 → MASTER-73417 → passed</t>
  </si>
  <si>
    <t>MASTER-18334 → MASTER-73418 → passed</t>
  </si>
  <si>
    <t>MASTER-60748 → MASTER-73156 → passed</t>
  </si>
  <si>
    <t>MASTER-60748 → MASTER-28186 → passed</t>
  </si>
  <si>
    <t>MASTER-60748 → MASTER-73418 → passed</t>
  </si>
  <si>
    <t>MASTER-60748 → MASTER-73417 → passed</t>
  </si>
  <si>
    <t>MASTER-60745 → MASTER-28185 → passed</t>
  </si>
  <si>
    <t>MASTER-60742 → MASTER-28186 → passed</t>
  </si>
  <si>
    <t>MASTER-60748 → MASTER-28185 → passed</t>
  </si>
  <si>
    <t>MASTER-60748 → MASTER-47282 → passed</t>
  </si>
  <si>
    <t>MASTER-60751 → MASTER-28187 → passed</t>
  </si>
  <si>
    <t>MASTER-60751 → MASTER-28185 → passed</t>
  </si>
  <si>
    <t>MASTER-60752 → MASTER-39757 → passed</t>
  </si>
  <si>
    <t>MASTER-60752 → MASTER-28187 → passed</t>
  </si>
  <si>
    <t>MASTER-60748 → MASTER-26428 → passed</t>
  </si>
  <si>
    <t>MASTER-60748 → MASTER-51908 → passed</t>
  </si>
  <si>
    <t>MASTER-60749 → MASTER-28187 → passed</t>
  </si>
  <si>
    <t>MASTER-60749 → MASTER-28186 → passed</t>
  </si>
  <si>
    <t>MASTER-60756 → UTICA-24332 → passed</t>
  </si>
  <si>
    <t>MASTER-60755 → MASTER-28187 → passed</t>
  </si>
  <si>
    <t>MASTER-18239 → MASTER-26723 → passed</t>
  </si>
  <si>
    <t>MASTER-60766 → MASTER-28187 → passed</t>
  </si>
  <si>
    <t>MASTER-18966 → MASTER-28187 → passed</t>
  </si>
  <si>
    <t>MASTER-18964 → MASTER-39757 → passed</t>
  </si>
  <si>
    <t>MASTER-60760 → MASTER-39757 → passed</t>
  </si>
  <si>
    <t>MASTER-60759 → MASTER-39757 → passed</t>
  </si>
  <si>
    <t>MASTER-60765 → MASTER-28187 → passed</t>
  </si>
  <si>
    <t>MASTER-60763 → MASTER-39757 → passed</t>
  </si>
  <si>
    <t>MASTER-19163 → MASTER-26428 → passed</t>
  </si>
  <si>
    <t>MASTER-19162 → MASTER-26428 → passed</t>
  </si>
  <si>
    <t>MASTER-19164 → MASTER-26428 → passed</t>
  </si>
  <si>
    <t>MASTER-19179 → MASTER-26428 → passed</t>
  </si>
  <si>
    <t>MASTER-19156 → MASTER-26717 → passed</t>
  </si>
  <si>
    <t>MASTER-18222 → MASTER-28185 → passed</t>
  </si>
  <si>
    <t>MASTER-18222 → MASTER-49033 → passed</t>
  </si>
  <si>
    <t>MASTER-18223 → MASTER-49033 → passed</t>
  </si>
  <si>
    <t>MASTER-18223 → MASTER-42124 → passed</t>
  </si>
  <si>
    <t>MASTER-60768 → MASTER-54896 → passed</t>
  </si>
  <si>
    <t>MASTER-18222 → MASTER-42124 → passed</t>
  </si>
  <si>
    <t>UTICA-19406 → MASTER-34301 → passed</t>
  </si>
  <si>
    <t>MASTER-18171 → MASTER-28185 → passed</t>
  </si>
  <si>
    <t>MASTER-18171 → MASTER-73416 → passed</t>
  </si>
  <si>
    <t>MASTER-18171 → MASTER-73417 → passed</t>
  </si>
  <si>
    <t>MASTER-18171 → MASTER-73418 → passed</t>
  </si>
  <si>
    <t>MASTER-18171 → MASTER-26725 → passed</t>
  </si>
  <si>
    <t>MASTER-18287 → MASTER-26723 → passed</t>
  </si>
  <si>
    <t>MASTER-18287 → MASTER-28185 → passed</t>
  </si>
  <si>
    <t>MASTER-18286 → MASTER-26723 → passed</t>
  </si>
  <si>
    <t>MASTER-18288 → MASTER-26723 → passed</t>
  </si>
  <si>
    <t>MASTER-18710 → MASTER-34301 → passed</t>
  </si>
  <si>
    <t>MASTER-18708 → MASTER-34301 → passed</t>
  </si>
  <si>
    <t>MASTER-18711 → MASTER-34301 → passed</t>
  </si>
  <si>
    <t>MASTER-18730 → MASTER-28185 → passed</t>
  </si>
  <si>
    <t>MASTER-18712 → MASTER-34301 → passed</t>
  </si>
  <si>
    <t>MASTER-18708 → MASTER-28186 → passed</t>
  </si>
  <si>
    <t>MASTER-18730 → MASTER-28186 → passed</t>
  </si>
  <si>
    <t>MASTER-18708 → MASTER-28185 → passed</t>
  </si>
  <si>
    <t>MASTER-18730 → MASTER-34301 → passed</t>
  </si>
  <si>
    <t>MASTER-18332 → MASTER-26724 → passed</t>
  </si>
  <si>
    <t>MASTER-18332 → MASTER-28185 → passed</t>
  </si>
  <si>
    <t>MASTER-18108 → MASTER-42279 → passed</t>
  </si>
  <si>
    <t>MASTER-18107 → MASTER-42279 → passed</t>
  </si>
  <si>
    <t>MASTER-18109 → MASTER-42279 → passed</t>
  </si>
  <si>
    <t>MASTER-60771 → MASTER-42132 → passed</t>
  </si>
  <si>
    <t>MASTER-60770 → MASTER-42132 → passed</t>
  </si>
  <si>
    <t>MASTER-60772 → MASTER-42132 → passed</t>
  </si>
  <si>
    <t>MASTER-19153 → MASTER-34467 → passed</t>
  </si>
  <si>
    <t>MASTER-19155 → MASTER-26717 → passed</t>
  </si>
  <si>
    <t>MASTER-19158 → MASTER-54827 → passed</t>
  </si>
  <si>
    <t>MASTER-19153 → MASTER-26717 → passed</t>
  </si>
  <si>
    <t>MASTER-19158 → MASTER-54989 → passed</t>
  </si>
  <si>
    <t>MASTER-19158 → MASTER-26717 → passed</t>
  </si>
  <si>
    <t>MASTER-18073 → MASTER-42128 → passed</t>
  </si>
  <si>
    <t>MASTER-18074 → MASTER-42128 → passed</t>
  </si>
  <si>
    <t>MASTER-58670 → MASTER-61192 → passed</t>
  </si>
  <si>
    <t>MASTER-63411 → MASTER-42128 → passed</t>
  </si>
  <si>
    <t>MASTER-50036 → MASTER-47234 → passed</t>
  </si>
  <si>
    <t>MASTER-63412 → MASTER-64371 → passed</t>
  </si>
  <si>
    <t>MASTER-19255 → MASTER-59930 → passed</t>
  </si>
  <si>
    <t>MASTER-19255 → MASTER-58964 → passed</t>
  </si>
  <si>
    <t>MASTER-19255 → MASTER-59742 → passed</t>
  </si>
  <si>
    <t>MASTER-19255 → MASTER-58963 → passed</t>
  </si>
  <si>
    <t>MASTER-19255 → MASTER-59379 → passed</t>
  </si>
  <si>
    <t>MASTER-42194 → MASTER-47234 → passed</t>
  </si>
  <si>
    <t>MASTER-19255 → MASTER-56160 → passed</t>
  </si>
  <si>
    <t>MASTER-42194 → MASTER-28190 → passed</t>
  </si>
  <si>
    <t>MASTER-59912 → MASTER-73851 → passed</t>
  </si>
  <si>
    <t>MASTER-59912 → MASTER-58793 → passed</t>
  </si>
  <si>
    <t>MASTER-42160 → MASTER-47234 → passed</t>
  </si>
  <si>
    <t>MASTER-59918 → MASTER-58793 → passed</t>
  </si>
  <si>
    <t>MASTER-59915 → MASTER-73851 → passed</t>
  </si>
  <si>
    <t>MASTER-59915 → MASTER-58793 → passed</t>
  </si>
  <si>
    <t>MASTER-59918 → MASTER-73851 → passed</t>
  </si>
  <si>
    <t>MASTER-19268 → MASTER-47234 → passed</t>
  </si>
  <si>
    <t>MASTER-19267 → MASTER-47234 → passed</t>
  </si>
  <si>
    <t>MASTER-60080 → MASTER-47234 → passed</t>
  </si>
  <si>
    <t>MASTER-50869 → MASTER-47234 → passed</t>
  </si>
  <si>
    <t>MASTER-19308 → MASTER-42128 → passed</t>
  </si>
  <si>
    <t>MASTER-58671 → MASTER-61192 → passed</t>
  </si>
  <si>
    <t>MASTER-19326 → MASTER-42124 → passed</t>
  </si>
  <si>
    <t>MASTER-19329 → MASTER-42124 → passed</t>
  </si>
  <si>
    <t>MASTER-19321 → MASTER-42124 → passed</t>
  </si>
  <si>
    <t>MASTER-19327 → MASTER-42124 → passed</t>
  </si>
  <si>
    <t>MASTER-19234 → MASTER-42123 → passed</t>
  </si>
  <si>
    <t>MASTER-19235 → MASTER-42123 → passed</t>
  </si>
  <si>
    <t>MASTER-19236 → MASTER-42123 → passed</t>
  </si>
  <si>
    <t>MASTER-19237 → MASTER-42123 → passed</t>
  </si>
  <si>
    <t>MASTER-19234 → MASTER-42279 → passed</t>
  </si>
  <si>
    <t>MASTER-50670 → MASTER-55550 → passed</t>
  </si>
  <si>
    <t>MASTER-50670 → MASTER-54828 → passed</t>
  </si>
  <si>
    <t>MASTER-50670 → MASTER-46421 → passed</t>
  </si>
  <si>
    <t>MASTER-18081 → MASTER-42279 → passed</t>
  </si>
  <si>
    <t>MASTER-18053 → MASTER-42279 → passed</t>
  </si>
  <si>
    <t>MASTER-18045 → MASTER-42279 → passed</t>
  </si>
  <si>
    <t>MASTER-18086 → MASTER-42279 → passed</t>
  </si>
  <si>
    <t>MASTER-18111 → MASTER-42279 → passed</t>
  </si>
  <si>
    <t>MASTER-18111 → MASTER-54255 → passed</t>
  </si>
  <si>
    <t>MASTER-18111 → MASTER-54481 → passed</t>
  </si>
  <si>
    <t>MASTER-18112 → MASTER-54264 → passed</t>
  </si>
  <si>
    <t>MASTER-18112 → MASTER-42279 → passed</t>
  </si>
  <si>
    <t>MASTER-18044 → MASTER-42279 → passed</t>
  </si>
  <si>
    <t>MASTER-19594 → MASTER-34404 → passed</t>
  </si>
  <si>
    <t>MASTER-19447 → MASTER-53146 → passed</t>
  </si>
  <si>
    <t>MASTER-19541 → MASTER-42127 → passed</t>
  </si>
  <si>
    <t>MASTER-19540 → MASTER-48991 → passed</t>
  </si>
  <si>
    <t>MASTER-19540 → MASTER-42127 → passed</t>
  </si>
  <si>
    <t>MASTER-19541 → MASTER-48991 → passed</t>
  </si>
  <si>
    <t>MASTER-19544 → MASTER-42124 → passed</t>
  </si>
  <si>
    <t>MASTER-19542 → MASTER-49033 → passed</t>
  </si>
  <si>
    <t>MASTER-19542 → MASTER-42124 → passed</t>
  </si>
  <si>
    <t>MASTER-18101 → MASTER-34404 → passed</t>
  </si>
  <si>
    <t>MASTER-18066 → MASTER-48991 → passed</t>
  </si>
  <si>
    <t>MASTER-18066 → MASTER-42127 → passed</t>
  </si>
  <si>
    <t>MASTER-18102 → MASTER-34404 → passed</t>
  </si>
  <si>
    <t>MASTER-19539 → MASTER-49033 → passed</t>
  </si>
  <si>
    <t>MASTER-19539 → MASTER-42121 → passed</t>
  </si>
  <si>
    <t>MASTER-19539 → MASTER-42124 → passed</t>
  </si>
  <si>
    <t>MASTER-19549 → MASTER-42127 → passed</t>
  </si>
  <si>
    <t>MASTER-19546 → MASTER-49033 → passed</t>
  </si>
  <si>
    <t>MASTER-19546 → MASTER-42124 → passed</t>
  </si>
  <si>
    <t>MASTER-19549 → MASTER-48991 → passed</t>
  </si>
  <si>
    <t>MASTER-19556 → MASTER-42131 → passed</t>
  </si>
  <si>
    <t>MASTER-19551 → MASTER-48991 → passed</t>
  </si>
  <si>
    <t>MASTER-19550 → MASTER-48991 → passed</t>
  </si>
  <si>
    <t>MASTER-19544 → MASTER-49033 → passed</t>
  </si>
  <si>
    <t>MASTER-19544 → MASTER-48991 → passed</t>
  </si>
  <si>
    <t>MASTER-19544 → MASTER-42127 → passed</t>
  </si>
  <si>
    <t>MASTER-19545 → MASTER-42124 → passed</t>
  </si>
  <si>
    <t>MASTER-19545 → MASTER-49033 → passed</t>
  </si>
  <si>
    <t>MASTER-19545 → MASTER-48991 → passed</t>
  </si>
  <si>
    <t>MASTER-19545 → MASTER-42127 → passed</t>
  </si>
  <si>
    <t>MASTER-19558 → MASTER-42128 → passed</t>
  </si>
  <si>
    <t>MASTER-18056 → MASTER-48991 → passed</t>
  </si>
  <si>
    <t>MASTER-51533 → MASTER-42124 → passed</t>
  </si>
  <si>
    <t>MASTER-50193 → MASTER-46418 → passed</t>
  </si>
  <si>
    <t>MASTER-18056 → MASTER-49033 → passed</t>
  </si>
  <si>
    <t>MASTER-18065 → MASTER-48991 → passed</t>
  </si>
  <si>
    <t>MASTER-18065 → MASTER-42127 → passed</t>
  </si>
  <si>
    <t>MASTER-18057 → MASTER-48991 → passed</t>
  </si>
  <si>
    <t>MASTER-19564 → MASTER-42123 → passed</t>
  </si>
  <si>
    <t>MASTER-19562 → MASTER-34404 → passed</t>
  </si>
  <si>
    <t>MASTER-19560 → MASTER-42123 → passed</t>
  </si>
  <si>
    <t>MASTER-42201 → MASTER-51222 → passed</t>
  </si>
  <si>
    <t>MASTER-50193 → MASTER-54251 → passed</t>
  </si>
  <si>
    <t>MASTER-50084 → MASTER-51222 → passed</t>
  </si>
  <si>
    <t>MASTER-50082 → MASTER-51222 → passed</t>
  </si>
  <si>
    <t>MASTER-19555 → MASTER-42131 → passed</t>
  </si>
  <si>
    <t>MASTER-19554 → MASTER-42131 → passed</t>
  </si>
  <si>
    <t>MASTER-19553 → MASTER-42131 → passed</t>
  </si>
  <si>
    <t>MASTER-19593 → MASTER-34404 → passed</t>
  </si>
  <si>
    <t>MASTER-18622 → MASTER-34404 → passed</t>
  </si>
  <si>
    <t>MASTER-19599 → MASTER-34404 → passed</t>
  </si>
  <si>
    <t>MASTER-19598 → MASTER-34404 → passed</t>
  </si>
  <si>
    <t>MASTER-18622 → MASTER-54321 → passed</t>
  </si>
  <si>
    <t>MASTER-19602 → MASTER-34404 → passed</t>
  </si>
  <si>
    <t>UTICA-6854 → MASTER-34404 → passed</t>
  </si>
  <si>
    <t>MASTER-19596 → MASTER-34404 → passed</t>
  </si>
  <si>
    <t>MASTER-19619 → MASTER-54268 → passed</t>
  </si>
  <si>
    <t>MASTER-19618 → MASTER-54268 → passed</t>
  </si>
  <si>
    <t>MASTER-19617 → MASTER-34623 → passed</t>
  </si>
  <si>
    <t>MASTER-19620 → MASTER-34623 → passed</t>
  </si>
  <si>
    <t>MASTER-19620 → MASTER-54268 → passed</t>
  </si>
  <si>
    <t>MASTER-19619 → MASTER-34623 → passed</t>
  </si>
  <si>
    <t>MASTER-19617 → MASTER-54268 → passed</t>
  </si>
  <si>
    <t>MASTER-19621 → MASTER-54888 → passed</t>
  </si>
  <si>
    <t>MASTER-19615 → MASTER-34623 → passed</t>
  </si>
  <si>
    <t>MASTER-19621 → MASTER-34622 → passed</t>
  </si>
  <si>
    <t>MASTER-19621 → MASTER-54263 → passed</t>
  </si>
  <si>
    <t>MASTER-19609 → MASTER-34623 → passed</t>
  </si>
  <si>
    <t>MASTER-19611 → MASTER-54268 → passed</t>
  </si>
  <si>
    <t>MASTER-19612 → MASTER-54268 → passed</t>
  </si>
  <si>
    <t>MASTER-19613 → MASTER-54268 → passed</t>
  </si>
  <si>
    <t>MASTER-19614 → MASTER-26425 → passed</t>
  </si>
  <si>
    <t>MASTER-19610 → MASTER-54268 → passed</t>
  </si>
  <si>
    <t>MASTER-18300 → MASTER-54269 → passed</t>
  </si>
  <si>
    <t>MASTER-18299 → MASTER-54269 → passed</t>
  </si>
  <si>
    <t>MASTER-18303 → MASTER-54269 → passed</t>
  </si>
  <si>
    <t>MASTER-18301 → MASTER-54269 → passed</t>
  </si>
  <si>
    <t>MASTER-18297 → MASTER-26723 → passed</t>
  </si>
  <si>
    <t>MASTER-18275 → MASTER-34428 → passed</t>
  </si>
  <si>
    <t>MASTER-18275 → MASTER-26723 → passed</t>
  </si>
  <si>
    <t>MASTER-18276 → MASTER-34428 → passed</t>
  </si>
  <si>
    <t>MASTER-18276 → MASTER-26723 → passed</t>
  </si>
  <si>
    <t>MASTER-18304 → MASTER-54269 → passed</t>
  </si>
  <si>
    <t>MASTER-18311 → MASTER-54269 → passed</t>
  </si>
  <si>
    <t>MASTER-18310 → MASTER-54269 → passed</t>
  </si>
  <si>
    <t>MASTER-18313 → MASTER-54269 → passed</t>
  </si>
  <si>
    <t>MASTER-18312 → MASTER-54269 → passed</t>
  </si>
  <si>
    <t>MASTER-18309 → MASTER-54269 → passed</t>
  </si>
  <si>
    <t>MASTER-18306 → MASTER-54269 → passed</t>
  </si>
  <si>
    <t>MASTER-18305 → MASTER-54269 → passed</t>
  </si>
  <si>
    <t>MASTER-18308 → MASTER-54269 → passed</t>
  </si>
  <si>
    <t>MASTER-18307 → MASTER-54269 → passed</t>
  </si>
  <si>
    <t>MASTER-18315 → MASTER-54264 → passed</t>
  </si>
  <si>
    <t>MASTER-18315 → MASTER-54503 → passed</t>
  </si>
  <si>
    <t>MASTER-18315 → MASTER-58962 → passed</t>
  </si>
  <si>
    <t>MASTER-18270 → MASTER-53261 → passed</t>
  </si>
  <si>
    <t>MASTER-18240 → MASTER-34428 → passed</t>
  </si>
  <si>
    <t>MASTER-18272 → MASTER-54813 → passed</t>
  </si>
  <si>
    <t>MASTER-18271 → MASTER-54813 → passed</t>
  </si>
  <si>
    <t>MASTER-18316 → MASTER-47234 → passed</t>
  </si>
  <si>
    <t>MASTER-18316 → MASTER-54503 → passed</t>
  </si>
  <si>
    <t>MASTER-18315 → MASTER-26723 → passed</t>
  </si>
  <si>
    <t>MASTER-18316 → MASTER-58962 → passed</t>
  </si>
  <si>
    <t>MASTER-18316 → MASTER-54264 → passed</t>
  </si>
  <si>
    <t>MASTER-18244 → MASTER-34428 → passed</t>
  </si>
  <si>
    <t>MASTER-18293 → MASTER-26723 → passed</t>
  </si>
  <si>
    <t>MASTER-18294 → MASTER-26723 → passed</t>
  </si>
  <si>
    <t>MASTER-18242 → MASTER-34428 → passed</t>
  </si>
  <si>
    <t>MASTER-18295 → MASTER-53261 → passed</t>
  </si>
  <si>
    <t>MASTER-18296 → MASTER-53261 → passed</t>
  </si>
  <si>
    <t>MASTER-18235 → MASTER-54269 → passed</t>
  </si>
  <si>
    <t>MASTER-18229 → MASTER-26723 → passed</t>
  </si>
  <si>
    <t>MASTER-18235 → MASTER-34428 → passed</t>
  </si>
  <si>
    <t>MASTER-18237 → MASTER-26723 → passed</t>
  </si>
  <si>
    <t>MASTER-18236 → MASTER-26723 → passed</t>
  </si>
  <si>
    <t>MASTER-18238 → MASTER-26723 → passed</t>
  </si>
  <si>
    <t>MASTER-19642 → MASTER-34485 → passed</t>
  </si>
  <si>
    <t>MASTER-19638 → MASTER-34485 → passed</t>
  </si>
  <si>
    <t>MASTER-19644 → MASTER-56894 → passed</t>
  </si>
  <si>
    <t>MASTER-19643 → MASTER-34485 → passed</t>
  </si>
  <si>
    <t>MASTER-19648 → MASTER-53261 → passed</t>
  </si>
  <si>
    <t>MASTER-19636 → MASTER-34485 → passed</t>
  </si>
  <si>
    <t>MASTER-19648 → MASTER-56894 → passed</t>
  </si>
  <si>
    <t>MASTER-19639 → MASTER-53261 → passed</t>
  </si>
  <si>
    <t>MASTER-19649 → MASTER-34485 → passed</t>
  </si>
  <si>
    <t>MASTER-19646 → MASTER-34485 → passed</t>
  </si>
  <si>
    <t>MASTER-19645 → MASTER-34485 → passed</t>
  </si>
  <si>
    <t>MASTER-19647 → MASTER-34485 → passed</t>
  </si>
  <si>
    <t>MASTER-19205 → MASTER-34256 → passed</t>
  </si>
  <si>
    <t>MASTER-19208 → MASTER-34256 → passed</t>
  </si>
  <si>
    <t>MASTER-19204 → MASTER-34256 → passed</t>
  </si>
  <si>
    <t>MASTER-51113 → MASTER-34256 → passed</t>
  </si>
  <si>
    <t>UTICA-3193 → MASTER-64568 → passed</t>
  </si>
  <si>
    <t>MASTER-20052 → MASTER-53261 → passed</t>
  </si>
  <si>
    <t>MASTER-19839 → MASTER-42069 → passed</t>
  </si>
  <si>
    <t>MASTER-19838 → MASTER-42069 → passed</t>
  </si>
  <si>
    <t>MASTER-19842 → MASTER-42069 → passed</t>
  </si>
  <si>
    <t>MASTER-19841 → MASTER-42069 → passed</t>
  </si>
  <si>
    <t>MASTER-50186 → UTICA-24591 → passed</t>
  </si>
  <si>
    <t>MASTER-50186 → UTICA-24662 → passed</t>
  </si>
  <si>
    <t>MASTER-35645</t>
  </si>
  <si>
    <t>MASTER-35646</t>
  </si>
  <si>
    <t>MASTER-46244</t>
  </si>
  <si>
    <t>MASTER-47568</t>
  </si>
  <si>
    <t>MASTER-47629</t>
  </si>
  <si>
    <t>MASTER-47630</t>
  </si>
  <si>
    <t>MASTER-47631</t>
  </si>
  <si>
    <t>MASTER-48041</t>
  </si>
  <si>
    <t>MASTER-48044</t>
  </si>
  <si>
    <t>MASTER-48046</t>
  </si>
  <si>
    <t>MASTER-51680</t>
  </si>
  <si>
    <t>MASTER-51684</t>
  </si>
  <si>
    <t>MASTER-51685</t>
  </si>
  <si>
    <t>MASTER-56062</t>
  </si>
  <si>
    <t>MASTER-57686</t>
  </si>
  <si>
    <t>MASTER-58654</t>
  </si>
  <si>
    <t>MASTER-58656</t>
  </si>
  <si>
    <t>MASTER-59958</t>
  </si>
  <si>
    <t>MASTER-59959</t>
  </si>
  <si>
    <t>MASTER-61208</t>
  </si>
  <si>
    <t>MASTER-6168</t>
  </si>
  <si>
    <t>MASTER-6193</t>
  </si>
  <si>
    <t>MASTER-6201</t>
  </si>
  <si>
    <t>MASTER-6206</t>
  </si>
  <si>
    <t>MASTER-6260</t>
  </si>
  <si>
    <t>MASTER-6279</t>
  </si>
  <si>
    <t>MASTER-6311</t>
  </si>
  <si>
    <t>MASTER-6312</t>
  </si>
  <si>
    <t>MASTER-6318</t>
  </si>
  <si>
    <t>MASTER-6363</t>
  </si>
  <si>
    <t>MASTER-6377</t>
  </si>
  <si>
    <t>MASTER-6385</t>
  </si>
  <si>
    <t>MASTER-6390</t>
  </si>
  <si>
    <t>MASTER-6391</t>
  </si>
  <si>
    <t>MASTER-6392</t>
  </si>
  <si>
    <t>MASTER-6393</t>
  </si>
  <si>
    <t>MASTER-6397</t>
  </si>
  <si>
    <t>MASTER-6401</t>
  </si>
  <si>
    <t>MASTER-6404</t>
  </si>
  <si>
    <t>MASTER-6414</t>
  </si>
  <si>
    <t>MASTER-6451</t>
  </si>
  <si>
    <t>MASTER-6453</t>
  </si>
  <si>
    <t>MASTER-6470</t>
  </si>
  <si>
    <t>MASTER-6471</t>
  </si>
  <si>
    <t>MASTER-6473</t>
  </si>
  <si>
    <t>MASTER-6481</t>
  </si>
  <si>
    <t>MASTER-6485</t>
  </si>
  <si>
    <t>MASTER-6486</t>
  </si>
  <si>
    <t>MASTER-6490</t>
  </si>
  <si>
    <t>MASTER-6491</t>
  </si>
  <si>
    <t>MASTER-6494</t>
  </si>
  <si>
    <t>MASTER-6502</t>
  </si>
  <si>
    <t>MASTER-6505</t>
  </si>
  <si>
    <t>MASTER-6530</t>
  </si>
  <si>
    <t>MASTER-6532</t>
  </si>
  <si>
    <t>MASTER-6535</t>
  </si>
  <si>
    <t>MASTER-6553</t>
  </si>
  <si>
    <t>MASTER-6558</t>
  </si>
  <si>
    <t>MASTER-6563</t>
  </si>
  <si>
    <t>MASTER-6567</t>
  </si>
  <si>
    <t>MASTER-6574</t>
  </si>
  <si>
    <t>MASTER-6577</t>
  </si>
  <si>
    <t>MASTER-6579</t>
  </si>
  <si>
    <t>MASTER-6585</t>
  </si>
  <si>
    <t>MASTER-6593</t>
  </si>
  <si>
    <t>MASTER-6613</t>
  </si>
  <si>
    <t>MASTER-6616</t>
  </si>
  <si>
    <t>MASTER-6623</t>
  </si>
  <si>
    <t>MASTER-6684</t>
  </si>
  <si>
    <t>MASTER-6689</t>
  </si>
  <si>
    <t>MASTER-6690</t>
  </si>
  <si>
    <t>MASTER-6700</t>
  </si>
  <si>
    <t>MASTER-6701</t>
  </si>
  <si>
    <t>MASTER-6702</t>
  </si>
  <si>
    <t>MASTER-6705</t>
  </si>
  <si>
    <t>MASTER-6706</t>
  </si>
  <si>
    <t>MASTER-6707</t>
  </si>
  <si>
    <t>MASTER-73072</t>
  </si>
  <si>
    <t>UTICA-2310</t>
  </si>
  <si>
    <t>UTICA-6118</t>
  </si>
  <si>
    <t>UTICA-6378</t>
  </si>
  <si>
    <t>UTICA-6849</t>
  </si>
  <si>
    <t>Merged</t>
  </si>
  <si>
    <t xml:space="preserve">MASTER-50870 →  → </t>
  </si>
  <si>
    <t xml:space="preserve">MASTER-19216 →  → </t>
  </si>
  <si>
    <t xml:space="preserve">MASTER-19352 →  → </t>
  </si>
  <si>
    <t xml:space="preserve">MASTER-19370 →  → </t>
  </si>
  <si>
    <t xml:space="preserve">MASTER-42199 →  → </t>
  </si>
  <si>
    <t xml:space="preserve">MASTER-19473 →  → </t>
  </si>
  <si>
    <t xml:space="preserve">MASTER-19493 →  → </t>
  </si>
  <si>
    <t xml:space="preserve">MASTER-6492 →  → </t>
  </si>
  <si>
    <t>URS</t>
  </si>
  <si>
    <t>MASTER-35639</t>
  </si>
  <si>
    <t>MASTER-41911</t>
  </si>
  <si>
    <t>MASTER-41912</t>
  </si>
  <si>
    <t>MASTER-41913</t>
  </si>
  <si>
    <t>MASTER-41914</t>
  </si>
  <si>
    <t>MASTER-41917</t>
  </si>
  <si>
    <t>MASTER-41918</t>
  </si>
  <si>
    <t>MASTER-41919</t>
  </si>
  <si>
    <t>MASTER-41941</t>
  </si>
  <si>
    <t>MASTER-41942</t>
  </si>
  <si>
    <t>MASTER-41943</t>
  </si>
  <si>
    <t>MASTER-41944</t>
  </si>
  <si>
    <t>MASTER-41945</t>
  </si>
  <si>
    <t>MASTER-41946</t>
  </si>
  <si>
    <t>MASTER-41947</t>
  </si>
  <si>
    <t>MASTER-48047</t>
  </si>
  <si>
    <t>MASTER-51681</t>
  </si>
  <si>
    <t>MASTER-51682</t>
  </si>
  <si>
    <t>MASTER-51683</t>
  </si>
  <si>
    <t>MASTER-51806</t>
  </si>
  <si>
    <t>MASTER-57025</t>
  </si>
  <si>
    <t>MASTER-57026</t>
  </si>
  <si>
    <t>MASTER-57027</t>
  </si>
  <si>
    <t>MASTER-57684</t>
  </si>
  <si>
    <t>MASTER-59117</t>
  </si>
  <si>
    <t>MASTER-59960</t>
  </si>
  <si>
    <t>MASTER-61209</t>
  </si>
  <si>
    <t>MASTER-6398</t>
  </si>
  <si>
    <t>MASTER-6413</t>
  </si>
  <si>
    <t>MASTER-64367</t>
  </si>
  <si>
    <t>MASTER-64368</t>
  </si>
  <si>
    <t>MASTER-64370</t>
  </si>
  <si>
    <t>MASTER-64570</t>
  </si>
  <si>
    <t>MASTER-6459</t>
  </si>
  <si>
    <t>MASTER-6460</t>
  </si>
  <si>
    <t>MASTER-6461</t>
  </si>
  <si>
    <t>MASTER-6493</t>
  </si>
  <si>
    <t>MASTER-6531</t>
  </si>
  <si>
    <t>MASTER-6596</t>
  </si>
  <si>
    <t>MASTER-6597</t>
  </si>
  <si>
    <t>MASTER-6598</t>
  </si>
  <si>
    <t>MASTER-6600</t>
  </si>
  <si>
    <t>MASTER-6619</t>
  </si>
  <si>
    <t>MASTER-6620</t>
  </si>
  <si>
    <t>MASTER-6622</t>
  </si>
  <si>
    <t>MASTER-73071</t>
  </si>
  <si>
    <t>MASTER-73073</t>
  </si>
  <si>
    <t>Inspire</t>
  </si>
  <si>
    <t xml:space="preserve"> →  → </t>
  </si>
  <si>
    <t>Thrive</t>
  </si>
  <si>
    <t>Name</t>
  </si>
  <si>
    <t>MASTER-16473</t>
  </si>
  <si>
    <t>MASTER-42119</t>
  </si>
  <si>
    <t>Phone Compatibility - Phone Compatibility Testing</t>
  </si>
  <si>
    <t>UTICA-20812</t>
  </si>
  <si>
    <t>Utica_SysVer_iOS_TestRun - Utica_SysVer_iOS_TestRun</t>
  </si>
  <si>
    <t>MASTER-16474</t>
  </si>
  <si>
    <t>UTICA-20238</t>
  </si>
  <si>
    <t>Utica_SysVer_And_TestRun - Utica_SysVer_And_TestRun</t>
  </si>
  <si>
    <t>MASTER-16489</t>
  </si>
  <si>
    <t>UTICA-20804</t>
  </si>
  <si>
    <t>UTICA-21598</t>
  </si>
  <si>
    <t>Utica_SysVer3_And - Utica_SysVer3_And</t>
  </si>
  <si>
    <t>UTICA-22305</t>
  </si>
  <si>
    <t>Utica_SysVer3_iOS - Utica_SysVer3_iOS</t>
  </si>
  <si>
    <t>UTICA-20232</t>
  </si>
  <si>
    <t>MASTER-16490</t>
  </si>
  <si>
    <t>UTICA-20800</t>
  </si>
  <si>
    <t>UTICA-21595</t>
  </si>
  <si>
    <t>UTICA-22299</t>
  </si>
  <si>
    <t>UTICA-20229</t>
  </si>
  <si>
    <t>MASTER-16491</t>
  </si>
  <si>
    <t>Q4 2021 Mobile - Testing for Q4 2021 Mobile Release</t>
  </si>
  <si>
    <t>MASTER-16492</t>
  </si>
  <si>
    <t>UTICA-20226</t>
  </si>
  <si>
    <t>UTICA-20797</t>
  </si>
  <si>
    <t>UTICA-21594</t>
  </si>
  <si>
    <t>UTICA-22291</t>
  </si>
  <si>
    <t>MASTER-16494</t>
  </si>
  <si>
    <t>UTICA-20224</t>
  </si>
  <si>
    <t>UTICA-22294</t>
  </si>
  <si>
    <t>UTICA-21884</t>
  </si>
  <si>
    <t>UTICA-20795</t>
  </si>
  <si>
    <t>MASTER-16495</t>
  </si>
  <si>
    <t>UTICA-21902</t>
  </si>
  <si>
    <t>UTICA-22351</t>
  </si>
  <si>
    <t>UTICA-20247</t>
  </si>
  <si>
    <t>UTICA-20824</t>
  </si>
  <si>
    <t>MASTER-16499</t>
  </si>
  <si>
    <t>UTICA-20615</t>
  </si>
  <si>
    <t>UTICA-22354</t>
  </si>
  <si>
    <t>UTICA-21197</t>
  </si>
  <si>
    <t>UTICA-21901</t>
  </si>
  <si>
    <t>MASTER-16500</t>
  </si>
  <si>
    <t>MASTER-16501</t>
  </si>
  <si>
    <t>MASTER-16502</t>
  </si>
  <si>
    <t>MASTER-16503</t>
  </si>
  <si>
    <t>MASTER-16504</t>
  </si>
  <si>
    <t>UTICA-22345</t>
  </si>
  <si>
    <t>UTICA-20611</t>
  </si>
  <si>
    <t>UTICA-21900</t>
  </si>
  <si>
    <t>UTICA-21192</t>
  </si>
  <si>
    <t>MASTER-16505</t>
  </si>
  <si>
    <t>UTICA-22348</t>
  </si>
  <si>
    <t>UTICA-20603</t>
  </si>
  <si>
    <t>UTICA-21899</t>
  </si>
  <si>
    <t>UTICA-21183</t>
  </si>
  <si>
    <t>MASTER-16507</t>
  </si>
  <si>
    <t>MASTER-16510</t>
  </si>
  <si>
    <t>MASTER-16511</t>
  </si>
  <si>
    <t>MASTER-16512</t>
  </si>
  <si>
    <t>MASTER-16514</t>
  </si>
  <si>
    <t>UTICA-21897</t>
  </si>
  <si>
    <t>UTICA-20599</t>
  </si>
  <si>
    <t>UTICA-22340</t>
  </si>
  <si>
    <t>UTICA-21178</t>
  </si>
  <si>
    <t>MASTER-16515</t>
  </si>
  <si>
    <t>UTICA-21895</t>
  </si>
  <si>
    <t>UTICA-22343</t>
  </si>
  <si>
    <t>UTICA-21174</t>
  </si>
  <si>
    <t>UTICA-20595</t>
  </si>
  <si>
    <t>MASTER-16516</t>
  </si>
  <si>
    <t>UTICA-21893</t>
  </si>
  <si>
    <t>UTICA-21170</t>
  </si>
  <si>
    <t>UTICA-22339</t>
  </si>
  <si>
    <t>UTICA-20591</t>
  </si>
  <si>
    <t>MASTER-16517</t>
  </si>
  <si>
    <t>UTICA-21892</t>
  </si>
  <si>
    <t>UTICA-21166</t>
  </si>
  <si>
    <t>UTICA-22330</t>
  </si>
  <si>
    <t>UTICA-20587</t>
  </si>
  <si>
    <t>MASTER-16518</t>
  </si>
  <si>
    <t>UTICA-21162</t>
  </si>
  <si>
    <t>UTICA-21883</t>
  </si>
  <si>
    <t>UTICA-20583</t>
  </si>
  <si>
    <t>UTICA-22333</t>
  </si>
  <si>
    <t>MASTER-16520</t>
  </si>
  <si>
    <t>MASTER-16521</t>
  </si>
  <si>
    <t>MASTER-16529</t>
  </si>
  <si>
    <t>UTICA-20578</t>
  </si>
  <si>
    <t>UTICA-21905</t>
  </si>
  <si>
    <t>UTICA-21157</t>
  </si>
  <si>
    <t>UTICA-22327</t>
  </si>
  <si>
    <t>MASTER-16530</t>
  </si>
  <si>
    <t>MASTER-16532</t>
  </si>
  <si>
    <t>UTICA-21923</t>
  </si>
  <si>
    <t>UTICA-22377</t>
  </si>
  <si>
    <t>UTICA-21241</t>
  </si>
  <si>
    <t>UTICA-20655</t>
  </si>
  <si>
    <t>MASTER-16533</t>
  </si>
  <si>
    <t>UTICA-21922</t>
  </si>
  <si>
    <t>UTICA-22380</t>
  </si>
  <si>
    <t>UTICA-21237</t>
  </si>
  <si>
    <t>UTICA-20651</t>
  </si>
  <si>
    <t>MASTER-16534</t>
  </si>
  <si>
    <t>MASTER-16535</t>
  </si>
  <si>
    <t>MASTER-16537</t>
  </si>
  <si>
    <t>UTICA-21921</t>
  </si>
  <si>
    <t>UTICA-21233</t>
  </si>
  <si>
    <t>UTICA-22371</t>
  </si>
  <si>
    <t>UTICA-20647</t>
  </si>
  <si>
    <t>MASTER-16538</t>
  </si>
  <si>
    <t>UTICA-22374</t>
  </si>
  <si>
    <t>UTICA-21229</t>
  </si>
  <si>
    <t>UTICA-20643</t>
  </si>
  <si>
    <t>UTICA-21920</t>
  </si>
  <si>
    <t>MASTER-16540</t>
  </si>
  <si>
    <t>UTICA-20639</t>
  </si>
  <si>
    <t>UTICA-22368</t>
  </si>
  <si>
    <t>UTICA-21225</t>
  </si>
  <si>
    <t>UTICA-21919</t>
  </si>
  <si>
    <t>MASTER-16544</t>
  </si>
  <si>
    <t>UTICA-21221</t>
  </si>
  <si>
    <t>UTICA-21917</t>
  </si>
  <si>
    <t>UTICA-20635</t>
  </si>
  <si>
    <t>UTICA-22370</t>
  </si>
  <si>
    <t>MASTER-16547</t>
  </si>
  <si>
    <t>UTICA-20631</t>
  </si>
  <si>
    <t>UTICA-22366</t>
  </si>
  <si>
    <t>UTICA-21217</t>
  </si>
  <si>
    <t>UTICA-21915</t>
  </si>
  <si>
    <t>MASTER-16548</t>
  </si>
  <si>
    <t>MASTER-16549</t>
  </si>
  <si>
    <t>MASTER-16550</t>
  </si>
  <si>
    <t>MASTER-16551</t>
  </si>
  <si>
    <t>MASTER-16552</t>
  </si>
  <si>
    <t>UTICA-21213</t>
  </si>
  <si>
    <t>UTICA-22361</t>
  </si>
  <si>
    <t>UTICA-20627</t>
  </si>
  <si>
    <t>UTICA-21914</t>
  </si>
  <si>
    <t>MASTER-16553</t>
  </si>
  <si>
    <t>UTICA-20624</t>
  </si>
  <si>
    <t>UTICA-21475</t>
  </si>
  <si>
    <t>UTICA-21210</t>
  </si>
  <si>
    <t>UTICA-22363</t>
  </si>
  <si>
    <t>MASTER-16557</t>
  </si>
  <si>
    <t>UTICA-21472</t>
  </si>
  <si>
    <t>UTICA-21208</t>
  </si>
  <si>
    <t>UTICA-22357</t>
  </si>
  <si>
    <t>MASTER-16561</t>
  </si>
  <si>
    <t>MASTER-16564</t>
  </si>
  <si>
    <t>MASTER-16565</t>
  </si>
  <si>
    <t>UTICA-22359</t>
  </si>
  <si>
    <t>UTICA-20521</t>
  </si>
  <si>
    <t>UTICA-21469</t>
  </si>
  <si>
    <t>UTICA-21100</t>
  </si>
  <si>
    <t>MASTER-16566</t>
  </si>
  <si>
    <t>UTICA-20517</t>
  </si>
  <si>
    <t>UTICA-22401</t>
  </si>
  <si>
    <t>UTICA-21096</t>
  </si>
  <si>
    <t>UTICA-21466</t>
  </si>
  <si>
    <t>MASTER-16567</t>
  </si>
  <si>
    <t>MASTER-16569</t>
  </si>
  <si>
    <t>MASTER-16570</t>
  </si>
  <si>
    <t>MASTER-16578</t>
  </si>
  <si>
    <t>UTICA-21092</t>
  </si>
  <si>
    <t>UTICA-20513</t>
  </si>
  <si>
    <t>UTICA-21463</t>
  </si>
  <si>
    <t>UTICA-22403</t>
  </si>
  <si>
    <t>MASTER-16581</t>
  </si>
  <si>
    <t>UTICA-20509</t>
  </si>
  <si>
    <t>UTICA-21460</t>
  </si>
  <si>
    <t>UTICA-22397</t>
  </si>
  <si>
    <t>UTICA-21088</t>
  </si>
  <si>
    <t>MASTER-16582</t>
  </si>
  <si>
    <t>UTICA-21073</t>
  </si>
  <si>
    <t>UTICA-22399</t>
  </si>
  <si>
    <t>UTICA-21457</t>
  </si>
  <si>
    <t>UTICA-20494</t>
  </si>
  <si>
    <t>MASTER-16584</t>
  </si>
  <si>
    <t>MASTER-16585</t>
  </si>
  <si>
    <t>UTICA-21069</t>
  </si>
  <si>
    <t>UTICA-22396</t>
  </si>
  <si>
    <t>UTICA-20490</t>
  </si>
  <si>
    <t>UTICA-21454</t>
  </si>
  <si>
    <t>MASTER-16586</t>
  </si>
  <si>
    <t>MASTER-16588</t>
  </si>
  <si>
    <t>MASTER-16589</t>
  </si>
  <si>
    <t>MASTER-16591</t>
  </si>
  <si>
    <t>MASTER-16592</t>
  </si>
  <si>
    <t>MASTER-16598</t>
  </si>
  <si>
    <t>UTICA-20486</t>
  </si>
  <si>
    <t>UTICA-21479</t>
  </si>
  <si>
    <t>UTICA-22391</t>
  </si>
  <si>
    <t>UTICA-21065</t>
  </si>
  <si>
    <t>MASTER-16599</t>
  </si>
  <si>
    <t>MASTER-16600</t>
  </si>
  <si>
    <t>MASTER-16601</t>
  </si>
  <si>
    <t>MASTER-16604</t>
  </si>
  <si>
    <t>UTICA-21061</t>
  </si>
  <si>
    <t>UTICA-22393</t>
  </si>
  <si>
    <t>UTICA-21478</t>
  </si>
  <si>
    <t>UTICA-20482</t>
  </si>
  <si>
    <t>MASTER-16605</t>
  </si>
  <si>
    <t>UTICA-21508</t>
  </si>
  <si>
    <t>UTICA-20479</t>
  </si>
  <si>
    <t>UTICA-21058</t>
  </si>
  <si>
    <t>UTICA-22387</t>
  </si>
  <si>
    <t>MASTER-16606</t>
  </si>
  <si>
    <t>UTICA-20477</t>
  </si>
  <si>
    <t>UTICA-21504</t>
  </si>
  <si>
    <t>UTICA-21056</t>
  </si>
  <si>
    <t>UTICA-22389</t>
  </si>
  <si>
    <t>MASTER-16609</t>
  </si>
  <si>
    <t>MASTER-16611</t>
  </si>
  <si>
    <t>MASTER-16612</t>
  </si>
  <si>
    <t>MASTER-16613</t>
  </si>
  <si>
    <t>MASTER-16615</t>
  </si>
  <si>
    <t>MASTER-16616</t>
  </si>
  <si>
    <t>UTICA-21151</t>
  </si>
  <si>
    <t>UTICA-21501</t>
  </si>
  <si>
    <t>UTICA-20572</t>
  </si>
  <si>
    <t>UTICA-22383</t>
  </si>
  <si>
    <t>MASTER-16620</t>
  </si>
  <si>
    <t>MASTER-42130</t>
  </si>
  <si>
    <t>MASTER-16622</t>
  </si>
  <si>
    <t>MASTER-16623</t>
  </si>
  <si>
    <t>UTICA-22409</t>
  </si>
  <si>
    <t>UTICA-20530</t>
  </si>
  <si>
    <t>UTICA-21507</t>
  </si>
  <si>
    <t>UTICA-21109</t>
  </si>
  <si>
    <t>MASTER-16624</t>
  </si>
  <si>
    <t>UTICA-22407</t>
  </si>
  <si>
    <t>UTICA-21022</t>
  </si>
  <si>
    <t>UTICA-21789</t>
  </si>
  <si>
    <t>UTICA-20443</t>
  </si>
  <si>
    <t>MASTER-16625</t>
  </si>
  <si>
    <t>MASTER-16626</t>
  </si>
  <si>
    <t>UTICA-20528</t>
  </si>
  <si>
    <t>UTICA-21793</t>
  </si>
  <si>
    <t>UTICA-21107</t>
  </si>
  <si>
    <t>UTICA-22410</t>
  </si>
  <si>
    <t>MASTER-16627</t>
  </si>
  <si>
    <t>UTICA-21781</t>
  </si>
  <si>
    <t>UTICA-21019</t>
  </si>
  <si>
    <t>UTICA-20440</t>
  </si>
  <si>
    <t>UTICA-22408</t>
  </si>
  <si>
    <t>MASTER-16628</t>
  </si>
  <si>
    <t>MASTER-16640</t>
  </si>
  <si>
    <t>UTICA-22406</t>
  </si>
  <si>
    <t>UTICA-21773</t>
  </si>
  <si>
    <t>MASTER-16641</t>
  </si>
  <si>
    <t>MASTER-16642</t>
  </si>
  <si>
    <t>MASTER-16643</t>
  </si>
  <si>
    <t>UTICA-20437</t>
  </si>
  <si>
    <t>UTICA-22428</t>
  </si>
  <si>
    <t>UTICA-21016</t>
  </si>
  <si>
    <t>UTICA-21769</t>
  </si>
  <si>
    <t>MASTER-16645</t>
  </si>
  <si>
    <t>MASTER-16646</t>
  </si>
  <si>
    <t>MASTER-16647</t>
  </si>
  <si>
    <t>MASTER-16648</t>
  </si>
  <si>
    <t>UTICA-21765</t>
  </si>
  <si>
    <t>UTICA-22429</t>
  </si>
  <si>
    <t>MASTER-16650</t>
  </si>
  <si>
    <t>MASTER-16651</t>
  </si>
  <si>
    <t>MASTER-16652</t>
  </si>
  <si>
    <t>MASTER-16653</t>
  </si>
  <si>
    <t>UTICA-20434</t>
  </si>
  <si>
    <t>UTICA-22427</t>
  </si>
  <si>
    <t>UTICA-21013</t>
  </si>
  <si>
    <t>UTICA-21761</t>
  </si>
  <si>
    <t>MASTER-16655</t>
  </si>
  <si>
    <t>MASTER-16656</t>
  </si>
  <si>
    <t>MASTER-16657</t>
  </si>
  <si>
    <t>MASTER-16675</t>
  </si>
  <si>
    <t>MASTER-16676</t>
  </si>
  <si>
    <t>MASTER-16679</t>
  </si>
  <si>
    <t>UTICA-22421</t>
  </si>
  <si>
    <t>MASTER-16680</t>
  </si>
  <si>
    <t>UTICA-22430</t>
  </si>
  <si>
    <t>UTICA-21809</t>
  </si>
  <si>
    <t>MASTER-16681</t>
  </si>
  <si>
    <t>UTICA-22422</t>
  </si>
  <si>
    <t>UTICA-21821</t>
  </si>
  <si>
    <t>MASTER-16682</t>
  </si>
  <si>
    <t>MASTER-16690</t>
  </si>
  <si>
    <t>UTICA-22431</t>
  </si>
  <si>
    <t>UTICA-21805</t>
  </si>
  <si>
    <t>MASTER-16691</t>
  </si>
  <si>
    <t>UTICA-22139</t>
  </si>
  <si>
    <t>MASTER-16692</t>
  </si>
  <si>
    <t>MASTER-16699</t>
  </si>
  <si>
    <t>UTICA-21802</t>
  </si>
  <si>
    <t>MASTER-16700</t>
  </si>
  <si>
    <t>UTICA-21800</t>
  </si>
  <si>
    <t>MASTER-16701</t>
  </si>
  <si>
    <t>MASTER-16702</t>
  </si>
  <si>
    <t>MASTER-16703</t>
  </si>
  <si>
    <t>MASTER-16704</t>
  </si>
  <si>
    <t>MASTER-16707</t>
  </si>
  <si>
    <t>UTICA-22142</t>
  </si>
  <si>
    <t>UTICA-21712</t>
  </si>
  <si>
    <t>UTICA-20473</t>
  </si>
  <si>
    <t>UTICA-21052</t>
  </si>
  <si>
    <t>MASTER-16708</t>
  </si>
  <si>
    <t>MASTER-16709</t>
  </si>
  <si>
    <t>MASTER-16710</t>
  </si>
  <si>
    <t>MASTER-16718</t>
  </si>
  <si>
    <t>MASTER-16723</t>
  </si>
  <si>
    <t>UTICA-21473</t>
  </si>
  <si>
    <t>UTICA-20492</t>
  </si>
  <si>
    <t>MASTER-16724</t>
  </si>
  <si>
    <t>MASTER-16726</t>
  </si>
  <si>
    <t>MASTER-16728</t>
  </si>
  <si>
    <t>UTICA-21470</t>
  </si>
  <si>
    <t>UTICA-21070</t>
  </si>
  <si>
    <t>UTICA-22358</t>
  </si>
  <si>
    <t>UTICA-20488</t>
  </si>
  <si>
    <t>MASTER-16735</t>
  </si>
  <si>
    <t>UTICA-21066</t>
  </si>
  <si>
    <t>UTICA-21467</t>
  </si>
  <si>
    <t>UTICA-22360</t>
  </si>
  <si>
    <t>UTICA-20484</t>
  </si>
  <si>
    <t>MASTER-16736</t>
  </si>
  <si>
    <t>UTICA-22402</t>
  </si>
  <si>
    <t>UTICA-21464</t>
  </si>
  <si>
    <t>UTICA-20481</t>
  </si>
  <si>
    <t>UTICA-21062</t>
  </si>
  <si>
    <t>MASTER-16739</t>
  </si>
  <si>
    <t>MASTER-16741</t>
  </si>
  <si>
    <t>MASTER-17121</t>
  </si>
  <si>
    <t>CIC HW</t>
  </si>
  <si>
    <t>Mechanical</t>
  </si>
  <si>
    <t>UTICA-16629</t>
  </si>
  <si>
    <t>Utica CIC ME DVT 1</t>
  </si>
  <si>
    <t>MASTER-17131</t>
  </si>
  <si>
    <t>ElectroAcoustics</t>
  </si>
  <si>
    <t>UTICA-4132</t>
  </si>
  <si>
    <t>EA_CIC_01 - Utica 2.4 CIC_EA DVT1</t>
  </si>
  <si>
    <t>MASTER-17275</t>
  </si>
  <si>
    <t>Product Management</t>
  </si>
  <si>
    <t>UTICA-23583</t>
  </si>
  <si>
    <t>Utica 2_4 CIC Verification</t>
  </si>
  <si>
    <t>UTICA-23584</t>
  </si>
  <si>
    <t>Utica PP BTE Verification</t>
  </si>
  <si>
    <t>MASTER-17278</t>
  </si>
  <si>
    <t>MASTER-17284</t>
  </si>
  <si>
    <t>MASTER-17285</t>
  </si>
  <si>
    <t>UTICA-19087</t>
  </si>
  <si>
    <t>PPBTE - Utica 2.4GHz Pwr+ BTE13 ME DVT</t>
  </si>
  <si>
    <t>MASTER-17288</t>
  </si>
  <si>
    <t>MASTER-17301</t>
  </si>
  <si>
    <t>MASTER-17308</t>
  </si>
  <si>
    <t>MASTER-17313</t>
  </si>
  <si>
    <t>UTICA-19461</t>
  </si>
  <si>
    <t>UTICA-16707</t>
  </si>
  <si>
    <t>MASTER-17316</t>
  </si>
  <si>
    <t>MASTER-16450</t>
  </si>
  <si>
    <t>UTICA-3249</t>
  </si>
  <si>
    <t>UTICA-2757</t>
  </si>
  <si>
    <t>EA_BTE_01 - Utica Power Plus BTE 13_EA DVT1</t>
  </si>
  <si>
    <t>MASTER-17383</t>
  </si>
  <si>
    <t>MASTER-17388</t>
  </si>
  <si>
    <t>MASTER-17389</t>
  </si>
  <si>
    <t>UTICA-19466</t>
  </si>
  <si>
    <t>MASTER-17393</t>
  </si>
  <si>
    <t>MASTER-17394</t>
  </si>
  <si>
    <t>MASTER-17410</t>
  </si>
  <si>
    <t>MASTER-17411</t>
  </si>
  <si>
    <t>MASTER-17412</t>
  </si>
  <si>
    <t>UTICA-19856</t>
  </si>
  <si>
    <t>MASTER-17413</t>
  </si>
  <si>
    <t>MASTER-17414</t>
  </si>
  <si>
    <t>MASTER-17415</t>
  </si>
  <si>
    <t>MASTER-17420</t>
  </si>
  <si>
    <t>MASTER-17425</t>
  </si>
  <si>
    <t>UTICA-22627</t>
  </si>
  <si>
    <t>UTICA-16706</t>
  </si>
  <si>
    <t>MASTER-17428</t>
  </si>
  <si>
    <t>UTICA-16716</t>
  </si>
  <si>
    <t>MASTER-17430</t>
  </si>
  <si>
    <t>MASTER-17509</t>
  </si>
  <si>
    <t>MASTER-17518</t>
  </si>
  <si>
    <t>UTICA-23260</t>
  </si>
  <si>
    <t>MASTER-17519</t>
  </si>
  <si>
    <t>UTICA-16709</t>
  </si>
  <si>
    <t>MASTER-17657</t>
  </si>
  <si>
    <t>MASTER-17659</t>
  </si>
  <si>
    <t>MASTER-17660</t>
  </si>
  <si>
    <t>MASTER-17662</t>
  </si>
  <si>
    <t>Sydney</t>
  </si>
  <si>
    <t>Utica</t>
  </si>
  <si>
    <t>Quebec</t>
  </si>
  <si>
    <t>Paris</t>
  </si>
  <si>
    <t>Tulum</t>
  </si>
  <si>
    <t>MASTER-17709</t>
  </si>
  <si>
    <t>MASTER-61007</t>
  </si>
  <si>
    <t>MASTER-17710</t>
  </si>
  <si>
    <t>MASTER-18132</t>
  </si>
  <si>
    <t>MASTER-18155</t>
  </si>
  <si>
    <t>MASTER-19216</t>
  </si>
  <si>
    <t>MASTER-19352</t>
  </si>
  <si>
    <t>MASTER-26384</t>
  </si>
  <si>
    <t>MASTER-19353</t>
  </si>
  <si>
    <t>MASTER-19354</t>
  </si>
  <si>
    <t>MASTER-19355</t>
  </si>
  <si>
    <t>MASTER-55888</t>
  </si>
  <si>
    <t>MASTER-19357</t>
  </si>
  <si>
    <t>MASTER-19358</t>
  </si>
  <si>
    <t>MASTER-54752</t>
  </si>
  <si>
    <t>MASTER-19360</t>
  </si>
  <si>
    <t>MASTER-19362</t>
  </si>
  <si>
    <t>MASTER-19364</t>
  </si>
  <si>
    <t>MASTER-19365</t>
  </si>
  <si>
    <t>MASTER-19366</t>
  </si>
  <si>
    <t>MASTER-19368</t>
  </si>
  <si>
    <t>MASTER-19370</t>
  </si>
  <si>
    <t>MASTER-54750</t>
  </si>
  <si>
    <t>MASTER-19371</t>
  </si>
  <si>
    <t>MASTER-19372</t>
  </si>
  <si>
    <t>UTICA-23148</t>
  </si>
  <si>
    <t>EA_Paris_01 - Utica Features on Paris HA_EA DVT</t>
  </si>
  <si>
    <t>UTICA-23161</t>
  </si>
  <si>
    <t>EA_Quebec_01 - Utica Features on Quebec HA</t>
  </si>
  <si>
    <t>MASTER-19383</t>
  </si>
  <si>
    <t>MASTER-53147</t>
  </si>
  <si>
    <t>MASTER-19388</t>
  </si>
  <si>
    <t>MASTER-19393</t>
  </si>
  <si>
    <t>MASTER-19394</t>
  </si>
  <si>
    <t>MASTER-55354</t>
  </si>
  <si>
    <t>MASTER-59529</t>
  </si>
  <si>
    <t>MASTER-59813</t>
  </si>
  <si>
    <t>MASTER-54986</t>
  </si>
  <si>
    <t>MASTER-55350</t>
  </si>
  <si>
    <t>MASTER-19395</t>
  </si>
  <si>
    <t>MASTER-19397</t>
  </si>
  <si>
    <t>MASTER-19399</t>
  </si>
  <si>
    <t>MASTER-53148</t>
  </si>
  <si>
    <t>MASTER-19400</t>
  </si>
  <si>
    <t>MASTER-19401</t>
  </si>
  <si>
    <t>MASTER-19403</t>
  </si>
  <si>
    <t>MASTER-55010</t>
  </si>
  <si>
    <t>MASTER-19404</t>
  </si>
  <si>
    <t>MASTER-19405</t>
  </si>
  <si>
    <t>MASTER-19406</t>
  </si>
  <si>
    <t>MASTER-19408</t>
  </si>
  <si>
    <t>MASTER-19409</t>
  </si>
  <si>
    <t>MASTER-19411</t>
  </si>
  <si>
    <t>MASTER-19413</t>
  </si>
  <si>
    <t>MASTER-19417</t>
  </si>
  <si>
    <t>MASTER-19418</t>
  </si>
  <si>
    <t>MASTER-19420</t>
  </si>
  <si>
    <t>MASTER-19422</t>
  </si>
  <si>
    <t>MASTER-19424</t>
  </si>
  <si>
    <t>MASTER-19429</t>
  </si>
  <si>
    <t>MASTER-19431</t>
  </si>
  <si>
    <t>MASTER-19432</t>
  </si>
  <si>
    <t>MASTER-19435</t>
  </si>
  <si>
    <t>MASTER-19444</t>
  </si>
  <si>
    <t>MASTER-19449</t>
  </si>
  <si>
    <t>MASTER-19450</t>
  </si>
  <si>
    <t>MASTER-19454</t>
  </si>
  <si>
    <t>MASTER-19459</t>
  </si>
  <si>
    <t>MASTER-19460</t>
  </si>
  <si>
    <t>MASTER-19462</t>
  </si>
  <si>
    <t>MASTER-19463</t>
  </si>
  <si>
    <t>MASTER-19469</t>
  </si>
  <si>
    <t>MASTER-19473</t>
  </si>
  <si>
    <t>MASTER-19474</t>
  </si>
  <si>
    <t>MASTER-19493</t>
  </si>
  <si>
    <t>MASTER-19535</t>
  </si>
  <si>
    <t>MASTER-19641</t>
  </si>
  <si>
    <t>MASTER-19655</t>
  </si>
  <si>
    <t>MASTER-26718</t>
  </si>
  <si>
    <t>IP4 - General IP4 Testing (Utica Features &amp; Tulum Bug Fixes)</t>
  </si>
  <si>
    <t>MASTER-19657</t>
  </si>
  <si>
    <t>MASTER-54882</t>
  </si>
  <si>
    <t>MASTER-19662</t>
  </si>
  <si>
    <t>MASTER-19664</t>
  </si>
  <si>
    <t>MASTER-19666</t>
  </si>
  <si>
    <t>MASTER-19668</t>
  </si>
  <si>
    <t>MASTER-19678</t>
  </si>
  <si>
    <t>MASTER-34339</t>
  </si>
  <si>
    <t>MASTER-34340</t>
  </si>
  <si>
    <t>MASTER-19709</t>
  </si>
  <si>
    <t>MASTER-19710</t>
  </si>
  <si>
    <t>MASTER-19712</t>
  </si>
  <si>
    <t>MASTER-19713</t>
  </si>
  <si>
    <t>UTICA-23159</t>
  </si>
  <si>
    <t>MASTER-19714</t>
  </si>
  <si>
    <t>MASTER-19715</t>
  </si>
  <si>
    <t>MASTER-19717</t>
  </si>
  <si>
    <t>MASTER-19721</t>
  </si>
  <si>
    <t>MASTER-19723</t>
  </si>
  <si>
    <t>MASTER-19726</t>
  </si>
  <si>
    <t>MASTER-54996</t>
  </si>
  <si>
    <t>MASTER-54997</t>
  </si>
  <si>
    <t>MASTER-19728</t>
  </si>
  <si>
    <t>MASTER-19729</t>
  </si>
  <si>
    <t>MASTER-19750</t>
  </si>
  <si>
    <t>UTICA-3246</t>
  </si>
  <si>
    <t>MASTER-19808</t>
  </si>
  <si>
    <t>UTICA-2756</t>
  </si>
  <si>
    <t>MASTER-19812</t>
  </si>
  <si>
    <t>MASTER-19813</t>
  </si>
  <si>
    <t>MASTER-19817</t>
  </si>
  <si>
    <t>MASTER-19818</t>
  </si>
  <si>
    <t>MASTER-19819</t>
  </si>
  <si>
    <t>MASTER-19820</t>
  </si>
  <si>
    <t>MASTER-19821</t>
  </si>
  <si>
    <t>MASTER-19844</t>
  </si>
  <si>
    <t>UTICA-2763</t>
  </si>
  <si>
    <t>UTICA-4133</t>
  </si>
  <si>
    <t>MASTER-19880</t>
  </si>
  <si>
    <t>UTICA-23257</t>
  </si>
  <si>
    <t>UTICA-16712</t>
  </si>
  <si>
    <t>MASTER-19906</t>
  </si>
  <si>
    <t>UTICA-16711</t>
  </si>
  <si>
    <t>UTICA-23237</t>
  </si>
  <si>
    <t>MASTER-19907</t>
  </si>
  <si>
    <t>UTICA-23235</t>
  </si>
  <si>
    <t>UTICA-16710</t>
  </si>
  <si>
    <t>MASTER-19909</t>
  </si>
  <si>
    <t>UTICA-23233</t>
  </si>
  <si>
    <t>MASTER-19916</t>
  </si>
  <si>
    <t>UTICA-22442</t>
  </si>
  <si>
    <t>UTICA-23248</t>
  </si>
  <si>
    <t>MASTER-19926</t>
  </si>
  <si>
    <t>MASTER-19927</t>
  </si>
  <si>
    <t>UTICA-16708</t>
  </si>
  <si>
    <t>UTICA-23224</t>
  </si>
  <si>
    <t>MASTER-19928</t>
  </si>
  <si>
    <t>UTICA-23225</t>
  </si>
  <si>
    <t>MASTER-19930</t>
  </si>
  <si>
    <t>MASTER-20000</t>
  </si>
  <si>
    <t>MASTER-16451</t>
  </si>
  <si>
    <t>MASTER-51617</t>
  </si>
  <si>
    <t>U30 - SyRS-WiRS Traceability</t>
  </si>
  <si>
    <t>MASTER-20001</t>
  </si>
  <si>
    <t>MASTER-20002</t>
  </si>
  <si>
    <t>MASTER-20011</t>
  </si>
  <si>
    <t>MASTER-34405</t>
  </si>
  <si>
    <t>CIC DVT 1 Run 1 - CIC SyRS Requirements Run 1</t>
  </si>
  <si>
    <t>MASTER-20027</t>
  </si>
  <si>
    <t>MASTER-51619</t>
  </si>
  <si>
    <t>Hearing Aid RF HW - P BTE</t>
  </si>
  <si>
    <t>MASTER-20034</t>
  </si>
  <si>
    <t>MASTER-48355</t>
  </si>
  <si>
    <t>Hearing Aid RF Hardware - CIC</t>
  </si>
  <si>
    <t>MASTER-20035</t>
  </si>
  <si>
    <t>MASTER-48377</t>
  </si>
  <si>
    <t>MASTER-20049</t>
  </si>
  <si>
    <t>MASTER-49133</t>
  </si>
  <si>
    <t>MASTER-20064</t>
  </si>
  <si>
    <t>MASTER-20065</t>
  </si>
  <si>
    <t>MASTER-20078</t>
  </si>
  <si>
    <t>MASTER-20079</t>
  </si>
  <si>
    <t>MASTER-20082</t>
  </si>
  <si>
    <t>Quality</t>
  </si>
  <si>
    <t>MASTER-39834</t>
  </si>
  <si>
    <t>Utica Quality Test - Utica Pwr+ BTE</t>
  </si>
  <si>
    <t>MASTER-20085</t>
  </si>
  <si>
    <t>UTICA-23221</t>
  </si>
  <si>
    <t>MASTER-20092</t>
  </si>
  <si>
    <t>UTICA-24658</t>
  </si>
  <si>
    <t>UTICA-4130</t>
  </si>
  <si>
    <t>MASTER-20099</t>
  </si>
  <si>
    <t>MASTER-20102</t>
  </si>
  <si>
    <t>MASTER-45261</t>
  </si>
  <si>
    <t>UTICA-4128</t>
  </si>
  <si>
    <t>MASTER-20104</t>
  </si>
  <si>
    <t>MASTER-20106</t>
  </si>
  <si>
    <t>MASTER-20113</t>
  </si>
  <si>
    <t>MASTER-48785</t>
  </si>
  <si>
    <t>Hearing Aid Wireless Regulatory - P BTE</t>
  </si>
  <si>
    <t>MASTER-20116</t>
  </si>
  <si>
    <t>MASTER-20120</t>
  </si>
  <si>
    <t>UTICA-4129</t>
  </si>
  <si>
    <t>MASTER-20126</t>
  </si>
  <si>
    <t>MASTER-20138</t>
  </si>
  <si>
    <t>UTICA-24660</t>
  </si>
  <si>
    <t>MASTER-20143</t>
  </si>
  <si>
    <t>MASTER-48782</t>
  </si>
  <si>
    <t>HA Wireless Regulatory - CIC</t>
  </si>
  <si>
    <t>MASTER-20144</t>
  </si>
  <si>
    <t>MASTER-20145</t>
  </si>
  <si>
    <t>MASTER-20147</t>
  </si>
  <si>
    <t>MASTER-20148</t>
  </si>
  <si>
    <t>MASTER-20152</t>
  </si>
  <si>
    <t>MASTER-20153</t>
  </si>
  <si>
    <t>MASTER-20154</t>
  </si>
  <si>
    <t>MASTER-20158</t>
  </si>
  <si>
    <t>MASTER-48783</t>
  </si>
  <si>
    <t>MASTER-20159</t>
  </si>
  <si>
    <t>MASTER-20160</t>
  </si>
  <si>
    <t>MASTER-20161</t>
  </si>
  <si>
    <t>MASTER-20164</t>
  </si>
  <si>
    <t>MASTER-48794</t>
  </si>
  <si>
    <t>MASTER-20167</t>
  </si>
  <si>
    <t>MASTER-48792</t>
  </si>
  <si>
    <t>MASTER-20170</t>
  </si>
  <si>
    <t>MASTER-48791</t>
  </si>
  <si>
    <t>MASTER-20172</t>
  </si>
  <si>
    <t>MASTER-48790</t>
  </si>
  <si>
    <t>MASTER-20174</t>
  </si>
  <si>
    <t>MASTER-20210</t>
  </si>
  <si>
    <t>UTICA-23219</t>
  </si>
  <si>
    <t>MASTER-20222</t>
  </si>
  <si>
    <t>MASTER-20223</t>
  </si>
  <si>
    <t>MASTER-20224</t>
  </si>
  <si>
    <t>MASTER-20225</t>
  </si>
  <si>
    <t>MASTER-20226</t>
  </si>
  <si>
    <t>MASTER-20227</t>
  </si>
  <si>
    <t>MASTER-20228</t>
  </si>
  <si>
    <t>MASTER-20229</t>
  </si>
  <si>
    <t>MASTER-20230</t>
  </si>
  <si>
    <t>MASTER-20231</t>
  </si>
  <si>
    <t>MASTER-20232</t>
  </si>
  <si>
    <t>MASTER-20233</t>
  </si>
  <si>
    <t>MASTER-20234</t>
  </si>
  <si>
    <t>MASTER-20298</t>
  </si>
  <si>
    <t>UTICA-4124</t>
  </si>
  <si>
    <t>MASTER-20651</t>
  </si>
  <si>
    <t>Amplifon Inspire - Testing build 24.0.10192.0, Suite 25.1.5057</t>
  </si>
  <si>
    <t>MASTER-20652</t>
  </si>
  <si>
    <t>MASTER-20657</t>
  </si>
  <si>
    <t>MASTER-20695</t>
  </si>
  <si>
    <t>MASTER-20698</t>
  </si>
  <si>
    <t>MASTER-21034</t>
  </si>
  <si>
    <t>MASTER-21035</t>
  </si>
  <si>
    <t>MASTER-21159</t>
  </si>
  <si>
    <t>MASTER-21278</t>
  </si>
  <si>
    <t>MASTER-21367</t>
  </si>
  <si>
    <t>Fitting Software</t>
  </si>
  <si>
    <t>UTICA-22823</t>
  </si>
  <si>
    <t>Software - Systems - Verification of Systems req.</t>
  </si>
  <si>
    <t>MASTER-21375</t>
  </si>
  <si>
    <t>UTICA-22741</t>
  </si>
  <si>
    <t>MASTER-21397</t>
  </si>
  <si>
    <t>UTICA-22761</t>
  </si>
  <si>
    <t>MASTER-21398</t>
  </si>
  <si>
    <t>MASTER-21585</t>
  </si>
  <si>
    <t>UTICA-22727</t>
  </si>
  <si>
    <t>MASTER-21588</t>
  </si>
  <si>
    <t>UTICA-22718</t>
  </si>
  <si>
    <t>MASTER-21593</t>
  </si>
  <si>
    <t>UTICA-22712</t>
  </si>
  <si>
    <t>MASTER-21694</t>
  </si>
  <si>
    <t>MASTER-28189</t>
  </si>
  <si>
    <t>MASTER-21695</t>
  </si>
  <si>
    <t>MASTER-21696</t>
  </si>
  <si>
    <t>MASTER-21791</t>
  </si>
  <si>
    <t>MASTER-34406</t>
  </si>
  <si>
    <t>MASTER-21792</t>
  </si>
  <si>
    <t>MASTER-21793</t>
  </si>
  <si>
    <t>MASTER-21794</t>
  </si>
  <si>
    <t>MASTER-21795</t>
  </si>
  <si>
    <t>MASTER-21839</t>
  </si>
  <si>
    <t>UTICA-23012</t>
  </si>
  <si>
    <t>MASTER-21840</t>
  </si>
  <si>
    <t>UTICA-23008</t>
  </si>
  <si>
    <t>MASTER-21877</t>
  </si>
  <si>
    <t>MASTER-21878</t>
  </si>
  <si>
    <t>MASTER-21879</t>
  </si>
  <si>
    <t>MASTER-21884</t>
  </si>
  <si>
    <t>MASTER-21885</t>
  </si>
  <si>
    <t>MASTER-21886</t>
  </si>
  <si>
    <t>MASTER-21891</t>
  </si>
  <si>
    <t>UTICA-23000</t>
  </si>
  <si>
    <t>MASTER-21893</t>
  </si>
  <si>
    <t>MASTER-21894</t>
  </si>
  <si>
    <t>MASTER-21895</t>
  </si>
  <si>
    <t>MASTER-21897</t>
  </si>
  <si>
    <t>UTICA-22996</t>
  </si>
  <si>
    <t>MASTER-21899</t>
  </si>
  <si>
    <t>MASTER-21900</t>
  </si>
  <si>
    <t>MASTER-21901</t>
  </si>
  <si>
    <t>MASTER-21904</t>
  </si>
  <si>
    <t>MASTER-21905</t>
  </si>
  <si>
    <t>UTICA-22993</t>
  </si>
  <si>
    <t>MASTER-21909</t>
  </si>
  <si>
    <t>MASTER-21912</t>
  </si>
  <si>
    <t>MASTER-21914</t>
  </si>
  <si>
    <t>MASTER-21916</t>
  </si>
  <si>
    <t>MASTER-21918</t>
  </si>
  <si>
    <t>MASTER-21920</t>
  </si>
  <si>
    <t>MASTER-21922</t>
  </si>
  <si>
    <t>MASTER-21924</t>
  </si>
  <si>
    <t>MASTER-21926</t>
  </si>
  <si>
    <t>MASTER-21928</t>
  </si>
  <si>
    <t>MASTER-21930</t>
  </si>
  <si>
    <t>MASTER-21931</t>
  </si>
  <si>
    <t>MASTER-21935</t>
  </si>
  <si>
    <t>MASTER-21937</t>
  </si>
  <si>
    <t>MASTER-21939</t>
  </si>
  <si>
    <t>MASTER-21941</t>
  </si>
  <si>
    <t>MASTER-21943</t>
  </si>
  <si>
    <t>MASTER-21945</t>
  </si>
  <si>
    <t>MASTER-21947</t>
  </si>
  <si>
    <t>MASTER-21949</t>
  </si>
  <si>
    <t>MASTER-21951</t>
  </si>
  <si>
    <t>MASTER-21975</t>
  </si>
  <si>
    <t>MASTER-34370</t>
  </si>
  <si>
    <t>MASTER-21976</t>
  </si>
  <si>
    <t>UTICA-22990</t>
  </si>
  <si>
    <t>MASTER-21977</t>
  </si>
  <si>
    <t>UTICA-22987</t>
  </si>
  <si>
    <t>MASTER-21978</t>
  </si>
  <si>
    <t>UTICA-22984</t>
  </si>
  <si>
    <t>MASTER-21979</t>
  </si>
  <si>
    <t>UTICA-22981</t>
  </si>
  <si>
    <t>MASTER-21980</t>
  </si>
  <si>
    <t>MASTER-21982</t>
  </si>
  <si>
    <t>MASTER-21983</t>
  </si>
  <si>
    <t>MASTER-21984</t>
  </si>
  <si>
    <t>MASTER-21987</t>
  </si>
  <si>
    <t>MASTER-21988</t>
  </si>
  <si>
    <t>UTICA-22979</t>
  </si>
  <si>
    <t>MASTER-21989</t>
  </si>
  <si>
    <t>UTICA-23045</t>
  </si>
  <si>
    <t>MASTER-21990</t>
  </si>
  <si>
    <t>UTICA-23042</t>
  </si>
  <si>
    <t>MASTER-21991</t>
  </si>
  <si>
    <t>MASTER-21992</t>
  </si>
  <si>
    <t>MASTER-21993</t>
  </si>
  <si>
    <t>MASTER-21996</t>
  </si>
  <si>
    <t>MASTER-21997</t>
  </si>
  <si>
    <t>UTICA-23039</t>
  </si>
  <si>
    <t>MASTER-21998</t>
  </si>
  <si>
    <t>UTICA-23036</t>
  </si>
  <si>
    <t>MASTER-21999</t>
  </si>
  <si>
    <t>UTICA-23033</t>
  </si>
  <si>
    <t>MASTER-22000</t>
  </si>
  <si>
    <t>MASTER-22001</t>
  </si>
  <si>
    <t>MASTER-22002</t>
  </si>
  <si>
    <t>MASTER-22008</t>
  </si>
  <si>
    <t>UTICA-22947</t>
  </si>
  <si>
    <t>MASTER-22009</t>
  </si>
  <si>
    <t>UTICA-22944</t>
  </si>
  <si>
    <t>MASTER-22010</t>
  </si>
  <si>
    <t>UTICA-22941</t>
  </si>
  <si>
    <t>MASTER-22011</t>
  </si>
  <si>
    <t>MASTER-22012</t>
  </si>
  <si>
    <t>MASTER-22013</t>
  </si>
  <si>
    <t>MASTER-22015</t>
  </si>
  <si>
    <t>UTICA-22939</t>
  </si>
  <si>
    <t>MASTER-22016</t>
  </si>
  <si>
    <t>UTICA-22864</t>
  </si>
  <si>
    <t>MASTER-22017</t>
  </si>
  <si>
    <t>MASTER-22018</t>
  </si>
  <si>
    <t>MASTER-22023</t>
  </si>
  <si>
    <t>MASTER-22025</t>
  </si>
  <si>
    <t>MASTER-22029</t>
  </si>
  <si>
    <t>MASTER-22030</t>
  </si>
  <si>
    <t>MASTER-22031</t>
  </si>
  <si>
    <t>MASTER-22090</t>
  </si>
  <si>
    <t>MASTER-22115</t>
  </si>
  <si>
    <t>MASTER-22138</t>
  </si>
  <si>
    <t>MASTER-22145</t>
  </si>
  <si>
    <t>MASTER-22147</t>
  </si>
  <si>
    <t>MASTER-22148</t>
  </si>
  <si>
    <t>MASTER-22151</t>
  </si>
  <si>
    <t>MASTER-22152</t>
  </si>
  <si>
    <t>MASTER-22154</t>
  </si>
  <si>
    <t>MASTER-22155</t>
  </si>
  <si>
    <t>MASTER-22160</t>
  </si>
  <si>
    <t>MASTER-22161</t>
  </si>
  <si>
    <t>MASTER-22162</t>
  </si>
  <si>
    <t>MASTER-22163</t>
  </si>
  <si>
    <t>MASTER-22164</t>
  </si>
  <si>
    <t>MASTER-22174</t>
  </si>
  <si>
    <t>MASTER-22191</t>
  </si>
  <si>
    <t>UTICA-22876</t>
  </si>
  <si>
    <t>MASTER-22196</t>
  </si>
  <si>
    <t>MASTER-22197</t>
  </si>
  <si>
    <t>MASTER-22198</t>
  </si>
  <si>
    <t>MASTER-22200</t>
  </si>
  <si>
    <t>MASTER-22201</t>
  </si>
  <si>
    <t>MASTER-22202</t>
  </si>
  <si>
    <t>MASTER-22204</t>
  </si>
  <si>
    <t>MASTER-22205</t>
  </si>
  <si>
    <t>MASTER-22208</t>
  </si>
  <si>
    <t>MASTER-22209</t>
  </si>
  <si>
    <t>MASTER-22210</t>
  </si>
  <si>
    <t>MASTER-22211</t>
  </si>
  <si>
    <t>MASTER-22212</t>
  </si>
  <si>
    <t>MASTER-22214</t>
  </si>
  <si>
    <t>MASTER-22216</t>
  </si>
  <si>
    <t>MASTER-22219</t>
  </si>
  <si>
    <t>MASTER-22220</t>
  </si>
  <si>
    <t>MASTER-22223</t>
  </si>
  <si>
    <t>MASTER-22224</t>
  </si>
  <si>
    <t>UTICA-22873</t>
  </si>
  <si>
    <t>MASTER-22225</t>
  </si>
  <si>
    <t>UTICA-22870</t>
  </si>
  <si>
    <t>MASTER-22227</t>
  </si>
  <si>
    <t>MASTER-22228</t>
  </si>
  <si>
    <t>MASTER-22238</t>
  </si>
  <si>
    <t>MASTER-22251</t>
  </si>
  <si>
    <t>MASTER-22253</t>
  </si>
  <si>
    <t>MASTER-22269</t>
  </si>
  <si>
    <t>MASTER-22270</t>
  </si>
  <si>
    <t>MASTER-34423</t>
  </si>
  <si>
    <t>MASTER-22272</t>
  </si>
  <si>
    <t>MASTER-22273</t>
  </si>
  <si>
    <t>MASTER-22274</t>
  </si>
  <si>
    <t>UTICA-22868</t>
  </si>
  <si>
    <t>MASTER-22275</t>
  </si>
  <si>
    <t>Requirements Cleanup 5 - Polarion Cleanup Round 5</t>
  </si>
  <si>
    <t>MASTER-22276</t>
  </si>
  <si>
    <t>MASTER-22278</t>
  </si>
  <si>
    <t>MASTER-47197</t>
  </si>
  <si>
    <t>MASTER-22279</t>
  </si>
  <si>
    <t>MASTER-22280</t>
  </si>
  <si>
    <t>MASTER-22281</t>
  </si>
  <si>
    <t>MASTER-22282</t>
  </si>
  <si>
    <t>UTICA-22800</t>
  </si>
  <si>
    <t>MASTER-22283</t>
  </si>
  <si>
    <t>UTICA-22798</t>
  </si>
  <si>
    <t>MASTER-22284</t>
  </si>
  <si>
    <t>UTICA-22820</t>
  </si>
  <si>
    <t>MASTER-22285</t>
  </si>
  <si>
    <t>UTICA-22835</t>
  </si>
  <si>
    <t>MASTER-22286</t>
  </si>
  <si>
    <t>MASTER-22287</t>
  </si>
  <si>
    <t>MASTER-22288</t>
  </si>
  <si>
    <t>MASTER-22289</t>
  </si>
  <si>
    <t>MASTER-22290</t>
  </si>
  <si>
    <t>MASTER-22291</t>
  </si>
  <si>
    <t>MASTER-22292</t>
  </si>
  <si>
    <t>MASTER-22293</t>
  </si>
  <si>
    <t>MASTER-22294</t>
  </si>
  <si>
    <t>MASTER-22332</t>
  </si>
  <si>
    <t>UTICA-22833</t>
  </si>
  <si>
    <t>MASTER-22333</t>
  </si>
  <si>
    <t>UTICA-22831</t>
  </si>
  <si>
    <t>MASTER-22335</t>
  </si>
  <si>
    <t>UTICA-22825</t>
  </si>
  <si>
    <t>MASTER-22336</t>
  </si>
  <si>
    <t>UTICA-22821</t>
  </si>
  <si>
    <t>MASTER-22337</t>
  </si>
  <si>
    <t>UTICA-22818</t>
  </si>
  <si>
    <t>MASTER-22338</t>
  </si>
  <si>
    <t>UTICA-22749</t>
  </si>
  <si>
    <t>MASTER-22339</t>
  </si>
  <si>
    <t>UTICA-22747</t>
  </si>
  <si>
    <t>MASTER-22340</t>
  </si>
  <si>
    <t>UTICA-22745</t>
  </si>
  <si>
    <t>MASTER-22342</t>
  </si>
  <si>
    <t>UTICA-22743</t>
  </si>
  <si>
    <t>MASTER-22344</t>
  </si>
  <si>
    <t>UTICA-22739</t>
  </si>
  <si>
    <t>MASTER-22345</t>
  </si>
  <si>
    <t>UTICA-22737</t>
  </si>
  <si>
    <t>MASTER-22346</t>
  </si>
  <si>
    <t>UTICA-22755</t>
  </si>
  <si>
    <t>MASTER-22347</t>
  </si>
  <si>
    <t>UTICA-22753</t>
  </si>
  <si>
    <t>MASTER-22348</t>
  </si>
  <si>
    <t>UTICA-22752</t>
  </si>
  <si>
    <t>MASTER-22349</t>
  </si>
  <si>
    <t>UTICA-22771</t>
  </si>
  <si>
    <t>MASTER-22350</t>
  </si>
  <si>
    <t>UTICA-22769</t>
  </si>
  <si>
    <t>MASTER-22352</t>
  </si>
  <si>
    <t>MASTER-22353</t>
  </si>
  <si>
    <t>MASTER-22354</t>
  </si>
  <si>
    <t>MASTER-22355</t>
  </si>
  <si>
    <t>MASTER-22356</t>
  </si>
  <si>
    <t>UTICA-22767</t>
  </si>
  <si>
    <t>MASTER-22357</t>
  </si>
  <si>
    <t>MASTER-22358</t>
  </si>
  <si>
    <t>UTICA-22763</t>
  </si>
  <si>
    <t>MASTER-22362</t>
  </si>
  <si>
    <t>UTICA-22692</t>
  </si>
  <si>
    <t>MASTER-22363</t>
  </si>
  <si>
    <t>UTICA-22689</t>
  </si>
  <si>
    <t>MASTER-22364</t>
  </si>
  <si>
    <t>UTICA-22686</t>
  </si>
  <si>
    <t>MASTER-22365</t>
  </si>
  <si>
    <t>UTICA-22683</t>
  </si>
  <si>
    <t>MASTER-22368</t>
  </si>
  <si>
    <t>MASTER-22369</t>
  </si>
  <si>
    <t>MASTER-22370</t>
  </si>
  <si>
    <t>MASTER-22371</t>
  </si>
  <si>
    <t>UTICA-22680</t>
  </si>
  <si>
    <t>MASTER-22372</t>
  </si>
  <si>
    <t>MASTER-22373</t>
  </si>
  <si>
    <t>MASTER-22374</t>
  </si>
  <si>
    <t>MASTER-22375</t>
  </si>
  <si>
    <t>MASTER-22377</t>
  </si>
  <si>
    <t>MASTER-22378</t>
  </si>
  <si>
    <t>MASTER-22380</t>
  </si>
  <si>
    <t>MASTER-22381</t>
  </si>
  <si>
    <t>MASTER-22382</t>
  </si>
  <si>
    <t>MASTER-22384</t>
  </si>
  <si>
    <t>MASTER-22385</t>
  </si>
  <si>
    <t>MASTER-22386</t>
  </si>
  <si>
    <t>MASTER-22387</t>
  </si>
  <si>
    <t>MASTER-22388</t>
  </si>
  <si>
    <t>MASTER-22389</t>
  </si>
  <si>
    <t>MASTER-22390</t>
  </si>
  <si>
    <t>MASTER-22391</t>
  </si>
  <si>
    <t>MASTER-22392</t>
  </si>
  <si>
    <t>MASTER-22393</t>
  </si>
  <si>
    <t>MASTER-22394</t>
  </si>
  <si>
    <t>MASTER-22395</t>
  </si>
  <si>
    <t>MASTER-22396</t>
  </si>
  <si>
    <t>MASTER-22397</t>
  </si>
  <si>
    <t>MASTER-22398</t>
  </si>
  <si>
    <t>MASTER-22399</t>
  </si>
  <si>
    <t>MASTER-22400</t>
  </si>
  <si>
    <t>MASTER-22402</t>
  </si>
  <si>
    <t>MASTER-22403</t>
  </si>
  <si>
    <t>MASTER-22404</t>
  </si>
  <si>
    <t>MASTER-22405</t>
  </si>
  <si>
    <t>MASTER-22408</t>
  </si>
  <si>
    <t>MASTER-22411</t>
  </si>
  <si>
    <t>MASTER-22463</t>
  </si>
  <si>
    <t>UTICA-22677</t>
  </si>
  <si>
    <t>MASTER-22465</t>
  </si>
  <si>
    <t>MASTER-28184</t>
  </si>
  <si>
    <t>MASTER-22466</t>
  </si>
  <si>
    <t>MASTER-22467</t>
  </si>
  <si>
    <t>MASTER-22468</t>
  </si>
  <si>
    <t>MASTER-22469</t>
  </si>
  <si>
    <t>MASTER-22470</t>
  </si>
  <si>
    <t>MASTER-22471</t>
  </si>
  <si>
    <t>MASTER-22472</t>
  </si>
  <si>
    <t>MASTER-22474</t>
  </si>
  <si>
    <t>UTICA-22702</t>
  </si>
  <si>
    <t>MASTER-22476</t>
  </si>
  <si>
    <t>MASTER-22477</t>
  </si>
  <si>
    <t>MASTER-22478</t>
  </si>
  <si>
    <t>MASTER-22479</t>
  </si>
  <si>
    <t>MASTER-22480</t>
  </si>
  <si>
    <t>MASTER-22481</t>
  </si>
  <si>
    <t>MASTER-22482</t>
  </si>
  <si>
    <t>MASTER-22483</t>
  </si>
  <si>
    <t>MASTER-22485</t>
  </si>
  <si>
    <t>MASTER-22486</t>
  </si>
  <si>
    <t>MASTER-22487</t>
  </si>
  <si>
    <t>MASTER-22488</t>
  </si>
  <si>
    <t>MASTER-22489</t>
  </si>
  <si>
    <t>MASTER-22490</t>
  </si>
  <si>
    <t>MASTER-22491</t>
  </si>
  <si>
    <t>MASTER-22492</t>
  </si>
  <si>
    <t>MASTER-22493</t>
  </si>
  <si>
    <t>MASTER-22494</t>
  </si>
  <si>
    <t>MASTER-22497</t>
  </si>
  <si>
    <t>UTICA-22734</t>
  </si>
  <si>
    <t>MASTER-22498</t>
  </si>
  <si>
    <t>UTICA-22731</t>
  </si>
  <si>
    <t>MASTER-22502</t>
  </si>
  <si>
    <t>MASTER-22503</t>
  </si>
  <si>
    <t>MASTER-22504</t>
  </si>
  <si>
    <t>MASTER-22506</t>
  </si>
  <si>
    <t>MASTER-22507</t>
  </si>
  <si>
    <t>MASTER-22509</t>
  </si>
  <si>
    <t>MASTER-22510</t>
  </si>
  <si>
    <t>MASTER-22511</t>
  </si>
  <si>
    <t>MASTER-22513</t>
  </si>
  <si>
    <t>MASTER-22514</t>
  </si>
  <si>
    <t>MASTER-22517</t>
  </si>
  <si>
    <t>UTICA-22724</t>
  </si>
  <si>
    <t>MASTER-22518</t>
  </si>
  <si>
    <t>UTICA-22721</t>
  </si>
  <si>
    <t>MASTER-22521</t>
  </si>
  <si>
    <t>MASTER-22522</t>
  </si>
  <si>
    <t>UTICA-22715</t>
  </si>
  <si>
    <t>MASTER-22523</t>
  </si>
  <si>
    <t>MASTER-22525</t>
  </si>
  <si>
    <t>MASTER-22529</t>
  </si>
  <si>
    <t>MASTER-39840</t>
  </si>
  <si>
    <t>MASTER-22530</t>
  </si>
  <si>
    <t>MASTER-22531</t>
  </si>
  <si>
    <t>MASTER-22532</t>
  </si>
  <si>
    <t>MASTER-22533</t>
  </si>
  <si>
    <t>MASTER-22534</t>
  </si>
  <si>
    <t>MASTER-22535</t>
  </si>
  <si>
    <t>MASTER-22537</t>
  </si>
  <si>
    <t>MASTER-22538</t>
  </si>
  <si>
    <t>MASTER-22540</t>
  </si>
  <si>
    <t>MASTER-22541</t>
  </si>
  <si>
    <t>MASTER-22542</t>
  </si>
  <si>
    <t>MASTER-22544</t>
  </si>
  <si>
    <t>MASTER-22545</t>
  </si>
  <si>
    <t>MASTER-22547</t>
  </si>
  <si>
    <t>MASTER-22549</t>
  </si>
  <si>
    <t>MASTER-22550</t>
  </si>
  <si>
    <t>MASTER-22551</t>
  </si>
  <si>
    <t>MASTER-22552</t>
  </si>
  <si>
    <t>MASTER-22553</t>
  </si>
  <si>
    <t>MASTER-22554</t>
  </si>
  <si>
    <t>MASTER-22555</t>
  </si>
  <si>
    <t>MASTER-22556</t>
  </si>
  <si>
    <t>MASTER-22559</t>
  </si>
  <si>
    <t>MASTER-22560</t>
  </si>
  <si>
    <t>MASTER-22561</t>
  </si>
  <si>
    <t>MASTER-22563</t>
  </si>
  <si>
    <t>MASTER-22564</t>
  </si>
  <si>
    <t>MASTER-22565</t>
  </si>
  <si>
    <t>MASTER-22567</t>
  </si>
  <si>
    <t>MASTER-22569</t>
  </si>
  <si>
    <t>MASTER-22571</t>
  </si>
  <si>
    <t>MASTER-22572</t>
  </si>
  <si>
    <t>MASTER-22573</t>
  </si>
  <si>
    <t>MASTER-22574</t>
  </si>
  <si>
    <t>MASTER-22576</t>
  </si>
  <si>
    <t>MASTER-22577</t>
  </si>
  <si>
    <t>MASTER-22578</t>
  </si>
  <si>
    <t>MASTER-22580</t>
  </si>
  <si>
    <t>MASTER-22581</t>
  </si>
  <si>
    <t>MASTER-22584</t>
  </si>
  <si>
    <t>MASTER-28182</t>
  </si>
  <si>
    <t>MASTER-22585</t>
  </si>
  <si>
    <t>MASTER-22586</t>
  </si>
  <si>
    <t>MASTER-22593</t>
  </si>
  <si>
    <t>MASTER-22594</t>
  </si>
  <si>
    <t>MASTER-22595</t>
  </si>
  <si>
    <t>MASTER-22596</t>
  </si>
  <si>
    <t>MASTER-22597</t>
  </si>
  <si>
    <t>MASTER-22598</t>
  </si>
  <si>
    <t>MASTER-22600</t>
  </si>
  <si>
    <t>MASTER-22601</t>
  </si>
  <si>
    <t>MASTER-22603</t>
  </si>
  <si>
    <t>MASTER-22604</t>
  </si>
  <si>
    <t>MASTER-22605</t>
  </si>
  <si>
    <t>MASTER-22608</t>
  </si>
  <si>
    <t>MASTER-22609</t>
  </si>
  <si>
    <t>MASTER-22611</t>
  </si>
  <si>
    <t>MASTER-23011</t>
  </si>
  <si>
    <t>UTICA-16715</t>
  </si>
  <si>
    <t>MASTER-26435</t>
  </si>
  <si>
    <t>UTICA-2759</t>
  </si>
  <si>
    <t>MASTER-41122</t>
  </si>
  <si>
    <t>MASTER-41126</t>
  </si>
  <si>
    <t>MASTER-41922</t>
  </si>
  <si>
    <t>MASTER-41923</t>
  </si>
  <si>
    <t>MASTER-41924</t>
  </si>
  <si>
    <t>MASTER-41926</t>
  </si>
  <si>
    <t>MASTER-41927</t>
  </si>
  <si>
    <t>MASTER-41931</t>
  </si>
  <si>
    <t>UTICA-21140</t>
  </si>
  <si>
    <t>UTICA-21461</t>
  </si>
  <si>
    <t>UTICA-20573</t>
  </si>
  <si>
    <t>UTICA-22400</t>
  </si>
  <si>
    <t>MASTER-41933</t>
  </si>
  <si>
    <t>UTICA-20562</t>
  </si>
  <si>
    <t>UTICA-21117</t>
  </si>
  <si>
    <t>UTICA-22394</t>
  </si>
  <si>
    <t>UTICA-21480</t>
  </si>
  <si>
    <t>MASTER-41934</t>
  </si>
  <si>
    <t>MASTER-41935</t>
  </si>
  <si>
    <t>MASTER-41936</t>
  </si>
  <si>
    <t>UTICA-20558</t>
  </si>
  <si>
    <t>UTICA-21511</t>
  </si>
  <si>
    <t>UTICA-21113</t>
  </si>
  <si>
    <t>UTICA-22388</t>
  </si>
  <si>
    <t>MASTER-41937</t>
  </si>
  <si>
    <t>MASTER-41950</t>
  </si>
  <si>
    <t>UTICA-20543</t>
  </si>
  <si>
    <t>UTICA-21509</t>
  </si>
  <si>
    <t>UTICA-21110</t>
  </si>
  <si>
    <t>UTICA-22390</t>
  </si>
  <si>
    <t>MASTER-41951</t>
  </si>
  <si>
    <t>UTICA-21505</t>
  </si>
  <si>
    <t>UTICA-20538</t>
  </si>
  <si>
    <t>UTICA-22384</t>
  </si>
  <si>
    <t>UTICA-21024</t>
  </si>
  <si>
    <t>MASTER-41952</t>
  </si>
  <si>
    <t>MASTER-41953</t>
  </si>
  <si>
    <t>MASTER-41958</t>
  </si>
  <si>
    <t>UTICA-22418</t>
  </si>
  <si>
    <t>MASTER-41959</t>
  </si>
  <si>
    <t>UTICA-22413</t>
  </si>
  <si>
    <t>MASTER-41960</t>
  </si>
  <si>
    <t>UTICA-22065</t>
  </si>
  <si>
    <t>MASTER-42077</t>
  </si>
  <si>
    <t>MASTER-42148</t>
  </si>
  <si>
    <t>MASTER-42199</t>
  </si>
  <si>
    <t>MASTER-42207</t>
  </si>
  <si>
    <t>UTICA-24663</t>
  </si>
  <si>
    <t>MASTER-42208</t>
  </si>
  <si>
    <t>MASTER-42209</t>
  </si>
  <si>
    <t>MASTER-42251</t>
  </si>
  <si>
    <t>UTICA-2760</t>
  </si>
  <si>
    <t>MASTER-42254</t>
  </si>
  <si>
    <t>MASTER-42289</t>
  </si>
  <si>
    <t>MASTER-42290</t>
  </si>
  <si>
    <t>MASTER-46245</t>
  </si>
  <si>
    <t>UTICA-23194</t>
  </si>
  <si>
    <t>UTICA-22444</t>
  </si>
  <si>
    <t>0000 - Utica CIC Packaging Testing</t>
  </si>
  <si>
    <t>MASTER-47592</t>
  </si>
  <si>
    <t>MASTER-47593</t>
  </si>
  <si>
    <t>UTICA-22130</t>
  </si>
  <si>
    <t>UTICA-21689</t>
  </si>
  <si>
    <t>MASTER-47596</t>
  </si>
  <si>
    <t>UTICA-20962</t>
  </si>
  <si>
    <t>UTICA-22123</t>
  </si>
  <si>
    <t>UTICA-21683</t>
  </si>
  <si>
    <t>UTICA-20383</t>
  </si>
  <si>
    <t>MASTER-47598</t>
  </si>
  <si>
    <t>UTICA-22120</t>
  </si>
  <si>
    <t>UTICA-21686</t>
  </si>
  <si>
    <t>MASTER-47600</t>
  </si>
  <si>
    <t>UTICA-21677</t>
  </si>
  <si>
    <t>UTICA-22119</t>
  </si>
  <si>
    <t>MASTER-47602</t>
  </si>
  <si>
    <t>UTICA-22117</t>
  </si>
  <si>
    <t>UTICA-20960</t>
  </si>
  <si>
    <t>UTICA-20381</t>
  </si>
  <si>
    <t>UTICA-21680</t>
  </si>
  <si>
    <t>MASTER-47607</t>
  </si>
  <si>
    <t>UTICA-22190</t>
  </si>
  <si>
    <t>UTICA-20956</t>
  </si>
  <si>
    <t>UTICA-21675</t>
  </si>
  <si>
    <t>UTICA-20377</t>
  </si>
  <si>
    <t>MASTER-47608</t>
  </si>
  <si>
    <t>UTICA-20399</t>
  </si>
  <si>
    <t>UTICA-21753</t>
  </si>
  <si>
    <t>UTICA-20978</t>
  </si>
  <si>
    <t>UTICA-22182</t>
  </si>
  <si>
    <t>MASTER-48450</t>
  </si>
  <si>
    <t>MASTER-48451</t>
  </si>
  <si>
    <t>UTICA-2761</t>
  </si>
  <si>
    <t>UTICA-4122</t>
  </si>
  <si>
    <t>MASTER-16449</t>
  </si>
  <si>
    <t>PPBTE IP5 - PPBTE SyRS Requirements Run 2</t>
  </si>
  <si>
    <t>MASTER-48453</t>
  </si>
  <si>
    <t>Design For Manufacturing</t>
  </si>
  <si>
    <t>UTICA-24619</t>
  </si>
  <si>
    <t>Utica CIC test case - Programming Pad Inspection</t>
  </si>
  <si>
    <t>MASTER-48455</t>
  </si>
  <si>
    <t>MASTER-49135</t>
  </si>
  <si>
    <t>MASTER-49268</t>
  </si>
  <si>
    <t>MASTER-49934</t>
  </si>
  <si>
    <t>MASTER-49935</t>
  </si>
  <si>
    <t>MASTER-49937</t>
  </si>
  <si>
    <t>MASTER-50091</t>
  </si>
  <si>
    <t>MASTER-50092</t>
  </si>
  <si>
    <t>MASTER-50095</t>
  </si>
  <si>
    <t>UTICA-20580</t>
  </si>
  <si>
    <t>UTICA-22324</t>
  </si>
  <si>
    <t>UTICA-21906</t>
  </si>
  <si>
    <t>UTICA-21159</t>
  </si>
  <si>
    <t>MASTER-50099</t>
  </si>
  <si>
    <t>MASTER-50100</t>
  </si>
  <si>
    <t>MASTER-50102</t>
  </si>
  <si>
    <t>MASTER-50106</t>
  </si>
  <si>
    <t>MASTER-50118</t>
  </si>
  <si>
    <t>MASTER-50125</t>
  </si>
  <si>
    <t>MASTER-50129</t>
  </si>
  <si>
    <t>MASTER-50131</t>
  </si>
  <si>
    <t>MASTER-50132</t>
  </si>
  <si>
    <t>MASTER-50160</t>
  </si>
  <si>
    <t>UTICA-21777</t>
  </si>
  <si>
    <t>UTICA-21112</t>
  </si>
  <si>
    <t>UTICA-20533</t>
  </si>
  <si>
    <t>UTICA-22405</t>
  </si>
  <si>
    <t>MASTER-50161</t>
  </si>
  <si>
    <t>MASTER-58556</t>
  </si>
  <si>
    <t>MASTER-50684</t>
  </si>
  <si>
    <t>MASTER-50162</t>
  </si>
  <si>
    <t>MASTER-50163</t>
  </si>
  <si>
    <t>MASTER-50164</t>
  </si>
  <si>
    <t>MASTER-50166</t>
  </si>
  <si>
    <t>MASTER-50167</t>
  </si>
  <si>
    <t>MASTER-50169</t>
  </si>
  <si>
    <t>MASTER-50171</t>
  </si>
  <si>
    <t>MASTER-50172</t>
  </si>
  <si>
    <t>MASTER-50174</t>
  </si>
  <si>
    <t>MASTER-50181</t>
  </si>
  <si>
    <t>MASTER-50182</t>
  </si>
  <si>
    <t>UTICA-24664</t>
  </si>
  <si>
    <t>MASTER-50185</t>
  </si>
  <si>
    <t>MASTER-50195</t>
  </si>
  <si>
    <t>UTICA-20391</t>
  </si>
  <si>
    <t>UTICA-20970</t>
  </si>
  <si>
    <t>MASTER-50196</t>
  </si>
  <si>
    <t>UTICA-20389</t>
  </si>
  <si>
    <t>UTICA-20968</t>
  </si>
  <si>
    <t>MASTER-50197</t>
  </si>
  <si>
    <t>UTICA-21709</t>
  </si>
  <si>
    <t>UTICA-22133</t>
  </si>
  <si>
    <t>UTICA-20972</t>
  </si>
  <si>
    <t>UTICA-20393</t>
  </si>
  <si>
    <t>MASTER-50201</t>
  </si>
  <si>
    <t>UTICA-20406</t>
  </si>
  <si>
    <t>UTICA-20985</t>
  </si>
  <si>
    <t>MASTER-50204</t>
  </si>
  <si>
    <t>UTICA-20400</t>
  </si>
  <si>
    <t>UTICA-20979</t>
  </si>
  <si>
    <t>MASTER-50207</t>
  </si>
  <si>
    <t>UTICA-20402</t>
  </si>
  <si>
    <t>UTICA-20981</t>
  </si>
  <si>
    <t>MASTER-50210</t>
  </si>
  <si>
    <t>UTICA-20397</t>
  </si>
  <si>
    <t>UTICA-20976</t>
  </si>
  <si>
    <t>MASTER-50212</t>
  </si>
  <si>
    <t>UTICA-20271</t>
  </si>
  <si>
    <t>UTICA-20850</t>
  </si>
  <si>
    <t>MASTER-50213</t>
  </si>
  <si>
    <t>UTICA-20853</t>
  </si>
  <si>
    <t>UTICA-20274</t>
  </si>
  <si>
    <t>MASTER-50214</t>
  </si>
  <si>
    <t>UTICA-20841</t>
  </si>
  <si>
    <t>UTICA-20262</t>
  </si>
  <si>
    <t>MASTER-50215</t>
  </si>
  <si>
    <t>UTICA-20847</t>
  </si>
  <si>
    <t>UTICA-20268</t>
  </si>
  <si>
    <t>MASTER-50224</t>
  </si>
  <si>
    <t>MASTER-50225</t>
  </si>
  <si>
    <t>MASTER-34643</t>
  </si>
  <si>
    <t>MASTER-50227</t>
  </si>
  <si>
    <t>MASTER-50228</t>
  </si>
  <si>
    <t>MASTER-50229</t>
  </si>
  <si>
    <t>MASTER-50230</t>
  </si>
  <si>
    <t>MASTER-50255</t>
  </si>
  <si>
    <t>MASTER-50256</t>
  </si>
  <si>
    <t>UTICA-23027</t>
  </si>
  <si>
    <t>MASTER-50257</t>
  </si>
  <si>
    <t>UTICA-23024</t>
  </si>
  <si>
    <t>MASTER-50258</t>
  </si>
  <si>
    <t>UTICA-23030</t>
  </si>
  <si>
    <t>MASTER-50259</t>
  </si>
  <si>
    <t>UTICA-22932</t>
  </si>
  <si>
    <t>MASTER-50260</t>
  </si>
  <si>
    <t>UTICA-23019</t>
  </si>
  <si>
    <t>MASTER-50261</t>
  </si>
  <si>
    <t>UTICA-22935</t>
  </si>
  <si>
    <t>MASTER-50262</t>
  </si>
  <si>
    <t>UTICA-23021</t>
  </si>
  <si>
    <t>MASTER-50263</t>
  </si>
  <si>
    <t>UTICA-22906</t>
  </si>
  <si>
    <t>MASTER-50264</t>
  </si>
  <si>
    <t>UTICA-22903</t>
  </si>
  <si>
    <t>MASTER-50265</t>
  </si>
  <si>
    <t>UTICA-22912</t>
  </si>
  <si>
    <t>MASTER-50266</t>
  </si>
  <si>
    <t>UTICA-22909</t>
  </si>
  <si>
    <t>MASTER-50267</t>
  </si>
  <si>
    <t>UTICA-22900</t>
  </si>
  <si>
    <t>MASTER-50268</t>
  </si>
  <si>
    <t>UTICA-22898</t>
  </si>
  <si>
    <t>MASTER-50269</t>
  </si>
  <si>
    <t>UTICA-22929</t>
  </si>
  <si>
    <t>MASTER-50305</t>
  </si>
  <si>
    <t>UTICA-22789</t>
  </si>
  <si>
    <t>MASTER-50306</t>
  </si>
  <si>
    <t>UTICA-22905</t>
  </si>
  <si>
    <t>MASTER-50308</t>
  </si>
  <si>
    <t>UTICA-22978</t>
  </si>
  <si>
    <t>MASTER-50309</t>
  </si>
  <si>
    <t>UTICA-22902</t>
  </si>
  <si>
    <t>MASTER-50311</t>
  </si>
  <si>
    <t>UTICA-22972</t>
  </si>
  <si>
    <t>MASTER-50312</t>
  </si>
  <si>
    <t>UTICA-22975</t>
  </si>
  <si>
    <t>MASTER-50314</t>
  </si>
  <si>
    <t>UTICA-22966</t>
  </si>
  <si>
    <t>MASTER-50315</t>
  </si>
  <si>
    <t>UTICA-22952</t>
  </si>
  <si>
    <t>MASTER-50316</t>
  </si>
  <si>
    <t>UTICA-22969</t>
  </si>
  <si>
    <t>MASTER-50318</t>
  </si>
  <si>
    <t>UTICA-22866</t>
  </si>
  <si>
    <t>MASTER-50320</t>
  </si>
  <si>
    <t>UTICA-22863</t>
  </si>
  <si>
    <t>MASTER-50322</t>
  </si>
  <si>
    <t>UTICA-22878</t>
  </si>
  <si>
    <t>MASTER-50323</t>
  </si>
  <si>
    <t>UTICA-22786</t>
  </si>
  <si>
    <t>MASTER-50324</t>
  </si>
  <si>
    <t>UTICA-22881</t>
  </si>
  <si>
    <t>MASTER-50326</t>
  </si>
  <si>
    <t>UTICA-22785</t>
  </si>
  <si>
    <t>MASTER-50328</t>
  </si>
  <si>
    <t>UTICA-22787</t>
  </si>
  <si>
    <t>MASTER-50330</t>
  </si>
  <si>
    <t>UTICA-22748</t>
  </si>
  <si>
    <t>MASTER-50331</t>
  </si>
  <si>
    <t>UTICA-22746</t>
  </si>
  <si>
    <t>MASTER-50350</t>
  </si>
  <si>
    <t>UTICA-23017</t>
  </si>
  <si>
    <t>MASTER-50355</t>
  </si>
  <si>
    <t>UTICA-22977</t>
  </si>
  <si>
    <t>MASTER-50358</t>
  </si>
  <si>
    <t>UTICA-22851</t>
  </si>
  <si>
    <t>MASTER-50359</t>
  </si>
  <si>
    <t>UTICA-22857</t>
  </si>
  <si>
    <t>MASTER-50360</t>
  </si>
  <si>
    <t>UTICA-22854</t>
  </si>
  <si>
    <t>MASTER-50363</t>
  </si>
  <si>
    <t>UTICA-22845</t>
  </si>
  <si>
    <t>MASTER-50364</t>
  </si>
  <si>
    <t>UTICA-22842</t>
  </si>
  <si>
    <t>MASTER-50365</t>
  </si>
  <si>
    <t>UTICA-22848</t>
  </si>
  <si>
    <t>MASTER-50366</t>
  </si>
  <si>
    <t>UTICA-22893</t>
  </si>
  <si>
    <t>MASTER-50367</t>
  </si>
  <si>
    <t>UTICA-22890</t>
  </si>
  <si>
    <t>MASTER-50368</t>
  </si>
  <si>
    <t>UTICA-22896</t>
  </si>
  <si>
    <t>MASTER-50369</t>
  </si>
  <si>
    <t>UTICA-22895</t>
  </si>
  <si>
    <t>MASTER-50370</t>
  </si>
  <si>
    <t>UTICA-22887</t>
  </si>
  <si>
    <t>MASTER-50371</t>
  </si>
  <si>
    <t>UTICA-22884</t>
  </si>
  <si>
    <t>MASTER-50373</t>
  </si>
  <si>
    <t>UTICA-22784</t>
  </si>
  <si>
    <t>MASTER-50374</t>
  </si>
  <si>
    <t>UTICA-22783</t>
  </si>
  <si>
    <t>MASTER-50376</t>
  </si>
  <si>
    <t>UTICA-22782</t>
  </si>
  <si>
    <t>MASTER-50377</t>
  </si>
  <si>
    <t>UTICA-22781</t>
  </si>
  <si>
    <t>MASTER-50378</t>
  </si>
  <si>
    <t>UTICA-22875</t>
  </si>
  <si>
    <t>MASTER-50379</t>
  </si>
  <si>
    <t>UTICA-22872</t>
  </si>
  <si>
    <t>MASTER-50380</t>
  </si>
  <si>
    <t>UTICA-22780</t>
  </si>
  <si>
    <t>MASTER-50383</t>
  </si>
  <si>
    <t>UTICA-22778</t>
  </si>
  <si>
    <t>MASTER-50384</t>
  </si>
  <si>
    <t>UTICA-22777</t>
  </si>
  <si>
    <t>MASTER-50385</t>
  </si>
  <si>
    <t>UTICA-22779</t>
  </si>
  <si>
    <t>MASTER-50387</t>
  </si>
  <si>
    <t>UTICA-22946</t>
  </si>
  <si>
    <t>MASTER-50388</t>
  </si>
  <si>
    <t>UTICA-22943</t>
  </si>
  <si>
    <t>MASTER-50389</t>
  </si>
  <si>
    <t>UTICA-22949</t>
  </si>
  <si>
    <t>MASTER-50390</t>
  </si>
  <si>
    <t>UTICA-22860</t>
  </si>
  <si>
    <t>MASTER-50392</t>
  </si>
  <si>
    <t>UTICA-22865</t>
  </si>
  <si>
    <t>MASTER-50395</t>
  </si>
  <si>
    <t>UTICA-22795</t>
  </si>
  <si>
    <t>MASTER-50396</t>
  </si>
  <si>
    <t>UTICA-22796</t>
  </si>
  <si>
    <t>MASTER-50398</t>
  </si>
  <si>
    <t>UTICA-22794</t>
  </si>
  <si>
    <t>MASTER-50400</t>
  </si>
  <si>
    <t>UTICA-22750</t>
  </si>
  <si>
    <t>MASTER-50401</t>
  </si>
  <si>
    <t>UTICA-22751</t>
  </si>
  <si>
    <t>MASTER-50403</t>
  </si>
  <si>
    <t>UTICA-22740</t>
  </si>
  <si>
    <t>MASTER-50404</t>
  </si>
  <si>
    <t>UTICA-22738</t>
  </si>
  <si>
    <t>MASTER-50405</t>
  </si>
  <si>
    <t>UTICA-22744</t>
  </si>
  <si>
    <t>MASTER-50434</t>
  </si>
  <si>
    <t>UTICA-23003</t>
  </si>
  <si>
    <t>MASTER-50436</t>
  </si>
  <si>
    <t>UTICA-23014</t>
  </si>
  <si>
    <t>MASTER-50437</t>
  </si>
  <si>
    <t>UTICA-23011</t>
  </si>
  <si>
    <t>MASTER-50438</t>
  </si>
  <si>
    <t>MASTER-47175</t>
  </si>
  <si>
    <t>UTICA-22999</t>
  </si>
  <si>
    <t>MASTER-50449</t>
  </si>
  <si>
    <t>UTICA-21779</t>
  </si>
  <si>
    <t>UTICA-22046</t>
  </si>
  <si>
    <t>UTICA-20450</t>
  </si>
  <si>
    <t>UTICA-20901</t>
  </si>
  <si>
    <t>MASTER-50450</t>
  </si>
  <si>
    <t>UTICA-21029</t>
  </si>
  <si>
    <t>UTICA-20459</t>
  </si>
  <si>
    <t>UTICA-21794</t>
  </si>
  <si>
    <t>UTICA-22058</t>
  </si>
  <si>
    <t>MASTER-50451</t>
  </si>
  <si>
    <t>UTICA-20456</t>
  </si>
  <si>
    <t>UTICA-21791</t>
  </si>
  <si>
    <t>UTICA-22050</t>
  </si>
  <si>
    <t>UTICA-20905</t>
  </si>
  <si>
    <t>MASTER-50452</t>
  </si>
  <si>
    <t>UTICA-21783</t>
  </si>
  <si>
    <t>UTICA-20453</t>
  </si>
  <si>
    <t>UTICA-22052</t>
  </si>
  <si>
    <t>UTICA-20903</t>
  </si>
  <si>
    <t>MASTER-50454</t>
  </si>
  <si>
    <t>UTICA-21819</t>
  </si>
  <si>
    <t>UTICA-20921</t>
  </si>
  <si>
    <t>UTICA-20348</t>
  </si>
  <si>
    <t>UTICA-22074</t>
  </si>
  <si>
    <t>MASTER-50456</t>
  </si>
  <si>
    <t>UTICA-21708</t>
  </si>
  <si>
    <t>UTICA-20854</t>
  </si>
  <si>
    <t>UTICA-20352</t>
  </si>
  <si>
    <t>UTICA-22131</t>
  </si>
  <si>
    <t>MASTER-50459</t>
  </si>
  <si>
    <t>UTICA-20260</t>
  </si>
  <si>
    <t>UTICA-22186</t>
  </si>
  <si>
    <t>UTICA-21755</t>
  </si>
  <si>
    <t>UTICA-20860</t>
  </si>
  <si>
    <t>MASTER-50460</t>
  </si>
  <si>
    <t>UTICA-20272</t>
  </si>
  <si>
    <t>UTICA-20842</t>
  </si>
  <si>
    <t>UTICA-21685</t>
  </si>
  <si>
    <t>UTICA-22188</t>
  </si>
  <si>
    <t>MASTER-50461</t>
  </si>
  <si>
    <t>UTICA-22221</t>
  </si>
  <si>
    <t>UTICA-20869</t>
  </si>
  <si>
    <t>UTICA-20299</t>
  </si>
  <si>
    <t>UTICA-21723</t>
  </si>
  <si>
    <t>MASTER-50462</t>
  </si>
  <si>
    <t>UTICA-21720</t>
  </si>
  <si>
    <t>UTICA-20866</t>
  </si>
  <si>
    <t>UTICA-20296</t>
  </si>
  <si>
    <t>UTICA-22224</t>
  </si>
  <si>
    <t>MASTER-50478</t>
  </si>
  <si>
    <t>UTICA-20630</t>
  </si>
  <si>
    <t>UTICA-21654</t>
  </si>
  <si>
    <t>UTICA-21102</t>
  </si>
  <si>
    <t>UTICA-22230</t>
  </si>
  <si>
    <t>MASTER-50479</t>
  </si>
  <si>
    <t>UTICA-22226</t>
  </si>
  <si>
    <t>UTICA-21099</t>
  </si>
  <si>
    <t>UTICA-21651</t>
  </si>
  <si>
    <t>UTICA-20526</t>
  </si>
  <si>
    <t>MASTER-50484</t>
  </si>
  <si>
    <t>UTICA-22062</t>
  </si>
  <si>
    <t>UTICA-21485</t>
  </si>
  <si>
    <t>UTICA-21035</t>
  </si>
  <si>
    <t>UTICA-20465</t>
  </si>
  <si>
    <t>MASTER-50485</t>
  </si>
  <si>
    <t>UTICA-20462</t>
  </si>
  <si>
    <t>UTICA-22055</t>
  </si>
  <si>
    <t>UTICA-21032</t>
  </si>
  <si>
    <t>UTICA-21796</t>
  </si>
  <si>
    <t>MASTER-50489</t>
  </si>
  <si>
    <t>UTICA-21767</t>
  </si>
  <si>
    <t>UTICA-20322</t>
  </si>
  <si>
    <t>UTICA-22092</t>
  </si>
  <si>
    <t>UTICA-20895</t>
  </si>
  <si>
    <t>MASTER-50490</t>
  </si>
  <si>
    <t>UTICA-22048</t>
  </si>
  <si>
    <t>UTICA-21775</t>
  </si>
  <si>
    <t>UTICA-20326</t>
  </si>
  <si>
    <t>UTICA-20899</t>
  </si>
  <si>
    <t>MASTER-50491</t>
  </si>
  <si>
    <t>UTICA-21771</t>
  </si>
  <si>
    <t>UTICA-20324</t>
  </si>
  <si>
    <t>UTICA-20897</t>
  </si>
  <si>
    <t>UTICA-22045</t>
  </si>
  <si>
    <t>MASTER-50493</t>
  </si>
  <si>
    <t>UTICA-20316</t>
  </si>
  <si>
    <t>UTICA-21836</t>
  </si>
  <si>
    <t>UTICA-22090</t>
  </si>
  <si>
    <t>UTICA-20909</t>
  </si>
  <si>
    <t>MASTER-50494</t>
  </si>
  <si>
    <t>UTICA-26170</t>
  </si>
  <si>
    <t>Utica_FinalUntraced_TestRun - Utica_FinalUntraced_TestRun</t>
  </si>
  <si>
    <t>MASTER-50495</t>
  </si>
  <si>
    <t>UTICA-20318</t>
  </si>
  <si>
    <t>UTICA-20911</t>
  </si>
  <si>
    <t>UTICA-21760</t>
  </si>
  <si>
    <t>UTICA-22088</t>
  </si>
  <si>
    <t>MASTER-50497</t>
  </si>
  <si>
    <t>UTICA-22077</t>
  </si>
  <si>
    <t>UTICA-20925</t>
  </si>
  <si>
    <t>UTICA-21827</t>
  </si>
  <si>
    <t>UTICA-20330</t>
  </si>
  <si>
    <t>MASTER-50498</t>
  </si>
  <si>
    <t>UTICA-21823</t>
  </si>
  <si>
    <t>UTICA-20329</t>
  </si>
  <si>
    <t>UTICA-20923</t>
  </si>
  <si>
    <t>UTICA-22079</t>
  </si>
  <si>
    <t>MASTER-50499</t>
  </si>
  <si>
    <t>UTICA-22082</t>
  </si>
  <si>
    <t>UTICA-20908</t>
  </si>
  <si>
    <t>UTICA-20334</t>
  </si>
  <si>
    <t>UTICA-21834</t>
  </si>
  <si>
    <t>MASTER-50500</t>
  </si>
  <si>
    <t>UTICA-22085</t>
  </si>
  <si>
    <t>UTICA-21831</t>
  </si>
  <si>
    <t>UTICA-20927</t>
  </si>
  <si>
    <t>UTICA-20332</t>
  </si>
  <si>
    <t>MASTER-50502</t>
  </si>
  <si>
    <t>UTICA-21807</t>
  </si>
  <si>
    <t>UTICA-22140</t>
  </si>
  <si>
    <t>UTICA-20915</t>
  </si>
  <si>
    <t>UTICA-20342</t>
  </si>
  <si>
    <t>MASTER-50503</t>
  </si>
  <si>
    <t>UTICA-21804</t>
  </si>
  <si>
    <t>UTICA-20340</t>
  </si>
  <si>
    <t>UTICA-22143</t>
  </si>
  <si>
    <t>UTICA-20933</t>
  </si>
  <si>
    <t>MASTER-50504</t>
  </si>
  <si>
    <t>UTICA-20919</t>
  </si>
  <si>
    <t>UTICA-21815</t>
  </si>
  <si>
    <t>UTICA-20346</t>
  </si>
  <si>
    <t>UTICA-22076</t>
  </si>
  <si>
    <t>MASTER-50505</t>
  </si>
  <si>
    <t>UTICA-21811</t>
  </si>
  <si>
    <t>UTICA-20917</t>
  </si>
  <si>
    <t>UTICA-22146</t>
  </si>
  <si>
    <t>UTICA-20344</t>
  </si>
  <si>
    <t>MASTER-50506</t>
  </si>
  <si>
    <t>UTICA-22134</t>
  </si>
  <si>
    <t>UTICA-20931</t>
  </si>
  <si>
    <t>UTICA-21714</t>
  </si>
  <si>
    <t>UTICA-20338</t>
  </si>
  <si>
    <t>MASTER-50507</t>
  </si>
  <si>
    <t>UTICA-20930</t>
  </si>
  <si>
    <t>UTICA-22137</t>
  </si>
  <si>
    <t>UTICA-21713</t>
  </si>
  <si>
    <t>UTICA-20336</t>
  </si>
  <si>
    <t>MASTER-50509</t>
  </si>
  <si>
    <t>UTICA-22128</t>
  </si>
  <si>
    <t>UTICA-20856</t>
  </si>
  <si>
    <t>UTICA-21711</t>
  </si>
  <si>
    <t>UTICA-20354</t>
  </si>
  <si>
    <t>MASTER-50511</t>
  </si>
  <si>
    <t>UTICA-21705</t>
  </si>
  <si>
    <t>UTICA-22121</t>
  </si>
  <si>
    <t>UTICA-20351</t>
  </si>
  <si>
    <t>UTICA-20851</t>
  </si>
  <si>
    <t>MASTER-50513</t>
  </si>
  <si>
    <t>UTICA-20848</t>
  </si>
  <si>
    <t>UTICA-20277</t>
  </si>
  <si>
    <t>MASTER-50515</t>
  </si>
  <si>
    <t>UTICA-20884</t>
  </si>
  <si>
    <t>UTICA-20281</t>
  </si>
  <si>
    <t>UTICA-21749</t>
  </si>
  <si>
    <t>UTICA-22174</t>
  </si>
  <si>
    <t>MASTER-50516</t>
  </si>
  <si>
    <t>UTICA-20313</t>
  </si>
  <si>
    <t>UTICA-20881</t>
  </si>
  <si>
    <t>UTICA-22177</t>
  </si>
  <si>
    <t>UTICA-21746</t>
  </si>
  <si>
    <t>MASTER-50517</t>
  </si>
  <si>
    <t>UTICA-20892</t>
  </si>
  <si>
    <t>UTICA-22179</t>
  </si>
  <si>
    <t>UTICA-21754</t>
  </si>
  <si>
    <t>UTICA-20257</t>
  </si>
  <si>
    <t>MASTER-50518</t>
  </si>
  <si>
    <t>UTICA-20887</t>
  </si>
  <si>
    <t>UTICA-20283</t>
  </si>
  <si>
    <t>UTICA-22181</t>
  </si>
  <si>
    <t>UTICA-21752</t>
  </si>
  <si>
    <t>MASTER-50519</t>
  </si>
  <si>
    <t>UTICA-21726</t>
  </si>
  <si>
    <t>UTICA-20302</t>
  </si>
  <si>
    <t>UTICA-22152</t>
  </si>
  <si>
    <t>UTICA-20872</t>
  </si>
  <si>
    <t>MASTER-50520</t>
  </si>
  <si>
    <t>UTICA-20308</t>
  </si>
  <si>
    <t>UTICA-20878</t>
  </si>
  <si>
    <t>UTICA-21743</t>
  </si>
  <si>
    <t>UTICA-22168</t>
  </si>
  <si>
    <t>MASTER-50521</t>
  </si>
  <si>
    <t>UTICA-20305</t>
  </si>
  <si>
    <t>UTICA-20875</t>
  </si>
  <si>
    <t>MASTER-50524</t>
  </si>
  <si>
    <t>UTICA-20293</t>
  </si>
  <si>
    <t>UTICA-22215</t>
  </si>
  <si>
    <t>UTICA-21643</t>
  </si>
  <si>
    <t>UTICA-20891</t>
  </si>
  <si>
    <t>MASTER-50550</t>
  </si>
  <si>
    <t>MASTER-66525</t>
  </si>
  <si>
    <t>UTICA-22280</t>
  </si>
  <si>
    <t>UTICA-21557</t>
  </si>
  <si>
    <t>MASTER-50551</t>
  </si>
  <si>
    <t>UTICA-22283</t>
  </si>
  <si>
    <t>UTICA-21556</t>
  </si>
  <si>
    <t>MASTER-50552</t>
  </si>
  <si>
    <t>UTICA-22286</t>
  </si>
  <si>
    <t>UTICA-20523</t>
  </si>
  <si>
    <t>UTICA-21559</t>
  </si>
  <si>
    <t>UTICA-21091</t>
  </si>
  <si>
    <t>MASTER-50553</t>
  </si>
  <si>
    <t>UTICA-22289</t>
  </si>
  <si>
    <t>UTICA-21558</t>
  </si>
  <si>
    <t>MASTER-50554</t>
  </si>
  <si>
    <t>UTICA-21076</t>
  </si>
  <si>
    <t>MASTER-75190</t>
  </si>
  <si>
    <t>Requirements Cleanup 6 - Polarion Cleanup Round 6</t>
  </si>
  <si>
    <t>UTICA-21555</t>
  </si>
  <si>
    <t>UTICA-22274</t>
  </si>
  <si>
    <t>UTICA-20520</t>
  </si>
  <si>
    <t>MASTER-50555</t>
  </si>
  <si>
    <t>UTICA-22228</t>
  </si>
  <si>
    <t>UTICA-20525</t>
  </si>
  <si>
    <t>UTICA-21095</t>
  </si>
  <si>
    <t>UTICA-21648</t>
  </si>
  <si>
    <t>MASTER-50559</t>
  </si>
  <si>
    <t>UTICA-20516</t>
  </si>
  <si>
    <t>UTICA-21072</t>
  </si>
  <si>
    <t>UTICA-21554</t>
  </si>
  <si>
    <t>UTICA-22277</t>
  </si>
  <si>
    <t>MASTER-50560</t>
  </si>
  <si>
    <t>UTICA-22269</t>
  </si>
  <si>
    <t>UTICA-21068</t>
  </si>
  <si>
    <t>UTICA-21563</t>
  </si>
  <si>
    <t>UTICA-20512</t>
  </si>
  <si>
    <t>MASTER-50674</t>
  </si>
  <si>
    <t>Amplifon Testing - Utica Continuation</t>
  </si>
  <si>
    <t>MASTER-50675</t>
  </si>
  <si>
    <t>MASTER-50677</t>
  </si>
  <si>
    <t>MASTER-50678</t>
  </si>
  <si>
    <t>MASTER-50679</t>
  </si>
  <si>
    <t>MASTER-50680</t>
  </si>
  <si>
    <t>MASTER-50681</t>
  </si>
  <si>
    <t>MASTER-50682</t>
  </si>
  <si>
    <t>MASTER-50685</t>
  </si>
  <si>
    <t>UTICA-21121</t>
  </si>
  <si>
    <t>UTICA-22392</t>
  </si>
  <si>
    <t>UTICA-21455</t>
  </si>
  <si>
    <t>UTICA-20566</t>
  </si>
  <si>
    <t>MASTER-50686</t>
  </si>
  <si>
    <t>UTICA-21136</t>
  </si>
  <si>
    <t>UTICA-20570</t>
  </si>
  <si>
    <t>UTICA-22395</t>
  </si>
  <si>
    <t>UTICA-21458</t>
  </si>
  <si>
    <t>MASTER-50687</t>
  </si>
  <si>
    <t>MASTER-50870</t>
  </si>
  <si>
    <t>MASTER-50871</t>
  </si>
  <si>
    <t>MASTER-51028</t>
  </si>
  <si>
    <t>MASTER-51029</t>
  </si>
  <si>
    <t>MASTER-51030</t>
  </si>
  <si>
    <t>MASTER-51031</t>
  </si>
  <si>
    <t>MASTER-51032</t>
  </si>
  <si>
    <t>MASTER-51043</t>
  </si>
  <si>
    <t>MASTER-51056</t>
  </si>
  <si>
    <t>MASTER-51076</t>
  </si>
  <si>
    <t>MASTER-51078</t>
  </si>
  <si>
    <t>MASTER-51080</t>
  </si>
  <si>
    <t>MASTER-51081</t>
  </si>
  <si>
    <t>MASTER-51084</t>
  </si>
  <si>
    <t>MASTER-51109</t>
  </si>
  <si>
    <t>MASTER-51110</t>
  </si>
  <si>
    <t>MASTER-51115</t>
  </si>
  <si>
    <t>MASTER-51149</t>
  </si>
  <si>
    <t>MASTER-51170</t>
  </si>
  <si>
    <t>UTICA-22926</t>
  </si>
  <si>
    <t>MASTER-51238</t>
  </si>
  <si>
    <t>MASTER-51239</t>
  </si>
  <si>
    <t>MASTER-51240</t>
  </si>
  <si>
    <t>MASTER-51241</t>
  </si>
  <si>
    <t>MASTER-51242</t>
  </si>
  <si>
    <t>MASTER-51243</t>
  </si>
  <si>
    <t>MASTER-51247</t>
  </si>
  <si>
    <t>MASTER-51249</t>
  </si>
  <si>
    <t>MASTER-51250</t>
  </si>
  <si>
    <t>MASTER-51252</t>
  </si>
  <si>
    <t>UTICA-21498</t>
  </si>
  <si>
    <t>UTICA-21147</t>
  </si>
  <si>
    <t>UTICA-22385</t>
  </si>
  <si>
    <t>UTICA-20568</t>
  </si>
  <si>
    <t>MASTER-51255</t>
  </si>
  <si>
    <t>UTICA-22412</t>
  </si>
  <si>
    <t>UTICA-21489</t>
  </si>
  <si>
    <t>UTICA-20556</t>
  </si>
  <si>
    <t>UTICA-21135</t>
  </si>
  <si>
    <t>MASTER-51256</t>
  </si>
  <si>
    <t>UTICA-21495</t>
  </si>
  <si>
    <t>UTICA-20564</t>
  </si>
  <si>
    <t>UTICA-22415</t>
  </si>
  <si>
    <t>UTICA-21143</t>
  </si>
  <si>
    <t>MASTER-51257</t>
  </si>
  <si>
    <t>UTICA-21492</t>
  </si>
  <si>
    <t>UTICA-22417</t>
  </si>
  <si>
    <t>UTICA-20560</t>
  </si>
  <si>
    <t>UTICA-21139</t>
  </si>
  <si>
    <t>MASTER-51259</t>
  </si>
  <si>
    <t>UTICA-22411</t>
  </si>
  <si>
    <t>UTICA-20537</t>
  </si>
  <si>
    <t>UTICA-21484</t>
  </si>
  <si>
    <t>UTICA-21116</t>
  </si>
  <si>
    <t>MASTER-51262</t>
  </si>
  <si>
    <t>UTICA-20541</t>
  </si>
  <si>
    <t>UTICA-22414</t>
  </si>
  <si>
    <t>UTICA-21120</t>
  </si>
  <si>
    <t>UTICA-21486</t>
  </si>
  <si>
    <t>MASTER-51263</t>
  </si>
  <si>
    <t>MASTER-51264</t>
  </si>
  <si>
    <t>MASTER-51266</t>
  </si>
  <si>
    <t>MASTER-51267</t>
  </si>
  <si>
    <t>MASTER-51269</t>
  </si>
  <si>
    <t>MASTER-51275</t>
  </si>
  <si>
    <t>MASTER-51276</t>
  </si>
  <si>
    <t>UTICA-21023</t>
  </si>
  <si>
    <t>UTICA-20534</t>
  </si>
  <si>
    <t>UTICA-22386</t>
  </si>
  <si>
    <t>UTICA-21502</t>
  </si>
  <si>
    <t>MASTER-51277</t>
  </si>
  <si>
    <t>MASTER-51319</t>
  </si>
  <si>
    <t>UTICA-22709</t>
  </si>
  <si>
    <t>MASTER-51320</t>
  </si>
  <si>
    <t>UTICA-23015</t>
  </si>
  <si>
    <t>MASTER-51322</t>
  </si>
  <si>
    <t>UTICA-22202</t>
  </si>
  <si>
    <t>UTICA-21626</t>
  </si>
  <si>
    <t>UTICA-20280</t>
  </si>
  <si>
    <t>UTICA-20859</t>
  </si>
  <si>
    <t>MASTER-51323</t>
  </si>
  <si>
    <t>MASTER-51325</t>
  </si>
  <si>
    <t>UTICA-23002</t>
  </si>
  <si>
    <t>MASTER-51326</t>
  </si>
  <si>
    <t>UTICA-23013</t>
  </si>
  <si>
    <t>MASTER-51351</t>
  </si>
  <si>
    <t>UTICA-23010</t>
  </si>
  <si>
    <t>MASTER-51365</t>
  </si>
  <si>
    <t>UTICA-21647</t>
  </si>
  <si>
    <t>UTICA-22225</t>
  </si>
  <si>
    <t>MASTER-51373</t>
  </si>
  <si>
    <t>UTICA-22279</t>
  </si>
  <si>
    <t>UTICA-21589</t>
  </si>
  <si>
    <t>MASTER-51375</t>
  </si>
  <si>
    <t>UTICA-21591</t>
  </si>
  <si>
    <t>UTICA-22288</t>
  </si>
  <si>
    <t>MASTER-51384</t>
  </si>
  <si>
    <t>UTICA-21585</t>
  </si>
  <si>
    <t>UTICA-22273</t>
  </si>
  <si>
    <t>MASTER-51395</t>
  </si>
  <si>
    <t>UTICA-22276</t>
  </si>
  <si>
    <t>UTICA-21583</t>
  </si>
  <si>
    <t>MASTER-51396</t>
  </si>
  <si>
    <t>UTICA-21581</t>
  </si>
  <si>
    <t>UTICA-22268</t>
  </si>
  <si>
    <t>MASTER-51404</t>
  </si>
  <si>
    <t>UTICA-21612</t>
  </si>
  <si>
    <t>UTICA-22318</t>
  </si>
  <si>
    <t>MASTER-51406</t>
  </si>
  <si>
    <t>UTICA-22265</t>
  </si>
  <si>
    <t>UTICA-21577</t>
  </si>
  <si>
    <t>MASTER-51418</t>
  </si>
  <si>
    <t>UTICA-21608</t>
  </si>
  <si>
    <t>UTICA-22312</t>
  </si>
  <si>
    <t>MASTER-51421</t>
  </si>
  <si>
    <t>UTICA-21610</t>
  </si>
  <si>
    <t>UTICA-22321</t>
  </si>
  <si>
    <t>MASTER-51429</t>
  </si>
  <si>
    <t>MASTER-51433</t>
  </si>
  <si>
    <t>UTICA-21620</t>
  </si>
  <si>
    <t>UTICA-22200</t>
  </si>
  <si>
    <t>MASTER-51435</t>
  </si>
  <si>
    <t>UTICA-21668</t>
  </si>
  <si>
    <t>UTICA-22246</t>
  </si>
  <si>
    <t>UTICA-20789</t>
  </si>
  <si>
    <t>UTICA-20218</t>
  </si>
  <si>
    <t>MASTER-51436</t>
  </si>
  <si>
    <t>UTICA-21671</t>
  </si>
  <si>
    <t>UTICA-20311</t>
  </si>
  <si>
    <t>UTICA-22255</t>
  </si>
  <si>
    <t>UTICA-20890</t>
  </si>
  <si>
    <t>MASTER-51440</t>
  </si>
  <si>
    <t>UTICA-21656</t>
  </si>
  <si>
    <t>UTICA-22234</t>
  </si>
  <si>
    <t>MASTER-51441</t>
  </si>
  <si>
    <t>UTICA-20778</t>
  </si>
  <si>
    <t>UTICA-22240</t>
  </si>
  <si>
    <t>UTICA-21662</t>
  </si>
  <si>
    <t>UTICA-20207</t>
  </si>
  <si>
    <t>MASTER-51442</t>
  </si>
  <si>
    <t>UTICA-22194</t>
  </si>
  <si>
    <t>UTICA-20770</t>
  </si>
  <si>
    <t>UTICA-20199</t>
  </si>
  <si>
    <t>UTICA-21617</t>
  </si>
  <si>
    <t>MASTER-51446</t>
  </si>
  <si>
    <t>UTICA-21650</t>
  </si>
  <si>
    <t>UTICA-20762</t>
  </si>
  <si>
    <t>UTICA-22231</t>
  </si>
  <si>
    <t>UTICA-20191</t>
  </si>
  <si>
    <t>MASTER-51454</t>
  </si>
  <si>
    <t>MASTER-57031</t>
  </si>
  <si>
    <t>MASTER-51455</t>
  </si>
  <si>
    <t>UTICA-22315</t>
  </si>
  <si>
    <t>UTICA-20236</t>
  </si>
  <si>
    <t>UTICA-21606</t>
  </si>
  <si>
    <t>UTICA-20809</t>
  </si>
  <si>
    <t>MASTER-51462</t>
  </si>
  <si>
    <t>MASTER-51534</t>
  </si>
  <si>
    <t>MASTER-51646</t>
  </si>
  <si>
    <t>MASTER-51651</t>
  </si>
  <si>
    <t>UTICA-20259</t>
  </si>
  <si>
    <t>UTICA-20838</t>
  </si>
  <si>
    <t>MASTER-51665</t>
  </si>
  <si>
    <t>MASTER-51771</t>
  </si>
  <si>
    <t>MASTER-51789</t>
  </si>
  <si>
    <t>MASTER-51790</t>
  </si>
  <si>
    <t>UTICA-20265</t>
  </si>
  <si>
    <t>UTICA-20844</t>
  </si>
  <si>
    <t>MASTER-51832</t>
  </si>
  <si>
    <t>UTICA-22197</t>
  </si>
  <si>
    <t>UTICA-20886</t>
  </si>
  <si>
    <t>UTICA-20307</t>
  </si>
  <si>
    <t>UTICA-21623</t>
  </si>
  <si>
    <t>MASTER-51833</t>
  </si>
  <si>
    <t>UTICA-22208</t>
  </si>
  <si>
    <t>UTICA-21632</t>
  </si>
  <si>
    <t>UTICA-20835</t>
  </si>
  <si>
    <t>UTICA-20256</t>
  </si>
  <si>
    <t>MASTER-51834</t>
  </si>
  <si>
    <t>UTICA-21629</t>
  </si>
  <si>
    <t>UTICA-22211</t>
  </si>
  <si>
    <t>UTICA-20282</t>
  </si>
  <si>
    <t>UTICA-20861</t>
  </si>
  <si>
    <t>MASTER-51837</t>
  </si>
  <si>
    <t>MASTER-51841</t>
  </si>
  <si>
    <t>UTICA-20286</t>
  </si>
  <si>
    <t>UTICA-20865</t>
  </si>
  <si>
    <t>UTICA-22252</t>
  </si>
  <si>
    <t>UTICA-21615</t>
  </si>
  <si>
    <t>MASTER-51843</t>
  </si>
  <si>
    <t>UTICA-20782</t>
  </si>
  <si>
    <t>UTICA-21665</t>
  </si>
  <si>
    <t>UTICA-20211</t>
  </si>
  <si>
    <t>UTICA-22249</t>
  </si>
  <si>
    <t>MASTER-51845</t>
  </si>
  <si>
    <t>UTICA-21653</t>
  </si>
  <si>
    <t>UTICA-20195</t>
  </si>
  <si>
    <t>UTICA-20766</t>
  </si>
  <si>
    <t>UTICA-22237</t>
  </si>
  <si>
    <t>MASTER-51846</t>
  </si>
  <si>
    <t>UTICA-20203</t>
  </si>
  <si>
    <t>UTICA-20774</t>
  </si>
  <si>
    <t>UTICA-21659</t>
  </si>
  <si>
    <t>UTICA-22243</t>
  </si>
  <si>
    <t>MASTER-51848</t>
  </si>
  <si>
    <t>UTICA-22285</t>
  </si>
  <si>
    <t>UTICA-21593</t>
  </si>
  <si>
    <t>MASTER-51849</t>
  </si>
  <si>
    <t>UTICA-22227</t>
  </si>
  <si>
    <t>UTICA-21645</t>
  </si>
  <si>
    <t>MASTER-51850</t>
  </si>
  <si>
    <t>UTICA-21587</t>
  </si>
  <si>
    <t>UTICA-22282</t>
  </si>
  <si>
    <t>MASTER-51852</t>
  </si>
  <si>
    <t>UTICA-21579</t>
  </si>
  <si>
    <t>UTICA-22271</t>
  </si>
  <si>
    <t>MASTER-51855</t>
  </si>
  <si>
    <t>UTICA-21597</t>
  </si>
  <si>
    <t>UTICA-22261</t>
  </si>
  <si>
    <t>MASTER-51856</t>
  </si>
  <si>
    <t>UTICA-21575</t>
  </si>
  <si>
    <t>UTICA-22258</t>
  </si>
  <si>
    <t>MASTER-51859</t>
  </si>
  <si>
    <t>MASTER-51873</t>
  </si>
  <si>
    <t>MASTER-51883</t>
  </si>
  <si>
    <t>UTICA-22976</t>
  </si>
  <si>
    <t>MASTER-51886</t>
  </si>
  <si>
    <t>UTICA-22973</t>
  </si>
  <si>
    <t>MASTER-51887</t>
  </si>
  <si>
    <t>UTICA-22970</t>
  </si>
  <si>
    <t>MASTER-51888</t>
  </si>
  <si>
    <t>UTICA-22967</t>
  </si>
  <si>
    <t>MASTER-51889</t>
  </si>
  <si>
    <t>UTICA-26185</t>
  </si>
  <si>
    <t>Additional SyRS Requirements for Utica - LP</t>
  </si>
  <si>
    <t>MASTER-51890</t>
  </si>
  <si>
    <t>UTICA-22950</t>
  </si>
  <si>
    <t>MASTER-53015</t>
  </si>
  <si>
    <t>UTICA-22852</t>
  </si>
  <si>
    <t>MASTER-53019</t>
  </si>
  <si>
    <t>UTICA-22849</t>
  </si>
  <si>
    <t>MASTER-53020</t>
  </si>
  <si>
    <t>UTICA-22846</t>
  </si>
  <si>
    <t>MASTER-53021</t>
  </si>
  <si>
    <t>UTICA-22843</t>
  </si>
  <si>
    <t>MASTER-53022</t>
  </si>
  <si>
    <t>UTICA-22840</t>
  </si>
  <si>
    <t>MASTER-53023</t>
  </si>
  <si>
    <t>UTICA-22838</t>
  </si>
  <si>
    <t>MASTER-53024</t>
  </si>
  <si>
    <t>UTICA-22894</t>
  </si>
  <si>
    <t>MASTER-53025</t>
  </si>
  <si>
    <t>UTICA-22891</t>
  </si>
  <si>
    <t>MASTER-53026</t>
  </si>
  <si>
    <t>UTICA-22888</t>
  </si>
  <si>
    <t>MASTER-53027</t>
  </si>
  <si>
    <t>UTICA-22885</t>
  </si>
  <si>
    <t>MASTER-53028</t>
  </si>
  <si>
    <t>UTICA-22882</t>
  </si>
  <si>
    <t>MASTER-53029</t>
  </si>
  <si>
    <t>UTICA-22879</t>
  </si>
  <si>
    <t>MASTER-53064</t>
  </si>
  <si>
    <t>MASTER-53065</t>
  </si>
  <si>
    <t>MASTER-53066</t>
  </si>
  <si>
    <t>MASTER-53067</t>
  </si>
  <si>
    <t>MASTER-53068</t>
  </si>
  <si>
    <t>MASTER-53165</t>
  </si>
  <si>
    <t>MASTER-55094</t>
  </si>
  <si>
    <t>UTICA-22742</t>
  </si>
  <si>
    <t>MASTER-55160</t>
  </si>
  <si>
    <t>Manufacturing Suite</t>
  </si>
  <si>
    <t>MASTER-55741</t>
  </si>
  <si>
    <t>Utica_Custom_R - Utica_Custom_R</t>
  </si>
  <si>
    <t>MASTER-55162</t>
  </si>
  <si>
    <t>MASTER-55163</t>
  </si>
  <si>
    <t>MASTER-55165</t>
  </si>
  <si>
    <t>MASTER-54962</t>
  </si>
  <si>
    <t>MASTER-55166</t>
  </si>
  <si>
    <t>MASTER-55167</t>
  </si>
  <si>
    <t>MASTER-55169</t>
  </si>
  <si>
    <t>MASTER-55171</t>
  </si>
  <si>
    <t>UTICA-22802</t>
  </si>
  <si>
    <t>MASTER-55257</t>
  </si>
  <si>
    <t>UTICA-22788</t>
  </si>
  <si>
    <t>MASTER-55258</t>
  </si>
  <si>
    <t>UTICA-23016</t>
  </si>
  <si>
    <t>MASTER-55395</t>
  </si>
  <si>
    <t>MASTER-55396</t>
  </si>
  <si>
    <t>MASTER-55413</t>
  </si>
  <si>
    <t>MASTER-55414</t>
  </si>
  <si>
    <t>MASTER-55415</t>
  </si>
  <si>
    <t>MASTER-55416</t>
  </si>
  <si>
    <t>MASTER-55718</t>
  </si>
  <si>
    <t>MASTER-55719</t>
  </si>
  <si>
    <t>MASTER-56940</t>
  </si>
  <si>
    <t>Continuation 2 - General Testing for Utica Continuation 2</t>
  </si>
  <si>
    <t>MASTER-55724</t>
  </si>
  <si>
    <t>UTICA-22816</t>
  </si>
  <si>
    <t>MASTER-55726</t>
  </si>
  <si>
    <t>UTICA-22814</t>
  </si>
  <si>
    <t>MASTER-55727</t>
  </si>
  <si>
    <t>UTICA-22812</t>
  </si>
  <si>
    <t>MASTER-55728</t>
  </si>
  <si>
    <t>UTICA-22810</t>
  </si>
  <si>
    <t>MASTER-55729</t>
  </si>
  <si>
    <t>UTICA-22808</t>
  </si>
  <si>
    <t>MASTER-56072</t>
  </si>
  <si>
    <t>MASTER-34602</t>
  </si>
  <si>
    <t>MASTER-56074</t>
  </si>
  <si>
    <t>MASTER-56075</t>
  </si>
  <si>
    <t>MASTER-56140</t>
  </si>
  <si>
    <t>UTICA-22205</t>
  </si>
  <si>
    <t>UTICA-20279</t>
  </si>
  <si>
    <t>UTICA-20858</t>
  </si>
  <si>
    <t>MASTER-56161</t>
  </si>
  <si>
    <t>MASTER-56162</t>
  </si>
  <si>
    <t>MASTER-56285</t>
  </si>
  <si>
    <t>MASTER-55028</t>
  </si>
  <si>
    <t>MASTER-56286</t>
  </si>
  <si>
    <t>MASTER-56141</t>
  </si>
  <si>
    <t>MASTER-56289</t>
  </si>
  <si>
    <t>MASTER-56290</t>
  </si>
  <si>
    <t>MASTER-56291</t>
  </si>
  <si>
    <t>MASTER-56293</t>
  </si>
  <si>
    <t>MASTER-56575</t>
  </si>
  <si>
    <t>MASTER-61017</t>
  </si>
  <si>
    <t>MASTER-56873</t>
  </si>
  <si>
    <t>MASTER-56578</t>
  </si>
  <si>
    <t>MASTER-56579</t>
  </si>
  <si>
    <t>UTICA-22998</t>
  </si>
  <si>
    <t>MASTER-56583</t>
  </si>
  <si>
    <t>MASTER-56585</t>
  </si>
  <si>
    <t>MASTER-56586</t>
  </si>
  <si>
    <t>MASTER-56589</t>
  </si>
  <si>
    <t>MASTER-56594</t>
  </si>
  <si>
    <t>MASTER-56596</t>
  </si>
  <si>
    <t>MASTER-56598</t>
  </si>
  <si>
    <t>MASTER-56823</t>
  </si>
  <si>
    <t>UTICA-20567</t>
  </si>
  <si>
    <t>UTICA-22307</t>
  </si>
  <si>
    <t>UTICA-21565</t>
  </si>
  <si>
    <t>UTICA-21123</t>
  </si>
  <si>
    <t>MASTER-56824</t>
  </si>
  <si>
    <t>UTICA-22310</t>
  </si>
  <si>
    <t>UTICA-21564</t>
  </si>
  <si>
    <t>UTICA-20563</t>
  </si>
  <si>
    <t>UTICA-21119</t>
  </si>
  <si>
    <t>MASTER-56825</t>
  </si>
  <si>
    <t>UTICA-21115</t>
  </si>
  <si>
    <t>UTICA-22302</t>
  </si>
  <si>
    <t>UTICA-20559</t>
  </si>
  <si>
    <t>UTICA-21573</t>
  </si>
  <si>
    <t>MASTER-56826</t>
  </si>
  <si>
    <t>UTICA-20939</t>
  </si>
  <si>
    <t>UTICA-21572</t>
  </si>
  <si>
    <t>UTICA-20544</t>
  </si>
  <si>
    <t>UTICA-22298</t>
  </si>
  <si>
    <t>MASTER-56828</t>
  </si>
  <si>
    <t>UTICA-20540</t>
  </si>
  <si>
    <t>UTICA-20938</t>
  </si>
  <si>
    <t>UTICA-22301</t>
  </si>
  <si>
    <t>UTICA-21571</t>
  </si>
  <si>
    <t>MASTER-56829</t>
  </si>
  <si>
    <t>UTICA-20536</t>
  </si>
  <si>
    <t>UTICA-20937</t>
  </si>
  <si>
    <t>UTICA-21528</t>
  </si>
  <si>
    <t>UTICA-22293</t>
  </si>
  <si>
    <t>MASTER-56831</t>
  </si>
  <si>
    <t>UTICA-21527</t>
  </si>
  <si>
    <t>UTICA-22296</t>
  </si>
  <si>
    <t>UTICA-20936</t>
  </si>
  <si>
    <t>UTICA-20360</t>
  </si>
  <si>
    <t>MASTER-56832</t>
  </si>
  <si>
    <t>UTICA-20359</t>
  </si>
  <si>
    <t>UTICA-22353</t>
  </si>
  <si>
    <t>UTICA-20935</t>
  </si>
  <si>
    <t>UTICA-21525</t>
  </si>
  <si>
    <t>MASTER-56833</t>
  </si>
  <si>
    <t>UTICA-20358</t>
  </si>
  <si>
    <t>UTICA-21523</t>
  </si>
  <si>
    <t>UTICA-22356</t>
  </si>
  <si>
    <t>UTICA-20944</t>
  </si>
  <si>
    <t>MASTER-56835</t>
  </si>
  <si>
    <t>UTICA-20943</t>
  </si>
  <si>
    <t>UTICA-22347</t>
  </si>
  <si>
    <t>UTICA-20357</t>
  </si>
  <si>
    <t>UTICA-21521</t>
  </si>
  <si>
    <t>MASTER-56840</t>
  </si>
  <si>
    <t>MASTER-56841</t>
  </si>
  <si>
    <t>MASTER-56842</t>
  </si>
  <si>
    <t>MASTER-56844</t>
  </si>
  <si>
    <t>MASTER-60650</t>
  </si>
  <si>
    <t>MASTER-56846</t>
  </si>
  <si>
    <t>UTICA-20941</t>
  </si>
  <si>
    <t>UTICA-22342</t>
  </si>
  <si>
    <t>UTICA-20365</t>
  </si>
  <si>
    <t>UTICA-21517</t>
  </si>
  <si>
    <t>MASTER-56847</t>
  </si>
  <si>
    <t>UTICA-21515</t>
  </si>
  <si>
    <t>UTICA-22336</t>
  </si>
  <si>
    <t>UTICA-20940</t>
  </si>
  <si>
    <t>UTICA-20364</t>
  </si>
  <si>
    <t>MASTER-56848</t>
  </si>
  <si>
    <t>UTICA-20363</t>
  </si>
  <si>
    <t>UTICA-21533</t>
  </si>
  <si>
    <t>UTICA-22338</t>
  </si>
  <si>
    <t>UTICA-20950</t>
  </si>
  <si>
    <t>MASTER-56850</t>
  </si>
  <si>
    <t>MASTER-56852</t>
  </si>
  <si>
    <t>UTICA-20371</t>
  </si>
  <si>
    <t>UTICA-20947</t>
  </si>
  <si>
    <t>UTICA-21549</t>
  </si>
  <si>
    <t>UTICA-22326</t>
  </si>
  <si>
    <t>MASTER-56854</t>
  </si>
  <si>
    <t>UTICA-22329</t>
  </si>
  <si>
    <t>UTICA-20370</t>
  </si>
  <si>
    <t>UTICA-21547</t>
  </si>
  <si>
    <t>UTICA-20946</t>
  </si>
  <si>
    <t>MASTER-56855</t>
  </si>
  <si>
    <t>UTICA-20369</t>
  </si>
  <si>
    <t>UTICA-20945</t>
  </si>
  <si>
    <t>UTICA-22379</t>
  </si>
  <si>
    <t>UTICA-21545</t>
  </si>
  <si>
    <t>MASTER-56856</t>
  </si>
  <si>
    <t>MASTER-56857</t>
  </si>
  <si>
    <t>MASTER-56859</t>
  </si>
  <si>
    <t>MASTER-56861</t>
  </si>
  <si>
    <t>MASTER-56862</t>
  </si>
  <si>
    <t>MASTER-56863</t>
  </si>
  <si>
    <t>MASTER-56868</t>
  </si>
  <si>
    <t>UTICA-21541</t>
  </si>
  <si>
    <t>UTICA-20367</t>
  </si>
  <si>
    <t>UTICA-22373</t>
  </si>
  <si>
    <t>UTICA-20953</t>
  </si>
  <si>
    <t>MASTER-56871</t>
  </si>
  <si>
    <t>UTICA-21539</t>
  </si>
  <si>
    <t>UTICA-22376</t>
  </si>
  <si>
    <t>UTICA-20366</t>
  </si>
  <si>
    <t>UTICA-20952</t>
  </si>
  <si>
    <t>MASTER-56872</t>
  </si>
  <si>
    <t>UTICA-21537</t>
  </si>
  <si>
    <t>UTICA-22025</t>
  </si>
  <si>
    <t>UTICA-20375</t>
  </si>
  <si>
    <t>UTICA-20951</t>
  </si>
  <si>
    <t>MASTER-56902</t>
  </si>
  <si>
    <t>UTICA-20497</t>
  </si>
  <si>
    <t>UTICA-21562</t>
  </si>
  <si>
    <t>UTICA-22264</t>
  </si>
  <si>
    <t>UTICA-21064</t>
  </si>
  <si>
    <t>MASTER-56904</t>
  </si>
  <si>
    <t>UTICA-21155</t>
  </si>
  <si>
    <t>UTICA-22259</t>
  </si>
  <si>
    <t>UTICA-20489</t>
  </si>
  <si>
    <t>UTICA-21560</t>
  </si>
  <si>
    <t>MASTER-56905</t>
  </si>
  <si>
    <t>UTICA-21570</t>
  </si>
  <si>
    <t>UTICA-22262</t>
  </si>
  <si>
    <t>UTICA-21153</t>
  </si>
  <si>
    <t>UTICA-20485</t>
  </si>
  <si>
    <t>MASTER-56906</t>
  </si>
  <si>
    <t>UTICA-20493</t>
  </si>
  <si>
    <t>UTICA-21561</t>
  </si>
  <si>
    <t>UTICA-21156</t>
  </si>
  <si>
    <t>UTICA-22266</t>
  </si>
  <si>
    <t>MASTER-56907</t>
  </si>
  <si>
    <t>UTICA-21150</t>
  </si>
  <si>
    <t>UTICA-22319</t>
  </si>
  <si>
    <t>UTICA-20577</t>
  </si>
  <si>
    <t>UTICA-21569</t>
  </si>
  <si>
    <t>MASTER-56909</t>
  </si>
  <si>
    <t>UTICA-21146</t>
  </si>
  <si>
    <t>UTICA-22322</t>
  </si>
  <si>
    <t>MASTER-56910</t>
  </si>
  <si>
    <t>UTICA-21568</t>
  </si>
  <si>
    <t>UTICA-20576</t>
  </si>
  <si>
    <t>MASTER-56911</t>
  </si>
  <si>
    <t>UTICA-21567</t>
  </si>
  <si>
    <t>UTICA-22313</t>
  </si>
  <si>
    <t>UTICA-21142</t>
  </si>
  <si>
    <t>UTICA-20574</t>
  </si>
  <si>
    <t>MASTER-56912</t>
  </si>
  <si>
    <t>UTICA-21138</t>
  </si>
  <si>
    <t>UTICA-22316</t>
  </si>
  <si>
    <t>UTICA-21566</t>
  </si>
  <si>
    <t>UTICA-20571</t>
  </si>
  <si>
    <t>MASTER-56914</t>
  </si>
  <si>
    <t>MASTER-56916</t>
  </si>
  <si>
    <t>MASTER-56919</t>
  </si>
  <si>
    <t>UTICA-22707</t>
  </si>
  <si>
    <t>MASTER-57009</t>
  </si>
  <si>
    <t>MASTER-57690</t>
  </si>
  <si>
    <t>UTICA-26186</t>
  </si>
  <si>
    <t>MASTER-57693</t>
  </si>
  <si>
    <t>UTICA-20846</t>
  </si>
  <si>
    <t>UTICA-22047</t>
  </si>
  <si>
    <t>UTICA-21780</t>
  </si>
  <si>
    <t>MASTER-58687</t>
  </si>
  <si>
    <t>MASTER-58690</t>
  </si>
  <si>
    <t>MASTER-58691</t>
  </si>
  <si>
    <t>MASTER-58693</t>
  </si>
  <si>
    <t>UTICA-20531</t>
  </si>
  <si>
    <t>UTICA-22416</t>
  </si>
  <si>
    <t>UTICA-21020</t>
  </si>
  <si>
    <t>UTICA-21499</t>
  </si>
  <si>
    <t>MASTER-58694</t>
  </si>
  <si>
    <t>UTICA-21482</t>
  </si>
  <si>
    <t>UTICA-22021</t>
  </si>
  <si>
    <t>UTICA-20902</t>
  </si>
  <si>
    <t>UTICA-20328</t>
  </si>
  <si>
    <t>MASTER-58695</t>
  </si>
  <si>
    <t>UTICA-22022</t>
  </si>
  <si>
    <t>UTICA-20327</t>
  </si>
  <si>
    <t>UTICA-20900</t>
  </si>
  <si>
    <t>UTICA-21477</t>
  </si>
  <si>
    <t>MASTER-58697</t>
  </si>
  <si>
    <t>UTICA-20373</t>
  </si>
  <si>
    <t>UTICA-21552</t>
  </si>
  <si>
    <t>UTICA-22023</t>
  </si>
  <si>
    <t>UTICA-20906</t>
  </si>
  <si>
    <t>MASTER-58698</t>
  </si>
  <si>
    <t>UTICA-20912</t>
  </si>
  <si>
    <t>UTICA-20319</t>
  </si>
  <si>
    <t>MASTER-58704</t>
  </si>
  <si>
    <t>UTICA-21465</t>
  </si>
  <si>
    <t>UTICA-22018</t>
  </si>
  <si>
    <t>MASTER-58699</t>
  </si>
  <si>
    <t>MASTER-60966</t>
  </si>
  <si>
    <t>UTICA-20317</t>
  </si>
  <si>
    <t>UTICA-20910</t>
  </si>
  <si>
    <t>UTICA-22036</t>
  </si>
  <si>
    <t>UTICA-21462</t>
  </si>
  <si>
    <t>MASTER-58700</t>
  </si>
  <si>
    <t>UTICA-20325</t>
  </si>
  <si>
    <t>UTICA-21474</t>
  </si>
  <si>
    <t>UTICA-20898</t>
  </si>
  <si>
    <t>UTICA-22019</t>
  </si>
  <si>
    <t>MASTER-58701</t>
  </si>
  <si>
    <t>UTICA-21471</t>
  </si>
  <si>
    <t>UTICA-20896</t>
  </si>
  <si>
    <t>UTICA-20323</t>
  </si>
  <si>
    <t>UTICA-22020</t>
  </si>
  <si>
    <t>MASTER-58702</t>
  </si>
  <si>
    <t>UTICA-22034</t>
  </si>
  <si>
    <t>UTICA-21459</t>
  </si>
  <si>
    <t>UTICA-20929</t>
  </si>
  <si>
    <t>UTICA-20335</t>
  </si>
  <si>
    <t>MASTER-59956</t>
  </si>
  <si>
    <t>UTICA-3247</t>
  </si>
  <si>
    <t>UTICA-2762</t>
  </si>
  <si>
    <t>MASTER-60684</t>
  </si>
  <si>
    <t>MASTER-60685</t>
  </si>
  <si>
    <t>MASTER-60703</t>
  </si>
  <si>
    <t>MASTER-60737</t>
  </si>
  <si>
    <t>MASTER-60754</t>
  </si>
  <si>
    <t>MASTER-60779</t>
  </si>
  <si>
    <t>MASTER-60782</t>
  </si>
  <si>
    <t>MASTER-60783</t>
  </si>
  <si>
    <t>MASTER-60784</t>
  </si>
  <si>
    <t>MASTER-60785</t>
  </si>
  <si>
    <t>MASTER-60786</t>
  </si>
  <si>
    <t>MASTER-60787</t>
  </si>
  <si>
    <t>MASTER-60788</t>
  </si>
  <si>
    <t>MASTER-60789</t>
  </si>
  <si>
    <t>MASTER-60791</t>
  </si>
  <si>
    <t>MASTER-60792</t>
  </si>
  <si>
    <t>MASTER-60793</t>
  </si>
  <si>
    <t>MASTER-60794</t>
  </si>
  <si>
    <t>MASTER-60795</t>
  </si>
  <si>
    <t>MASTER-60796</t>
  </si>
  <si>
    <t>MASTER-60797</t>
  </si>
  <si>
    <t>MASTER-60798</t>
  </si>
  <si>
    <t>MASTER-60800</t>
  </si>
  <si>
    <t>MASTER-60809</t>
  </si>
  <si>
    <t>MASTER-60810</t>
  </si>
  <si>
    <t>MASTER-60812</t>
  </si>
  <si>
    <t>MASTER-60815</t>
  </si>
  <si>
    <t>MASTER-60816</t>
  </si>
  <si>
    <t>MASTER-60818</t>
  </si>
  <si>
    <t>MASTER-60819</t>
  </si>
  <si>
    <t>MASTER-60822</t>
  </si>
  <si>
    <t>MASTER-60825</t>
  </si>
  <si>
    <t>MASTER-60826</t>
  </si>
  <si>
    <t>MASTER-60827</t>
  </si>
  <si>
    <t>MASTER-60828</t>
  </si>
  <si>
    <t>MASTER-60829</t>
  </si>
  <si>
    <t>MASTER-60830</t>
  </si>
  <si>
    <t>MASTER-60831</t>
  </si>
  <si>
    <t>MASTER-60833</t>
  </si>
  <si>
    <t>MASTER-60835</t>
  </si>
  <si>
    <t>MASTER-60837</t>
  </si>
  <si>
    <t>UTICA-22398</t>
  </si>
  <si>
    <t>UTICA-21154</t>
  </si>
  <si>
    <t>MASTER-60838</t>
  </si>
  <si>
    <t>UTICA-21059</t>
  </si>
  <si>
    <t>UTICA-22404</t>
  </si>
  <si>
    <t>MASTER-60858</t>
  </si>
  <si>
    <t>UTICA-20356</t>
  </si>
  <si>
    <t>UTICA-20942</t>
  </si>
  <si>
    <t>UTICA-21519</t>
  </si>
  <si>
    <t>UTICA-22350</t>
  </si>
  <si>
    <t>MASTER-60859</t>
  </si>
  <si>
    <t>UTICA-22335</t>
  </si>
  <si>
    <t>UTICA-21553</t>
  </si>
  <si>
    <t>UTICA-20361</t>
  </si>
  <si>
    <t>UTICA-20948</t>
  </si>
  <si>
    <t>MASTER-60861</t>
  </si>
  <si>
    <t>UTICA-20368</t>
  </si>
  <si>
    <t>UTICA-20954</t>
  </si>
  <si>
    <t>UTICA-22382</t>
  </si>
  <si>
    <t>UTICA-21543</t>
  </si>
  <si>
    <t>MASTER-60862</t>
  </si>
  <si>
    <t>UTICA-20949</t>
  </si>
  <si>
    <t>UTICA-20362</t>
  </si>
  <si>
    <t>UTICA-21531</t>
  </si>
  <si>
    <t>UTICA-22332</t>
  </si>
  <si>
    <t>MASTER-60864</t>
  </si>
  <si>
    <t>MASTER-60865</t>
  </si>
  <si>
    <t>MASTER-74898</t>
  </si>
  <si>
    <t>MASTER-60866</t>
  </si>
  <si>
    <t>MASTER-60868</t>
  </si>
  <si>
    <t>UTICA-22017</t>
  </si>
  <si>
    <t>UTICA-20914</t>
  </si>
  <si>
    <t>MASTER-60870</t>
  </si>
  <si>
    <t>UTICA-21483</t>
  </si>
  <si>
    <t>UTICA-22024</t>
  </si>
  <si>
    <t>UTICA-20904</t>
  </si>
  <si>
    <t>UTICA-20372</t>
  </si>
  <si>
    <t>MASTER-60871</t>
  </si>
  <si>
    <t>UTICA-20321</t>
  </si>
  <si>
    <t>UTICA-21468</t>
  </si>
  <si>
    <t>MASTER-60875</t>
  </si>
  <si>
    <t>UTICA-20333</t>
  </si>
  <si>
    <t>UTICA-20928</t>
  </si>
  <si>
    <t>UTICA-22035</t>
  </si>
  <si>
    <t>UTICA-21456</t>
  </si>
  <si>
    <t>MASTER-60876</t>
  </si>
  <si>
    <t>UTICA-22032</t>
  </si>
  <si>
    <t>UTICA-21513</t>
  </si>
  <si>
    <t>MASTER-60877</t>
  </si>
  <si>
    <t>UTICA-20331</t>
  </si>
  <si>
    <t>UTICA-20926</t>
  </si>
  <si>
    <t>UTICA-21512</t>
  </si>
  <si>
    <t>UTICA-22033</t>
  </si>
  <si>
    <t>MASTER-60880</t>
  </si>
  <si>
    <t>UTICA-21510</t>
  </si>
  <si>
    <t>UTICA-22030</t>
  </si>
  <si>
    <t>UTICA-20350</t>
  </si>
  <si>
    <t>UTICA-20924</t>
  </si>
  <si>
    <t>MASTER-60881</t>
  </si>
  <si>
    <t>UTICA-20347</t>
  </si>
  <si>
    <t>UTICA-20920</t>
  </si>
  <si>
    <t>UTICA-22028</t>
  </si>
  <si>
    <t>UTICA-21503</t>
  </si>
  <si>
    <t>MASTER-60883</t>
  </si>
  <si>
    <t>UTICA-22064</t>
  </si>
  <si>
    <t>UTICA-21494</t>
  </si>
  <si>
    <t>UTICA-20916</t>
  </si>
  <si>
    <t>UTICA-20343</t>
  </si>
  <si>
    <t>MASTER-60884</t>
  </si>
  <si>
    <t>UTICA-20341</t>
  </si>
  <si>
    <t>UTICA-20934</t>
  </si>
  <si>
    <t>UTICA-22066</t>
  </si>
  <si>
    <t>UTICA-21491</t>
  </si>
  <si>
    <t>MASTER-60885</t>
  </si>
  <si>
    <t>UTICA-22029</t>
  </si>
  <si>
    <t>UTICA-21500</t>
  </si>
  <si>
    <t>MASTER-60886</t>
  </si>
  <si>
    <t>UTICA-21497</t>
  </si>
  <si>
    <t>UTICA-22027</t>
  </si>
  <si>
    <t>UTICA-20918</t>
  </si>
  <si>
    <t>UTICA-20345</t>
  </si>
  <si>
    <t>MASTER-60887</t>
  </si>
  <si>
    <t>UTICA-22056</t>
  </si>
  <si>
    <t>UTICA-21797</t>
  </si>
  <si>
    <t>UTICA-20857</t>
  </si>
  <si>
    <t>UTICA-20355</t>
  </si>
  <si>
    <t>MASTER-60888</t>
  </si>
  <si>
    <t>UTICA-22061</t>
  </si>
  <si>
    <t>UTICA-20932</t>
  </si>
  <si>
    <t>UTICA-20339</t>
  </si>
  <si>
    <t>UTICA-21488</t>
  </si>
  <si>
    <t>MASTER-60889</t>
  </si>
  <si>
    <t>UTICA-22063</t>
  </si>
  <si>
    <t>UTICA-21798</t>
  </si>
  <si>
    <t>UTICA-20864</t>
  </si>
  <si>
    <t>UTICA-20337</t>
  </si>
  <si>
    <t>MASTER-60890</t>
  </si>
  <si>
    <t>UTICA-20353</t>
  </si>
  <si>
    <t>UTICA-21795</t>
  </si>
  <si>
    <t>UTICA-20855</t>
  </si>
  <si>
    <t>UTICA-22059</t>
  </si>
  <si>
    <t>MASTER-60892</t>
  </si>
  <si>
    <t>UTICA-21784</t>
  </si>
  <si>
    <t>UTICA-22053</t>
  </si>
  <si>
    <t>UTICA-20278</t>
  </si>
  <si>
    <t>UTICA-20849</t>
  </si>
  <si>
    <t>MASTER-60893</t>
  </si>
  <si>
    <t>UTICA-20285</t>
  </si>
  <si>
    <t>UTICA-20852</t>
  </si>
  <si>
    <t>UTICA-21792</t>
  </si>
  <si>
    <t>UTICA-22051</t>
  </si>
  <si>
    <t>MASTER-60894</t>
  </si>
  <si>
    <t>MASTER-60896</t>
  </si>
  <si>
    <t>UTICA-22989</t>
  </si>
  <si>
    <t>MASTER-60897</t>
  </si>
  <si>
    <t>MASTER-60900</t>
  </si>
  <si>
    <t>UTICA-22986</t>
  </si>
  <si>
    <t>MASTER-60901</t>
  </si>
  <si>
    <t>MASTER-60920</t>
  </si>
  <si>
    <t>UTICA-21604</t>
  </si>
  <si>
    <t>UTICA-20233</t>
  </si>
  <si>
    <t>UTICA-20805</t>
  </si>
  <si>
    <t>UTICA-22306</t>
  </si>
  <si>
    <t>MASTER-60922</t>
  </si>
  <si>
    <t>UTICA-21768</t>
  </si>
  <si>
    <t>UTICA-22093</t>
  </si>
  <si>
    <t>MASTER-60923</t>
  </si>
  <si>
    <t>UTICA-21776</t>
  </si>
  <si>
    <t>UTICA-22049</t>
  </si>
  <si>
    <t>MASTER-60924</t>
  </si>
  <si>
    <t>UTICA-22096</t>
  </si>
  <si>
    <t>UTICA-21772</t>
  </si>
  <si>
    <t>MASTER-60926</t>
  </si>
  <si>
    <t>MASTER-61163</t>
  </si>
  <si>
    <t>MASTER-73153</t>
  </si>
  <si>
    <t>MASTER-61647</t>
  </si>
  <si>
    <t>MASTER-61648</t>
  </si>
  <si>
    <t>MASTER-61649</t>
  </si>
  <si>
    <t>MASTER-61650</t>
  </si>
  <si>
    <t>MASTER-61698</t>
  </si>
  <si>
    <t>UTICA-21828</t>
  </si>
  <si>
    <t>UTICA-22078</t>
  </si>
  <si>
    <t>UTICA-20314</t>
  </si>
  <si>
    <t>UTICA-20882</t>
  </si>
  <si>
    <t>MASTER-61699</t>
  </si>
  <si>
    <t>UTICA-20885</t>
  </si>
  <si>
    <t>UTICA-20315</t>
  </si>
  <si>
    <t>UTICA-22086</t>
  </si>
  <si>
    <t>UTICA-21832</t>
  </si>
  <si>
    <t>MASTER-61700</t>
  </si>
  <si>
    <t>UTICA-21824</t>
  </si>
  <si>
    <t>UTICA-20879</t>
  </si>
  <si>
    <t>UTICA-22080</t>
  </si>
  <si>
    <t>UTICA-20309</t>
  </si>
  <si>
    <t>MASTER-61701</t>
  </si>
  <si>
    <t>UTICA-22145</t>
  </si>
  <si>
    <t>UTICA-20873</t>
  </si>
  <si>
    <t>UTICA-20303</t>
  </si>
  <si>
    <t>UTICA-21816</t>
  </si>
  <si>
    <t>MASTER-61702</t>
  </si>
  <si>
    <t>UTICA-22075</t>
  </si>
  <si>
    <t>UTICA-20876</t>
  </si>
  <si>
    <t>UTICA-20306</t>
  </si>
  <si>
    <t>UTICA-21820</t>
  </si>
  <si>
    <t>MASTER-61703</t>
  </si>
  <si>
    <t>failed</t>
  </si>
  <si>
    <t>MASTER-64683</t>
  </si>
  <si>
    <t>MASTER-61704</t>
  </si>
  <si>
    <t>UTICA-20300</t>
  </si>
  <si>
    <t>UTICA-21812</t>
  </si>
  <si>
    <t>UTICA-20870</t>
  </si>
  <si>
    <t>UTICA-22147</t>
  </si>
  <si>
    <t>MASTER-61705</t>
  </si>
  <si>
    <t>UTICA-21838</t>
  </si>
  <si>
    <t>UTICA-22089</t>
  </si>
  <si>
    <t>MASTER-61707</t>
  </si>
  <si>
    <t>UTICA-22095</t>
  </si>
  <si>
    <t>UTICA-21764</t>
  </si>
  <si>
    <t>UTICA-20893</t>
  </si>
  <si>
    <t>UTICA-20258</t>
  </si>
  <si>
    <t>MASTER-61708</t>
  </si>
  <si>
    <t>UTICA-21835</t>
  </si>
  <si>
    <t>UTICA-22083</t>
  </si>
  <si>
    <t>MASTER-61709</t>
  </si>
  <si>
    <t>UTICA-22091</t>
  </si>
  <si>
    <t>UTICA-20284</t>
  </si>
  <si>
    <t>UTICA-21837</t>
  </si>
  <si>
    <t>UTICA-20888</t>
  </si>
  <si>
    <t>MASTER-61710</t>
  </si>
  <si>
    <t>UTICA-20798</t>
  </si>
  <si>
    <t>UTICA-20227</t>
  </si>
  <si>
    <t>UTICA-21602</t>
  </si>
  <si>
    <t>UTICA-22309</t>
  </si>
  <si>
    <t>MASTER-61784</t>
  </si>
  <si>
    <t>UTICA-21506</t>
  </si>
  <si>
    <t>UTICA-20349</t>
  </si>
  <si>
    <t>UTICA-20922</t>
  </si>
  <si>
    <t>UTICA-22031</t>
  </si>
  <si>
    <t>MASTER-61878</t>
  </si>
  <si>
    <t>UTICA-20374</t>
  </si>
  <si>
    <t>UTICA-20907</t>
  </si>
  <si>
    <t>MASTER-62149</t>
  </si>
  <si>
    <t>MASTER-58715</t>
  </si>
  <si>
    <t>MASTER-62909</t>
  </si>
  <si>
    <t>MASTER-64355</t>
  </si>
  <si>
    <t>MASTER-62910</t>
  </si>
  <si>
    <t>MASTER-62912</t>
  </si>
  <si>
    <t>MASTER-62913</t>
  </si>
  <si>
    <t>MASTER-62915</t>
  </si>
  <si>
    <t>MASTER-62916</t>
  </si>
  <si>
    <t>MASTER-62918</t>
  </si>
  <si>
    <t>MASTER-63139</t>
  </si>
  <si>
    <t>UTICA-22983</t>
  </si>
  <si>
    <t>MASTER-63141</t>
  </si>
  <si>
    <t>MASTER-64303</t>
  </si>
  <si>
    <t>MASTER-63142</t>
  </si>
  <si>
    <t>UTICA-26187</t>
  </si>
  <si>
    <t>MASTER-63144</t>
  </si>
  <si>
    <t>UTICA-23044</t>
  </si>
  <si>
    <t>MASTER-63145</t>
  </si>
  <si>
    <t>UTICA-23046</t>
  </si>
  <si>
    <t>MASTER-63146</t>
  </si>
  <si>
    <t>UTICA-26188</t>
  </si>
  <si>
    <t>MASTER-63147</t>
  </si>
  <si>
    <t>UTICA-23041</t>
  </si>
  <si>
    <t>MASTER-64353</t>
  </si>
  <si>
    <t>MASTER-63148</t>
  </si>
  <si>
    <t>UTICA-23032</t>
  </si>
  <si>
    <t>MASTER-63149</t>
  </si>
  <si>
    <t>UTICA-23029</t>
  </si>
  <si>
    <t>MASTER-63151</t>
  </si>
  <si>
    <t>UTICA-23035</t>
  </si>
  <si>
    <t>MASTER-63152</t>
  </si>
  <si>
    <t>UTICA-23026</t>
  </si>
  <si>
    <t>MASTER-63153</t>
  </si>
  <si>
    <t>UTICA-23023</t>
  </si>
  <si>
    <t>MASTER-63155</t>
  </si>
  <si>
    <t>MASTER-63156</t>
  </si>
  <si>
    <t>MASTER-63157</t>
  </si>
  <si>
    <t>UTICA-22937</t>
  </si>
  <si>
    <t>MASTER-63158</t>
  </si>
  <si>
    <t>MASTER-63160</t>
  </si>
  <si>
    <t>UTICA-22936</t>
  </si>
  <si>
    <t>MASTER-63161</t>
  </si>
  <si>
    <t>MASTER-63164</t>
  </si>
  <si>
    <t>MASTER-63165</t>
  </si>
  <si>
    <t>UTICA-22934</t>
  </si>
  <si>
    <t>MASTER-63167</t>
  </si>
  <si>
    <t>UTICA-22914</t>
  </si>
  <si>
    <t>MASTER-63168</t>
  </si>
  <si>
    <t>UTICA-22911</t>
  </si>
  <si>
    <t>MASTER-63169</t>
  </si>
  <si>
    <t>UTICA-22931</t>
  </si>
  <si>
    <t>MASTER-63170</t>
  </si>
  <si>
    <t>UTICA-22928</t>
  </si>
  <si>
    <t>MASTER-63172</t>
  </si>
  <si>
    <t>MASTER-63173</t>
  </si>
  <si>
    <t>UTICA-22908</t>
  </si>
  <si>
    <t>MASTER-63175</t>
  </si>
  <si>
    <t>MASTER-63176</t>
  </si>
  <si>
    <t>MASTER-63409</t>
  </si>
  <si>
    <t>UTICA-22420</t>
  </si>
  <si>
    <t>UTICA-21813</t>
  </si>
  <si>
    <t>MASTER-63410</t>
  </si>
  <si>
    <t>UTICA-22419</t>
  </si>
  <si>
    <t>UTICA-21817</t>
  </si>
  <si>
    <t>MASTER-64306</t>
  </si>
  <si>
    <t>MASTER-64359</t>
  </si>
  <si>
    <t>UTICA-22829</t>
  </si>
  <si>
    <t>MASTER-64360</t>
  </si>
  <si>
    <t>UTICA-22765</t>
  </si>
  <si>
    <t>MASTER-64362</t>
  </si>
  <si>
    <t>UTICA-22759</t>
  </si>
  <si>
    <t>MASTER-64364</t>
  </si>
  <si>
    <t>UTICA-22757</t>
  </si>
  <si>
    <t>MASTER-64366</t>
  </si>
  <si>
    <t>UTICA-22774</t>
  </si>
  <si>
    <t>MASTER-64389</t>
  </si>
  <si>
    <t>MASTER-64400</t>
  </si>
  <si>
    <t>MASTER-64573</t>
  </si>
  <si>
    <t>MASTER-64679</t>
  </si>
  <si>
    <t>MASTER-64576</t>
  </si>
  <si>
    <t>UTICA-20803</t>
  </si>
  <si>
    <t>UTICA-22132</t>
  </si>
  <si>
    <t>MASTER-64577</t>
  </si>
  <si>
    <t>UTICA-20818</t>
  </si>
  <si>
    <t>UTICA-22144</t>
  </si>
  <si>
    <t>MASTER-64578</t>
  </si>
  <si>
    <t>UTICA-20811</t>
  </si>
  <si>
    <t>UTICA-22138</t>
  </si>
  <si>
    <t>MASTER-64579</t>
  </si>
  <si>
    <t>UTICA-22135</t>
  </si>
  <si>
    <t>UTICA-20815</t>
  </si>
  <si>
    <t>MASTER-64580</t>
  </si>
  <si>
    <t>UTICA-22129</t>
  </si>
  <si>
    <t>UTICA-20807</t>
  </si>
  <si>
    <t>MASTER-64581</t>
  </si>
  <si>
    <t>MASTER-64582</t>
  </si>
  <si>
    <t>UTICA-21206</t>
  </si>
  <si>
    <t>UTICA-22122</t>
  </si>
  <si>
    <t>MASTER-64584</t>
  </si>
  <si>
    <t>UTICA-22125</t>
  </si>
  <si>
    <t>UTICA-21205</t>
  </si>
  <si>
    <t>MASTER-64585</t>
  </si>
  <si>
    <t>UTICA-21200</t>
  </si>
  <si>
    <t>UTICA-22189</t>
  </si>
  <si>
    <t>MASTER-64586</t>
  </si>
  <si>
    <t>UTICA-21203</t>
  </si>
  <si>
    <t>UTICA-22101</t>
  </si>
  <si>
    <t>MASTER-64587</t>
  </si>
  <si>
    <t>MASTER-66968</t>
  </si>
  <si>
    <t>MASTER-64588</t>
  </si>
  <si>
    <t>UTICA-22192</t>
  </si>
  <si>
    <t>UTICA-21196</t>
  </si>
  <si>
    <t>MASTER-64591</t>
  </si>
  <si>
    <t>MASTER-64592</t>
  </si>
  <si>
    <t>UTICA-22184</t>
  </si>
  <si>
    <t>UTICA-21187</t>
  </si>
  <si>
    <t>MASTER-64594</t>
  </si>
  <si>
    <t>UTICA-22187</t>
  </si>
  <si>
    <t>UTICA-21182</t>
  </si>
  <si>
    <t>MASTER-64600</t>
  </si>
  <si>
    <t>MASTER-64606</t>
  </si>
  <si>
    <t>UTICA-21825</t>
  </si>
  <si>
    <t>MASTER-64619</t>
  </si>
  <si>
    <t>UTICA-22756</t>
  </si>
  <si>
    <t>MASTER-64621</t>
  </si>
  <si>
    <t>UTICA-22754</t>
  </si>
  <si>
    <t>MASTER-64622</t>
  </si>
  <si>
    <t>UTICA-22776</t>
  </si>
  <si>
    <t>MASTER-64624</t>
  </si>
  <si>
    <t>UTICA-22770</t>
  </si>
  <si>
    <t>MASTER-64625</t>
  </si>
  <si>
    <t>UTICA-22772</t>
  </si>
  <si>
    <t>MASTER-64626</t>
  </si>
  <si>
    <t>UTICA-22768</t>
  </si>
  <si>
    <t>MASTER-64627</t>
  </si>
  <si>
    <t>UTICA-22766</t>
  </si>
  <si>
    <t>MASTER-64629</t>
  </si>
  <si>
    <t>UTICA-22762</t>
  </si>
  <si>
    <t>MASTER-64630</t>
  </si>
  <si>
    <t>UTICA-22764</t>
  </si>
  <si>
    <t>MASTER-64632</t>
  </si>
  <si>
    <t>UTICA-22760</t>
  </si>
  <si>
    <t>MASTER-64634</t>
  </si>
  <si>
    <t>UTICA-22775</t>
  </si>
  <si>
    <t>MASTER-64636</t>
  </si>
  <si>
    <t>UTICA-22705</t>
  </si>
  <si>
    <t>MASTER-64637</t>
  </si>
  <si>
    <t>UTICA-22706</t>
  </si>
  <si>
    <t>MASTER-64638</t>
  </si>
  <si>
    <t>UTICA-22700</t>
  </si>
  <si>
    <t>MASTER-64639</t>
  </si>
  <si>
    <t>UTICA-22697</t>
  </si>
  <si>
    <t>MASTER-64641</t>
  </si>
  <si>
    <t>UTICA-22682</t>
  </si>
  <si>
    <t>MASTER-64642</t>
  </si>
  <si>
    <t>UTICA-22685</t>
  </si>
  <si>
    <t>MASTER-64643</t>
  </si>
  <si>
    <t>UTICA-22736</t>
  </si>
  <si>
    <t>MASTER-64644</t>
  </si>
  <si>
    <t>UTICA-22679</t>
  </si>
  <si>
    <t>MASTER-64645</t>
  </si>
  <si>
    <t>UTICA-22733</t>
  </si>
  <si>
    <t>MASTER-64646</t>
  </si>
  <si>
    <t>UTICA-22735</t>
  </si>
  <si>
    <t>MASTER-64647</t>
  </si>
  <si>
    <t>UTICA-22726</t>
  </si>
  <si>
    <t>MASTER-64648</t>
  </si>
  <si>
    <t>UTICA-22729</t>
  </si>
  <si>
    <t>MASTER-64649</t>
  </si>
  <si>
    <t>UTICA-22723</t>
  </si>
  <si>
    <t>MASTER-64650</t>
  </si>
  <si>
    <t>UTICA-22717</t>
  </si>
  <si>
    <t>MASTER-64651</t>
  </si>
  <si>
    <t>UTICA-22714</t>
  </si>
  <si>
    <t>MASTER-64653</t>
  </si>
  <si>
    <t>UTICA-22711</t>
  </si>
  <si>
    <t>MASTER-64656</t>
  </si>
  <si>
    <t>UTICA-20275</t>
  </si>
  <si>
    <t>MASTER-64657</t>
  </si>
  <si>
    <t>UTICA-21682</t>
  </si>
  <si>
    <t>UTICA-22191</t>
  </si>
  <si>
    <t>UTICA-20839</t>
  </si>
  <si>
    <t>MASTER-64658</t>
  </si>
  <si>
    <t>UTICA-21679</t>
  </si>
  <si>
    <t>UTICA-22183</t>
  </si>
  <si>
    <t>UTICA-20263</t>
  </si>
  <si>
    <t>UTICA-20862</t>
  </si>
  <si>
    <t>MASTER-64661</t>
  </si>
  <si>
    <t>UTICA-20598</t>
  </si>
  <si>
    <t>UTICA-21165</t>
  </si>
  <si>
    <t>UTICA-21634</t>
  </si>
  <si>
    <t>UTICA-22203</t>
  </si>
  <si>
    <t>MASTER-64663</t>
  </si>
  <si>
    <t>UTICA-22212</t>
  </si>
  <si>
    <t>UTICA-21169</t>
  </si>
  <si>
    <t>UTICA-20602</t>
  </si>
  <si>
    <t>UTICA-21637</t>
  </si>
  <si>
    <t>MASTER-64665</t>
  </si>
  <si>
    <t>UTICA-22198</t>
  </si>
  <si>
    <t>UTICA-21245</t>
  </si>
  <si>
    <t>UTICA-21628</t>
  </si>
  <si>
    <t>UTICA-20590</t>
  </si>
  <si>
    <t>MASTER-64666</t>
  </si>
  <si>
    <t>UTICA-22206</t>
  </si>
  <si>
    <t>UTICA-21246</t>
  </si>
  <si>
    <t>UTICA-21631</t>
  </si>
  <si>
    <t>UTICA-20594</t>
  </si>
  <si>
    <t>MASTER-64669</t>
  </si>
  <si>
    <t>UTICA-21236</t>
  </si>
  <si>
    <t>UTICA-22253</t>
  </si>
  <si>
    <t>UTICA-20659</t>
  </si>
  <si>
    <t>UTICA-21618</t>
  </si>
  <si>
    <t>MASTER-64670</t>
  </si>
  <si>
    <t>UTICA-20660</t>
  </si>
  <si>
    <t>UTICA-21240</t>
  </si>
  <si>
    <t>UTICA-22195</t>
  </si>
  <si>
    <t>UTICA-21622</t>
  </si>
  <si>
    <t>MASTER-64671</t>
  </si>
  <si>
    <t>UTICA-20654</t>
  </si>
  <si>
    <t>UTICA-21672</t>
  </si>
  <si>
    <t>UTICA-21228</t>
  </si>
  <si>
    <t>UTICA-22247</t>
  </si>
  <si>
    <t>MASTER-64672</t>
  </si>
  <si>
    <t>UTICA-21673</t>
  </si>
  <si>
    <t>UTICA-21232</t>
  </si>
  <si>
    <t>UTICA-22256</t>
  </si>
  <si>
    <t>UTICA-20657</t>
  </si>
  <si>
    <t>MASTER-64674</t>
  </si>
  <si>
    <t>UTICA-21220</t>
  </si>
  <si>
    <t>UTICA-21666</t>
  </si>
  <si>
    <t>UTICA-20646</t>
  </si>
  <si>
    <t>UTICA-22241</t>
  </si>
  <si>
    <t>MASTER-64676</t>
  </si>
  <si>
    <t>UTICA-20638</t>
  </si>
  <si>
    <t>UTICA-21105</t>
  </si>
  <si>
    <t>UTICA-22235</t>
  </si>
  <si>
    <t>UTICA-21660</t>
  </si>
  <si>
    <t>MASTER-64677</t>
  </si>
  <si>
    <t>UTICA-20642</t>
  </si>
  <si>
    <t>UTICA-21663</t>
  </si>
  <si>
    <t>UTICA-22244</t>
  </si>
  <si>
    <t>UTICA-21216</t>
  </si>
  <si>
    <t>MASTER-64678</t>
  </si>
  <si>
    <t>UTICA-21657</t>
  </si>
  <si>
    <t>UTICA-20634</t>
  </si>
  <si>
    <t>UTICA-22238</t>
  </si>
  <si>
    <t>UTICA-21104</t>
  </si>
  <si>
    <t>MASTER-64686</t>
  </si>
  <si>
    <t>UTICA-22827</t>
  </si>
  <si>
    <t>MASTER-64687</t>
  </si>
  <si>
    <t>MASTER-64571</t>
  </si>
  <si>
    <t>MASTER-64688</t>
  </si>
  <si>
    <t>UTICA-22704</t>
  </si>
  <si>
    <t>MASTER-64689</t>
  </si>
  <si>
    <t>MASTER-64690</t>
  </si>
  <si>
    <t>UTICA-22773</t>
  </si>
  <si>
    <t>MASTER-64693</t>
  </si>
  <si>
    <t>UTICA-22698</t>
  </si>
  <si>
    <t>MASTER-64694</t>
  </si>
  <si>
    <t>MASTER-64696</t>
  </si>
  <si>
    <t>UTICA-22695</t>
  </si>
  <si>
    <t>MASTER-64697</t>
  </si>
  <si>
    <t>MASTER-66515</t>
  </si>
  <si>
    <t>MASTER-66516</t>
  </si>
  <si>
    <t>UTICA-22720</t>
  </si>
  <si>
    <t>MASTER-67080</t>
  </si>
  <si>
    <t>UTICA-22791</t>
  </si>
  <si>
    <t>MASTER-67081</t>
  </si>
  <si>
    <t>UTICA-22790</t>
  </si>
  <si>
    <t>MASTER-67082</t>
  </si>
  <si>
    <t>UTICA-22793</t>
  </si>
  <si>
    <t>MASTER-67083</t>
  </si>
  <si>
    <t>UTICA-22792</t>
  </si>
  <si>
    <t>MASTER-67127</t>
  </si>
  <si>
    <t>UTICA-21010</t>
  </si>
  <si>
    <t>UTICA-20431</t>
  </si>
  <si>
    <t>UTICA-21758</t>
  </si>
  <si>
    <t>UTICA-22425</t>
  </si>
  <si>
    <t>MASTER-67129</t>
  </si>
  <si>
    <t>UTICA-21833</t>
  </si>
  <si>
    <t>UTICA-20425</t>
  </si>
  <si>
    <t>UTICA-22423</t>
  </si>
  <si>
    <t>UTICA-21004</t>
  </si>
  <si>
    <t>MASTER-67130</t>
  </si>
  <si>
    <t>UTICA-21756</t>
  </si>
  <si>
    <t>UTICA-20428</t>
  </si>
  <si>
    <t>UTICA-22426</t>
  </si>
  <si>
    <t>UTICA-21007</t>
  </si>
  <si>
    <t>MASTER-67131</t>
  </si>
  <si>
    <t>MASTER-67110</t>
  </si>
  <si>
    <t>MASTER-67132</t>
  </si>
  <si>
    <t>UTICA-22424</t>
  </si>
  <si>
    <t>UTICA-21001</t>
  </si>
  <si>
    <t>UTICA-21829</t>
  </si>
  <si>
    <t>UTICA-20422</t>
  </si>
  <si>
    <t>MASTER-75377</t>
  </si>
  <si>
    <t>UTICA-26190</t>
  </si>
  <si>
    <t>MASTER-75378</t>
  </si>
  <si>
    <t>UTICA-26189</t>
  </si>
  <si>
    <t>MASTER-76083</t>
  </si>
  <si>
    <t>UTICA-26184</t>
  </si>
  <si>
    <t>MASTER-77764</t>
  </si>
  <si>
    <t>UTICA-11615</t>
  </si>
  <si>
    <t>UTICA-11927</t>
  </si>
  <si>
    <t>UTICA-22730</t>
  </si>
  <si>
    <t>UTICA-11928</t>
  </si>
  <si>
    <t>UTICA-26167</t>
  </si>
  <si>
    <t>UTICA-11929</t>
  </si>
  <si>
    <t>UTICA-26168</t>
  </si>
  <si>
    <t>UTICA-19407</t>
  </si>
  <si>
    <t>UTICA-16714</t>
  </si>
  <si>
    <t>UTICA-19408</t>
  </si>
  <si>
    <t>UTICA-22443</t>
  </si>
  <si>
    <t>UTICA-24565</t>
  </si>
  <si>
    <t>UTICA-2459</t>
  </si>
  <si>
    <t>UTICA-2462</t>
  </si>
  <si>
    <t>UTICA-2466</t>
  </si>
  <si>
    <t>UTICA-24666</t>
  </si>
  <si>
    <t>UTICA-26191</t>
  </si>
  <si>
    <t>UTICA-2467</t>
  </si>
  <si>
    <t>UTICA-2468</t>
  </si>
  <si>
    <t>UTICA-24698</t>
  </si>
  <si>
    <t>UTICA-2474</t>
  </si>
  <si>
    <t>UTICA-24742</t>
  </si>
  <si>
    <t>UTICA-26169</t>
  </si>
  <si>
    <t>UTICA-24748</t>
  </si>
  <si>
    <t>UTICA-26194</t>
  </si>
  <si>
    <t>UTICA-24749</t>
  </si>
  <si>
    <t>UTICA-26195</t>
  </si>
  <si>
    <t>UTICA-2476</t>
  </si>
  <si>
    <t>UTICA-24845</t>
  </si>
  <si>
    <t>UTICA-24846</t>
  </si>
  <si>
    <t>UTICA-24855</t>
  </si>
  <si>
    <t>UTICA-24859</t>
  </si>
  <si>
    <t>UTICA-2495</t>
  </si>
  <si>
    <t>UTICA-25176</t>
  </si>
  <si>
    <t>MASTER-46617</t>
  </si>
  <si>
    <t>UTICA-25179</t>
  </si>
  <si>
    <t>UTICA-25181</t>
  </si>
  <si>
    <t>UTICA-25188</t>
  </si>
  <si>
    <t>UTICA-2519</t>
  </si>
  <si>
    <t>UTICA-25190</t>
  </si>
  <si>
    <t>UTICA-25191</t>
  </si>
  <si>
    <t>UTICA-2520</t>
  </si>
  <si>
    <t>UTICA-25380</t>
  </si>
  <si>
    <t>UTICA-25381</t>
  </si>
  <si>
    <t>UTICA-25382</t>
  </si>
  <si>
    <t>UTICA-25383</t>
  </si>
  <si>
    <t>UTICA-25438</t>
  </si>
  <si>
    <t>UTICA-26171</t>
  </si>
  <si>
    <t>UTICA-25679</t>
  </si>
  <si>
    <t>UTICA-25680</t>
  </si>
  <si>
    <t>UTICA-25681</t>
  </si>
  <si>
    <t>UTICA-26193</t>
  </si>
  <si>
    <t>UTICA-25732</t>
  </si>
  <si>
    <t>UTICA-25733</t>
  </si>
  <si>
    <t>UTICA-25736</t>
  </si>
  <si>
    <t>UTICA-26192</t>
  </si>
  <si>
    <t>UTICA-25739</t>
  </si>
  <si>
    <t>UTICA-26172</t>
  </si>
  <si>
    <t>UTICA-25740</t>
  </si>
  <si>
    <t>UTICA-26274</t>
  </si>
  <si>
    <t>Utica Thrive App Verification</t>
  </si>
  <si>
    <t>UTICA-28120</t>
  </si>
  <si>
    <t>UTICA-28134</t>
  </si>
  <si>
    <t>UticaCont2_SyRSTesting - UticaCont2_SyRSTesting</t>
  </si>
  <si>
    <t>UTICA-28121</t>
  </si>
  <si>
    <t>UTICA-28133</t>
  </si>
  <si>
    <t>UTICA-4166</t>
  </si>
  <si>
    <t>UTICA-5360</t>
  </si>
  <si>
    <t>UTICA-6120</t>
  </si>
  <si>
    <t>MASTER-59751</t>
  </si>
  <si>
    <t>UTICA-6403</t>
  </si>
  <si>
    <t>UTICA-21747</t>
  </si>
  <si>
    <t>UTICA-21416</t>
  </si>
  <si>
    <t>Utica_SysVer2_iOS_TestRun - Utica_SysVer2_iOS_TestRun</t>
  </si>
  <si>
    <t>UTICA-22178</t>
  </si>
  <si>
    <t>UTICA-21395</t>
  </si>
  <si>
    <t>Utica_SysVer2_And_TestRun - Utica_SysVer2_And_TestRun</t>
  </si>
  <si>
    <t>UTICA-6419</t>
  </si>
  <si>
    <t>UTICA-22185</t>
  </si>
  <si>
    <t>UTICA-21414</t>
  </si>
  <si>
    <t>UTICA-21393</t>
  </si>
  <si>
    <t>UTICA-21750</t>
  </si>
  <si>
    <t>UTICA-6553</t>
  </si>
  <si>
    <t>UTICA-24605</t>
  </si>
  <si>
    <t>Utica_LastUntraced_TestRun - Utica_LastUntraced_TestRun</t>
  </si>
  <si>
    <t>UTICA-6554</t>
  </si>
  <si>
    <t>UTICA-24606</t>
  </si>
  <si>
    <t>UTICA-6760</t>
  </si>
  <si>
    <t>UTICA-22758</t>
  </si>
  <si>
    <t>UTICA-6793</t>
  </si>
  <si>
    <t>UTICA-8389</t>
  </si>
  <si>
    <t>UTICA-22992</t>
  </si>
  <si>
    <t>MASTER-19459 → MASTER-53167 → passed</t>
  </si>
  <si>
    <t>MASTER-51043 → MASTER-59813 → passed</t>
  </si>
  <si>
    <t>MASTER-51043 → MASTER-59529 → passed</t>
  </si>
  <si>
    <t>MASTER-51043 → MASTER-53146 → passed</t>
  </si>
  <si>
    <t>MASTER-51056 → MASTER-53146 → passed</t>
  </si>
  <si>
    <t>MASTER-51076 → MASTER-53146 → passed</t>
  </si>
  <si>
    <t>MASTER-19435 → MASTER-53146 → passed</t>
  </si>
  <si>
    <t>MASTER-19444 → MASTER-53146 → passed</t>
  </si>
  <si>
    <t>MASTER-19535 → MASTER-53146 → passed</t>
  </si>
  <si>
    <t>MASTER-18700 → MASTER-53261 → passed</t>
  </si>
  <si>
    <t>MASTER-56914 → MASTER-55016 → passed</t>
  </si>
  <si>
    <t>MASTER-56916 → MASTER-55016 → passed</t>
  </si>
  <si>
    <t>UTICA-25380 → MASTER-61075 → passed</t>
  </si>
  <si>
    <t>UTICA-25381 → MASTER-61075 → passed</t>
  </si>
  <si>
    <t>MASTER-51028 → MASTER-53146 → passed</t>
  </si>
  <si>
    <t>MASTER-51032 → MASTER-53146 → passed</t>
  </si>
  <si>
    <t>MASTER-55165 → MASTER-54962 → passed</t>
  </si>
  <si>
    <t>MASTER-55166 → MASTER-54962 → passed</t>
  </si>
  <si>
    <t>UTICA-4166 → MASTER-64568 → passed</t>
  </si>
  <si>
    <t>MASTER-60737 → UTICA-9340 → passed</t>
  </si>
  <si>
    <t>MASTER-60685 → UTICA-9340 → passed</t>
  </si>
  <si>
    <t>MASTER-60685 → MASTER-73418 → passed</t>
  </si>
  <si>
    <t>MASTER-53064 → MASTER-26428 → passed</t>
  </si>
  <si>
    <t>MASTER-53065 → MASTER-53148 → passed</t>
  </si>
  <si>
    <t>MASTER-53065 → MASTER-26428 → passed</t>
  </si>
  <si>
    <t>MASTER-18155 → MASTER-28190 → passed</t>
  </si>
  <si>
    <t>MASTER-18132 → MASTER-28190 → passed</t>
  </si>
  <si>
    <t>MASTER-56161 → MASTER-42131 → passed</t>
  </si>
  <si>
    <t>MASTER-56162 → MASTER-42131 → passed</t>
  </si>
  <si>
    <t>MASTER-42148 → MASTER-34404 → passed</t>
  </si>
  <si>
    <t>UTICA-25188 → MASTER-46616 → passed</t>
  </si>
  <si>
    <t>UTICA-25190 → MASTER-46616 → passed</t>
  </si>
  <si>
    <t>UTICA-25191 → MASTER-46616 → passed</t>
  </si>
  <si>
    <t>UTICA-25679 → MASTER-46616 → passed</t>
  </si>
  <si>
    <t>MASTER-55160 → MASTER-55741 → passed</t>
  </si>
  <si>
    <t>MASTER-55162 → MASTER-55741 → passed</t>
  </si>
  <si>
    <t>MASTER-55163 → MASTER-55741 → passed</t>
  </si>
  <si>
    <t>MASTER-55167 → MASTER-55741 → passed</t>
  </si>
  <si>
    <t>MASTER-55169 → MASTER-55741 → passed</t>
  </si>
  <si>
    <t>MASTER-55395 → MASTER-53148 → passed</t>
  </si>
  <si>
    <t>MASTER-19355 → MASTER-55888 → passed</t>
  </si>
  <si>
    <t>MASTER-19358 → MASTER-54752 → passed</t>
  </si>
  <si>
    <t>MASTER-19370 → MASTER-54750 → passed</t>
  </si>
  <si>
    <t>MASTER-51080 → MASTER-53167 → passed</t>
  </si>
  <si>
    <t>MASTER-19473 → MASTER-53167 → passed</t>
  </si>
  <si>
    <t>MASTER-19474 → MASTER-53167 → passed</t>
  </si>
  <si>
    <t>MASTER-51084 → MASTER-53167 → passed</t>
  </si>
  <si>
    <t>MASTER-19729 → MASTER-54997 → passed</t>
  </si>
  <si>
    <t>MASTER-19454 → MASTER-53167 → passed</t>
  </si>
  <si>
    <t>MASTER-51078 → MASTER-53146 → passed</t>
  </si>
  <si>
    <t>MASTER-19469 → MASTER-53167 → passed</t>
  </si>
  <si>
    <t>MASTER-19429 → MASTER-53146 → passed</t>
  </si>
  <si>
    <t>MASTER-19431 → MASTER-53146 → passed</t>
  </si>
  <si>
    <t>MASTER-19432 → MASTER-53146 → passed</t>
  </si>
  <si>
    <t>MASTER-19449 → MASTER-53146 → passed</t>
  </si>
  <si>
    <t>MASTER-19450 → MASTER-53146 → passed</t>
  </si>
  <si>
    <t>MASTER-19460 → MASTER-53167 → passed</t>
  </si>
  <si>
    <t>MASTER-51031 → MASTER-53146 → passed</t>
  </si>
  <si>
    <t>UTICA-5360 → MASTER-64568 → passed</t>
  </si>
  <si>
    <t>MASTER-19493 → MASTER-53148 → passed</t>
  </si>
  <si>
    <t>MASTER-60754 → MASTER-53148 → passed</t>
  </si>
  <si>
    <t>MASTER-53066 → MASTER-53148 → passed</t>
  </si>
  <si>
    <t>MASTER-53067 → MASTER-53148 → passed</t>
  </si>
  <si>
    <t>MASTER-53068 → MASTER-53148 → passed</t>
  </si>
  <si>
    <t>MASTER-51109 → MASTER-26384 → passed</t>
  </si>
  <si>
    <t>MASTER-51110 → MASTER-53147 → passed</t>
  </si>
  <si>
    <t>MASTER-19352 → MASTER-26384 → passed</t>
  </si>
  <si>
    <t>MASTER-19353 → MASTER-26384 → passed</t>
  </si>
  <si>
    <t>MASTER-19354 → MASTER-26384 → passed</t>
  </si>
  <si>
    <t>MASTER-19355 → MASTER-26384 → passed</t>
  </si>
  <si>
    <t>MASTER-19357 → MASTER-26384 → passed</t>
  </si>
  <si>
    <t>MASTER-19358 → MASTER-26384 → passed</t>
  </si>
  <si>
    <t>MASTER-19360 → MASTER-26384 → passed</t>
  </si>
  <si>
    <t>MASTER-19362 → MASTER-26384 → passed</t>
  </si>
  <si>
    <t>MASTER-19364 → MASTER-26384 → passed</t>
  </si>
  <si>
    <t>MASTER-19365 → MASTER-26384 → passed</t>
  </si>
  <si>
    <t>MASTER-19366 → MASTER-26384 → passed</t>
  </si>
  <si>
    <t>MASTER-19368 → MASTER-26384 → passed</t>
  </si>
  <si>
    <t>MASTER-19370 → MASTER-26384 → passed</t>
  </si>
  <si>
    <t>MASTER-19371 → MASTER-26384 → passed</t>
  </si>
  <si>
    <t>MASTER-42199 → MASTER-26384 → passed</t>
  </si>
  <si>
    <t>MASTER-51646 → MASTER-26384 → passed</t>
  </si>
  <si>
    <t>MASTER-19422 → MASTER-53146 → passed</t>
  </si>
  <si>
    <t>MASTER-50870 → MASTER-53146 → passed</t>
  </si>
  <si>
    <t>MASTER-50871 → MASTER-53146 → passed</t>
  </si>
  <si>
    <t>MASTER-19728 → MASTER-34467 → passed</t>
  </si>
  <si>
    <t>UTICA-25383 → MASTER-61075 → passed</t>
  </si>
  <si>
    <t>MASTER-19372 → UTICA-23148 → passed</t>
  </si>
  <si>
    <t>MASTER-19372 → UTICA-23161 → passed</t>
  </si>
  <si>
    <t>MASTER-58687 → MASTER-53148 → passed</t>
  </si>
  <si>
    <t>MASTER-19216 → MASTER-34468 → passed</t>
  </si>
  <si>
    <t>MASTER-19641 → MASTER-34485 → passed</t>
  </si>
  <si>
    <t>UTICA-25382 → MASTER-61075 → passed</t>
  </si>
  <si>
    <t>MASTER-16473 → MASTER-42119 → passed</t>
  </si>
  <si>
    <t>MASTER-16474 → MASTER-42119 → passed</t>
  </si>
  <si>
    <t>UTICA-6120 → MASTER-59751 → passed</t>
  </si>
  <si>
    <t>MASTER-56840 → MASTER-42124 → passed</t>
  </si>
  <si>
    <t>MASTER-49268 → MASTER-47282 → passed</t>
  </si>
  <si>
    <t>MASTER-56841 → MASTER-61075 → passed</t>
  </si>
  <si>
    <t>MASTER-56842 → MASTER-42124 → passed</t>
  </si>
  <si>
    <t>MASTER-16491 → MASTER-42124 → passed</t>
  </si>
  <si>
    <t>MASTER-16491 → MASTER-49033 → passed</t>
  </si>
  <si>
    <t>MASTER-51247 → MASTER-53146 → passed</t>
  </si>
  <si>
    <t>MASTER-16500 → MASTER-42128 → passed</t>
  </si>
  <si>
    <t>MASTER-16501 → MASTER-42127 → passed</t>
  </si>
  <si>
    <t>MASTER-16501 → MASTER-48991 → passed</t>
  </si>
  <si>
    <t>MASTER-16502 → MASTER-42128 → passed</t>
  </si>
  <si>
    <t>MASTER-16503 → MASTER-42124 → passed</t>
  </si>
  <si>
    <t>MASTER-16503 → MASTER-49033 → passed</t>
  </si>
  <si>
    <t>MASTER-16507 → MASTER-42124 → passed</t>
  </si>
  <si>
    <t>MASTER-16510 → MASTER-42124 → passed</t>
  </si>
  <si>
    <t>MASTER-16511 → MASTER-42124 → passed</t>
  </si>
  <si>
    <t>MASTER-16512 → MASTER-42124 → passed</t>
  </si>
  <si>
    <t>MASTER-51250 → MASTER-53146 → passed</t>
  </si>
  <si>
    <t>MASTER-51249 → MASTER-53146 → passed</t>
  </si>
  <si>
    <t>MASTER-16520 → MASTER-42127 → passed</t>
  </si>
  <si>
    <t>MASTER-16520 → MASTER-48991 → passed</t>
  </si>
  <si>
    <t>MASTER-16521 → MASTER-42124 → passed</t>
  </si>
  <si>
    <t>MASTER-16521 → MASTER-49033 → passed</t>
  </si>
  <si>
    <t>MASTER-50091 → MASTER-51222 → passed</t>
  </si>
  <si>
    <t>MASTER-50092 → MASTER-51222 → passed</t>
  </si>
  <si>
    <t>MASTER-50106 → MASTER-51222 → passed</t>
  </si>
  <si>
    <t>MASTER-50102 → MASTER-51222 → passed</t>
  </si>
  <si>
    <t>MASTER-50099 → MASTER-51222 → passed</t>
  </si>
  <si>
    <t>MASTER-50100 → MASTER-51222 → passed</t>
  </si>
  <si>
    <t>MASTER-16530 → MASTER-42128 → passed</t>
  </si>
  <si>
    <t>MASTER-16534 → MASTER-49033 → passed</t>
  </si>
  <si>
    <t>MASTER-16535 → MASTER-49033 → passed</t>
  </si>
  <si>
    <t>MASTER-16548 → MASTER-49033 → passed</t>
  </si>
  <si>
    <t>MASTER-16549 → MASTER-48991 → passed</t>
  </si>
  <si>
    <t>MASTER-16550 → MASTER-49033 → passed</t>
  </si>
  <si>
    <t>MASTER-16551 → MASTER-42127 → passed</t>
  </si>
  <si>
    <t>MASTER-16551 → MASTER-48991 → passed</t>
  </si>
  <si>
    <t>MASTER-16561 → MASTER-49033 → passed</t>
  </si>
  <si>
    <t>MASTER-16564 → MASTER-49033 → passed</t>
  </si>
  <si>
    <t>MASTER-16567 → MASTER-42124 → passed</t>
  </si>
  <si>
    <t>MASTER-16567 → MASTER-49033 → passed</t>
  </si>
  <si>
    <t>MASTER-16569 → MASTER-48991 → passed</t>
  </si>
  <si>
    <t>MASTER-16570 → MASTER-42124 → passed</t>
  </si>
  <si>
    <t>MASTER-16584 → MASTER-42124 → passed</t>
  </si>
  <si>
    <t>MASTER-16586 → MASTER-42124 → passed</t>
  </si>
  <si>
    <t>MASTER-50118 → MASTER-42124 → passed</t>
  </si>
  <si>
    <t>MASTER-16588 → MASTER-42122 → passed</t>
  </si>
  <si>
    <t>MASTER-16589 → MASTER-42122 → passed</t>
  </si>
  <si>
    <t>MASTER-16591 → MASTER-42122 → passed</t>
  </si>
  <si>
    <t>MASTER-16592 → MASTER-42124 → passed</t>
  </si>
  <si>
    <t>MASTER-16592 → MASTER-49033 → passed</t>
  </si>
  <si>
    <t>MASTER-16599 → MASTER-34404 → passed</t>
  </si>
  <si>
    <t>MASTER-16600 → MASTER-34404 → passed</t>
  </si>
  <si>
    <t>MASTER-16601 → MASTER-34404 → passed</t>
  </si>
  <si>
    <t>MASTER-50125 → MASTER-34404 → passed</t>
  </si>
  <si>
    <t>UTICA-24698 → UTICA-24332 → passed</t>
  </si>
  <si>
    <t>MASTER-16609 → MASTER-34404 → passed</t>
  </si>
  <si>
    <t>MASTER-16611 → MASTER-34404 → passed</t>
  </si>
  <si>
    <t>MASTER-16612 → MASTER-34404 → passed</t>
  </si>
  <si>
    <t>MASTER-16613 → MASTER-34404 → passed</t>
  </si>
  <si>
    <t>MASTER-16615 → MASTER-34404 → passed</t>
  </si>
  <si>
    <t>MASTER-16620 → MASTER-42130 → passed</t>
  </si>
  <si>
    <t>MASTER-16622 → MASTER-42130 → passed</t>
  </si>
  <si>
    <t>MASTER-16625 → MASTER-42130 → passed</t>
  </si>
  <si>
    <t>MASTER-16628 → MASTER-42130 → passed</t>
  </si>
  <si>
    <t>MASTER-50131 → MASTER-42130 → passed</t>
  </si>
  <si>
    <t>MASTER-50132 → MASTER-42130 → passed</t>
  </si>
  <si>
    <t>MASTER-50129 → MASTER-42130 → passed</t>
  </si>
  <si>
    <t>MASTER-50161 → MASTER-50684 → passed</t>
  </si>
  <si>
    <t>MASTER-50161 → MASTER-58556 → passed</t>
  </si>
  <si>
    <t>MASTER-50164 → MASTER-34404 → passed</t>
  </si>
  <si>
    <t>MASTER-50162 → MASTER-58556 → passed</t>
  </si>
  <si>
    <t>MASTER-50163 → MASTER-50684 → passed</t>
  </si>
  <si>
    <t>MASTER-50166 → MASTER-50684 → passed</t>
  </si>
  <si>
    <t>MASTER-50166 → MASTER-58556 → passed</t>
  </si>
  <si>
    <t>MASTER-50167 → MASTER-50684 → passed</t>
  </si>
  <si>
    <t>MASTER-50167 → MASTER-58556 → passed</t>
  </si>
  <si>
    <t>MASTER-16641 → MASTER-42130 → passed</t>
  </si>
  <si>
    <t>MASTER-16642 → MASTER-42130 → passed</t>
  </si>
  <si>
    <t>MASTER-50171 → MASTER-42130 → passed</t>
  </si>
  <si>
    <t>MASTER-50169 → MASTER-42130 → passed</t>
  </si>
  <si>
    <t>MASTER-16645 → MASTER-42130 → passed</t>
  </si>
  <si>
    <t>MASTER-41922 → MASTER-42130 → passed</t>
  </si>
  <si>
    <t>MASTER-16646 → MASTER-42130 → passed</t>
  </si>
  <si>
    <t>MASTER-16647 → MASTER-42130 → passed</t>
  </si>
  <si>
    <t>MASTER-50172 → MASTER-42130 → passed</t>
  </si>
  <si>
    <t>MASTER-16650 → MASTER-42130 → passed</t>
  </si>
  <si>
    <t>MASTER-41923 → MASTER-42130 → passed</t>
  </si>
  <si>
    <t>MASTER-16651 → MASTER-42130 → passed</t>
  </si>
  <si>
    <t>MASTER-16652 → MASTER-42130 → passed</t>
  </si>
  <si>
    <t>MASTER-50174 → MASTER-42130 → passed</t>
  </si>
  <si>
    <t>MASTER-16655 → MASTER-42130 → passed</t>
  </si>
  <si>
    <t>MASTER-41924 → MASTER-42130 → passed</t>
  </si>
  <si>
    <t>MASTER-16656 → MASTER-42130 → passed</t>
  </si>
  <si>
    <t>MASTER-16657 → MASTER-42130 → passed</t>
  </si>
  <si>
    <t>MASTER-41926 → MASTER-28190 → passed</t>
  </si>
  <si>
    <t>MASTER-41927 → MASTER-28190 → passed</t>
  </si>
  <si>
    <t>MASTER-16675 → MASTER-42122 → passed</t>
  </si>
  <si>
    <t>MASTER-16676 → MASTER-42122 → passed</t>
  </si>
  <si>
    <t>MASTER-16682 → MASTER-42128 → passed</t>
  </si>
  <si>
    <t>MASTER-16692 → MASTER-42128 → passed</t>
  </si>
  <si>
    <t>MASTER-50181 → MASTER-42128 → passed</t>
  </si>
  <si>
    <t>MASTER-16701 → MASTER-42128 → passed</t>
  </si>
  <si>
    <t>MASTER-16702 → MASTER-42128 → passed</t>
  </si>
  <si>
    <t>MASTER-16703 → MASTER-42128 → passed</t>
  </si>
  <si>
    <t>MASTER-16704 → MASTER-42128 → passed</t>
  </si>
  <si>
    <t>MASTER-16708 → MASTER-42122 → passed</t>
  </si>
  <si>
    <t>MASTER-16709 → MASTER-42122 → passed</t>
  </si>
  <si>
    <t>MASTER-16710 → MASTER-42122 → passed</t>
  </si>
  <si>
    <t>MASTER-16718 → MASTER-42122 → passed</t>
  </si>
  <si>
    <t>MASTER-47592 → MASTER-46418 → passed</t>
  </si>
  <si>
    <t>MASTER-47593 → MASTER-46418 → passed</t>
  </si>
  <si>
    <t>UTICA-24855 → MASTER-46418 → passed</t>
  </si>
  <si>
    <t>MASTER-47598 → MASTER-46418 → passed</t>
  </si>
  <si>
    <t>UTICA-6419 → MASTER-46418 → passed</t>
  </si>
  <si>
    <t>MASTER-50201 → MASTER-46418 → passed</t>
  </si>
  <si>
    <t>MASTER-51665 → MASTER-46418 → passed</t>
  </si>
  <si>
    <t>MASTER-50212 → MASTER-46418 → passed</t>
  </si>
  <si>
    <t>MASTER-50215 → MASTER-46418 → passed</t>
  </si>
  <si>
    <t>MASTER-51651 → MASTER-46418 → passed</t>
  </si>
  <si>
    <t>MASTER-51323 → MASTER-51908 → passed</t>
  </si>
  <si>
    <t>MASTER-51429 → MASTER-73156 → passed</t>
  </si>
  <si>
    <t>MASTER-51429 → MASTER-51908 → passed</t>
  </si>
  <si>
    <t>MASTER-51837 → MASTER-51908 → passed</t>
  </si>
  <si>
    <t>MASTER-51849 → MASTER-51908 → passed</t>
  </si>
  <si>
    <t>MASTER-51373 → MASTER-73156 → passed</t>
  </si>
  <si>
    <t>MASTER-51373 → MASTER-51908 → passed</t>
  </si>
  <si>
    <t>MASTER-51384 → MASTER-73156 → passed</t>
  </si>
  <si>
    <t>MASTER-51384 → MASTER-51908 → passed</t>
  </si>
  <si>
    <t>MASTER-51396 → MASTER-73156 → passed</t>
  </si>
  <si>
    <t>MASTER-51396 → MASTER-51908 → passed</t>
  </si>
  <si>
    <t>MASTER-51418 → MASTER-73156 → passed</t>
  </si>
  <si>
    <t>MASTER-51418 → MASTER-51908 → passed</t>
  </si>
  <si>
    <t>MASTER-51454 → MASTER-57031 → passed</t>
  </si>
  <si>
    <t>MASTER-51462 → MASTER-57031 → passed</t>
  </si>
  <si>
    <t>UTICA-24859 → MASTER-56873 → passed</t>
  </si>
  <si>
    <t>MASTER-56594 → MASTER-61017 → passed</t>
  </si>
  <si>
    <t>MASTER-56594 → MASTER-56873 → passed</t>
  </si>
  <si>
    <t>MASTER-56596 → MASTER-61017 → passed</t>
  </si>
  <si>
    <t>MASTER-56596 → MASTER-56873 → passed</t>
  </si>
  <si>
    <t>MASTER-57009 → MASTER-61017 → passed</t>
  </si>
  <si>
    <t>MASTER-57009 → MASTER-56873 → passed</t>
  </si>
  <si>
    <t>MASTER-56598 → MASTER-61017 → passed</t>
  </si>
  <si>
    <t>MASTER-56598 → MASTER-56873 → passed</t>
  </si>
  <si>
    <t>MASTER-16724 → MASTER-42128 → passed</t>
  </si>
  <si>
    <t>MASTER-16726 → MASTER-42131 → passed</t>
  </si>
  <si>
    <t>MASTER-16739 → MASTER-42124 → passed</t>
  </si>
  <si>
    <t>MASTER-16741 → MASTER-42124 → passed</t>
  </si>
  <si>
    <t>MASTER-50687 → MASTER-51222 → passed</t>
  </si>
  <si>
    <t>MASTER-41934 → MASTER-51222 → passed</t>
  </si>
  <si>
    <t>MASTER-41935 → MASTER-51222 → passed</t>
  </si>
  <si>
    <t>MASTER-41937 → MASTER-51222 → passed</t>
  </si>
  <si>
    <t>MASTER-41952 → MASTER-51222 → passed</t>
  </si>
  <si>
    <t>MASTER-41953 → MASTER-51222 → passed</t>
  </si>
  <si>
    <t>MASTER-51277 → MASTER-51222 → passed</t>
  </si>
  <si>
    <t>MASTER-51275 → MASTER-51222 → passed</t>
  </si>
  <si>
    <t>MASTER-58690 → MASTER-61192 → passed</t>
  </si>
  <si>
    <t>MASTER-58691 → MASTER-61192 → passed</t>
  </si>
  <si>
    <t>MASTER-64661 → MASTER-66525 → passed</t>
  </si>
  <si>
    <t>MASTER-64661 → MASTER-75190 → passed</t>
  </si>
  <si>
    <t>MASTER-64666 → MASTER-66525 → passed</t>
  </si>
  <si>
    <t>MASTER-64666 → MASTER-75190 → passed</t>
  </si>
  <si>
    <t>UTICA-25438 → MASTER-75190 → passed</t>
  </si>
  <si>
    <t>MASTER-64669 → MASTER-66525 → passed</t>
  </si>
  <si>
    <t>MASTER-64669 → MASTER-75190 → passed</t>
  </si>
  <si>
    <t>MASTER-64672 → MASTER-66525 → passed</t>
  </si>
  <si>
    <t>MASTER-64672 → MASTER-75190 → passed</t>
  </si>
  <si>
    <t>MASTER-64677 → MASTER-66525 → passed</t>
  </si>
  <si>
    <t>MASTER-64677 → MASTER-75190 → passed</t>
  </si>
  <si>
    <t>MASTER-64676 → MASTER-66525 → passed</t>
  </si>
  <si>
    <t>MASTER-64676 → MASTER-75190 → passed</t>
  </si>
  <si>
    <t>MASTER-64678 → MASTER-66525 → passed</t>
  </si>
  <si>
    <t>MASTER-64678 → MASTER-75190 → passed</t>
  </si>
  <si>
    <t>UTICA-6553 → MASTER-75190 → passed</t>
  </si>
  <si>
    <t>UTICA-6554 → MASTER-75190 → passed</t>
  </si>
  <si>
    <t>MASTER-50550 → MASTER-66525 → passed</t>
  </si>
  <si>
    <t>MASTER-50550 → MASTER-47175 → passed</t>
  </si>
  <si>
    <t>MASTER-50551 → MASTER-66525 → passed</t>
  </si>
  <si>
    <t>MASTER-50551 → MASTER-47175 → passed</t>
  </si>
  <si>
    <t>MASTER-50554 → MASTER-66525 → passed</t>
  </si>
  <si>
    <t>MASTER-50554 → MASTER-75190 → passed</t>
  </si>
  <si>
    <t>MASTER-56844 → MASTER-60650 → passed</t>
  </si>
  <si>
    <t>MASTER-56844 → MASTER-56939 → passed</t>
  </si>
  <si>
    <t>MASTER-56850 → MASTER-56939 → passed</t>
  </si>
  <si>
    <t>MASTER-56856 → MASTER-60650 → passed</t>
  </si>
  <si>
    <t>MASTER-56856 → MASTER-56939 → passed</t>
  </si>
  <si>
    <t>MASTER-56857 → MASTER-56939 → passed</t>
  </si>
  <si>
    <t>MASTER-56859 → MASTER-60650 → passed</t>
  </si>
  <si>
    <t>MASTER-56859 → MASTER-56939 → passed</t>
  </si>
  <si>
    <t>MASTER-60865 → MASTER-74898 → passed</t>
  </si>
  <si>
    <t>MASTER-60866 → MASTER-74898 → passed</t>
  </si>
  <si>
    <t>MASTER-56861 → MASTER-60650 → passed</t>
  </si>
  <si>
    <t>MASTER-56861 → MASTER-56939 → passed</t>
  </si>
  <si>
    <t>MASTER-60864 → MASTER-60650 → passed</t>
  </si>
  <si>
    <t>MASTER-56862 → MASTER-60650 → passed</t>
  </si>
  <si>
    <t>MASTER-56862 → MASTER-56939 → passed</t>
  </si>
  <si>
    <t>MASTER-56863 → MASTER-60650 → passed</t>
  </si>
  <si>
    <t>MASTER-56863 → MASTER-56939 → passed</t>
  </si>
  <si>
    <t>MASTER-58698 → MASTER-58704 → passed</t>
  </si>
  <si>
    <t>MASTER-58699 → MASTER-60966 → passed</t>
  </si>
  <si>
    <t>MASTER-58699 → MASTER-58704 → passed</t>
  </si>
  <si>
    <t>MASTER-58702 → MASTER-60966 → passed</t>
  </si>
  <si>
    <t>MASTER-58702 → MASTER-58704 → passed</t>
  </si>
  <si>
    <t>MASTER-62912 → MASTER-64355 → passed</t>
  </si>
  <si>
    <t>MASTER-62909 → MASTER-64355 → passed</t>
  </si>
  <si>
    <t>MASTER-62910 → MASTER-64355 → passed</t>
  </si>
  <si>
    <t>MASTER-62915 → MASTER-64355 → passed</t>
  </si>
  <si>
    <t>MASTER-62916 → MASTER-64355 → passed</t>
  </si>
  <si>
    <t>MASTER-62913 → MASTER-64355 → passed</t>
  </si>
  <si>
    <t>MASTER-62918 → MASTER-64355 → passed</t>
  </si>
  <si>
    <t>MASTER-60894 → MASTER-74898 → passed</t>
  </si>
  <si>
    <t>MASTER-61703 → MASTER-64683 → failed</t>
  </si>
  <si>
    <t>MASTER-61703 → MASTER-64683 → passed</t>
  </si>
  <si>
    <t>MASTER-64573 → MASTER-64679 → passed</t>
  </si>
  <si>
    <t>MASTER-64581 → MASTER-64679 → passed</t>
  </si>
  <si>
    <t>MASTER-64584 → MASTER-64679 → passed</t>
  </si>
  <si>
    <t>MASTER-64587 → MASTER-66968 → passed</t>
  </si>
  <si>
    <t>MASTER-64592 → MASTER-64679 → passed</t>
  </si>
  <si>
    <t>MASTER-64591 → MASTER-64679 → passed</t>
  </si>
  <si>
    <t>MASTER-62149 → MASTER-58715 → passed</t>
  </si>
  <si>
    <t>MASTER-16473 → UTICA-20812 → passed</t>
  </si>
  <si>
    <t>MASTER-16474 → UTICA-20238 → passed</t>
  </si>
  <si>
    <t>MASTER-16489 → UTICA-20804 → passed</t>
  </si>
  <si>
    <t>MASTER-16489 → UTICA-20232 → passed</t>
  </si>
  <si>
    <t>MASTER-16489 → UTICA-21598 → passed</t>
  </si>
  <si>
    <t>MASTER-16489 → UTICA-22305 → passed</t>
  </si>
  <si>
    <t>MASTER-16490 → UTICA-20800 → passed</t>
  </si>
  <si>
    <t>MASTER-16490 → UTICA-20229 → passed</t>
  </si>
  <si>
    <t>MASTER-16490 → UTICA-21595 → passed</t>
  </si>
  <si>
    <t>MASTER-16490 → UTICA-22299 → passed</t>
  </si>
  <si>
    <t>MASTER-16492 → UTICA-20797 → passed</t>
  </si>
  <si>
    <t>MASTER-16492 → UTICA-20226 → passed</t>
  </si>
  <si>
    <t>MASTER-16492 → UTICA-21594 → passed</t>
  </si>
  <si>
    <t>MASTER-16492 → UTICA-22291 → passed</t>
  </si>
  <si>
    <t>MASTER-16494 → UTICA-20795 → passed</t>
  </si>
  <si>
    <t>MASTER-16494 → UTICA-20224 → passed</t>
  </si>
  <si>
    <t>MASTER-16494 → UTICA-21884 → passed</t>
  </si>
  <si>
    <t>MASTER-16494 → UTICA-22294 → passed</t>
  </si>
  <si>
    <t>MASTER-16495 → UTICA-20824 → passed</t>
  </si>
  <si>
    <t>MASTER-16495 → UTICA-20247 → passed</t>
  </si>
  <si>
    <t>MASTER-16495 → UTICA-21902 → passed</t>
  </si>
  <si>
    <t>MASTER-16495 → UTICA-22351 → passed</t>
  </si>
  <si>
    <t>MASTER-16499 → UTICA-20615 → passed</t>
  </si>
  <si>
    <t>MASTER-16499 → UTICA-21901 → passed</t>
  </si>
  <si>
    <t>MASTER-16499 → UTICA-21197 → passed</t>
  </si>
  <si>
    <t>MASTER-16499 → UTICA-22354 → passed</t>
  </si>
  <si>
    <t>MASTER-16504 → UTICA-20611 → passed</t>
  </si>
  <si>
    <t>MASTER-16504 → UTICA-21900 → passed</t>
  </si>
  <si>
    <t>MASTER-16504 → UTICA-21192 → passed</t>
  </si>
  <si>
    <t>MASTER-16504 → UTICA-22345 → passed</t>
  </si>
  <si>
    <t>MASTER-16505 → UTICA-20603 → passed</t>
  </si>
  <si>
    <t>MASTER-16505 → UTICA-21899 → passed</t>
  </si>
  <si>
    <t>MASTER-16505 → UTICA-21183 → passed</t>
  </si>
  <si>
    <t>MASTER-16505 → UTICA-22348 → passed</t>
  </si>
  <si>
    <t>MASTER-16514 → UTICA-20599 → passed</t>
  </si>
  <si>
    <t>MASTER-16514 → UTICA-21897 → passed</t>
  </si>
  <si>
    <t>MASTER-16514 → UTICA-21178 → passed</t>
  </si>
  <si>
    <t>MASTER-16514 → UTICA-22340 → passed</t>
  </si>
  <si>
    <t>MASTER-16515 → UTICA-20595 → passed</t>
  </si>
  <si>
    <t>MASTER-16515 → UTICA-21895 → passed</t>
  </si>
  <si>
    <t>MASTER-16515 → UTICA-21174 → passed</t>
  </si>
  <si>
    <t>MASTER-16515 → UTICA-22343 → passed</t>
  </si>
  <si>
    <t>MASTER-16516 → UTICA-20591 → passed</t>
  </si>
  <si>
    <t>MASTER-16516 → UTICA-21893 → passed</t>
  </si>
  <si>
    <t>MASTER-16516 → UTICA-21170 → passed</t>
  </si>
  <si>
    <t>MASTER-16516 → UTICA-22339 → passed</t>
  </si>
  <si>
    <t>MASTER-16517 → UTICA-20587 → passed</t>
  </si>
  <si>
    <t>MASTER-16517 → UTICA-21892 → passed</t>
  </si>
  <si>
    <t>MASTER-16517 → UTICA-21166 → passed</t>
  </si>
  <si>
    <t>MASTER-16517 → UTICA-22330 → passed</t>
  </si>
  <si>
    <t>MASTER-16518 → UTICA-20583 → passed</t>
  </si>
  <si>
    <t>MASTER-16518 → UTICA-21883 → passed</t>
  </si>
  <si>
    <t>MASTER-16518 → UTICA-21162 → passed</t>
  </si>
  <si>
    <t>MASTER-16518 → UTICA-22333 → passed</t>
  </si>
  <si>
    <t>MASTER-50095 → UTICA-20580 → passed</t>
  </si>
  <si>
    <t>MASTER-50095 → UTICA-21906 → passed</t>
  </si>
  <si>
    <t>MASTER-50095 → UTICA-21159 → passed</t>
  </si>
  <si>
    <t>MASTER-50095 → UTICA-22324 → passed</t>
  </si>
  <si>
    <t>MASTER-16529 → UTICA-20578 → passed</t>
  </si>
  <si>
    <t>MASTER-16529 → UTICA-21905 → passed</t>
  </si>
  <si>
    <t>MASTER-16529 → UTICA-21157 → passed</t>
  </si>
  <si>
    <t>MASTER-16529 → UTICA-22327 → passed</t>
  </si>
  <si>
    <t>MASTER-16532 → UTICA-20655 → passed</t>
  </si>
  <si>
    <t>MASTER-16532 → UTICA-21923 → passed</t>
  </si>
  <si>
    <t>MASTER-16532 → UTICA-21241 → passed</t>
  </si>
  <si>
    <t>MASTER-16532 → UTICA-22377 → passed</t>
  </si>
  <si>
    <t>MASTER-16533 → UTICA-20651 → passed</t>
  </si>
  <si>
    <t>MASTER-16533 → UTICA-21922 → passed</t>
  </si>
  <si>
    <t>MASTER-16533 → UTICA-21237 → passed</t>
  </si>
  <si>
    <t>MASTER-16533 → UTICA-22380 → passed</t>
  </si>
  <si>
    <t>MASTER-16537 → UTICA-20647 → passed</t>
  </si>
  <si>
    <t>MASTER-16537 → UTICA-21921 → passed</t>
  </si>
  <si>
    <t>MASTER-16537 → UTICA-21233 → passed</t>
  </si>
  <si>
    <t>MASTER-16537 → UTICA-22371 → passed</t>
  </si>
  <si>
    <t>MASTER-16538 → UTICA-20643 → passed</t>
  </si>
  <si>
    <t>MASTER-16538 → UTICA-21920 → passed</t>
  </si>
  <si>
    <t>MASTER-16538 → UTICA-21229 → passed</t>
  </si>
  <si>
    <t>MASTER-16538 → UTICA-22374 → passed</t>
  </si>
  <si>
    <t>MASTER-16540 → UTICA-20639 → passed</t>
  </si>
  <si>
    <t>MASTER-16540 → UTICA-21919 → passed</t>
  </si>
  <si>
    <t>MASTER-16540 → UTICA-21225 → passed</t>
  </si>
  <si>
    <t>MASTER-16540 → UTICA-22368 → passed</t>
  </si>
  <si>
    <t>MASTER-16544 → UTICA-20635 → passed</t>
  </si>
  <si>
    <t>MASTER-16544 → UTICA-21917 → passed</t>
  </si>
  <si>
    <t>MASTER-16544 → UTICA-21221 → passed</t>
  </si>
  <si>
    <t>MASTER-16544 → UTICA-22370 → passed</t>
  </si>
  <si>
    <t>MASTER-16547 → UTICA-20631 → passed</t>
  </si>
  <si>
    <t>MASTER-16547 → UTICA-21915 → passed</t>
  </si>
  <si>
    <t>MASTER-16547 → UTICA-21217 → passed</t>
  </si>
  <si>
    <t>MASTER-16547 → UTICA-22366 → passed</t>
  </si>
  <si>
    <t>MASTER-16552 → UTICA-20627 → passed</t>
  </si>
  <si>
    <t>MASTER-16552 → UTICA-21914 → passed</t>
  </si>
  <si>
    <t>MASTER-16552 → UTICA-21213 → passed</t>
  </si>
  <si>
    <t>MASTER-16552 → UTICA-22361 → passed</t>
  </si>
  <si>
    <t>MASTER-16553 → UTICA-20624 → passed</t>
  </si>
  <si>
    <t>MASTER-16553 → UTICA-21475 → passed</t>
  </si>
  <si>
    <t>MASTER-16553 → UTICA-21210 → passed</t>
  </si>
  <si>
    <t>MASTER-16553 → UTICA-22363 → passed</t>
  </si>
  <si>
    <t>MASTER-16557 → UTICA-21472 → passed</t>
  </si>
  <si>
    <t>MASTER-16557 → UTICA-21208 → passed</t>
  </si>
  <si>
    <t>MASTER-16557 → UTICA-22357 → passed</t>
  </si>
  <si>
    <t>MASTER-16565 → UTICA-20521 → passed</t>
  </si>
  <si>
    <t>MASTER-16565 → UTICA-21469 → passed</t>
  </si>
  <si>
    <t>MASTER-16565 → UTICA-21100 → passed</t>
  </si>
  <si>
    <t>MASTER-16565 → UTICA-22359 → passed</t>
  </si>
  <si>
    <t>MASTER-16566 → UTICA-20517 → passed</t>
  </si>
  <si>
    <t>MASTER-16566 → UTICA-21466 → passed</t>
  </si>
  <si>
    <t>MASTER-16566 → UTICA-21096 → passed</t>
  </si>
  <si>
    <t>MASTER-16566 → UTICA-22401 → passed</t>
  </si>
  <si>
    <t>MASTER-16578 → UTICA-20513 → passed</t>
  </si>
  <si>
    <t>MASTER-16578 → UTICA-21463 → passed</t>
  </si>
  <si>
    <t>MASTER-16578 → UTICA-21092 → passed</t>
  </si>
  <si>
    <t>MASTER-16578 → UTICA-22403 → passed</t>
  </si>
  <si>
    <t>MASTER-16581 → UTICA-20509 → passed</t>
  </si>
  <si>
    <t>MASTER-16581 → UTICA-21460 → passed</t>
  </si>
  <si>
    <t>MASTER-16581 → UTICA-21088 → passed</t>
  </si>
  <si>
    <t>MASTER-16581 → UTICA-22397 → passed</t>
  </si>
  <si>
    <t>MASTER-16582 → UTICA-20494 → passed</t>
  </si>
  <si>
    <t>MASTER-16582 → UTICA-21457 → passed</t>
  </si>
  <si>
    <t>MASTER-16582 → UTICA-21073 → passed</t>
  </si>
  <si>
    <t>MASTER-16582 → UTICA-22399 → passed</t>
  </si>
  <si>
    <t>MASTER-16585 → UTICA-20490 → passed</t>
  </si>
  <si>
    <t>MASTER-16585 → UTICA-21454 → passed</t>
  </si>
  <si>
    <t>MASTER-16585 → UTICA-21069 → passed</t>
  </si>
  <si>
    <t>MASTER-16585 → UTICA-22396 → passed</t>
  </si>
  <si>
    <t>MASTER-16598 → UTICA-20486 → passed</t>
  </si>
  <si>
    <t>MASTER-16598 → UTICA-21479 → passed</t>
  </si>
  <si>
    <t>MASTER-16598 → UTICA-21065 → passed</t>
  </si>
  <si>
    <t>MASTER-16598 → UTICA-22391 → passed</t>
  </si>
  <si>
    <t>MASTER-16604 → UTICA-20482 → passed</t>
  </si>
  <si>
    <t>MASTER-16604 → UTICA-21478 → passed</t>
  </si>
  <si>
    <t>MASTER-16604 → UTICA-21061 → passed</t>
  </si>
  <si>
    <t>MASTER-16604 → UTICA-22393 → passed</t>
  </si>
  <si>
    <t>MASTER-16605 → UTICA-20479 → passed</t>
  </si>
  <si>
    <t>MASTER-16605 → UTICA-21508 → passed</t>
  </si>
  <si>
    <t>MASTER-16605 → UTICA-21058 → passed</t>
  </si>
  <si>
    <t>MASTER-16605 → UTICA-22387 → passed</t>
  </si>
  <si>
    <t>MASTER-16606 → UTICA-20477 → passed</t>
  </si>
  <si>
    <t>MASTER-16606 → UTICA-21504 → passed</t>
  </si>
  <si>
    <t>MASTER-16606 → UTICA-21056 → passed</t>
  </si>
  <si>
    <t>MASTER-16606 → UTICA-22389 → passed</t>
  </si>
  <si>
    <t>MASTER-16616 → UTICA-20572 → passed</t>
  </si>
  <si>
    <t>MASTER-16616 → UTICA-21501 → passed</t>
  </si>
  <si>
    <t>MASTER-16616 → UTICA-21151 → passed</t>
  </si>
  <si>
    <t>MASTER-16616 → UTICA-22383 → passed</t>
  </si>
  <si>
    <t>MASTER-16623 → UTICA-20530 → passed</t>
  </si>
  <si>
    <t>MASTER-16623 → UTICA-21507 → passed</t>
  </si>
  <si>
    <t>MASTER-16623 → UTICA-21109 → passed</t>
  </si>
  <si>
    <t>MASTER-16623 → UTICA-22409 → passed</t>
  </si>
  <si>
    <t>MASTER-16626 → UTICA-20528 → passed</t>
  </si>
  <si>
    <t>MASTER-16626 → UTICA-21793 → passed</t>
  </si>
  <si>
    <t>MASTER-16626 → UTICA-21107 → passed</t>
  </si>
  <si>
    <t>MASTER-16626 → UTICA-22410 → passed</t>
  </si>
  <si>
    <t>MASTER-16624 → UTICA-20443 → passed</t>
  </si>
  <si>
    <t>MASTER-16624 → UTICA-21789 → passed</t>
  </si>
  <si>
    <t>MASTER-16624 → UTICA-21022 → passed</t>
  </si>
  <si>
    <t>MASTER-16624 → UTICA-22407 → passed</t>
  </si>
  <si>
    <t>MASTER-16627 → UTICA-20440 → passed</t>
  </si>
  <si>
    <t>MASTER-16627 → UTICA-21781 → passed</t>
  </si>
  <si>
    <t>MASTER-16627 → UTICA-21019 → passed</t>
  </si>
  <si>
    <t>MASTER-16627 → UTICA-22408 → passed</t>
  </si>
  <si>
    <t>MASTER-50160 → UTICA-20533 → passed</t>
  </si>
  <si>
    <t>MASTER-50160 → UTICA-21777 → passed</t>
  </si>
  <si>
    <t>MASTER-50160 → UTICA-21112 → passed</t>
  </si>
  <si>
    <t>MASTER-50160 → UTICA-22405 → passed</t>
  </si>
  <si>
    <t>MASTER-16640 → UTICA-21773 → passed</t>
  </si>
  <si>
    <t>MASTER-16640 → UTICA-22406 → passed</t>
  </si>
  <si>
    <t>MASTER-16643 → UTICA-20437 → passed</t>
  </si>
  <si>
    <t>MASTER-16643 → UTICA-21769 → passed</t>
  </si>
  <si>
    <t>MASTER-16643 → UTICA-21016 → passed</t>
  </si>
  <si>
    <t>MASTER-16643 → UTICA-22428 → passed</t>
  </si>
  <si>
    <t>MASTER-16648 → UTICA-21765 → passed</t>
  </si>
  <si>
    <t>MASTER-16648 → UTICA-22429 → passed</t>
  </si>
  <si>
    <t>MASTER-16653 → UTICA-20434 → passed</t>
  </si>
  <si>
    <t>MASTER-16653 → UTICA-21761 → passed</t>
  </si>
  <si>
    <t>MASTER-16653 → UTICA-21013 → passed</t>
  </si>
  <si>
    <t>MASTER-16653 → UTICA-22427 → passed</t>
  </si>
  <si>
    <t>MASTER-16679 → UTICA-22421 → passed</t>
  </si>
  <si>
    <t>MASTER-64606 → UTICA-21825 → passed</t>
  </si>
  <si>
    <t>MASTER-16681 → UTICA-21821 → passed</t>
  </si>
  <si>
    <t>MASTER-16681 → UTICA-22422 → passed</t>
  </si>
  <si>
    <t>MASTER-16680 → UTICA-21809 → passed</t>
  </si>
  <si>
    <t>MASTER-16680 → UTICA-22430 → passed</t>
  </si>
  <si>
    <t>MASTER-16690 → UTICA-21805 → passed</t>
  </si>
  <si>
    <t>MASTER-16690 → UTICA-22431 → passed</t>
  </si>
  <si>
    <t>MASTER-16691 → UTICA-22139 → passed</t>
  </si>
  <si>
    <t>MASTER-16699 → UTICA-21802 → passed</t>
  </si>
  <si>
    <t>MASTER-16700 → UTICA-21800 → passed</t>
  </si>
  <si>
    <t>MASTER-16707 → UTICA-20473 → passed</t>
  </si>
  <si>
    <t>MASTER-16707 → UTICA-21712 → passed</t>
  </si>
  <si>
    <t>MASTER-16707 → UTICA-21052 → passed</t>
  </si>
  <si>
    <t>MASTER-16707 → UTICA-22142 → passed</t>
  </si>
  <si>
    <t>MASTER-50197 → UTICA-20972 → passed</t>
  </si>
  <si>
    <t>MASTER-50197 → UTICA-20393 → passed</t>
  </si>
  <si>
    <t>MASTER-50197 → UTICA-21709 → passed</t>
  </si>
  <si>
    <t>MASTER-50197 → UTICA-22133 → passed</t>
  </si>
  <si>
    <t>MASTER-50195 → UTICA-20970 → passed</t>
  </si>
  <si>
    <t>MASTER-50195 → UTICA-20391 → passed</t>
  </si>
  <si>
    <t>MASTER-50196 → UTICA-20968 → passed</t>
  </si>
  <si>
    <t>MASTER-50196 → UTICA-20389 → passed</t>
  </si>
  <si>
    <t>MASTER-47593 → UTICA-21689 → passed</t>
  </si>
  <si>
    <t>MASTER-47593 → UTICA-22130 → passed</t>
  </si>
  <si>
    <t>MASTER-47598 → UTICA-21686 → passed</t>
  </si>
  <si>
    <t>MASTER-47598 → UTICA-22120 → passed</t>
  </si>
  <si>
    <t>MASTER-47596 → UTICA-20962 → passed</t>
  </si>
  <si>
    <t>MASTER-47596 → UTICA-20383 → passed</t>
  </si>
  <si>
    <t>MASTER-47596 → UTICA-21683 → passed</t>
  </si>
  <si>
    <t>MASTER-47596 → UTICA-22123 → passed</t>
  </si>
  <si>
    <t>MASTER-47602 → UTICA-20960 → passed</t>
  </si>
  <si>
    <t>MASTER-47602 → UTICA-20381 → passed</t>
  </si>
  <si>
    <t>MASTER-47602 → UTICA-21680 → passed</t>
  </si>
  <si>
    <t>MASTER-47602 → UTICA-22117 → passed</t>
  </si>
  <si>
    <t>MASTER-47600 → UTICA-21677 → passed</t>
  </si>
  <si>
    <t>MASTER-47600 → UTICA-22119 → passed</t>
  </si>
  <si>
    <t>MASTER-47607 → UTICA-20956 → passed</t>
  </si>
  <si>
    <t>MASTER-47607 → UTICA-20377 → passed</t>
  </si>
  <si>
    <t>MASTER-47607 → UTICA-21675 → passed</t>
  </si>
  <si>
    <t>MASTER-47607 → UTICA-22190 → passed</t>
  </si>
  <si>
    <t>MASTER-47608 → UTICA-20978 → passed</t>
  </si>
  <si>
    <t>MASTER-47608 → UTICA-20399 → passed</t>
  </si>
  <si>
    <t>MASTER-47608 → UTICA-21753 → passed</t>
  </si>
  <si>
    <t>MASTER-47608 → UTICA-22182 → passed</t>
  </si>
  <si>
    <t>UTICA-6419 → UTICA-21750 → passed</t>
  </si>
  <si>
    <t>UTICA-6419 → UTICA-21393 → passed</t>
  </si>
  <si>
    <t>UTICA-6419 → UTICA-21414 → passed</t>
  </si>
  <si>
    <t>UTICA-6419 → UTICA-22185 → passed</t>
  </si>
  <si>
    <t>UTICA-6403 → UTICA-21747 → passed</t>
  </si>
  <si>
    <t>UTICA-6403 → UTICA-21395 → passed</t>
  </si>
  <si>
    <t>UTICA-6403 → UTICA-21416 → passed</t>
  </si>
  <si>
    <t>UTICA-6403 → UTICA-22178 → passed</t>
  </si>
  <si>
    <t>MASTER-50201 → UTICA-20985 → passed</t>
  </si>
  <si>
    <t>MASTER-50201 → UTICA-20406 → passed</t>
  </si>
  <si>
    <t>MASTER-50207 → UTICA-20981 → passed</t>
  </si>
  <si>
    <t>MASTER-50207 → UTICA-20402 → passed</t>
  </si>
  <si>
    <t>MASTER-50204 → UTICA-20979 → passed</t>
  </si>
  <si>
    <t>MASTER-50204 → UTICA-20400 → passed</t>
  </si>
  <si>
    <t>MASTER-50210 → UTICA-20976 → passed</t>
  </si>
  <si>
    <t>MASTER-50210 → UTICA-20397 → passed</t>
  </si>
  <si>
    <t>MASTER-50213 → UTICA-20853 → passed</t>
  </si>
  <si>
    <t>MASTER-50213 → UTICA-20274 → passed</t>
  </si>
  <si>
    <t>MASTER-50212 → UTICA-20850 → passed</t>
  </si>
  <si>
    <t>MASTER-50212 → UTICA-20271 → passed</t>
  </si>
  <si>
    <t>MASTER-50215 → UTICA-20847 → passed</t>
  </si>
  <si>
    <t>MASTER-50215 → UTICA-20268 → passed</t>
  </si>
  <si>
    <t>MASTER-51790 → UTICA-20844 → passed</t>
  </si>
  <si>
    <t>MASTER-51790 → UTICA-20265 → passed</t>
  </si>
  <si>
    <t>MASTER-50214 → UTICA-20841 → passed</t>
  </si>
  <si>
    <t>MASTER-50214 → UTICA-20262 → passed</t>
  </si>
  <si>
    <t>MASTER-51651 → UTICA-20838 → passed</t>
  </si>
  <si>
    <t>MASTER-51651 → UTICA-20259 → passed</t>
  </si>
  <si>
    <t>MASTER-51833 → UTICA-20835 → passed</t>
  </si>
  <si>
    <t>MASTER-51833 → UTICA-20256 → passed</t>
  </si>
  <si>
    <t>MASTER-51833 → UTICA-21632 → passed</t>
  </si>
  <si>
    <t>MASTER-51833 → UTICA-22208 → passed</t>
  </si>
  <si>
    <t>MASTER-51834 → UTICA-20861 → passed</t>
  </si>
  <si>
    <t>MASTER-51834 → UTICA-20282 → passed</t>
  </si>
  <si>
    <t>MASTER-51834 → UTICA-21629 → passed</t>
  </si>
  <si>
    <t>MASTER-51834 → UTICA-22211 → passed</t>
  </si>
  <si>
    <t>MASTER-51322 → UTICA-20859 → passed</t>
  </si>
  <si>
    <t>MASTER-51322 → UTICA-20280 → passed</t>
  </si>
  <si>
    <t>MASTER-51322 → UTICA-21626 → passed</t>
  </si>
  <si>
    <t>MASTER-51322 → UTICA-22202 → passed</t>
  </si>
  <si>
    <t>MASTER-56140 → UTICA-20858 → passed</t>
  </si>
  <si>
    <t>MASTER-56140 → UTICA-20279 → passed</t>
  </si>
  <si>
    <t>MASTER-56140 → UTICA-22205 → passed</t>
  </si>
  <si>
    <t>MASTER-51832 → UTICA-20886 → passed</t>
  </si>
  <si>
    <t>MASTER-51832 → UTICA-20307 → passed</t>
  </si>
  <si>
    <t>MASTER-51832 → UTICA-21623 → passed</t>
  </si>
  <si>
    <t>MASTER-51832 → UTICA-22197 → passed</t>
  </si>
  <si>
    <t>MASTER-51433 → UTICA-21620 → passed</t>
  </si>
  <si>
    <t>MASTER-51433 → UTICA-22200 → passed</t>
  </si>
  <si>
    <t>MASTER-51442 → UTICA-20770 → passed</t>
  </si>
  <si>
    <t>MASTER-51442 → UTICA-20199 → passed</t>
  </si>
  <si>
    <t>MASTER-51442 → UTICA-21617 → passed</t>
  </si>
  <si>
    <t>MASTER-51442 → UTICA-22194 → passed</t>
  </si>
  <si>
    <t>MASTER-51841 → UTICA-20865 → passed</t>
  </si>
  <si>
    <t>MASTER-51841 → UTICA-20286 → passed</t>
  </si>
  <si>
    <t>MASTER-51841 → UTICA-21615 → passed</t>
  </si>
  <si>
    <t>MASTER-51841 → UTICA-22252 → passed</t>
  </si>
  <si>
    <t>MASTER-51436 → UTICA-20890 → passed</t>
  </si>
  <si>
    <t>MASTER-51436 → UTICA-20311 → passed</t>
  </si>
  <si>
    <t>MASTER-51436 → UTICA-21671 → passed</t>
  </si>
  <si>
    <t>MASTER-51436 → UTICA-22255 → passed</t>
  </si>
  <si>
    <t>MASTER-51435 → UTICA-20789 → passed</t>
  </si>
  <si>
    <t>MASTER-51435 → UTICA-20218 → passed</t>
  </si>
  <si>
    <t>MASTER-51435 → UTICA-21668 → passed</t>
  </si>
  <si>
    <t>MASTER-51435 → UTICA-22246 → passed</t>
  </si>
  <si>
    <t>MASTER-51843 → UTICA-20782 → passed</t>
  </si>
  <si>
    <t>MASTER-51843 → UTICA-20211 → passed</t>
  </si>
  <si>
    <t>MASTER-51843 → UTICA-21665 → passed</t>
  </si>
  <si>
    <t>MASTER-51843 → UTICA-22249 → passed</t>
  </si>
  <si>
    <t>MASTER-51441 → UTICA-20778 → passed</t>
  </si>
  <si>
    <t>MASTER-51441 → UTICA-20207 → passed</t>
  </si>
  <si>
    <t>MASTER-51441 → UTICA-21662 → passed</t>
  </si>
  <si>
    <t>MASTER-51441 → UTICA-22240 → passed</t>
  </si>
  <si>
    <t>MASTER-51846 → UTICA-20774 → passed</t>
  </si>
  <si>
    <t>MASTER-51846 → UTICA-20203 → passed</t>
  </si>
  <si>
    <t>MASTER-51846 → UTICA-21659 → passed</t>
  </si>
  <si>
    <t>MASTER-51846 → UTICA-22243 → passed</t>
  </si>
  <si>
    <t>MASTER-51440 → UTICA-21656 → passed</t>
  </si>
  <si>
    <t>MASTER-51440 → UTICA-22234 → passed</t>
  </si>
  <si>
    <t>MASTER-51845 → UTICA-20766 → passed</t>
  </si>
  <si>
    <t>MASTER-51845 → UTICA-20195 → passed</t>
  </si>
  <si>
    <t>MASTER-51845 → UTICA-21653 → passed</t>
  </si>
  <si>
    <t>MASTER-51845 → UTICA-22237 → passed</t>
  </si>
  <si>
    <t>MASTER-51446 → UTICA-20762 → passed</t>
  </si>
  <si>
    <t>MASTER-51446 → UTICA-20191 → passed</t>
  </si>
  <si>
    <t>MASTER-51446 → UTICA-21650 → passed</t>
  </si>
  <si>
    <t>MASTER-51446 → UTICA-22231 → passed</t>
  </si>
  <si>
    <t>MASTER-51365 → UTICA-21647 → passed</t>
  </si>
  <si>
    <t>MASTER-51365 → UTICA-22225 → passed</t>
  </si>
  <si>
    <t>MASTER-51849 → UTICA-21645 → passed</t>
  </si>
  <si>
    <t>MASTER-51849 → UTICA-22227 → passed</t>
  </si>
  <si>
    <t>MASTER-51848 → UTICA-21593 → passed</t>
  </si>
  <si>
    <t>MASTER-51848 → UTICA-22285 → passed</t>
  </si>
  <si>
    <t>MASTER-51375 → UTICA-21591 → passed</t>
  </si>
  <si>
    <t>MASTER-51375 → UTICA-22288 → passed</t>
  </si>
  <si>
    <t>MASTER-51373 → UTICA-21589 → passed</t>
  </si>
  <si>
    <t>MASTER-51373 → UTICA-22279 → passed</t>
  </si>
  <si>
    <t>MASTER-51850 → UTICA-21587 → passed</t>
  </si>
  <si>
    <t>MASTER-51850 → UTICA-22282 → passed</t>
  </si>
  <si>
    <t>MASTER-51384 → UTICA-21585 → passed</t>
  </si>
  <si>
    <t>MASTER-51384 → UTICA-22273 → passed</t>
  </si>
  <si>
    <t>MASTER-51395 → UTICA-21583 → passed</t>
  </si>
  <si>
    <t>MASTER-51395 → UTICA-22276 → passed</t>
  </si>
  <si>
    <t>MASTER-51396 → UTICA-21581 → passed</t>
  </si>
  <si>
    <t>MASTER-51396 → UTICA-22268 → passed</t>
  </si>
  <si>
    <t>MASTER-51852 → UTICA-21579 → passed</t>
  </si>
  <si>
    <t>MASTER-51852 → UTICA-22271 → passed</t>
  </si>
  <si>
    <t>MASTER-51406 → UTICA-21577 → passed</t>
  </si>
  <si>
    <t>MASTER-51406 → UTICA-22265 → passed</t>
  </si>
  <si>
    <t>MASTER-51856 → UTICA-21575 → passed</t>
  </si>
  <si>
    <t>MASTER-51856 → UTICA-22258 → passed</t>
  </si>
  <si>
    <t>MASTER-51855 → UTICA-21597 → passed</t>
  </si>
  <si>
    <t>MASTER-51855 → UTICA-22261 → passed</t>
  </si>
  <si>
    <t>MASTER-51404 → UTICA-21612 → passed</t>
  </si>
  <si>
    <t>MASTER-51404 → UTICA-22318 → passed</t>
  </si>
  <si>
    <t>MASTER-51421 → UTICA-21610 → passed</t>
  </si>
  <si>
    <t>MASTER-51421 → UTICA-22321 → passed</t>
  </si>
  <si>
    <t>MASTER-51418 → UTICA-21608 → passed</t>
  </si>
  <si>
    <t>MASTER-51418 → UTICA-22312 → passed</t>
  </si>
  <si>
    <t>MASTER-51455 → UTICA-20809 → passed</t>
  </si>
  <si>
    <t>MASTER-51455 → UTICA-20236 → passed</t>
  </si>
  <si>
    <t>MASTER-51455 → UTICA-21606 → passed</t>
  </si>
  <si>
    <t>MASTER-51455 → UTICA-22315 → passed</t>
  </si>
  <si>
    <t>MASTER-60920 → UTICA-20805 → passed</t>
  </si>
  <si>
    <t>MASTER-60920 → UTICA-20233 → passed</t>
  </si>
  <si>
    <t>MASTER-60920 → UTICA-21604 → passed</t>
  </si>
  <si>
    <t>MASTER-60920 → UTICA-22306 → passed</t>
  </si>
  <si>
    <t>MASTER-61710 → UTICA-20798 → passed</t>
  </si>
  <si>
    <t>MASTER-61710 → UTICA-20227 → passed</t>
  </si>
  <si>
    <t>MASTER-61710 → UTICA-21602 → passed</t>
  </si>
  <si>
    <t>MASTER-61710 → UTICA-22309 → passed</t>
  </si>
  <si>
    <t>MASTER-16723 → UTICA-20492 → passed</t>
  </si>
  <si>
    <t>MASTER-16723 → UTICA-21473 → passed</t>
  </si>
  <si>
    <t>MASTER-16728 → UTICA-20488 → passed</t>
  </si>
  <si>
    <t>MASTER-16728 → UTICA-21470 → passed</t>
  </si>
  <si>
    <t>MASTER-16728 → UTICA-21070 → passed</t>
  </si>
  <si>
    <t>MASTER-16728 → UTICA-22358 → passed</t>
  </si>
  <si>
    <t>MASTER-16735 → UTICA-20484 → passed</t>
  </si>
  <si>
    <t>MASTER-16735 → UTICA-21467 → passed</t>
  </si>
  <si>
    <t>MASTER-16735 → UTICA-21066 → passed</t>
  </si>
  <si>
    <t>MASTER-16735 → UTICA-22360 → passed</t>
  </si>
  <si>
    <t>MASTER-16736 → UTICA-20481 → passed</t>
  </si>
  <si>
    <t>MASTER-16736 → UTICA-21464 → passed</t>
  </si>
  <si>
    <t>MASTER-16736 → UTICA-21062 → passed</t>
  </si>
  <si>
    <t>MASTER-16736 → UTICA-22402 → passed</t>
  </si>
  <si>
    <t>MASTER-60838 → UTICA-21059 → passed</t>
  </si>
  <si>
    <t>MASTER-60838 → UTICA-22404 → passed</t>
  </si>
  <si>
    <t>MASTER-60837 → UTICA-21154 → passed</t>
  </si>
  <si>
    <t>MASTER-60837 → UTICA-22398 → passed</t>
  </si>
  <si>
    <t>MASTER-41931 → UTICA-20573 → passed</t>
  </si>
  <si>
    <t>MASTER-41931 → UTICA-21461 → passed</t>
  </si>
  <si>
    <t>MASTER-41931 → UTICA-21140 → passed</t>
  </si>
  <si>
    <t>MASTER-41931 → UTICA-22400 → passed</t>
  </si>
  <si>
    <t>MASTER-50686 → UTICA-20570 → passed</t>
  </si>
  <si>
    <t>MASTER-50686 → UTICA-21458 → passed</t>
  </si>
  <si>
    <t>MASTER-50686 → UTICA-21136 → passed</t>
  </si>
  <si>
    <t>MASTER-50686 → UTICA-22395 → passed</t>
  </si>
  <si>
    <t>MASTER-50685 → UTICA-20566 → passed</t>
  </si>
  <si>
    <t>MASTER-50685 → UTICA-21455 → passed</t>
  </si>
  <si>
    <t>MASTER-50685 → UTICA-21121 → passed</t>
  </si>
  <si>
    <t>MASTER-50685 → UTICA-22392 → passed</t>
  </si>
  <si>
    <t>MASTER-41933 → UTICA-20562 → passed</t>
  </si>
  <si>
    <t>MASTER-41933 → UTICA-21480 → passed</t>
  </si>
  <si>
    <t>MASTER-41933 → UTICA-21117 → passed</t>
  </si>
  <si>
    <t>MASTER-41933 → UTICA-22394 → passed</t>
  </si>
  <si>
    <t>MASTER-41936 → UTICA-20558 → passed</t>
  </si>
  <si>
    <t>MASTER-41936 → UTICA-21511 → passed</t>
  </si>
  <si>
    <t>MASTER-41936 → UTICA-21113 → passed</t>
  </si>
  <si>
    <t>MASTER-41936 → UTICA-22388 → passed</t>
  </si>
  <si>
    <t>MASTER-41950 → UTICA-20543 → passed</t>
  </si>
  <si>
    <t>MASTER-41950 → UTICA-21509 → passed</t>
  </si>
  <si>
    <t>MASTER-41950 → UTICA-21110 → passed</t>
  </si>
  <si>
    <t>MASTER-41950 → UTICA-22390 → passed</t>
  </si>
  <si>
    <t>MASTER-41951 → UTICA-20538 → passed</t>
  </si>
  <si>
    <t>MASTER-41951 → UTICA-21505 → passed</t>
  </si>
  <si>
    <t>MASTER-41951 → UTICA-21024 → passed</t>
  </si>
  <si>
    <t>MASTER-41951 → UTICA-22384 → passed</t>
  </si>
  <si>
    <t>MASTER-51276 → UTICA-20534 → passed</t>
  </si>
  <si>
    <t>MASTER-51276 → UTICA-21502 → passed</t>
  </si>
  <si>
    <t>MASTER-51276 → UTICA-21023 → passed</t>
  </si>
  <si>
    <t>MASTER-51276 → UTICA-22386 → passed</t>
  </si>
  <si>
    <t>MASTER-58693 → UTICA-20531 → passed</t>
  </si>
  <si>
    <t>MASTER-58693 → UTICA-21499 → passed</t>
  </si>
  <si>
    <t>MASTER-58693 → UTICA-21020 → passed</t>
  </si>
  <si>
    <t>MASTER-58693 → UTICA-22416 → passed</t>
  </si>
  <si>
    <t>MASTER-41958 → UTICA-22418 → passed</t>
  </si>
  <si>
    <t>MASTER-41959 → UTICA-22413 → passed</t>
  </si>
  <si>
    <t>MASTER-41960 → UTICA-22065 → passed</t>
  </si>
  <si>
    <t>UTICA-24742 → UTICA-26169 → passed</t>
  </si>
  <si>
    <t>MASTER-50484 → UTICA-20465 → passed</t>
  </si>
  <si>
    <t>MASTER-50484 → UTICA-21485 → passed</t>
  </si>
  <si>
    <t>MASTER-50484 → UTICA-21035 → passed</t>
  </si>
  <si>
    <t>MASTER-50484 → UTICA-22062 → passed</t>
  </si>
  <si>
    <t>MASTER-50485 → UTICA-20462 → passed</t>
  </si>
  <si>
    <t>MASTER-50485 → UTICA-21796 → passed</t>
  </si>
  <si>
    <t>MASTER-50485 → UTICA-21032 → passed</t>
  </si>
  <si>
    <t>MASTER-50485 → UTICA-22055 → passed</t>
  </si>
  <si>
    <t>MASTER-50450 → UTICA-20459 → passed</t>
  </si>
  <si>
    <t>MASTER-50450 → UTICA-21794 → passed</t>
  </si>
  <si>
    <t>MASTER-50450 → UTICA-21029 → passed</t>
  </si>
  <si>
    <t>MASTER-50450 → UTICA-22058 → passed</t>
  </si>
  <si>
    <t>MASTER-50451 → UTICA-20905 → passed</t>
  </si>
  <si>
    <t>MASTER-50451 → UTICA-20456 → passed</t>
  </si>
  <si>
    <t>MASTER-50451 → UTICA-21791 → passed</t>
  </si>
  <si>
    <t>MASTER-50451 → UTICA-22050 → passed</t>
  </si>
  <si>
    <t>MASTER-50452 → UTICA-20903 → passed</t>
  </si>
  <si>
    <t>MASTER-50452 → UTICA-20453 → passed</t>
  </si>
  <si>
    <t>MASTER-50452 → UTICA-21783 → passed</t>
  </si>
  <si>
    <t>MASTER-50452 → UTICA-22052 → passed</t>
  </si>
  <si>
    <t>MASTER-50449 → UTICA-20901 → passed</t>
  </si>
  <si>
    <t>MASTER-50449 → UTICA-20450 → passed</t>
  </si>
  <si>
    <t>MASTER-50449 → UTICA-21779 → passed</t>
  </si>
  <si>
    <t>MASTER-50449 → UTICA-22046 → passed</t>
  </si>
  <si>
    <t>MASTER-50490 → UTICA-20899 → passed</t>
  </si>
  <si>
    <t>MASTER-50490 → UTICA-20326 → passed</t>
  </si>
  <si>
    <t>MASTER-50490 → UTICA-21775 → passed</t>
  </si>
  <si>
    <t>MASTER-50490 → UTICA-22048 → passed</t>
  </si>
  <si>
    <t>MASTER-50491 → UTICA-20897 → passed</t>
  </si>
  <si>
    <t>MASTER-50491 → UTICA-20324 → passed</t>
  </si>
  <si>
    <t>MASTER-50491 → UTICA-21771 → passed</t>
  </si>
  <si>
    <t>MASTER-50491 → UTICA-22045 → passed</t>
  </si>
  <si>
    <t>MASTER-50489 → UTICA-20895 → passed</t>
  </si>
  <si>
    <t>MASTER-50489 → UTICA-20322 → passed</t>
  </si>
  <si>
    <t>MASTER-50489 → UTICA-21767 → passed</t>
  </si>
  <si>
    <t>MASTER-50489 → UTICA-22092 → passed</t>
  </si>
  <si>
    <t>MASTER-50494 → UTICA-26170 → passed</t>
  </si>
  <si>
    <t>MASTER-50495 → UTICA-20911 → passed</t>
  </si>
  <si>
    <t>MASTER-50495 → UTICA-20318 → passed</t>
  </si>
  <si>
    <t>MASTER-50495 → UTICA-21760 → passed</t>
  </si>
  <si>
    <t>MASTER-50495 → UTICA-22088 → passed</t>
  </si>
  <si>
    <t>MASTER-50493 → UTICA-20909 → passed</t>
  </si>
  <si>
    <t>MASTER-50493 → UTICA-20316 → passed</t>
  </si>
  <si>
    <t>MASTER-50493 → UTICA-21836 → passed</t>
  </si>
  <si>
    <t>MASTER-50493 → UTICA-22090 → passed</t>
  </si>
  <si>
    <t>MASTER-50499 → UTICA-20908 → passed</t>
  </si>
  <si>
    <t>MASTER-50499 → UTICA-20334 → passed</t>
  </si>
  <si>
    <t>MASTER-50499 → UTICA-21834 → passed</t>
  </si>
  <si>
    <t>MASTER-50499 → UTICA-22082 → passed</t>
  </si>
  <si>
    <t>MASTER-50500 → UTICA-20927 → passed</t>
  </si>
  <si>
    <t>MASTER-50500 → UTICA-20332 → passed</t>
  </si>
  <si>
    <t>MASTER-50500 → UTICA-21831 → passed</t>
  </si>
  <si>
    <t>MASTER-50500 → UTICA-22085 → passed</t>
  </si>
  <si>
    <t>MASTER-50497 → UTICA-20925 → passed</t>
  </si>
  <si>
    <t>MASTER-50497 → UTICA-20330 → passed</t>
  </si>
  <si>
    <t>MASTER-50497 → UTICA-21827 → passed</t>
  </si>
  <si>
    <t>MASTER-50497 → UTICA-22077 → passed</t>
  </si>
  <si>
    <t>MASTER-50498 → UTICA-20923 → passed</t>
  </si>
  <si>
    <t>MASTER-50498 → UTICA-20329 → passed</t>
  </si>
  <si>
    <t>MASTER-50498 → UTICA-21823 → passed</t>
  </si>
  <si>
    <t>MASTER-50498 → UTICA-22079 → passed</t>
  </si>
  <si>
    <t>MASTER-50454 → UTICA-20921 → passed</t>
  </si>
  <si>
    <t>MASTER-50454 → UTICA-20348 → passed</t>
  </si>
  <si>
    <t>MASTER-50454 → UTICA-21819 → passed</t>
  </si>
  <si>
    <t>MASTER-50454 → UTICA-22074 → passed</t>
  </si>
  <si>
    <t>MASTER-50504 → UTICA-20919 → passed</t>
  </si>
  <si>
    <t>MASTER-50504 → UTICA-20346 → passed</t>
  </si>
  <si>
    <t>MASTER-50504 → UTICA-21815 → passed</t>
  </si>
  <si>
    <t>MASTER-50504 → UTICA-22076 → passed</t>
  </si>
  <si>
    <t>MASTER-50505 → UTICA-20917 → passed</t>
  </si>
  <si>
    <t>MASTER-50505 → UTICA-20344 → passed</t>
  </si>
  <si>
    <t>MASTER-50505 → UTICA-21811 → passed</t>
  </si>
  <si>
    <t>MASTER-50505 → UTICA-22146 → passed</t>
  </si>
  <si>
    <t>MASTER-50502 → UTICA-20915 → passed</t>
  </si>
  <si>
    <t>MASTER-50502 → UTICA-20342 → passed</t>
  </si>
  <si>
    <t>MASTER-50502 → UTICA-21807 → passed</t>
  </si>
  <si>
    <t>MASTER-50502 → UTICA-22140 → passed</t>
  </si>
  <si>
    <t>MASTER-50503 → UTICA-20933 → passed</t>
  </si>
  <si>
    <t>MASTER-50503 → UTICA-20340 → passed</t>
  </si>
  <si>
    <t>MASTER-50503 → UTICA-21804 → passed</t>
  </si>
  <si>
    <t>MASTER-50503 → UTICA-22143 → passed</t>
  </si>
  <si>
    <t>MASTER-50506 → UTICA-20931 → passed</t>
  </si>
  <si>
    <t>MASTER-50506 → UTICA-20338 → passed</t>
  </si>
  <si>
    <t>MASTER-50506 → UTICA-21714 → passed</t>
  </si>
  <si>
    <t>MASTER-50506 → UTICA-22134 → passed</t>
  </si>
  <si>
    <t>MASTER-50507 → UTICA-20930 → passed</t>
  </si>
  <si>
    <t>MASTER-50507 → UTICA-20336 → passed</t>
  </si>
  <si>
    <t>MASTER-50507 → UTICA-21713 → passed</t>
  </si>
  <si>
    <t>MASTER-50507 → UTICA-22137 → passed</t>
  </si>
  <si>
    <t>MASTER-50509 → UTICA-20856 → passed</t>
  </si>
  <si>
    <t>MASTER-50509 → UTICA-20354 → passed</t>
  </si>
  <si>
    <t>MASTER-50509 → UTICA-21711 → passed</t>
  </si>
  <si>
    <t>MASTER-50509 → UTICA-22128 → passed</t>
  </si>
  <si>
    <t>MASTER-50456 → UTICA-20854 → passed</t>
  </si>
  <si>
    <t>MASTER-50456 → UTICA-20352 → passed</t>
  </si>
  <si>
    <t>MASTER-50456 → UTICA-21708 → passed</t>
  </si>
  <si>
    <t>MASTER-50456 → UTICA-22131 → passed</t>
  </si>
  <si>
    <t>MASTER-50511 → UTICA-20851 → passed</t>
  </si>
  <si>
    <t>MASTER-50511 → UTICA-20351 → passed</t>
  </si>
  <si>
    <t>MASTER-50511 → UTICA-21705 → passed</t>
  </si>
  <si>
    <t>MASTER-50511 → UTICA-22121 → passed</t>
  </si>
  <si>
    <t>MASTER-50513 → UTICA-20848 → passed</t>
  </si>
  <si>
    <t>MASTER-50513 → UTICA-20277 → passed</t>
  </si>
  <si>
    <t>MASTER-64656 → UTICA-20275 → passed</t>
  </si>
  <si>
    <t>MASTER-50460 → UTICA-20842 → passed</t>
  </si>
  <si>
    <t>MASTER-50460 → UTICA-20272 → passed</t>
  </si>
  <si>
    <t>MASTER-50460 → UTICA-21685 → passed</t>
  </si>
  <si>
    <t>MASTER-50460 → UTICA-22188 → passed</t>
  </si>
  <si>
    <t>MASTER-64657 → UTICA-20839 → passed</t>
  </si>
  <si>
    <t>MASTER-64657 → UTICA-21682 → passed</t>
  </si>
  <si>
    <t>MASTER-64657 → UTICA-22191 → passed</t>
  </si>
  <si>
    <t>MASTER-64658 → UTICA-20862 → passed</t>
  </si>
  <si>
    <t>MASTER-64658 → UTICA-20263 → passed</t>
  </si>
  <si>
    <t>MASTER-64658 → UTICA-21679 → passed</t>
  </si>
  <si>
    <t>MASTER-64658 → UTICA-22183 → passed</t>
  </si>
  <si>
    <t>MASTER-50459 → UTICA-20860 → passed</t>
  </si>
  <si>
    <t>MASTER-50459 → UTICA-20260 → passed</t>
  </si>
  <si>
    <t>MASTER-50459 → UTICA-21755 → passed</t>
  </si>
  <si>
    <t>MASTER-50459 → UTICA-22186 → passed</t>
  </si>
  <si>
    <t>MASTER-50517 → UTICA-20892 → passed</t>
  </si>
  <si>
    <t>MASTER-50517 → UTICA-20257 → passed</t>
  </si>
  <si>
    <t>MASTER-50517 → UTICA-21754 → passed</t>
  </si>
  <si>
    <t>MASTER-50517 → UTICA-22179 → passed</t>
  </si>
  <si>
    <t>MASTER-50518 → UTICA-20887 → passed</t>
  </si>
  <si>
    <t>MASTER-50518 → UTICA-20283 → passed</t>
  </si>
  <si>
    <t>MASTER-50518 → UTICA-21752 → passed</t>
  </si>
  <si>
    <t>MASTER-50518 → UTICA-22181 → passed</t>
  </si>
  <si>
    <t>MASTER-50515 → UTICA-20884 → passed</t>
  </si>
  <si>
    <t>MASTER-50515 → UTICA-20281 → passed</t>
  </si>
  <si>
    <t>MASTER-50515 → UTICA-21749 → passed</t>
  </si>
  <si>
    <t>MASTER-50515 → UTICA-22174 → passed</t>
  </si>
  <si>
    <t>MASTER-50516 → UTICA-20881 → passed</t>
  </si>
  <si>
    <t>MASTER-50516 → UTICA-20313 → passed</t>
  </si>
  <si>
    <t>MASTER-50516 → UTICA-21746 → passed</t>
  </si>
  <si>
    <t>MASTER-50516 → UTICA-22177 → passed</t>
  </si>
  <si>
    <t>MASTER-50520 → UTICA-20878 → passed</t>
  </si>
  <si>
    <t>MASTER-50520 → UTICA-20308 → passed</t>
  </si>
  <si>
    <t>MASTER-50520 → UTICA-21743 → passed</t>
  </si>
  <si>
    <t>MASTER-50520 → UTICA-22168 → passed</t>
  </si>
  <si>
    <t>MASTER-50521 → UTICA-20875 → passed</t>
  </si>
  <si>
    <t>MASTER-50521 → UTICA-20305 → passed</t>
  </si>
  <si>
    <t>MASTER-50519 → UTICA-20872 → passed</t>
  </si>
  <si>
    <t>MASTER-50519 → UTICA-20302 → passed</t>
  </si>
  <si>
    <t>MASTER-50519 → UTICA-21726 → passed</t>
  </si>
  <si>
    <t>MASTER-50519 → UTICA-22152 → passed</t>
  </si>
  <si>
    <t>MASTER-50461 → UTICA-20869 → passed</t>
  </si>
  <si>
    <t>MASTER-50461 → UTICA-20299 → passed</t>
  </si>
  <si>
    <t>MASTER-50461 → UTICA-21723 → passed</t>
  </si>
  <si>
    <t>MASTER-50461 → UTICA-22221 → passed</t>
  </si>
  <si>
    <t>MASTER-50462 → UTICA-20866 → passed</t>
  </si>
  <si>
    <t>MASTER-50462 → UTICA-20296 → passed</t>
  </si>
  <si>
    <t>MASTER-50462 → UTICA-21720 → passed</t>
  </si>
  <si>
    <t>MASTER-50462 → UTICA-22224 → passed</t>
  </si>
  <si>
    <t>MASTER-50524 → UTICA-20891 → passed</t>
  </si>
  <si>
    <t>MASTER-50524 → UTICA-20293 → passed</t>
  </si>
  <si>
    <t>MASTER-50524 → UTICA-21643 → passed</t>
  </si>
  <si>
    <t>MASTER-50524 → UTICA-22215 → passed</t>
  </si>
  <si>
    <t>UTICA-28121 → UTICA-28133 → passed</t>
  </si>
  <si>
    <t>UTICA-28120 → UTICA-28134 → passed</t>
  </si>
  <si>
    <t>MASTER-64663 → UTICA-20602 → passed</t>
  </si>
  <si>
    <t>MASTER-64663 → UTICA-21637 → passed</t>
  </si>
  <si>
    <t>MASTER-64663 → UTICA-21169 → passed</t>
  </si>
  <si>
    <t>MASTER-64663 → UTICA-22212 → passed</t>
  </si>
  <si>
    <t>MASTER-64661 → UTICA-20598 → passed</t>
  </si>
  <si>
    <t>MASTER-64661 → UTICA-21634 → passed</t>
  </si>
  <si>
    <t>MASTER-64661 → UTICA-21165 → passed</t>
  </si>
  <si>
    <t>MASTER-64661 → UTICA-22203 → passed</t>
  </si>
  <si>
    <t>MASTER-64666 → UTICA-20594 → passed</t>
  </si>
  <si>
    <t>MASTER-64666 → UTICA-21631 → passed</t>
  </si>
  <si>
    <t>MASTER-64666 → UTICA-21246 → passed</t>
  </si>
  <si>
    <t>MASTER-64666 → UTICA-22206 → passed</t>
  </si>
  <si>
    <t>MASTER-64665 → UTICA-20590 → passed</t>
  </si>
  <si>
    <t>MASTER-64665 → UTICA-21628 → passed</t>
  </si>
  <si>
    <t>MASTER-64665 → UTICA-21245 → passed</t>
  </si>
  <si>
    <t>MASTER-64665 → UTICA-22198 → passed</t>
  </si>
  <si>
    <t>UTICA-25438 → UTICA-26171 → passed</t>
  </si>
  <si>
    <t>MASTER-64670 → UTICA-20660 → passed</t>
  </si>
  <si>
    <t>MASTER-64670 → UTICA-21622 → passed</t>
  </si>
  <si>
    <t>MASTER-64670 → UTICA-21240 → passed</t>
  </si>
  <si>
    <t>MASTER-64670 → UTICA-22195 → passed</t>
  </si>
  <si>
    <t>MASTER-64669 → UTICA-20659 → passed</t>
  </si>
  <si>
    <t>MASTER-64669 → UTICA-21618 → passed</t>
  </si>
  <si>
    <t>MASTER-64669 → UTICA-21236 → passed</t>
  </si>
  <si>
    <t>MASTER-64669 → UTICA-22253 → passed</t>
  </si>
  <si>
    <t>MASTER-64672 → UTICA-20657 → passed</t>
  </si>
  <si>
    <t>MASTER-64672 → UTICA-21673 → passed</t>
  </si>
  <si>
    <t>MASTER-64672 → UTICA-21232 → passed</t>
  </si>
  <si>
    <t>MASTER-64672 → UTICA-22256 → passed</t>
  </si>
  <si>
    <t>MASTER-64671 → UTICA-20654 → passed</t>
  </si>
  <si>
    <t>MASTER-64671 → UTICA-21672 → passed</t>
  </si>
  <si>
    <t>MASTER-64671 → UTICA-21228 → passed</t>
  </si>
  <si>
    <t>MASTER-64671 → UTICA-22247 → passed</t>
  </si>
  <si>
    <t>MASTER-64674 → UTICA-20646 → passed</t>
  </si>
  <si>
    <t>MASTER-64674 → UTICA-21666 → passed</t>
  </si>
  <si>
    <t>MASTER-64674 → UTICA-21220 → passed</t>
  </si>
  <si>
    <t>MASTER-64674 → UTICA-22241 → passed</t>
  </si>
  <si>
    <t>MASTER-64677 → UTICA-20642 → passed</t>
  </si>
  <si>
    <t>MASTER-64677 → UTICA-21663 → passed</t>
  </si>
  <si>
    <t>MASTER-64677 → UTICA-21216 → passed</t>
  </si>
  <si>
    <t>MASTER-64677 → UTICA-22244 → passed</t>
  </si>
  <si>
    <t>MASTER-64676 → UTICA-20638 → passed</t>
  </si>
  <si>
    <t>MASTER-64676 → UTICA-21660 → passed</t>
  </si>
  <si>
    <t>MASTER-64676 → UTICA-21105 → passed</t>
  </si>
  <si>
    <t>MASTER-64676 → UTICA-22235 → passed</t>
  </si>
  <si>
    <t>MASTER-64678 → UTICA-20634 → passed</t>
  </si>
  <si>
    <t>MASTER-64678 → UTICA-21657 → passed</t>
  </si>
  <si>
    <t>MASTER-64678 → UTICA-21104 → passed</t>
  </si>
  <si>
    <t>MASTER-64678 → UTICA-22238 → passed</t>
  </si>
  <si>
    <t>UTICA-6553 → UTICA-24605 → passed</t>
  </si>
  <si>
    <t>UTICA-6554 → UTICA-24606 → passed</t>
  </si>
  <si>
    <t>MASTER-50478 → UTICA-20630 → passed</t>
  </si>
  <si>
    <t>MASTER-50478 → UTICA-21654 → passed</t>
  </si>
  <si>
    <t>MASTER-50478 → UTICA-21102 → passed</t>
  </si>
  <si>
    <t>MASTER-50478 → UTICA-22230 → passed</t>
  </si>
  <si>
    <t>MASTER-50479 → UTICA-20526 → passed</t>
  </si>
  <si>
    <t>MASTER-50479 → UTICA-21651 → passed</t>
  </si>
  <si>
    <t>MASTER-50479 → UTICA-21099 → passed</t>
  </si>
  <si>
    <t>MASTER-50479 → UTICA-22226 → passed</t>
  </si>
  <si>
    <t>MASTER-50555 → UTICA-20525 → passed</t>
  </si>
  <si>
    <t>MASTER-50555 → UTICA-21648 → passed</t>
  </si>
  <si>
    <t>MASTER-50555 → UTICA-21095 → passed</t>
  </si>
  <si>
    <t>MASTER-50555 → UTICA-22228 → passed</t>
  </si>
  <si>
    <t>MASTER-50552 → UTICA-20523 → passed</t>
  </si>
  <si>
    <t>MASTER-50552 → UTICA-21559 → passed</t>
  </si>
  <si>
    <t>MASTER-50552 → UTICA-21091 → passed</t>
  </si>
  <si>
    <t>MASTER-50552 → UTICA-22286 → passed</t>
  </si>
  <si>
    <t>MASTER-50553 → UTICA-21558 → passed</t>
  </si>
  <si>
    <t>MASTER-50553 → UTICA-22289 → passed</t>
  </si>
  <si>
    <t>MASTER-50550 → UTICA-21557 → passed</t>
  </si>
  <si>
    <t>MASTER-50550 → UTICA-22280 → passed</t>
  </si>
  <si>
    <t>MASTER-50551 → UTICA-21556 → passed</t>
  </si>
  <si>
    <t>MASTER-50551 → UTICA-22283 → passed</t>
  </si>
  <si>
    <t>MASTER-50554 → UTICA-20520 → passed</t>
  </si>
  <si>
    <t>MASTER-50554 → UTICA-21555 → passed</t>
  </si>
  <si>
    <t>MASTER-50554 → UTICA-21076 → passed</t>
  </si>
  <si>
    <t>MASTER-50554 → UTICA-22274 → passed</t>
  </si>
  <si>
    <t>MASTER-50559 → UTICA-20516 → passed</t>
  </si>
  <si>
    <t>MASTER-50559 → UTICA-21554 → passed</t>
  </si>
  <si>
    <t>MASTER-50559 → UTICA-21072 → passed</t>
  </si>
  <si>
    <t>MASTER-50559 → UTICA-22277 → passed</t>
  </si>
  <si>
    <t>MASTER-50560 → UTICA-20512 → passed</t>
  </si>
  <si>
    <t>MASTER-50560 → UTICA-21563 → passed</t>
  </si>
  <si>
    <t>MASTER-50560 → UTICA-21068 → passed</t>
  </si>
  <si>
    <t>MASTER-50560 → UTICA-22269 → passed</t>
  </si>
  <si>
    <t>MASTER-56902 → UTICA-20497 → passed</t>
  </si>
  <si>
    <t>MASTER-56902 → UTICA-21562 → passed</t>
  </si>
  <si>
    <t>MASTER-56902 → UTICA-21064 → passed</t>
  </si>
  <si>
    <t>MASTER-56902 → UTICA-22264 → passed</t>
  </si>
  <si>
    <t>MASTER-56906 → UTICA-20493 → passed</t>
  </si>
  <si>
    <t>MASTER-56906 → UTICA-21561 → passed</t>
  </si>
  <si>
    <t>MASTER-56906 → UTICA-21156 → passed</t>
  </si>
  <si>
    <t>MASTER-56906 → UTICA-22266 → passed</t>
  </si>
  <si>
    <t>MASTER-56904 → UTICA-20489 → passed</t>
  </si>
  <si>
    <t>MASTER-56904 → UTICA-21560 → passed</t>
  </si>
  <si>
    <t>MASTER-56904 → UTICA-21155 → passed</t>
  </si>
  <si>
    <t>MASTER-56904 → UTICA-22259 → passed</t>
  </si>
  <si>
    <t>MASTER-56905 → UTICA-20485 → passed</t>
  </si>
  <si>
    <t>MASTER-56905 → UTICA-21570 → passed</t>
  </si>
  <si>
    <t>MASTER-56905 → UTICA-21153 → passed</t>
  </si>
  <si>
    <t>MASTER-56905 → UTICA-22262 → passed</t>
  </si>
  <si>
    <t>MASTER-56907 → UTICA-20577 → passed</t>
  </si>
  <si>
    <t>MASTER-56907 → UTICA-21569 → passed</t>
  </si>
  <si>
    <t>MASTER-56907 → UTICA-21150 → passed</t>
  </si>
  <si>
    <t>MASTER-56907 → UTICA-22319 → passed</t>
  </si>
  <si>
    <t>MASTER-56909 → UTICA-21146 → passed</t>
  </si>
  <si>
    <t>MASTER-56909 → UTICA-22322 → passed</t>
  </si>
  <si>
    <t>MASTER-56910 → UTICA-20576 → passed</t>
  </si>
  <si>
    <t>MASTER-56910 → UTICA-21568 → passed</t>
  </si>
  <si>
    <t>MASTER-56911 → UTICA-20574 → passed</t>
  </si>
  <si>
    <t>MASTER-56911 → UTICA-21567 → passed</t>
  </si>
  <si>
    <t>MASTER-56911 → UTICA-21142 → passed</t>
  </si>
  <si>
    <t>MASTER-56911 → UTICA-22313 → passed</t>
  </si>
  <si>
    <t>MASTER-56912 → UTICA-20571 → passed</t>
  </si>
  <si>
    <t>MASTER-56912 → UTICA-21566 → passed</t>
  </si>
  <si>
    <t>MASTER-56912 → UTICA-21138 → passed</t>
  </si>
  <si>
    <t>MASTER-56912 → UTICA-22316 → passed</t>
  </si>
  <si>
    <t>MASTER-56823 → UTICA-20567 → passed</t>
  </si>
  <si>
    <t>MASTER-56823 → UTICA-21565 → passed</t>
  </si>
  <si>
    <t>MASTER-56823 → UTICA-21123 → passed</t>
  </si>
  <si>
    <t>MASTER-56823 → UTICA-22307 → passed</t>
  </si>
  <si>
    <t>MASTER-56824 → UTICA-20563 → passed</t>
  </si>
  <si>
    <t>MASTER-56824 → UTICA-21564 → passed</t>
  </si>
  <si>
    <t>MASTER-56824 → UTICA-21119 → passed</t>
  </si>
  <si>
    <t>MASTER-56824 → UTICA-22310 → passed</t>
  </si>
  <si>
    <t>MASTER-56825 → UTICA-20559 → passed</t>
  </si>
  <si>
    <t>MASTER-56825 → UTICA-21573 → passed</t>
  </si>
  <si>
    <t>MASTER-56825 → UTICA-21115 → passed</t>
  </si>
  <si>
    <t>MASTER-56825 → UTICA-22302 → passed</t>
  </si>
  <si>
    <t>MASTER-56826 → UTICA-20939 → passed</t>
  </si>
  <si>
    <t>MASTER-56826 → UTICA-20544 → passed</t>
  </si>
  <si>
    <t>MASTER-56826 → UTICA-21572 → passed</t>
  </si>
  <si>
    <t>MASTER-56826 → UTICA-22298 → passed</t>
  </si>
  <si>
    <t>MASTER-56828 → UTICA-20938 → passed</t>
  </si>
  <si>
    <t>MASTER-56828 → UTICA-20540 → passed</t>
  </si>
  <si>
    <t>MASTER-56828 → UTICA-21571 → passed</t>
  </si>
  <si>
    <t>MASTER-56828 → UTICA-22301 → passed</t>
  </si>
  <si>
    <t>MASTER-56829 → UTICA-20937 → passed</t>
  </si>
  <si>
    <t>MASTER-56829 → UTICA-20536 → passed</t>
  </si>
  <si>
    <t>MASTER-56829 → UTICA-21528 → passed</t>
  </si>
  <si>
    <t>MASTER-56829 → UTICA-22293 → passed</t>
  </si>
  <si>
    <t>MASTER-56831 → UTICA-20936 → passed</t>
  </si>
  <si>
    <t>MASTER-56831 → UTICA-20360 → passed</t>
  </si>
  <si>
    <t>MASTER-56831 → UTICA-21527 → passed</t>
  </si>
  <si>
    <t>MASTER-56831 → UTICA-22296 → passed</t>
  </si>
  <si>
    <t>MASTER-56832 → UTICA-20935 → passed</t>
  </si>
  <si>
    <t>MASTER-56832 → UTICA-20359 → passed</t>
  </si>
  <si>
    <t>MASTER-56832 → UTICA-21525 → passed</t>
  </si>
  <si>
    <t>MASTER-56832 → UTICA-22353 → passed</t>
  </si>
  <si>
    <t>MASTER-56833 → UTICA-20944 → passed</t>
  </si>
  <si>
    <t>MASTER-56833 → UTICA-20358 → passed</t>
  </si>
  <si>
    <t>MASTER-56833 → UTICA-21523 → passed</t>
  </si>
  <si>
    <t>MASTER-56833 → UTICA-22356 → passed</t>
  </si>
  <si>
    <t>MASTER-56835 → UTICA-20943 → passed</t>
  </si>
  <si>
    <t>MASTER-56835 → UTICA-20357 → passed</t>
  </si>
  <si>
    <t>MASTER-56835 → UTICA-21521 → passed</t>
  </si>
  <si>
    <t>MASTER-56835 → UTICA-22347 → passed</t>
  </si>
  <si>
    <t>MASTER-60858 → UTICA-20942 → passed</t>
  </si>
  <si>
    <t>MASTER-60858 → UTICA-20356 → passed</t>
  </si>
  <si>
    <t>MASTER-60858 → UTICA-21519 → passed</t>
  </si>
  <si>
    <t>MASTER-60858 → UTICA-22350 → passed</t>
  </si>
  <si>
    <t>MASTER-56846 → UTICA-20941 → passed</t>
  </si>
  <si>
    <t>MASTER-56846 → UTICA-20365 → passed</t>
  </si>
  <si>
    <t>MASTER-56846 → UTICA-21517 → passed</t>
  </si>
  <si>
    <t>MASTER-56846 → UTICA-22342 → passed</t>
  </si>
  <si>
    <t>MASTER-56847 → UTICA-20940 → passed</t>
  </si>
  <si>
    <t>MASTER-56847 → UTICA-20364 → passed</t>
  </si>
  <si>
    <t>MASTER-56847 → UTICA-21515 → passed</t>
  </si>
  <si>
    <t>MASTER-56847 → UTICA-22336 → passed</t>
  </si>
  <si>
    <t>MASTER-56848 → UTICA-20950 → passed</t>
  </si>
  <si>
    <t>MASTER-56848 → UTICA-20363 → passed</t>
  </si>
  <si>
    <t>MASTER-56848 → UTICA-21533 → passed</t>
  </si>
  <si>
    <t>MASTER-56848 → UTICA-22338 → passed</t>
  </si>
  <si>
    <t>MASTER-60862 → UTICA-20949 → passed</t>
  </si>
  <si>
    <t>MASTER-60862 → UTICA-20362 → passed</t>
  </si>
  <si>
    <t>MASTER-60862 → UTICA-21531 → passed</t>
  </si>
  <si>
    <t>MASTER-60862 → UTICA-22332 → passed</t>
  </si>
  <si>
    <t>MASTER-60859 → UTICA-20948 → passed</t>
  </si>
  <si>
    <t>MASTER-60859 → UTICA-20361 → passed</t>
  </si>
  <si>
    <t>MASTER-60859 → UTICA-21553 → passed</t>
  </si>
  <si>
    <t>MASTER-60859 → UTICA-22335 → passed</t>
  </si>
  <si>
    <t>MASTER-56852 → UTICA-20947 → passed</t>
  </si>
  <si>
    <t>MASTER-56852 → UTICA-20371 → passed</t>
  </si>
  <si>
    <t>MASTER-56852 → UTICA-21549 → passed</t>
  </si>
  <si>
    <t>MASTER-56852 → UTICA-22326 → passed</t>
  </si>
  <si>
    <t>MASTER-56854 → UTICA-20946 → passed</t>
  </si>
  <si>
    <t>MASTER-56854 → UTICA-20370 → passed</t>
  </si>
  <si>
    <t>MASTER-56854 → UTICA-21547 → passed</t>
  </si>
  <si>
    <t>MASTER-56854 → UTICA-22329 → passed</t>
  </si>
  <si>
    <t>MASTER-56855 → UTICA-20945 → passed</t>
  </si>
  <si>
    <t>MASTER-56855 → UTICA-20369 → passed</t>
  </si>
  <si>
    <t>MASTER-56855 → UTICA-21545 → passed</t>
  </si>
  <si>
    <t>MASTER-56855 → UTICA-22379 → passed</t>
  </si>
  <si>
    <t>MASTER-60861 → UTICA-20954 → passed</t>
  </si>
  <si>
    <t>MASTER-60861 → UTICA-20368 → passed</t>
  </si>
  <si>
    <t>MASTER-60861 → UTICA-21543 → passed</t>
  </si>
  <si>
    <t>MASTER-60861 → UTICA-22382 → passed</t>
  </si>
  <si>
    <t>MASTER-56868 → UTICA-20953 → passed</t>
  </si>
  <si>
    <t>MASTER-56868 → UTICA-20367 → passed</t>
  </si>
  <si>
    <t>MASTER-56868 → UTICA-21541 → passed</t>
  </si>
  <si>
    <t>MASTER-56868 → UTICA-22373 → passed</t>
  </si>
  <si>
    <t>MASTER-56871 → UTICA-20952 → passed</t>
  </si>
  <si>
    <t>MASTER-56871 → UTICA-20366 → passed</t>
  </si>
  <si>
    <t>MASTER-56871 → UTICA-21539 → passed</t>
  </si>
  <si>
    <t>MASTER-56871 → UTICA-22376 → passed</t>
  </si>
  <si>
    <t>MASTER-56872 → UTICA-20951 → passed</t>
  </si>
  <si>
    <t>MASTER-56872 → UTICA-20375 → passed</t>
  </si>
  <si>
    <t>MASTER-56872 → UTICA-21537 → passed</t>
  </si>
  <si>
    <t>MASTER-56872 → UTICA-22025 → passed</t>
  </si>
  <si>
    <t>MASTER-61878 → UTICA-20907 → passed</t>
  </si>
  <si>
    <t>MASTER-61878 → UTICA-20374 → passed</t>
  </si>
  <si>
    <t>MASTER-58697 → UTICA-20906 → passed</t>
  </si>
  <si>
    <t>MASTER-58697 → UTICA-20373 → passed</t>
  </si>
  <si>
    <t>MASTER-58697 → UTICA-21552 → passed</t>
  </si>
  <si>
    <t>MASTER-58697 → UTICA-22023 → passed</t>
  </si>
  <si>
    <t>MASTER-60870 → UTICA-20904 → passed</t>
  </si>
  <si>
    <t>MASTER-60870 → UTICA-20372 → passed</t>
  </si>
  <si>
    <t>MASTER-60870 → UTICA-21483 → passed</t>
  </si>
  <si>
    <t>MASTER-60870 → UTICA-22024 → passed</t>
  </si>
  <si>
    <t>MASTER-58694 → UTICA-20902 → passed</t>
  </si>
  <si>
    <t>MASTER-58694 → UTICA-20328 → passed</t>
  </si>
  <si>
    <t>MASTER-58694 → UTICA-21482 → passed</t>
  </si>
  <si>
    <t>MASTER-58694 → UTICA-22021 → passed</t>
  </si>
  <si>
    <t>MASTER-58695 → UTICA-20900 → passed</t>
  </si>
  <si>
    <t>MASTER-58695 → UTICA-20327 → passed</t>
  </si>
  <si>
    <t>MASTER-58695 → UTICA-21477 → passed</t>
  </si>
  <si>
    <t>MASTER-58695 → UTICA-22022 → passed</t>
  </si>
  <si>
    <t>MASTER-58700 → UTICA-20898 → passed</t>
  </si>
  <si>
    <t>MASTER-58700 → UTICA-20325 → passed</t>
  </si>
  <si>
    <t>MASTER-58700 → UTICA-21474 → passed</t>
  </si>
  <si>
    <t>MASTER-58700 → UTICA-22019 → passed</t>
  </si>
  <si>
    <t>MASTER-58701 → UTICA-20896 → passed</t>
  </si>
  <si>
    <t>MASTER-58701 → UTICA-20323 → passed</t>
  </si>
  <si>
    <t>MASTER-58701 → UTICA-21471 → passed</t>
  </si>
  <si>
    <t>MASTER-58701 → UTICA-22020 → passed</t>
  </si>
  <si>
    <t>MASTER-60868 → UTICA-20914 → passed</t>
  </si>
  <si>
    <t>MASTER-60868 → UTICA-22017 → passed</t>
  </si>
  <si>
    <t>MASTER-60871 → UTICA-20321 → passed</t>
  </si>
  <si>
    <t>MASTER-60871 → UTICA-21468 → passed</t>
  </si>
  <si>
    <t>MASTER-58698 → UTICA-20912 → passed</t>
  </si>
  <si>
    <t>MASTER-58698 → UTICA-20319 → passed</t>
  </si>
  <si>
    <t>MASTER-58698 → UTICA-21465 → passed</t>
  </si>
  <si>
    <t>MASTER-58698 → UTICA-22018 → passed</t>
  </si>
  <si>
    <t>MASTER-58699 → UTICA-20910 → passed</t>
  </si>
  <si>
    <t>MASTER-58699 → UTICA-20317 → passed</t>
  </si>
  <si>
    <t>MASTER-58699 → UTICA-21462 → passed</t>
  </si>
  <si>
    <t>MASTER-58699 → UTICA-22036 → passed</t>
  </si>
  <si>
    <t>MASTER-58702 → UTICA-20929 → passed</t>
  </si>
  <si>
    <t>MASTER-58702 → UTICA-20335 → passed</t>
  </si>
  <si>
    <t>MASTER-58702 → UTICA-21459 → passed</t>
  </si>
  <si>
    <t>MASTER-58702 → UTICA-22034 → passed</t>
  </si>
  <si>
    <t>MASTER-60875 → UTICA-20928 → passed</t>
  </si>
  <si>
    <t>MASTER-60875 → UTICA-20333 → passed</t>
  </si>
  <si>
    <t>MASTER-60875 → UTICA-21456 → passed</t>
  </si>
  <si>
    <t>MASTER-60875 → UTICA-22035 → passed</t>
  </si>
  <si>
    <t>MASTER-60876 → UTICA-21513 → passed</t>
  </si>
  <si>
    <t>MASTER-60876 → UTICA-22032 → passed</t>
  </si>
  <si>
    <t>MASTER-60877 → UTICA-20926 → passed</t>
  </si>
  <si>
    <t>MASTER-60877 → UTICA-20331 → passed</t>
  </si>
  <si>
    <t>MASTER-60877 → UTICA-21512 → passed</t>
  </si>
  <si>
    <t>MASTER-60877 → UTICA-22033 → passed</t>
  </si>
  <si>
    <t>MASTER-60880 → UTICA-20924 → passed</t>
  </si>
  <si>
    <t>MASTER-60880 → UTICA-20350 → passed</t>
  </si>
  <si>
    <t>MASTER-60880 → UTICA-21510 → passed</t>
  </si>
  <si>
    <t>MASTER-60880 → UTICA-22030 → passed</t>
  </si>
  <si>
    <t>MASTER-61784 → UTICA-20922 → passed</t>
  </si>
  <si>
    <t>MASTER-61784 → UTICA-20349 → passed</t>
  </si>
  <si>
    <t>MASTER-61784 → UTICA-21506 → passed</t>
  </si>
  <si>
    <t>MASTER-61784 → UTICA-22031 → passed</t>
  </si>
  <si>
    <t>MASTER-60881 → UTICA-20920 → passed</t>
  </si>
  <si>
    <t>MASTER-60881 → UTICA-20347 → passed</t>
  </si>
  <si>
    <t>MASTER-60881 → UTICA-21503 → passed</t>
  </si>
  <si>
    <t>MASTER-60881 → UTICA-22028 → passed</t>
  </si>
  <si>
    <t>MASTER-60885 → UTICA-21500 → passed</t>
  </si>
  <si>
    <t>MASTER-60885 → UTICA-22029 → passed</t>
  </si>
  <si>
    <t>MASTER-60886 → UTICA-20918 → passed</t>
  </si>
  <si>
    <t>MASTER-60886 → UTICA-20345 → passed</t>
  </si>
  <si>
    <t>MASTER-60886 → UTICA-21497 → passed</t>
  </si>
  <si>
    <t>MASTER-60886 → UTICA-22027 → passed</t>
  </si>
  <si>
    <t>MASTER-60883 → UTICA-20916 → passed</t>
  </si>
  <si>
    <t>MASTER-60883 → UTICA-20343 → passed</t>
  </si>
  <si>
    <t>MASTER-60883 → UTICA-21494 → passed</t>
  </si>
  <si>
    <t>MASTER-60883 → UTICA-22064 → passed</t>
  </si>
  <si>
    <t>MASTER-60884 → UTICA-20934 → passed</t>
  </si>
  <si>
    <t>MASTER-60884 → UTICA-20341 → passed</t>
  </si>
  <si>
    <t>MASTER-60884 → UTICA-21491 → passed</t>
  </si>
  <si>
    <t>MASTER-60884 → UTICA-22066 → passed</t>
  </si>
  <si>
    <t>MASTER-60888 → UTICA-20932 → passed</t>
  </si>
  <si>
    <t>MASTER-60888 → UTICA-20339 → passed</t>
  </si>
  <si>
    <t>MASTER-60888 → UTICA-21488 → passed</t>
  </si>
  <si>
    <t>MASTER-60888 → UTICA-22061 → passed</t>
  </si>
  <si>
    <t>MASTER-60889 → UTICA-20864 → passed</t>
  </si>
  <si>
    <t>MASTER-60889 → UTICA-20337 → passed</t>
  </si>
  <si>
    <t>MASTER-60889 → UTICA-21798 → passed</t>
  </si>
  <si>
    <t>MASTER-60889 → UTICA-22063 → passed</t>
  </si>
  <si>
    <t>MASTER-60887 → UTICA-20857 → passed</t>
  </si>
  <si>
    <t>MASTER-60887 → UTICA-20355 → passed</t>
  </si>
  <si>
    <t>MASTER-60887 → UTICA-21797 → passed</t>
  </si>
  <si>
    <t>MASTER-60887 → UTICA-22056 → passed</t>
  </si>
  <si>
    <t>MASTER-60890 → UTICA-20855 → passed</t>
  </si>
  <si>
    <t>MASTER-60890 → UTICA-20353 → passed</t>
  </si>
  <si>
    <t>MASTER-60890 → UTICA-21795 → passed</t>
  </si>
  <si>
    <t>MASTER-60890 → UTICA-22059 → passed</t>
  </si>
  <si>
    <t>MASTER-60893 → UTICA-20852 → passed</t>
  </si>
  <si>
    <t>MASTER-60893 → UTICA-20285 → passed</t>
  </si>
  <si>
    <t>MASTER-60893 → UTICA-21792 → passed</t>
  </si>
  <si>
    <t>MASTER-60893 → UTICA-22051 → passed</t>
  </si>
  <si>
    <t>MASTER-60892 → UTICA-20849 → passed</t>
  </si>
  <si>
    <t>MASTER-60892 → UTICA-20278 → passed</t>
  </si>
  <si>
    <t>MASTER-60892 → UTICA-21784 → passed</t>
  </si>
  <si>
    <t>MASTER-60892 → UTICA-22053 → passed</t>
  </si>
  <si>
    <t>MASTER-57693 → UTICA-20846 → passed</t>
  </si>
  <si>
    <t>MASTER-57693 → UTICA-21780 → passed</t>
  </si>
  <si>
    <t>MASTER-57693 → UTICA-22047 → passed</t>
  </si>
  <si>
    <t>MASTER-60923 → UTICA-21776 → passed</t>
  </si>
  <si>
    <t>MASTER-60923 → UTICA-22049 → passed</t>
  </si>
  <si>
    <t>MASTER-60924 → UTICA-21772 → passed</t>
  </si>
  <si>
    <t>MASTER-60924 → UTICA-22096 → passed</t>
  </si>
  <si>
    <t>MASTER-60922 → UTICA-21768 → passed</t>
  </si>
  <si>
    <t>MASTER-60922 → UTICA-22093 → passed</t>
  </si>
  <si>
    <t>MASTER-61707 → UTICA-20893 → passed</t>
  </si>
  <si>
    <t>MASTER-61707 → UTICA-20258 → passed</t>
  </si>
  <si>
    <t>MASTER-61707 → UTICA-21764 → passed</t>
  </si>
  <si>
    <t>MASTER-61707 → UTICA-22095 → passed</t>
  </si>
  <si>
    <t>MASTER-61705 → UTICA-21838 → passed</t>
  </si>
  <si>
    <t>MASTER-61705 → UTICA-22089 → passed</t>
  </si>
  <si>
    <t>MASTER-61709 → UTICA-20888 → passed</t>
  </si>
  <si>
    <t>MASTER-61709 → UTICA-20284 → passed</t>
  </si>
  <si>
    <t>MASTER-61709 → UTICA-21837 → passed</t>
  </si>
  <si>
    <t>MASTER-61709 → UTICA-22091 → passed</t>
  </si>
  <si>
    <t>MASTER-61708 → UTICA-21835 → passed</t>
  </si>
  <si>
    <t>MASTER-61708 → UTICA-22083 → passed</t>
  </si>
  <si>
    <t>MASTER-61699 → UTICA-20885 → passed</t>
  </si>
  <si>
    <t>MASTER-61699 → UTICA-20315 → passed</t>
  </si>
  <si>
    <t>MASTER-61699 → UTICA-21832 → passed</t>
  </si>
  <si>
    <t>MASTER-61699 → UTICA-22086 → passed</t>
  </si>
  <si>
    <t>MASTER-61698 → UTICA-20882 → passed</t>
  </si>
  <si>
    <t>MASTER-61698 → UTICA-20314 → passed</t>
  </si>
  <si>
    <t>MASTER-61698 → UTICA-21828 → passed</t>
  </si>
  <si>
    <t>MASTER-61698 → UTICA-22078 → passed</t>
  </si>
  <si>
    <t>MASTER-61700 → UTICA-20879 → passed</t>
  </si>
  <si>
    <t>MASTER-61700 → UTICA-20309 → passed</t>
  </si>
  <si>
    <t>MASTER-61700 → UTICA-21824 → passed</t>
  </si>
  <si>
    <t>MASTER-61700 → UTICA-22080 → passed</t>
  </si>
  <si>
    <t>MASTER-61702 → UTICA-20876 → passed</t>
  </si>
  <si>
    <t>MASTER-61702 → UTICA-20306 → passed</t>
  </si>
  <si>
    <t>MASTER-61702 → UTICA-21820 → passed</t>
  </si>
  <si>
    <t>MASTER-61702 → UTICA-22075 → passed</t>
  </si>
  <si>
    <t>MASTER-61701 → UTICA-20873 → passed</t>
  </si>
  <si>
    <t>MASTER-61701 → UTICA-20303 → passed</t>
  </si>
  <si>
    <t>MASTER-61701 → UTICA-21816 → passed</t>
  </si>
  <si>
    <t>MASTER-61701 → UTICA-22145 → passed</t>
  </si>
  <si>
    <t>MASTER-61704 → UTICA-20870 → passed</t>
  </si>
  <si>
    <t>MASTER-61704 → UTICA-20300 → passed</t>
  </si>
  <si>
    <t>MASTER-61704 → UTICA-21812 → passed</t>
  </si>
  <si>
    <t>MASTER-61704 → UTICA-22147 → passed</t>
  </si>
  <si>
    <t>MASTER-64577 → UTICA-20818 → passed</t>
  </si>
  <si>
    <t>MASTER-64577 → UTICA-22144 → passed</t>
  </si>
  <si>
    <t>MASTER-64579 → UTICA-20815 → passed</t>
  </si>
  <si>
    <t>MASTER-64579 → UTICA-22135 → passed</t>
  </si>
  <si>
    <t>MASTER-64578 → UTICA-20811 → passed</t>
  </si>
  <si>
    <t>MASTER-64578 → UTICA-22138 → passed</t>
  </si>
  <si>
    <t>MASTER-64580 → UTICA-20807 → passed</t>
  </si>
  <si>
    <t>MASTER-64580 → UTICA-22129 → passed</t>
  </si>
  <si>
    <t>MASTER-64576 → UTICA-20803 → passed</t>
  </si>
  <si>
    <t>MASTER-64576 → UTICA-22132 → passed</t>
  </si>
  <si>
    <t>MASTER-64582 → UTICA-21206 → passed</t>
  </si>
  <si>
    <t>MASTER-64582 → UTICA-22122 → passed</t>
  </si>
  <si>
    <t>MASTER-64584 → UTICA-21205 → passed</t>
  </si>
  <si>
    <t>MASTER-64584 → UTICA-22125 → passed</t>
  </si>
  <si>
    <t>MASTER-64586 → UTICA-21203 → passed</t>
  </si>
  <si>
    <t>MASTER-64586 → UTICA-22101 → passed</t>
  </si>
  <si>
    <t>MASTER-64585 → UTICA-21200 → passed</t>
  </si>
  <si>
    <t>MASTER-64585 → UTICA-22189 → passed</t>
  </si>
  <si>
    <t>MASTER-64588 → UTICA-21196 → passed</t>
  </si>
  <si>
    <t>MASTER-64588 → UTICA-22192 → passed</t>
  </si>
  <si>
    <t>MASTER-64592 → UTICA-21187 → passed</t>
  </si>
  <si>
    <t>MASTER-64592 → UTICA-22184 → passed</t>
  </si>
  <si>
    <t>MASTER-64594 → UTICA-21182 → passed</t>
  </si>
  <si>
    <t>MASTER-64594 → UTICA-22187 → passed</t>
  </si>
  <si>
    <t>MASTER-50182 → UTICA-24664 → passed</t>
  </si>
  <si>
    <t>MASTER-21791 → MASTER-34406 → passed</t>
  </si>
  <si>
    <t>MASTER-21792 → MASTER-34406 → passed</t>
  </si>
  <si>
    <t>MASTER-21793 → MASTER-34406 → passed</t>
  </si>
  <si>
    <t>MASTER-21794 → MASTER-34406 → passed</t>
  </si>
  <si>
    <t>MASTER-21795 → MASTER-34406 → passed</t>
  </si>
  <si>
    <t>MASTER-60779 → MASTER-61075 → passed</t>
  </si>
  <si>
    <t>MASTER-60779 → MASTER-47282 → passed</t>
  </si>
  <si>
    <t>MASTER-60779 → UTICA-9340 → passed</t>
  </si>
  <si>
    <t>MASTER-60779 → MASTER-73417 → passed</t>
  </si>
  <si>
    <t>MASTER-60779 → MASTER-73418 → passed</t>
  </si>
  <si>
    <t>MASTER-60784 → MASTER-34373 → passed</t>
  </si>
  <si>
    <t>MASTER-60785 → MASTER-34373 → passed</t>
  </si>
  <si>
    <t>MASTER-60782 → MASTER-51908 → passed</t>
  </si>
  <si>
    <t>MASTER-60783 → MASTER-47282 → passed</t>
  </si>
  <si>
    <t>MASTER-60783 → UTICA-9340 → passed</t>
  </si>
  <si>
    <t>MASTER-60783 → MASTER-73416 → passed</t>
  </si>
  <si>
    <t>MASTER-60786 → MASTER-34373 → passed</t>
  </si>
  <si>
    <t>MASTER-60788 → UTICA-9340 → passed</t>
  </si>
  <si>
    <t>MASTER-60787 → MASTER-51908 → passed</t>
  </si>
  <si>
    <t>MASTER-60791 → MASTER-61075 → passed</t>
  </si>
  <si>
    <t>MASTER-60791 → MASTER-47282 → passed</t>
  </si>
  <si>
    <t>MASTER-60789 → MASTER-47282 → passed</t>
  </si>
  <si>
    <t>MASTER-60789 → MASTER-53167 → passed</t>
  </si>
  <si>
    <t>MASTER-60795 → MASTER-61075 → passed</t>
  </si>
  <si>
    <t>MASTER-60795 → MASTER-73156 → passed</t>
  </si>
  <si>
    <t>MASTER-60795 → MASTER-73416 → passed</t>
  </si>
  <si>
    <t>MASTER-60795 → MASTER-73417 → passed</t>
  </si>
  <si>
    <t>MASTER-60795 → MASTER-73418 → passed</t>
  </si>
  <si>
    <t>MASTER-60795 → MASTER-51908 → passed</t>
  </si>
  <si>
    <t>MASTER-60796 → UTICA-9340 → passed</t>
  </si>
  <si>
    <t>MASTER-60796 → MASTER-73418 → passed</t>
  </si>
  <si>
    <t>MASTER-60793 → MASTER-34373 → passed</t>
  </si>
  <si>
    <t>MASTER-60794 → UTICA-9340 → passed</t>
  </si>
  <si>
    <t>MASTER-60797 → UTICA-9340 → passed</t>
  </si>
  <si>
    <t>MASTER-60798 → UTICA-9340 → passed</t>
  </si>
  <si>
    <t>MASTER-60926 → MASTER-61075 → passed</t>
  </si>
  <si>
    <t>MASTER-21877 → MASTER-39838 → passed</t>
  </si>
  <si>
    <t>MASTER-21878 → MASTER-39838 → passed</t>
  </si>
  <si>
    <t>MASTER-21879 → MASTER-39838 → passed</t>
  </si>
  <si>
    <t>MASTER-20651 → MASTER-66945 → passed</t>
  </si>
  <si>
    <t>MASTER-20652 → MASTER-42122 → passed</t>
  </si>
  <si>
    <t>MASTER-20657 → MASTER-34256 → passed</t>
  </si>
  <si>
    <t>MASTER-20695 → MASTER-26725 → passed</t>
  </si>
  <si>
    <t>MASTER-20695 → MASTER-73416 → passed</t>
  </si>
  <si>
    <t>MASTER-20695 → MASTER-73417 → passed</t>
  </si>
  <si>
    <t>MASTER-20695 → MASTER-73418 → passed</t>
  </si>
  <si>
    <t>MASTER-61649 → UTICA-9340 → passed</t>
  </si>
  <si>
    <t>MASTER-61649 → MASTER-73417 → passed</t>
  </si>
  <si>
    <t>MASTER-21884 → MASTER-26725 → passed</t>
  </si>
  <si>
    <t>MASTER-21884 → MASTER-73416 → passed</t>
  </si>
  <si>
    <t>MASTER-21884 → MASTER-73418 → passed</t>
  </si>
  <si>
    <t>MASTER-21885 → MASTER-26725 → passed</t>
  </si>
  <si>
    <t>MASTER-21885 → MASTER-73416 → passed</t>
  </si>
  <si>
    <t>MASTER-21885 → MASTER-73417 → passed</t>
  </si>
  <si>
    <t>MASTER-21886 → MASTER-26725 → passed</t>
  </si>
  <si>
    <t>MASTER-21886 → MASTER-73416 → passed</t>
  </si>
  <si>
    <t>MASTER-21886 → MASTER-73417 → passed</t>
  </si>
  <si>
    <t>MASTER-21886 → MASTER-73418 → passed</t>
  </si>
  <si>
    <t>MASTER-20698 → MASTER-26725 → passed</t>
  </si>
  <si>
    <t>MASTER-20698 → MASTER-73416 → passed</t>
  </si>
  <si>
    <t>MASTER-20698 → MASTER-73417 → passed</t>
  </si>
  <si>
    <t>MASTER-20698 → MASTER-73418 → passed</t>
  </si>
  <si>
    <t>MASTER-64389 → UTICA-9340 → passed</t>
  </si>
  <si>
    <t>MASTER-64389 → MASTER-73416 → passed</t>
  </si>
  <si>
    <t>MASTER-64389 → MASTER-73417 → passed</t>
  </si>
  <si>
    <t>MASTER-64389 → MASTER-73418 → passed</t>
  </si>
  <si>
    <t>MASTER-21893 → MASTER-26725 → passed</t>
  </si>
  <si>
    <t>MASTER-21893 → MASTER-73416 → passed</t>
  </si>
  <si>
    <t>MASTER-21893 → MASTER-73417 → passed</t>
  </si>
  <si>
    <t>MASTER-21893 → MASTER-73418 → passed</t>
  </si>
  <si>
    <t>MASTER-21894 → MASTER-26725 → passed</t>
  </si>
  <si>
    <t>MASTER-21894 → MASTER-73416 → passed</t>
  </si>
  <si>
    <t>MASTER-21894 → MASTER-73417 → passed</t>
  </si>
  <si>
    <t>MASTER-21894 → MASTER-73418 → passed</t>
  </si>
  <si>
    <t>MASTER-21895 → MASTER-26725 → passed</t>
  </si>
  <si>
    <t>MASTER-21895 → MASTER-73416 → passed</t>
  </si>
  <si>
    <t>MASTER-21895 → MASTER-73417 → passed</t>
  </si>
  <si>
    <t>MASTER-21895 → MASTER-73418 → passed</t>
  </si>
  <si>
    <t>MASTER-21899 → MASTER-28190 → passed</t>
  </si>
  <si>
    <t>MASTER-21900 → MASTER-28190 → passed</t>
  </si>
  <si>
    <t>MASTER-21901 → MASTER-28190 → passed</t>
  </si>
  <si>
    <t>MASTER-21904 → MASTER-28190 → passed</t>
  </si>
  <si>
    <t>MASTER-21909 → MASTER-34485 → passed</t>
  </si>
  <si>
    <t>MASTER-21912 → MASTER-39838 → passed</t>
  </si>
  <si>
    <t>MASTER-21914 → MASTER-39838 → passed</t>
  </si>
  <si>
    <t>MASTER-21916 → MASTER-39838 → passed</t>
  </si>
  <si>
    <t>MASTER-21918 → MASTER-39838 → passed</t>
  </si>
  <si>
    <t>MASTER-21920 → MASTER-39838 → passed</t>
  </si>
  <si>
    <t>MASTER-21922 → MASTER-39838 → passed</t>
  </si>
  <si>
    <t>MASTER-21924 → MASTER-39838 → passed</t>
  </si>
  <si>
    <t>MASTER-21926 → MASTER-39838 → passed</t>
  </si>
  <si>
    <t>MASTER-21928 → MASTER-39838 → passed</t>
  </si>
  <si>
    <t>MASTER-21930 → MASTER-39838 → passed</t>
  </si>
  <si>
    <t>MASTER-21931 → MASTER-39838 → passed</t>
  </si>
  <si>
    <t>MASTER-21935 → MASTER-39838 → passed</t>
  </si>
  <si>
    <t>MASTER-21937 → MASTER-39838 → passed</t>
  </si>
  <si>
    <t>MASTER-21939 → MASTER-39838 → passed</t>
  </si>
  <si>
    <t>MASTER-21941 → MASTER-39838 → passed</t>
  </si>
  <si>
    <t>MASTER-21943 → MASTER-39838 → passed</t>
  </si>
  <si>
    <t>MASTER-21945 → MASTER-39838 → passed</t>
  </si>
  <si>
    <t>MASTER-21947 → MASTER-39838 → passed</t>
  </si>
  <si>
    <t>MASTER-21949 → MASTER-39838 → passed</t>
  </si>
  <si>
    <t>MASTER-21951 → MASTER-39838 → passed</t>
  </si>
  <si>
    <t>MASTER-21975 → MASTER-34370 → passed</t>
  </si>
  <si>
    <t>MASTER-21980 → MASTER-34370 → passed</t>
  </si>
  <si>
    <t>MASTER-21982 → MASTER-34370 → passed</t>
  </si>
  <si>
    <t>MASTER-21983 → MASTER-34370 → passed</t>
  </si>
  <si>
    <t>MASTER-21984 → MASTER-26725 → passed</t>
  </si>
  <si>
    <t>MASTER-21984 → MASTER-34370 → passed</t>
  </si>
  <si>
    <t>MASTER-55413 → MASTER-53148 → passed</t>
  </si>
  <si>
    <t>MASTER-21987 → MASTER-28276 → passed</t>
  </si>
  <si>
    <t>MASTER-21991 → MASTER-28276 → passed</t>
  </si>
  <si>
    <t>MASTER-21992 → MASTER-28276 → passed</t>
  </si>
  <si>
    <t>MASTER-21993 → MASTER-28276 → passed</t>
  </si>
  <si>
    <t>MASTER-55414 → MASTER-53148 → passed</t>
  </si>
  <si>
    <t>MASTER-21996 → MASTER-33351 → passed</t>
  </si>
  <si>
    <t>MASTER-22000 → MASTER-33351 → passed</t>
  </si>
  <si>
    <t>MASTER-22001 → MASTER-33351 → passed</t>
  </si>
  <si>
    <t>MASTER-22002 → MASTER-33351 → passed</t>
  </si>
  <si>
    <t>MASTER-55415 → MASTER-53148 → passed</t>
  </si>
  <si>
    <t>MASTER-50255 → UTICA-24332 → passed</t>
  </si>
  <si>
    <t>MASTER-22025 → MASTER-28192 → passed</t>
  </si>
  <si>
    <t>MASTER-51789 → MASTER-46195 → passed</t>
  </si>
  <si>
    <t>MASTER-22029 → MASTER-34301 → passed</t>
  </si>
  <si>
    <t>MASTER-22031 → MASTER-34301 → passed</t>
  </si>
  <si>
    <t>MASTER-60800 → MASTER-61075 → passed</t>
  </si>
  <si>
    <t>MASTER-60800 → MASTER-47282 → passed</t>
  </si>
  <si>
    <t>MASTER-60800 → MASTER-28185 → passed</t>
  </si>
  <si>
    <t>MASTER-60800 → MASTER-28186 → passed</t>
  </si>
  <si>
    <t>MASTER-60800 → MASTER-51908 → passed</t>
  </si>
  <si>
    <t>MASTER-60800 → MASTER-26428 → passed</t>
  </si>
  <si>
    <t>MASTER-22090 → MASTER-28185 → passed</t>
  </si>
  <si>
    <t>MASTER-60810 → MASTER-47282 → passed</t>
  </si>
  <si>
    <t>MASTER-60810 → MASTER-28185 → passed</t>
  </si>
  <si>
    <t>MASTER-60810 → MASTER-28186 → passed</t>
  </si>
  <si>
    <t>MASTER-60810 → MASTER-51908 → passed</t>
  </si>
  <si>
    <t>UTICA-24565 → MASTER-28186 → passed</t>
  </si>
  <si>
    <t>UTICA-24845 → MASTER-28186 → passed</t>
  </si>
  <si>
    <t>MASTER-60809 → MASTER-28186 → passed</t>
  </si>
  <si>
    <t>MASTER-60812 → MASTER-28185 → passed</t>
  </si>
  <si>
    <t>MASTER-22115 → MASTER-28185 → passed</t>
  </si>
  <si>
    <t>MASTER-60816 → MASTER-28185 → passed</t>
  </si>
  <si>
    <t>MASTER-21034 → MASTER-28186 → passed</t>
  </si>
  <si>
    <t>MASTER-21035 → MASTER-28186 → passed</t>
  </si>
  <si>
    <t>MASTER-60815 → MASTER-28185 → passed</t>
  </si>
  <si>
    <t>MASTER-60815 → MASTER-28186 → passed</t>
  </si>
  <si>
    <t>MASTER-60818 → MASTER-28185 → passed</t>
  </si>
  <si>
    <t>MASTER-60818 → MASTER-28186 → passed</t>
  </si>
  <si>
    <t>MASTER-60819 → MASTER-28185 → passed</t>
  </si>
  <si>
    <t>MASTER-60819 → MASTER-28186 → passed</t>
  </si>
  <si>
    <t>MASTER-60822 → MASTER-28186 → passed</t>
  </si>
  <si>
    <t>MASTER-60827 → MASTER-28186 → passed</t>
  </si>
  <si>
    <t>MASTER-60828 → MASTER-28186 → passed</t>
  </si>
  <si>
    <t>MASTER-60825 → MASTER-28186 → passed</t>
  </si>
  <si>
    <t>MASTER-60826 → MASTER-28185 → passed</t>
  </si>
  <si>
    <t>MASTER-60826 → MASTER-28186 → passed</t>
  </si>
  <si>
    <t>MASTER-60826 → MASTER-28187 → passed</t>
  </si>
  <si>
    <t>MASTER-60829 → MASTER-28185 → passed</t>
  </si>
  <si>
    <t>MASTER-60829 → MASTER-28187 → passed</t>
  </si>
  <si>
    <t>MASTER-61648 → MASTER-28186 → passed</t>
  </si>
  <si>
    <t>MASTER-61648 → MASTER-28187 → passed</t>
  </si>
  <si>
    <t>MASTER-61647 → MASTER-28185 → passed</t>
  </si>
  <si>
    <t>MASTER-61647 → MASTER-28187 → passed</t>
  </si>
  <si>
    <t>MASTER-60831 → MASTER-28185 → passed</t>
  </si>
  <si>
    <t>MASTER-60831 → MASTER-28186 → passed</t>
  </si>
  <si>
    <t>MASTER-60831 → MASTER-28187 → passed</t>
  </si>
  <si>
    <t>MASTER-60830 → MASTER-28187 → passed</t>
  </si>
  <si>
    <t>MASTER-22138 → MASTER-39757 → passed</t>
  </si>
  <si>
    <t>MASTER-60835 → MASTER-28186 → passed</t>
  </si>
  <si>
    <t>MASTER-60833 → MASTER-28186 → passed</t>
  </si>
  <si>
    <t>MASTER-22145 → MASTER-28185 → passed</t>
  </si>
  <si>
    <t>MASTER-22145 → MASTER-51908 → passed</t>
  </si>
  <si>
    <t>MASTER-55718 → MASTER-53148 → passed</t>
  </si>
  <si>
    <t>MASTER-22154 → MASTER-26717 → passed</t>
  </si>
  <si>
    <t>MASTER-22155 → MASTER-26717 → passed</t>
  </si>
  <si>
    <t>MASTER-21159 → MASTER-42279 → passed</t>
  </si>
  <si>
    <t>MASTER-22174 → MASTER-34404 → passed</t>
  </si>
  <si>
    <t>UTICA-24846 → MASTER-47234 → passed</t>
  </si>
  <si>
    <t>MASTER-42077 → MASTER-26384 → passed</t>
  </si>
  <si>
    <t>MASTER-22196 → MASTER-26384 → passed</t>
  </si>
  <si>
    <t>MASTER-22197 → MASTER-26384 → passed</t>
  </si>
  <si>
    <t>MASTER-22198 → MASTER-26384 → passed</t>
  </si>
  <si>
    <t>MASTER-22200 → MASTER-26384 → passed</t>
  </si>
  <si>
    <t>MASTER-22201 → MASTER-26384 → passed</t>
  </si>
  <si>
    <t>MASTER-22202 → MASTER-26384 → passed</t>
  </si>
  <si>
    <t>MASTER-22204 → MASTER-26384 → passed</t>
  </si>
  <si>
    <t>MASTER-22205 → MASTER-26384 → passed</t>
  </si>
  <si>
    <t>MASTER-22238 → MASTER-53148 → passed</t>
  </si>
  <si>
    <t>MASTER-50682 → MASTER-47234 → passed</t>
  </si>
  <si>
    <t>MASTER-50677 → MASTER-47234 → passed</t>
  </si>
  <si>
    <t>MASTER-50674 → MASTER-47234 → passed</t>
  </si>
  <si>
    <t>MASTER-50675 → MASTER-49134 → passed</t>
  </si>
  <si>
    <t>MASTER-50680 → MASTER-49134 → passed</t>
  </si>
  <si>
    <t>MASTER-50681 → MASTER-49134 → passed</t>
  </si>
  <si>
    <t>MASTER-50678 → MASTER-49134 → passed</t>
  </si>
  <si>
    <t>MASTER-50679 → MASTER-49134 → passed</t>
  </si>
  <si>
    <t>MASTER-21278 → MASTER-34256 → passed</t>
  </si>
  <si>
    <t>MASTER-22275 → MASTER-34468 → passed</t>
  </si>
  <si>
    <t>MASTER-22276 → MASTER-34468 → passed</t>
  </si>
  <si>
    <t>MASTER-22278 → MASTER-47197 → passed</t>
  </si>
  <si>
    <t>MASTER-22278 → MASTER-34623 → passed</t>
  </si>
  <si>
    <t>MASTER-22279 → MASTER-47197 → passed</t>
  </si>
  <si>
    <t>MASTER-41122 → MASTER-34622 → passed</t>
  </si>
  <si>
    <t>MASTER-22280 → MASTER-47197 → passed</t>
  </si>
  <si>
    <t>MASTER-22281 → MASTER-34622 → passed</t>
  </si>
  <si>
    <t>MASTER-22286 → MASTER-34622 → passed</t>
  </si>
  <si>
    <t>MASTER-22287 → MASTER-34622 → passed</t>
  </si>
  <si>
    <t>MASTER-22288 → MASTER-34622 → passed</t>
  </si>
  <si>
    <t>MASTER-22289 → MASTER-34622 → passed</t>
  </si>
  <si>
    <t>MASTER-22290 → MASTER-47197 → passed</t>
  </si>
  <si>
    <t>MASTER-22290 → MASTER-34622 → passed</t>
  </si>
  <si>
    <t>MASTER-22291 → MASTER-47197 → passed</t>
  </si>
  <si>
    <t>MASTER-22292 → MASTER-47197 → passed</t>
  </si>
  <si>
    <t>MASTER-22293 → MASTER-34623 → passed</t>
  </si>
  <si>
    <t>MASTER-22294 → MASTER-34622 → passed</t>
  </si>
  <si>
    <t>MASTER-61650 → UTICA-9340 → passed</t>
  </si>
  <si>
    <t>MASTER-22345 → MASTER-26723 → passed</t>
  </si>
  <si>
    <t>MASTER-22352 → MASTER-34406 → passed</t>
  </si>
  <si>
    <t>MASTER-22352 → MASTER-34428 → passed</t>
  </si>
  <si>
    <t>MASTER-22353 → MASTER-34406 → passed</t>
  </si>
  <si>
    <t>MASTER-22353 → MASTER-34428 → passed</t>
  </si>
  <si>
    <t>MASTER-22354 → MASTER-34428 → passed</t>
  </si>
  <si>
    <t>MASTER-22355 → MASTER-34428 → passed</t>
  </si>
  <si>
    <t>MASTER-22357 → MASTER-34428 → passed</t>
  </si>
  <si>
    <t>MASTER-21398 → MASTER-26723 → passed</t>
  </si>
  <si>
    <t>MASTER-64689 → MASTER-64571 → passed</t>
  </si>
  <si>
    <t>MASTER-64687 → MASTER-64571 → passed</t>
  </si>
  <si>
    <t>MASTER-64694 → MASTER-64571 → passed</t>
  </si>
  <si>
    <t>MASTER-64697 → MASTER-64571 → passed</t>
  </si>
  <si>
    <t>MASTER-22368 → MASTER-34485 → passed</t>
  </si>
  <si>
    <t>MASTER-22369 → MASTER-34485 → passed</t>
  </si>
  <si>
    <t>MASTER-22370 → MASTER-34485 → passed</t>
  </si>
  <si>
    <t>MASTER-22372 → MASTER-34485 → passed</t>
  </si>
  <si>
    <t>MASTER-64400 → MASTER-34485 → passed</t>
  </si>
  <si>
    <t>MASTER-22373 → MASTER-34485 → passed</t>
  </si>
  <si>
    <t>MASTER-22374 → MASTER-34485 → passed</t>
  </si>
  <si>
    <t>MASTER-22375 → MASTER-34485 → passed</t>
  </si>
  <si>
    <t>MASTER-22377 → MASTER-34485 → passed</t>
  </si>
  <si>
    <t>MASTER-22378 → MASTER-34485 → passed</t>
  </si>
  <si>
    <t>MASTER-22381 → MASTER-34485 → passed</t>
  </si>
  <si>
    <t>MASTER-22382 → MASTER-34485 → passed</t>
  </si>
  <si>
    <t>MASTER-22384 → MASTER-34485 → passed</t>
  </si>
  <si>
    <t>MASTER-22385 → MASTER-34485 → passed</t>
  </si>
  <si>
    <t>MASTER-22386 → MASTER-34485 → passed</t>
  </si>
  <si>
    <t>MASTER-22387 → MASTER-34485 → passed</t>
  </si>
  <si>
    <t>MASTER-22388 → MASTER-34485 → passed</t>
  </si>
  <si>
    <t>MASTER-22389 → MASTER-34485 → passed</t>
  </si>
  <si>
    <t>MASTER-22390 → MASTER-34485 → passed</t>
  </si>
  <si>
    <t>MASTER-22391 → MASTER-34485 → passed</t>
  </si>
  <si>
    <t>MASTER-22392 → MASTER-34485 → passed</t>
  </si>
  <si>
    <t>MASTER-22393 → MASTER-34485 → passed</t>
  </si>
  <si>
    <t>MASTER-22394 → MASTER-34485 → passed</t>
  </si>
  <si>
    <t>MASTER-22395 → MASTER-34485 → passed</t>
  </si>
  <si>
    <t>MASTER-22396 → MASTER-34485 → passed</t>
  </si>
  <si>
    <t>MASTER-22397 → MASTER-34485 → passed</t>
  </si>
  <si>
    <t>MASTER-22398 → MASTER-34485 → passed</t>
  </si>
  <si>
    <t>MASTER-22399 → MASTER-34485 → passed</t>
  </si>
  <si>
    <t>MASTER-22400 → MASTER-34485 → passed</t>
  </si>
  <si>
    <t>MASTER-22402 → MASTER-34485 → passed</t>
  </si>
  <si>
    <t>MASTER-22403 → MASTER-34485 → passed</t>
  </si>
  <si>
    <t>MASTER-22404 → MASTER-34485 → passed</t>
  </si>
  <si>
    <t>MASTER-22405 → MASTER-34485 → passed</t>
  </si>
  <si>
    <t>MASTER-22408 → MASTER-34485 → passed</t>
  </si>
  <si>
    <t>MASTER-22411 → MASTER-34485 → passed</t>
  </si>
  <si>
    <t>MASTER-22465 → MASTER-28184 → passed</t>
  </si>
  <si>
    <t>MASTER-22466 → MASTER-28184 → passed</t>
  </si>
  <si>
    <t>MASTER-22467 → MASTER-28184 → passed</t>
  </si>
  <si>
    <t>MASTER-22468 → MASTER-28184 → passed</t>
  </si>
  <si>
    <t>MASTER-22469 → MASTER-28184 → passed</t>
  </si>
  <si>
    <t>MASTER-22470 → MASTER-28184 → passed</t>
  </si>
  <si>
    <t>MASTER-22471 → MASTER-28184 → passed</t>
  </si>
  <si>
    <t>MASTER-22472 → MASTER-28184 → passed</t>
  </si>
  <si>
    <t>MASTER-22476 → MASTER-28184 → passed</t>
  </si>
  <si>
    <t>MASTER-22477 → MASTER-28184 → passed</t>
  </si>
  <si>
    <t>MASTER-22478 → MASTER-28184 → passed</t>
  </si>
  <si>
    <t>MASTER-22479 → MASTER-28184 → passed</t>
  </si>
  <si>
    <t>MASTER-22480 → MASTER-28184 → passed</t>
  </si>
  <si>
    <t>MASTER-22481 → MASTER-28184 → passed</t>
  </si>
  <si>
    <t>MASTER-22482 → MASTER-28184 → passed</t>
  </si>
  <si>
    <t>MASTER-22483 → MASTER-28184 → passed</t>
  </si>
  <si>
    <t>MASTER-22485 → MASTER-28184 → passed</t>
  </si>
  <si>
    <t>MASTER-22486 → MASTER-28184 → passed</t>
  </si>
  <si>
    <t>MASTER-22487 → MASTER-28184 → passed</t>
  </si>
  <si>
    <t>MASTER-22488 → MASTER-28184 → passed</t>
  </si>
  <si>
    <t>MASTER-22489 → MASTER-28184 → passed</t>
  </si>
  <si>
    <t>MASTER-22490 → MASTER-28184 → passed</t>
  </si>
  <si>
    <t>MASTER-22491 → MASTER-28184 → passed</t>
  </si>
  <si>
    <t>MASTER-22492 → MASTER-28184 → passed</t>
  </si>
  <si>
    <t>MASTER-22493 → MASTER-28184 → passed</t>
  </si>
  <si>
    <t>MASTER-22494 → MASTER-28184 → passed</t>
  </si>
  <si>
    <t>MASTER-22502 → MASTER-28184 → passed</t>
  </si>
  <si>
    <t>MASTER-22503 → MASTER-28184 → passed</t>
  </si>
  <si>
    <t>MASTER-22504 → MASTER-28184 → passed</t>
  </si>
  <si>
    <t>MASTER-22506 → MASTER-28184 → passed</t>
  </si>
  <si>
    <t>MASTER-22507 → MASTER-28184 → passed</t>
  </si>
  <si>
    <t>MASTER-22509 → MASTER-28184 → passed</t>
  </si>
  <si>
    <t>MASTER-22510 → MASTER-28184 → passed</t>
  </si>
  <si>
    <t>MASTER-22511 → MASTER-28184 → passed</t>
  </si>
  <si>
    <t>MASTER-22513 → MASTER-28184 → passed</t>
  </si>
  <si>
    <t>MASTER-22514 → MASTER-28184 → passed</t>
  </si>
  <si>
    <t>MASTER-22521 → MASTER-28184 → passed</t>
  </si>
  <si>
    <t>MASTER-22523 → MASTER-28184 → passed</t>
  </si>
  <si>
    <t>MASTER-22525 → MASTER-28184 → passed</t>
  </si>
  <si>
    <t>MASTER-51859 → MASTER-73156 → passed</t>
  </si>
  <si>
    <t>MASTER-51859 → MASTER-51908 → passed</t>
  </si>
  <si>
    <t>MASTER-56575 → MASTER-61017 → passed</t>
  </si>
  <si>
    <t>MASTER-56575 → MASTER-56873 → passed</t>
  </si>
  <si>
    <t>MASTER-56578 → MASTER-61017 → passed</t>
  </si>
  <si>
    <t>MASTER-56578 → MASTER-56873 → passed</t>
  </si>
  <si>
    <t>MASTER-56583 → MASTER-61017 → passed</t>
  </si>
  <si>
    <t>MASTER-56583 → MASTER-56873 → passed</t>
  </si>
  <si>
    <t>MASTER-56585 → MASTER-61017 → passed</t>
  </si>
  <si>
    <t>MASTER-56585 → MASTER-56873 → passed</t>
  </si>
  <si>
    <t>MASTER-56586 → MASTER-61017 → passed</t>
  </si>
  <si>
    <t>MASTER-56586 → MASTER-56873 → passed</t>
  </si>
  <si>
    <t>MASTER-56589 → MASTER-61017 → passed</t>
  </si>
  <si>
    <t>MASTER-56589 → MASTER-56873 → passed</t>
  </si>
  <si>
    <t>MASTER-60897 → MASTER-34494 → passed</t>
  </si>
  <si>
    <t>MASTER-60901 → MASTER-61075 → passed</t>
  </si>
  <si>
    <t>MASTER-63141 → MASTER-64303 → passed</t>
  </si>
  <si>
    <t>MASTER-63145 → MASTER-64303 → passed</t>
  </si>
  <si>
    <t>MASTER-63147 → MASTER-64353 → passed</t>
  </si>
  <si>
    <t>MASTER-63146 → MASTER-64303 → passed</t>
  </si>
  <si>
    <t>MASTER-63151 → MASTER-64303 → passed</t>
  </si>
  <si>
    <t>MASTER-63148 → MASTER-64303 → passed</t>
  </si>
  <si>
    <t>MASTER-63149 → MASTER-64303 → passed</t>
  </si>
  <si>
    <t>MASTER-63152 → MASTER-64303 → passed</t>
  </si>
  <si>
    <t>MASTER-63157 → MASTER-64303 → passed</t>
  </si>
  <si>
    <t>MASTER-63158 → MASTER-64303 → passed</t>
  </si>
  <si>
    <t>MASTER-64306 → MASTER-64303 → passed</t>
  </si>
  <si>
    <t>MASTER-63155 → MASTER-64303 → passed</t>
  </si>
  <si>
    <t>MASTER-63156 → MASTER-64303 → passed</t>
  </si>
  <si>
    <t>MASTER-63161 → MASTER-64303 → passed</t>
  </si>
  <si>
    <t>MASTER-63164 → MASTER-64303 → passed</t>
  </si>
  <si>
    <t>MASTER-63172 → MASTER-64303 → passed</t>
  </si>
  <si>
    <t>MASTER-63175 → MASTER-64303 → passed</t>
  </si>
  <si>
    <t>MASTER-63176 → MASTER-64303 → passed</t>
  </si>
  <si>
    <t>MASTER-22529 → MASTER-39840 → passed</t>
  </si>
  <si>
    <t>MASTER-22530 → MASTER-39840 → passed</t>
  </si>
  <si>
    <t>MASTER-22531 → MASTER-39840 → passed</t>
  </si>
  <si>
    <t>MASTER-22532 → MASTER-39840 → passed</t>
  </si>
  <si>
    <t>MASTER-22533 → MASTER-39840 → passed</t>
  </si>
  <si>
    <t>MASTER-22534 → MASTER-39840 → passed</t>
  </si>
  <si>
    <t>MASTER-22535 → MASTER-39840 → passed</t>
  </si>
  <si>
    <t>MASTER-22537 → MASTER-39840 → passed</t>
  </si>
  <si>
    <t>MASTER-22540 → MASTER-39840 → passed</t>
  </si>
  <si>
    <t>MASTER-22541 → MASTER-39840 → passed</t>
  </si>
  <si>
    <t>MASTER-22542 → MASTER-39840 → passed</t>
  </si>
  <si>
    <t>MASTER-22544 → MASTER-39840 → passed</t>
  </si>
  <si>
    <t>MASTER-22545 → MASTER-39840 → passed</t>
  </si>
  <si>
    <t>MASTER-22547 → MASTER-39840 → passed</t>
  </si>
  <si>
    <t>MASTER-22549 → MASTER-39840 → passed</t>
  </si>
  <si>
    <t>MASTER-22550 → MASTER-39840 → passed</t>
  </si>
  <si>
    <t>MASTER-22551 → MASTER-39840 → passed</t>
  </si>
  <si>
    <t>MASTER-22552 → MASTER-39840 → passed</t>
  </si>
  <si>
    <t>MASTER-22553 → MASTER-39840 → passed</t>
  </si>
  <si>
    <t>MASTER-22554 → MASTER-39840 → passed</t>
  </si>
  <si>
    <t>MASTER-22555 → MASTER-28190 → passed</t>
  </si>
  <si>
    <t>MASTER-22556 → MASTER-28190 → passed</t>
  </si>
  <si>
    <t>MASTER-22559 → MASTER-39840 → passed</t>
  </si>
  <si>
    <t>MASTER-22560 → MASTER-39840 → passed</t>
  </si>
  <si>
    <t>MASTER-22561 → MASTER-39840 → passed</t>
  </si>
  <si>
    <t>MASTER-22563 → MASTER-39840 → passed</t>
  </si>
  <si>
    <t>MASTER-22564 → MASTER-39840 → passed</t>
  </si>
  <si>
    <t>MASTER-22565 → MASTER-39840 → passed</t>
  </si>
  <si>
    <t>MASTER-22567 → MASTER-39840 → passed</t>
  </si>
  <si>
    <t>MASTER-22569 → MASTER-39840 → passed</t>
  </si>
  <si>
    <t>MASTER-22571 → MASTER-39840 → passed</t>
  </si>
  <si>
    <t>MASTER-22572 → MASTER-39840 → passed</t>
  </si>
  <si>
    <t>MASTER-22573 → MASTER-39840 → passed</t>
  </si>
  <si>
    <t>MASTER-22574 → MASTER-39840 → passed</t>
  </si>
  <si>
    <t>MASTER-22576 → MASTER-39840 → passed</t>
  </si>
  <si>
    <t>MASTER-22577 → MASTER-39840 → passed</t>
  </si>
  <si>
    <t>MASTER-22578 → MASTER-39840 → passed</t>
  </si>
  <si>
    <t>MASTER-22580 → MASTER-39840 → passed</t>
  </si>
  <si>
    <t>MASTER-22581 → MASTER-39840 → passed</t>
  </si>
  <si>
    <t>MASTER-51240 → MASTER-53148 → passed</t>
  </si>
  <si>
    <t>MASTER-51241 → MASTER-53148 → passed</t>
  </si>
  <si>
    <t>MASTER-51238 → MASTER-53148 → passed</t>
  </si>
  <si>
    <t>MASTER-51239 → MASTER-53148 → passed</t>
  </si>
  <si>
    <t>MASTER-51242 → MASTER-53148 → passed</t>
  </si>
  <si>
    <t>MASTER-51243 → MASTER-53148 → passed</t>
  </si>
  <si>
    <t>MASTER-22584 → MASTER-28182 → passed</t>
  </si>
  <si>
    <t>MASTER-22585 → MASTER-28182 → passed</t>
  </si>
  <si>
    <t>MASTER-22586 → MASTER-28182 → passed</t>
  </si>
  <si>
    <t>MASTER-22593 → MASTER-28189 → passed</t>
  </si>
  <si>
    <t>MASTER-22594 → MASTER-28189 → passed</t>
  </si>
  <si>
    <t>MASTER-22595 → MASTER-28189 → passed</t>
  </si>
  <si>
    <t>MASTER-22596 → MASTER-28189 → passed</t>
  </si>
  <si>
    <t>MASTER-22597 → MASTER-28189 → passed</t>
  </si>
  <si>
    <t>MASTER-22598 → MASTER-28189 → passed</t>
  </si>
  <si>
    <t>MASTER-21694 → MASTER-28189 → passed</t>
  </si>
  <si>
    <t>MASTER-21695 → MASTER-28189 → passed</t>
  </si>
  <si>
    <t>MASTER-21696 → MASTER-28189 → passed</t>
  </si>
  <si>
    <t>MASTER-22600 → MASTER-28189 → passed</t>
  </si>
  <si>
    <t>MASTER-22601 → MASTER-28189 → passed</t>
  </si>
  <si>
    <t>MASTER-51771 → MASTER-28189 → passed</t>
  </si>
  <si>
    <t>MASTER-22608 → MASTER-34462 → passed</t>
  </si>
  <si>
    <t>MASTER-22609 → MASTER-34462 → passed</t>
  </si>
  <si>
    <t>MASTER-22611 → MASTER-39840 → passed</t>
  </si>
  <si>
    <t>MASTER-50438 → MASTER-47175 → passed</t>
  </si>
  <si>
    <t>MASTER-21839 → UTICA-23012 → passed</t>
  </si>
  <si>
    <t>MASTER-21840 → UTICA-23008 → passed</t>
  </si>
  <si>
    <t>MASTER-21891 → UTICA-23000 → passed</t>
  </si>
  <si>
    <t>MASTER-21897 → UTICA-22996 → passed</t>
  </si>
  <si>
    <t>MASTER-21905 → UTICA-22993 → passed</t>
  </si>
  <si>
    <t>MASTER-21976 → UTICA-22990 → passed</t>
  </si>
  <si>
    <t>MASTER-21977 → UTICA-22987 → passed</t>
  </si>
  <si>
    <t>MASTER-21978 → UTICA-22984 → passed</t>
  </si>
  <si>
    <t>MASTER-21979 → UTICA-22981 → passed</t>
  </si>
  <si>
    <t>MASTER-21988 → UTICA-22979 → passed</t>
  </si>
  <si>
    <t>MASTER-21989 → UTICA-23045 → passed</t>
  </si>
  <si>
    <t>MASTER-21990 → UTICA-23042 → passed</t>
  </si>
  <si>
    <t>MASTER-21997 → UTICA-23039 → passed</t>
  </si>
  <si>
    <t>MASTER-21998 → UTICA-23036 → passed</t>
  </si>
  <si>
    <t>MASTER-21999 → UTICA-23033 → passed</t>
  </si>
  <si>
    <t>MASTER-50258 → UTICA-23030 → passed</t>
  </si>
  <si>
    <t>MASTER-50256 → UTICA-23027 → passed</t>
  </si>
  <si>
    <t>MASTER-50257 → UTICA-23024 → passed</t>
  </si>
  <si>
    <t>MASTER-76083 → UTICA-26184 → passed</t>
  </si>
  <si>
    <t>MASTER-51883 → UTICA-22976 → passed</t>
  </si>
  <si>
    <t>MASTER-51886 → UTICA-22973 → passed</t>
  </si>
  <si>
    <t>MASTER-51887 → UTICA-22970 → passed</t>
  </si>
  <si>
    <t>MASTER-51888 → UTICA-22967 → passed</t>
  </si>
  <si>
    <t>MASTER-51889 → UTICA-26185 → passed</t>
  </si>
  <si>
    <t>MASTER-51890 → UTICA-22950 → passed</t>
  </si>
  <si>
    <t>UTICA-25681 → UTICA-26193 → passed</t>
  </si>
  <si>
    <t>MASTER-53015 → UTICA-22852 → passed</t>
  </si>
  <si>
    <t>MASTER-53019 → UTICA-22849 → passed</t>
  </si>
  <si>
    <t>MASTER-53020 → UTICA-22846 → passed</t>
  </si>
  <si>
    <t>MASTER-53021 → UTICA-22843 → passed</t>
  </si>
  <si>
    <t>MASTER-53022 → UTICA-22840 → passed</t>
  </si>
  <si>
    <t>MASTER-53023 → UTICA-22838 → passed</t>
  </si>
  <si>
    <t>MASTER-53024 → UTICA-22894 → passed</t>
  </si>
  <si>
    <t>MASTER-53025 → UTICA-22891 → passed</t>
  </si>
  <si>
    <t>MASTER-53026 → UTICA-22888 → passed</t>
  </si>
  <si>
    <t>MASTER-53027 → UTICA-22885 → passed</t>
  </si>
  <si>
    <t>MASTER-53028 → UTICA-22882 → passed</t>
  </si>
  <si>
    <t>MASTER-53029 → UTICA-22879 → passed</t>
  </si>
  <si>
    <t>MASTER-22191 → UTICA-22876 → passed</t>
  </si>
  <si>
    <t>MASTER-22274 → UTICA-22868 → passed</t>
  </si>
  <si>
    <t>MASTER-55171 → UTICA-22802 → passed</t>
  </si>
  <si>
    <t>MASTER-22282 → UTICA-22800 → passed</t>
  </si>
  <si>
    <t>MASTER-22283 → UTICA-22798 → passed</t>
  </si>
  <si>
    <t>MASTER-22284 → UTICA-22820 → passed</t>
  </si>
  <si>
    <t>MASTER-22285 → UTICA-22835 → passed</t>
  </si>
  <si>
    <t>MASTER-22332 → UTICA-22833 → passed</t>
  </si>
  <si>
    <t>MASTER-22333 → UTICA-22831 → passed</t>
  </si>
  <si>
    <t>MASTER-64359 → UTICA-22829 → passed</t>
  </si>
  <si>
    <t>MASTER-64686 → UTICA-22827 → passed</t>
  </si>
  <si>
    <t>MASTER-22335 → UTICA-22825 → passed</t>
  </si>
  <si>
    <t>MASTER-21367 → UTICA-22823 → passed</t>
  </si>
  <si>
    <t>MASTER-22336 → UTICA-22821 → passed</t>
  </si>
  <si>
    <t>MASTER-22337 → UTICA-22818 → passed</t>
  </si>
  <si>
    <t>MASTER-22338 → UTICA-22749 → passed</t>
  </si>
  <si>
    <t>MASTER-22339 → UTICA-22747 → passed</t>
  </si>
  <si>
    <t>MASTER-22340 → UTICA-22745 → passed</t>
  </si>
  <si>
    <t>MASTER-22342 → UTICA-22743 → passed</t>
  </si>
  <si>
    <t>MASTER-21375 → UTICA-22741 → passed</t>
  </si>
  <si>
    <t>MASTER-22344 → UTICA-22739 → passed</t>
  </si>
  <si>
    <t>MASTER-22345 → UTICA-22737 → passed</t>
  </si>
  <si>
    <t>MASTER-22346 → UTICA-22755 → passed</t>
  </si>
  <si>
    <t>MASTER-22347 → UTICA-22753 → passed</t>
  </si>
  <si>
    <t>MASTER-22348 → UTICA-22752 → passed</t>
  </si>
  <si>
    <t>MASTER-22349 → UTICA-22771 → passed</t>
  </si>
  <si>
    <t>MASTER-22350 → UTICA-22769 → passed</t>
  </si>
  <si>
    <t>MASTER-22356 → UTICA-22767 → passed</t>
  </si>
  <si>
    <t>MASTER-64360 → UTICA-22765 → passed</t>
  </si>
  <si>
    <t>MASTER-22358 → UTICA-22763 → passed</t>
  </si>
  <si>
    <t>MASTER-21397 → UTICA-22761 → passed</t>
  </si>
  <si>
    <t>MASTER-64362 → UTICA-22759 → passed</t>
  </si>
  <si>
    <t>MASTER-64364 → UTICA-22757 → passed</t>
  </si>
  <si>
    <t>MASTER-64366 → UTICA-22774 → passed</t>
  </si>
  <si>
    <t>MASTER-64690 → UTICA-22773 → passed</t>
  </si>
  <si>
    <t>MASTER-64688 → UTICA-22704 → passed</t>
  </si>
  <si>
    <t>MASTER-64693 → UTICA-22698 → passed</t>
  </si>
  <si>
    <t>MASTER-64696 → UTICA-22695 → passed</t>
  </si>
  <si>
    <t>MASTER-22362 → UTICA-22692 → passed</t>
  </si>
  <si>
    <t>MASTER-22363 → UTICA-22689 → passed</t>
  </si>
  <si>
    <t>MASTER-22364 → UTICA-22686 → passed</t>
  </si>
  <si>
    <t>MASTER-22365 → UTICA-22683 → passed</t>
  </si>
  <si>
    <t>MASTER-22371 → UTICA-22680 → passed</t>
  </si>
  <si>
    <t>MASTER-22463 → UTICA-22677 → passed</t>
  </si>
  <si>
    <t>MASTER-22474 → UTICA-22702 → passed</t>
  </si>
  <si>
    <t>MASTER-22497 → UTICA-22734 → passed</t>
  </si>
  <si>
    <t>MASTER-22498 → UTICA-22731 → passed</t>
  </si>
  <si>
    <t>MASTER-21585 → UTICA-22727 → passed</t>
  </si>
  <si>
    <t>MASTER-22517 → UTICA-22724 → passed</t>
  </si>
  <si>
    <t>MASTER-22518 → UTICA-22721 → passed</t>
  </si>
  <si>
    <t>MASTER-21588 → UTICA-22718 → passed</t>
  </si>
  <si>
    <t>MASTER-22522 → UTICA-22715 → passed</t>
  </si>
  <si>
    <t>MASTER-21593 → UTICA-22712 → passed</t>
  </si>
  <si>
    <t>MASTER-51319 → UTICA-22709 → passed</t>
  </si>
  <si>
    <t>MASTER-56919 → UTICA-22707 → passed</t>
  </si>
  <si>
    <t>MASTER-51320 → UTICA-23015 → passed</t>
  </si>
  <si>
    <t>MASTER-51326 → UTICA-23013 → passed</t>
  </si>
  <si>
    <t>MASTER-51351 → UTICA-23010 → passed</t>
  </si>
  <si>
    <t>MASTER-51325 → UTICA-23002 → passed</t>
  </si>
  <si>
    <t>MASTER-56579 → UTICA-22998 → passed</t>
  </si>
  <si>
    <t>MASTER-57690 → UTICA-26186 → passed</t>
  </si>
  <si>
    <t>UTICA-8389 → UTICA-22992 → passed</t>
  </si>
  <si>
    <t>MASTER-60896 → UTICA-22989 → passed</t>
  </si>
  <si>
    <t>MASTER-60900 → UTICA-22986 → passed</t>
  </si>
  <si>
    <t>MASTER-63139 → UTICA-22983 → passed</t>
  </si>
  <si>
    <t>MASTER-63142 → UTICA-26187 → passed</t>
  </si>
  <si>
    <t>MASTER-63145 → UTICA-23046 → passed</t>
  </si>
  <si>
    <t>MASTER-63144 → UTICA-23044 → passed</t>
  </si>
  <si>
    <t>MASTER-63147 → UTICA-23041 → passed</t>
  </si>
  <si>
    <t>MASTER-63146 → UTICA-26188 → passed</t>
  </si>
  <si>
    <t>MASTER-63151 → UTICA-23035 → passed</t>
  </si>
  <si>
    <t>MASTER-63148 → UTICA-23032 → passed</t>
  </si>
  <si>
    <t>MASTER-63149 → UTICA-23029 → passed</t>
  </si>
  <si>
    <t>MASTER-63152 → UTICA-23026 → passed</t>
  </si>
  <si>
    <t>MASTER-63153 → UTICA-23023 → passed</t>
  </si>
  <si>
    <t>MASTER-63157 → UTICA-22937 → passed</t>
  </si>
  <si>
    <t>MASTER-63160 → UTICA-22936 → passed</t>
  </si>
  <si>
    <t>MASTER-63165 → UTICA-22934 → passed</t>
  </si>
  <si>
    <t>MASTER-63169 → UTICA-22931 → passed</t>
  </si>
  <si>
    <t>MASTER-63170 → UTICA-22928 → passed</t>
  </si>
  <si>
    <t>MASTER-63167 → UTICA-22914 → passed</t>
  </si>
  <si>
    <t>MASTER-63168 → UTICA-22911 → passed</t>
  </si>
  <si>
    <t>MASTER-63173 → UTICA-22908 → passed</t>
  </si>
  <si>
    <t>MASTER-50306 → UTICA-22905 → passed</t>
  </si>
  <si>
    <t>MASTER-50309 → UTICA-22902 → passed</t>
  </si>
  <si>
    <t>MASTER-50308 → UTICA-22978 → passed</t>
  </si>
  <si>
    <t>MASTER-50355 → UTICA-22977 → passed</t>
  </si>
  <si>
    <t>MASTER-50312 → UTICA-22975 → passed</t>
  </si>
  <si>
    <t>MASTER-50311 → UTICA-22972 → passed</t>
  </si>
  <si>
    <t>MASTER-50316 → UTICA-22969 → passed</t>
  </si>
  <si>
    <t>MASTER-50314 → UTICA-22966 → passed</t>
  </si>
  <si>
    <t>MASTER-50315 → UTICA-22952 → passed</t>
  </si>
  <si>
    <t>MASTER-50389 → UTICA-22949 → passed</t>
  </si>
  <si>
    <t>MASTER-50387 → UTICA-22946 → passed</t>
  </si>
  <si>
    <t>MASTER-50388 → UTICA-22943 → passed</t>
  </si>
  <si>
    <t>MASTER-50318 → UTICA-22866 → passed</t>
  </si>
  <si>
    <t>MASTER-50392 → UTICA-22865 → passed</t>
  </si>
  <si>
    <t>MASTER-50320 → UTICA-22863 → passed</t>
  </si>
  <si>
    <t>MASTER-50390 → UTICA-22860 → passed</t>
  </si>
  <si>
    <t>MASTER-50359 → UTICA-22857 → passed</t>
  </si>
  <si>
    <t>MASTER-50360 → UTICA-22854 → passed</t>
  </si>
  <si>
    <t>MASTER-50358 → UTICA-22851 → passed</t>
  </si>
  <si>
    <t>MASTER-50365 → UTICA-22848 → passed</t>
  </si>
  <si>
    <t>MASTER-50363 → UTICA-22845 → passed</t>
  </si>
  <si>
    <t>MASTER-50364 → UTICA-22842 → passed</t>
  </si>
  <si>
    <t>MASTER-50368 → UTICA-22896 → passed</t>
  </si>
  <si>
    <t>MASTER-50369 → UTICA-22895 → passed</t>
  </si>
  <si>
    <t>MASTER-50366 → UTICA-22893 → passed</t>
  </si>
  <si>
    <t>MASTER-50367 → UTICA-22890 → passed</t>
  </si>
  <si>
    <t>MASTER-50370 → UTICA-22887 → passed</t>
  </si>
  <si>
    <t>MASTER-50371 → UTICA-22884 → passed</t>
  </si>
  <si>
    <t>MASTER-50324 → UTICA-22881 → passed</t>
  </si>
  <si>
    <t>MASTER-50322 → UTICA-22878 → passed</t>
  </si>
  <si>
    <t>MASTER-50378 → UTICA-22875 → passed</t>
  </si>
  <si>
    <t>MASTER-50379 → UTICA-22872 → passed</t>
  </si>
  <si>
    <t>MASTER-50376 → UTICA-22782 → passed</t>
  </si>
  <si>
    <t>MASTER-50377 → UTICA-22781 → passed</t>
  </si>
  <si>
    <t>MASTER-50380 → UTICA-22780 → passed</t>
  </si>
  <si>
    <t>MASTER-50385 → UTICA-22779 → passed</t>
  </si>
  <si>
    <t>MASTER-50383 → UTICA-22778 → passed</t>
  </si>
  <si>
    <t>MASTER-50384 → UTICA-22777 → passed</t>
  </si>
  <si>
    <t>MASTER-50323 → UTICA-22786 → passed</t>
  </si>
  <si>
    <t>MASTER-50326 → UTICA-22785 → passed</t>
  </si>
  <si>
    <t>MASTER-50373 → UTICA-22784 → passed</t>
  </si>
  <si>
    <t>MASTER-50374 → UTICA-22783 → passed</t>
  </si>
  <si>
    <t>MASTER-67082 → UTICA-22793 → passed</t>
  </si>
  <si>
    <t>MASTER-67083 → UTICA-22792 → passed</t>
  </si>
  <si>
    <t>MASTER-67080 → UTICA-22791 → passed</t>
  </si>
  <si>
    <t>MASTER-67081 → UTICA-22790 → passed</t>
  </si>
  <si>
    <t>MASTER-50305 → UTICA-22789 → passed</t>
  </si>
  <si>
    <t>MASTER-55257 → UTICA-22788 → passed</t>
  </si>
  <si>
    <t>MASTER-50328 → UTICA-22787 → passed</t>
  </si>
  <si>
    <t>MASTER-50396 → UTICA-22796 → passed</t>
  </si>
  <si>
    <t>MASTER-50395 → UTICA-22795 → passed</t>
  </si>
  <si>
    <t>MASTER-50398 → UTICA-22794 → passed</t>
  </si>
  <si>
    <t>MASTER-50401 → UTICA-22751 → passed</t>
  </si>
  <si>
    <t>MASTER-50400 → UTICA-22750 → passed</t>
  </si>
  <si>
    <t>MASTER-50330 → UTICA-22748 → passed</t>
  </si>
  <si>
    <t>MASTER-50331 → UTICA-22746 → passed</t>
  </si>
  <si>
    <t>MASTER-50405 → UTICA-22744 → passed</t>
  </si>
  <si>
    <t>MASTER-55094 → UTICA-22742 → passed</t>
  </si>
  <si>
    <t>MASTER-50403 → UTICA-22740 → passed</t>
  </si>
  <si>
    <t>MASTER-50404 → UTICA-22738 → passed</t>
  </si>
  <si>
    <t>MASTER-64619 → UTICA-22756 → passed</t>
  </si>
  <si>
    <t>MASTER-64621 → UTICA-22754 → passed</t>
  </si>
  <si>
    <t>MASTER-64622 → UTICA-22776 → passed</t>
  </si>
  <si>
    <t>MASTER-64625 → UTICA-22772 → passed</t>
  </si>
  <si>
    <t>MASTER-64624 → UTICA-22770 → passed</t>
  </si>
  <si>
    <t>MASTER-64626 → UTICA-22768 → passed</t>
  </si>
  <si>
    <t>MASTER-64627 → UTICA-22766 → passed</t>
  </si>
  <si>
    <t>MASTER-64630 → UTICA-22764 → passed</t>
  </si>
  <si>
    <t>MASTER-64629 → UTICA-22762 → passed</t>
  </si>
  <si>
    <t>MASTER-64632 → UTICA-22760 → passed</t>
  </si>
  <si>
    <t>UTICA-6760 → UTICA-22758 → passed</t>
  </si>
  <si>
    <t>MASTER-64634 → UTICA-22775 → passed</t>
  </si>
  <si>
    <t>MASTER-64637 → UTICA-22706 → passed</t>
  </si>
  <si>
    <t>MASTER-64636 → UTICA-22705 → passed</t>
  </si>
  <si>
    <t>MASTER-64638 → UTICA-22700 → passed</t>
  </si>
  <si>
    <t>MASTER-64639 → UTICA-22697 → passed</t>
  </si>
  <si>
    <t>MASTER-75378 → UTICA-26189 → passed</t>
  </si>
  <si>
    <t>MASTER-75377 → UTICA-26190 → passed</t>
  </si>
  <si>
    <t>UTICA-24666 → UTICA-26191 → passed</t>
  </si>
  <si>
    <t>MASTER-64642 → UTICA-22685 → passed</t>
  </si>
  <si>
    <t>MASTER-64641 → UTICA-22682 → passed</t>
  </si>
  <si>
    <t>MASTER-64644 → UTICA-22679 → passed</t>
  </si>
  <si>
    <t>MASTER-64643 → UTICA-22736 → passed</t>
  </si>
  <si>
    <t>MASTER-64646 → UTICA-22735 → passed</t>
  </si>
  <si>
    <t>MASTER-64645 → UTICA-22733 → passed</t>
  </si>
  <si>
    <t>MASTER-64648 → UTICA-22729 → passed</t>
  </si>
  <si>
    <t>MASTER-64647 → UTICA-22726 → passed</t>
  </si>
  <si>
    <t>MASTER-64649 → UTICA-22723 → passed</t>
  </si>
  <si>
    <t>MASTER-66516 → UTICA-22720 → passed</t>
  </si>
  <si>
    <t>MASTER-64650 → UTICA-22717 → passed</t>
  </si>
  <si>
    <t>MASTER-64651 → UTICA-22714 → passed</t>
  </si>
  <si>
    <t>MASTER-64653 → UTICA-22711 → passed</t>
  </si>
  <si>
    <t>MASTER-50350 → UTICA-23017 → passed</t>
  </si>
  <si>
    <t>MASTER-55258 → UTICA-23016 → passed</t>
  </si>
  <si>
    <t>MASTER-50436 → UTICA-23014 → passed</t>
  </si>
  <si>
    <t>MASTER-50437 → UTICA-23011 → passed</t>
  </si>
  <si>
    <t>MASTER-50434 → UTICA-23003 → passed</t>
  </si>
  <si>
    <t>MASTER-50438 → UTICA-22999 → passed</t>
  </si>
  <si>
    <t>MASTER-42207 → UTICA-24663 → passed</t>
  </si>
  <si>
    <t>MASTER-42208 → UTICA-24663 → passed</t>
  </si>
  <si>
    <t>MASTER-42209 → UTICA-24663 → passed</t>
  </si>
  <si>
    <t>MASTER-20000 → MASTER-51617 → passed</t>
  </si>
  <si>
    <t>MASTER-48455 → MASTER-51617 → passed</t>
  </si>
  <si>
    <t>MASTER-20001 → MASTER-51617 → passed</t>
  </si>
  <si>
    <t>MASTER-20002 → MASTER-51617 → passed</t>
  </si>
  <si>
    <t>MASTER-20011 → MASTER-51617 → passed</t>
  </si>
  <si>
    <t>MASTER-61163 → MASTER-73153 → passed</t>
  </si>
  <si>
    <t>MASTER-20027 → MASTER-51619 → passed</t>
  </si>
  <si>
    <t>MASTER-20034 → MASTER-48355 → passed</t>
  </si>
  <si>
    <t>MASTER-20035 → MASTER-48377 → passed</t>
  </si>
  <si>
    <t>MASTER-20049 → MASTER-49133 → passed</t>
  </si>
  <si>
    <t>MASTER-20113 → MASTER-48785 → passed</t>
  </si>
  <si>
    <t>MASTER-20143 → MASTER-48782 → passed</t>
  </si>
  <si>
    <t>MASTER-20144 → MASTER-48782 → passed</t>
  </si>
  <si>
    <t>MASTER-20145 → MASTER-48782 → passed</t>
  </si>
  <si>
    <t>MASTER-20147 → MASTER-48782 → passed</t>
  </si>
  <si>
    <t>MASTER-20148 → MASTER-48782 → passed</t>
  </si>
  <si>
    <t>MASTER-20152 → MASTER-48785 → passed</t>
  </si>
  <si>
    <t>MASTER-20153 → MASTER-48785 → passed</t>
  </si>
  <si>
    <t>MASTER-20154 → MASTER-48785 → passed</t>
  </si>
  <si>
    <t>MASTER-20158 → MASTER-48783 → passed</t>
  </si>
  <si>
    <t>MASTER-20159 → MASTER-48783 → passed</t>
  </si>
  <si>
    <t>MASTER-20160 → MASTER-48783 → passed</t>
  </si>
  <si>
    <t>MASTER-20161 → MASTER-48783 → passed</t>
  </si>
  <si>
    <t>MASTER-20164 → MASTER-48794 → passed</t>
  </si>
  <si>
    <t>MASTER-20167 → MASTER-48792 → passed</t>
  </si>
  <si>
    <t>MASTER-42289 → MASTER-48792 → passed</t>
  </si>
  <si>
    <t>MASTER-42290 → MASTER-48792 → passed</t>
  </si>
  <si>
    <t>MASTER-20170 → MASTER-48791 → passed</t>
  </si>
  <si>
    <t>MASTER-20172 → MASTER-48790 → passed</t>
  </si>
  <si>
    <t>MASTER-20174 → MASTER-49133 → passed</t>
  </si>
  <si>
    <t>MASTER-17316 → MASTER-16450 → passed</t>
  </si>
  <si>
    <t>MASTER-48450 → MASTER-16450 → passed</t>
  </si>
  <si>
    <t>MASTER-53165 → MASTER-16450 → passed</t>
  </si>
  <si>
    <t>MASTER-48451 → MASTER-16449 → passed</t>
  </si>
  <si>
    <t>UTICA-2476 → MASTER-16449 → passed</t>
  </si>
  <si>
    <t>UTICA-25732 → MASTER-34340 → passed</t>
  </si>
  <si>
    <t>UTICA-25733 → MASTER-34339 → passed</t>
  </si>
  <si>
    <t>MASTER-20000 → MASTER-16451 → passed</t>
  </si>
  <si>
    <t>MASTER-48455 → MASTER-49135 → passed</t>
  </si>
  <si>
    <t>MASTER-48455 → MASTER-52199 → passed</t>
  </si>
  <si>
    <t>MASTER-20001 → MASTER-16451 → passed</t>
  </si>
  <si>
    <t>MASTER-20002 → MASTER-16451 → passed</t>
  </si>
  <si>
    <t>MASTER-20011 → MASTER-34405 → passed</t>
  </si>
  <si>
    <t>MASTER-20064 → MASTER-34255 → passed</t>
  </si>
  <si>
    <t>MASTER-20065 → MASTER-34255 → passed</t>
  </si>
  <si>
    <t>MASTER-17131 → UTICA-4132 → passed</t>
  </si>
  <si>
    <t>MASTER-42251 → UTICA-2760 → passed</t>
  </si>
  <si>
    <t>MASTER-42251 → UTICA-4132 → passed</t>
  </si>
  <si>
    <t>MASTER-42254 → UTICA-2760 → passed</t>
  </si>
  <si>
    <t>MASTER-42254 → UTICA-4132 → passed</t>
  </si>
  <si>
    <t>MASTER-17316 → UTICA-3249 → passed</t>
  </si>
  <si>
    <t>MASTER-17316 → UTICA-2757 → passed</t>
  </si>
  <si>
    <t>MASTER-17383 → UTICA-3249 → passed</t>
  </si>
  <si>
    <t>MASTER-17383 → UTICA-2757 → passed</t>
  </si>
  <si>
    <t>MASTER-17509 → UTICA-4132 → passed</t>
  </si>
  <si>
    <t>UTICA-2467 → UTICA-4132 → passed</t>
  </si>
  <si>
    <t>MASTER-59956 → UTICA-3247 → passed</t>
  </si>
  <si>
    <t>MASTER-59956 → UTICA-2762 → passed</t>
  </si>
  <si>
    <t>UTICA-2495 → UTICA-2756 → passed</t>
  </si>
  <si>
    <t>UTICA-2495 → UTICA-3246 → passed</t>
  </si>
  <si>
    <t>UTICA-2474 → UTICA-3246 → passed</t>
  </si>
  <si>
    <t>MASTER-19808 → UTICA-2756 → passed</t>
  </si>
  <si>
    <t>MASTER-19808 → UTICA-3246 → passed</t>
  </si>
  <si>
    <t>MASTER-26435 → UTICA-2759 → passed</t>
  </si>
  <si>
    <t>MASTER-26435 → UTICA-4124 → passed</t>
  </si>
  <si>
    <t>MASTER-19812 → UTICA-3246 → passed</t>
  </si>
  <si>
    <t>MASTER-19813 → UTICA-3246 → passed</t>
  </si>
  <si>
    <t>MASTER-19817 → UTICA-3246 → passed</t>
  </si>
  <si>
    <t>MASTER-19818 → UTICA-3246 → passed</t>
  </si>
  <si>
    <t>MASTER-19819 → UTICA-3246 → passed</t>
  </si>
  <si>
    <t>MASTER-19820 → UTICA-3246 → passed</t>
  </si>
  <si>
    <t>MASTER-19821 → UTICA-3246 → passed</t>
  </si>
  <si>
    <t>MASTER-19844 → UTICA-2763 → passed</t>
  </si>
  <si>
    <t>MASTER-19844 → UTICA-4133 → passed</t>
  </si>
  <si>
    <t>MASTER-48451 → UTICA-4122 → passed</t>
  </si>
  <si>
    <t>MASTER-48451 → UTICA-2761 → passed</t>
  </si>
  <si>
    <t>UTICA-2476 → UTICA-4122 → passed</t>
  </si>
  <si>
    <t>UTICA-2519 → UTICA-4133 → passed</t>
  </si>
  <si>
    <t>MASTER-20085 → UTICA-2763 → passed</t>
  </si>
  <si>
    <t>MASTER-20085 → UTICA-4133 → passed</t>
  </si>
  <si>
    <t>MASTER-20092 → UTICA-4130 → passed</t>
  </si>
  <si>
    <t>MASTER-20099 → UTICA-4130 → passed</t>
  </si>
  <si>
    <t>MASTER-20102 → MASTER-45261 → passed</t>
  </si>
  <si>
    <t>MASTER-20102 → UTICA-4128 → passed</t>
  </si>
  <si>
    <t>MASTER-20104 → MASTER-45261 → passed</t>
  </si>
  <si>
    <t>MASTER-20104 → UTICA-4128 → passed</t>
  </si>
  <si>
    <t>MASTER-20106 → UTICA-4130 → passed</t>
  </si>
  <si>
    <t>MASTER-20113 → UTICA-4130 → passed</t>
  </si>
  <si>
    <t>MASTER-20116 → UTICA-4130 → passed</t>
  </si>
  <si>
    <t>MASTER-20120 → UTICA-4129 → passed</t>
  </si>
  <si>
    <t>MASTER-20120 → UTICA-4130 → passed</t>
  </si>
  <si>
    <t>MASTER-20126 → UTICA-4129 → passed</t>
  </si>
  <si>
    <t>MASTER-20126 → UTICA-4130 → passed</t>
  </si>
  <si>
    <t>MASTER-20298 → UTICA-4124 → passed</t>
  </si>
  <si>
    <t>MASTER-17121 → UTICA-16629 → passed</t>
  </si>
  <si>
    <t>MASTER-23011 → UTICA-16715 → passed</t>
  </si>
  <si>
    <t>MASTER-17284 → UTICA-16629 → passed</t>
  </si>
  <si>
    <t>MASTER-17285 → UTICA-16629 → passed</t>
  </si>
  <si>
    <t>MASTER-17285 → UTICA-19087 → passed</t>
  </si>
  <si>
    <t>UTICA-2459 → UTICA-16629 → passed</t>
  </si>
  <si>
    <t>MASTER-17308 → UTICA-16629 → passed</t>
  </si>
  <si>
    <t>MASTER-17313 → UTICA-16707 → passed</t>
  </si>
  <si>
    <t>MASTER-17313 → UTICA-19461 → passed</t>
  </si>
  <si>
    <t>MASTER-17389 → UTICA-16629 → passed</t>
  </si>
  <si>
    <t>MASTER-17389 → UTICA-19466 → passed</t>
  </si>
  <si>
    <t>MASTER-17410 → UTICA-16707 → passed</t>
  </si>
  <si>
    <t>MASTER-17410 → UTICA-19466 → passed</t>
  </si>
  <si>
    <t>MASTER-17412 → UTICA-16707 → passed</t>
  </si>
  <si>
    <t>MASTER-17412 → UTICA-19856 → passed</t>
  </si>
  <si>
    <t>MASTER-17413 → UTICA-16707 → passed</t>
  </si>
  <si>
    <t>MASTER-17420 → UTICA-16707 → passed</t>
  </si>
  <si>
    <t>MASTER-17420 → UTICA-19856 → passed</t>
  </si>
  <si>
    <t>MASTER-17425 → UTICA-16706 → passed</t>
  </si>
  <si>
    <t>MASTER-17425 → UTICA-22627 → passed</t>
  </si>
  <si>
    <t>MASTER-17428 → UTICA-16716 → passed</t>
  </si>
  <si>
    <t>MASTER-17428 → UTICA-22627 → passed</t>
  </si>
  <si>
    <t>MASTER-17430 → UTICA-16716 → passed</t>
  </si>
  <si>
    <t>UTICA-2466 → UTICA-16629 → passed</t>
  </si>
  <si>
    <t>MASTER-17518 → UTICA-16629 → passed</t>
  </si>
  <si>
    <t>MASTER-17518 → UTICA-23260 → passed</t>
  </si>
  <si>
    <t>MASTER-17519 → UTICA-16709 → passed</t>
  </si>
  <si>
    <t>MASTER-17657 → UTICA-16629 → passed</t>
  </si>
  <si>
    <t>MASTER-17659 → UTICA-16629 → passed</t>
  </si>
  <si>
    <t>MASTER-17660 → UTICA-16629 → passed</t>
  </si>
  <si>
    <t>MASTER-17662 → UTICA-16629 → passed</t>
  </si>
  <si>
    <t>MASTER-19880 → UTICA-16712 → passed</t>
  </si>
  <si>
    <t>MASTER-19880 → UTICA-23257 → passed</t>
  </si>
  <si>
    <t>MASTER-19906 → UTICA-16711 → passed</t>
  </si>
  <si>
    <t>MASTER-19906 → UTICA-23237 → passed</t>
  </si>
  <si>
    <t>UTICA-11615 → UTICA-16709 → passed</t>
  </si>
  <si>
    <t>MASTER-19907 → UTICA-16710 → passed</t>
  </si>
  <si>
    <t>MASTER-19907 → UTICA-23235 → passed</t>
  </si>
  <si>
    <t>MASTER-19909 → UTICA-16709 → passed</t>
  </si>
  <si>
    <t>MASTER-19909 → UTICA-23233 → passed</t>
  </si>
  <si>
    <t>MASTER-19916 → UTICA-22442 → passed</t>
  </si>
  <si>
    <t>MASTER-19916 → UTICA-23248 → passed</t>
  </si>
  <si>
    <t>MASTER-19927 → UTICA-16708 → passed</t>
  </si>
  <si>
    <t>MASTER-19927 → UTICA-23224 → passed</t>
  </si>
  <si>
    <t>MASTER-19928 → UTICA-16708 → passed</t>
  </si>
  <si>
    <t>MASTER-19928 → UTICA-23225 → passed</t>
  </si>
  <si>
    <t>MASTER-19930 → UTICA-16707 → passed</t>
  </si>
  <si>
    <t>MASTER-20078 → UTICA-22442 → passed</t>
  </si>
  <si>
    <t>MASTER-20079 → UTICA-22442 → passed</t>
  </si>
  <si>
    <t>UTICA-2519 → UTICA-22442 → passed</t>
  </si>
  <si>
    <t>MASTER-20085 → UTICA-22442 → passed</t>
  </si>
  <si>
    <t>MASTER-20085 → UTICA-23221 → passed</t>
  </si>
  <si>
    <t>MASTER-20210 → UTICA-22442 → passed</t>
  </si>
  <si>
    <t>MASTER-20210 → UTICA-23219 → passed</t>
  </si>
  <si>
    <t>MASTER-46245 → UTICA-22444 → passed</t>
  </si>
  <si>
    <t>MASTER-46245 → UTICA-23194 → passed</t>
  </si>
  <si>
    <t>MASTER-20082 → MASTER-39834 → passed</t>
  </si>
  <si>
    <t>MASTER-17275 → UTICA-23584 → passed</t>
  </si>
  <si>
    <t>MASTER-17275 → UTICA-23583 → passed</t>
  </si>
  <si>
    <t>MASTER-17288 → UTICA-23584 → passed</t>
  </si>
  <si>
    <t>MASTER-17288 → UTICA-23583 → passed</t>
  </si>
  <si>
    <t>MASTER-17301 → UTICA-23583 → passed</t>
  </si>
  <si>
    <t>MASTER-17388 → UTICA-23584 → passed</t>
  </si>
  <si>
    <t>MASTER-17388 → UTICA-23583 → passed</t>
  </si>
  <si>
    <t>MASTER-17393 → UTICA-23584 → passed</t>
  </si>
  <si>
    <t>MASTER-17393 → UTICA-23583 → passed</t>
  </si>
  <si>
    <t>MASTER-17394 → UTICA-23584 → passed</t>
  </si>
  <si>
    <t>MASTER-17394 → UTICA-23583 → passed</t>
  </si>
  <si>
    <t>MASTER-17411 → UTICA-23584 → passed</t>
  </si>
  <si>
    <t>MASTER-17411 → UTICA-23583 → passed</t>
  </si>
  <si>
    <t>MASTER-17414 → UTICA-23584 → passed</t>
  </si>
  <si>
    <t>MASTER-17414 → UTICA-23583 → passed</t>
  </si>
  <si>
    <t>MASTER-17415 → UTICA-23584 → passed</t>
  </si>
  <si>
    <t>MASTER-17415 → UTICA-23583 → passed</t>
  </si>
  <si>
    <t>UTICA-2462 → UTICA-23583 → passed</t>
  </si>
  <si>
    <t>UTICA-2468 → UTICA-23583 → passed</t>
  </si>
  <si>
    <t>MASTER-19926 → UTICA-23583 → passed</t>
  </si>
  <si>
    <t>MASTER-20092 → UTICA-24658 → passed</t>
  </si>
  <si>
    <t>MASTER-20099 → UTICA-24658 → passed</t>
  </si>
  <si>
    <t>MASTER-20106 → UTICA-24658 → passed</t>
  </si>
  <si>
    <t>MASTER-20113 → UTICA-24658 → passed</t>
  </si>
  <si>
    <t>MASTER-20116 → UTICA-24658 → passed</t>
  </si>
  <si>
    <t>MASTER-20120 → UTICA-24658 → passed</t>
  </si>
  <si>
    <t>MASTER-20126 → UTICA-24658 → passed</t>
  </si>
  <si>
    <t>UTICA-2520 → UTICA-24658 → passed</t>
  </si>
  <si>
    <t>MASTER-41126 → UTICA-24658 → passed</t>
  </si>
  <si>
    <t>MASTER-41126 → UTICA-24660 → passed</t>
  </si>
  <si>
    <t>MASTER-20138 → UTICA-24658 → passed</t>
  </si>
  <si>
    <t>MASTER-20138 → UTICA-24660 → passed</t>
  </si>
  <si>
    <t>MASTER-20143 → UTICA-24658 → passed</t>
  </si>
  <si>
    <t>MASTER-20143 → UTICA-24660 → passed</t>
  </si>
  <si>
    <t>MASTER-20144 → UTICA-24658 → passed</t>
  </si>
  <si>
    <t>MASTER-20144 → UTICA-24660 → passed</t>
  </si>
  <si>
    <t>MASTER-20145 → UTICA-24658 → passed</t>
  </si>
  <si>
    <t>MASTER-20145 → UTICA-24660 → passed</t>
  </si>
  <si>
    <t>MASTER-20147 → UTICA-24658 → passed</t>
  </si>
  <si>
    <t>MASTER-20147 → UTICA-24660 → passed</t>
  </si>
  <si>
    <t>MASTER-20148 → UTICA-24658 → passed</t>
  </si>
  <si>
    <t>MASTER-20148 → UTICA-24660 → passed</t>
  </si>
  <si>
    <t>MASTER-20152 → UTICA-24658 → passed</t>
  </si>
  <si>
    <t>MASTER-20152 → UTICA-24660 → passed</t>
  </si>
  <si>
    <t>MASTER-20153 → UTICA-24658 → passed</t>
  </si>
  <si>
    <t>MASTER-20153 → UTICA-24660 → passed</t>
  </si>
  <si>
    <t>MASTER-20154 → UTICA-24658 → passed</t>
  </si>
  <si>
    <t>MASTER-20154 → UTICA-24660 → passed</t>
  </si>
  <si>
    <t>MASTER-20158 → UTICA-24658 → passed</t>
  </si>
  <si>
    <t>MASTER-20158 → UTICA-24660 → passed</t>
  </si>
  <si>
    <t>MASTER-20159 → UTICA-24658 → passed</t>
  </si>
  <si>
    <t>MASTER-20159 → UTICA-24660 → passed</t>
  </si>
  <si>
    <t>MASTER-20160 → UTICA-24658 → passed</t>
  </si>
  <si>
    <t>MASTER-20160 → UTICA-24660 → passed</t>
  </si>
  <si>
    <t>MASTER-20161 → UTICA-24658 → passed</t>
  </si>
  <si>
    <t>MASTER-20161 → UTICA-24660 → passed</t>
  </si>
  <si>
    <t>MASTER-20164 → UTICA-24658 → passed</t>
  </si>
  <si>
    <t>MASTER-20164 → UTICA-24660 → passed</t>
  </si>
  <si>
    <t>MASTER-20167 → UTICA-24658 → passed</t>
  </si>
  <si>
    <t>MASTER-20167 → UTICA-24660 → passed</t>
  </si>
  <si>
    <t>MASTER-42289 → UTICA-24658 → passed</t>
  </si>
  <si>
    <t>MASTER-42289 → UTICA-24660 → passed</t>
  </si>
  <si>
    <t>MASTER-42290 → UTICA-24658 → passed</t>
  </si>
  <si>
    <t>MASTER-42290 → UTICA-24660 → passed</t>
  </si>
  <si>
    <t>MASTER-20170 → UTICA-24658 → passed</t>
  </si>
  <si>
    <t>MASTER-20170 → UTICA-24660 → passed</t>
  </si>
  <si>
    <t>MASTER-20172 → UTICA-24658 → passed</t>
  </si>
  <si>
    <t>MASTER-20172 → UTICA-24660 → passed</t>
  </si>
  <si>
    <t>MASTER-20174 → UTICA-24658 → passed</t>
  </si>
  <si>
    <t>MASTER-20174 → UTICA-24660 → passed</t>
  </si>
  <si>
    <t>MASTER-50185 → UTICA-24658 → passed</t>
  </si>
  <si>
    <t>MASTER-50185 → UTICA-24660 → passed</t>
  </si>
  <si>
    <t>MASTER-20222 → UTICA-24658 → passed</t>
  </si>
  <si>
    <t>MASTER-20222 → UTICA-24660 → passed</t>
  </si>
  <si>
    <t>MASTER-48453 → UTICA-24619 → passed</t>
  </si>
  <si>
    <t>Length</t>
  </si>
  <si>
    <t>UTICA-6415</t>
  </si>
  <si>
    <t>UTICA-6418</t>
  </si>
  <si>
    <t>UTICA-205</t>
  </si>
  <si>
    <t>UTICA-6398</t>
  </si>
  <si>
    <t>UTICA-210</t>
  </si>
  <si>
    <t>UTICA-5364</t>
  </si>
  <si>
    <t>UTICA-4135</t>
  </si>
  <si>
    <t>UTICA-3212</t>
  </si>
  <si>
    <t>UTICA-6116</t>
  </si>
  <si>
    <t>UTICA-6774</t>
  </si>
  <si>
    <t>UTICA-6775</t>
  </si>
  <si>
    <t>UTICA-6776</t>
  </si>
  <si>
    <t>UTICA-4774</t>
  </si>
  <si>
    <t>MASTER-56867</t>
  </si>
  <si>
    <t>UTICA-6399</t>
  </si>
  <si>
    <t>UTICA-6400</t>
  </si>
  <si>
    <t>UTICA-6402</t>
  </si>
  <si>
    <t>UTICA-6404</t>
  </si>
  <si>
    <t>UTICA-6405</t>
  </si>
  <si>
    <t>UTICA-6406</t>
  </si>
  <si>
    <t>UTICA-6407</t>
  </si>
  <si>
    <t>UTICA-6408</t>
  </si>
  <si>
    <t>UTICA-6409</t>
  </si>
  <si>
    <t>UTICA-6412</t>
  </si>
  <si>
    <t>UTICA-6414</t>
  </si>
  <si>
    <t>UTICA-6416</t>
  </si>
  <si>
    <t>UTICA-6417</t>
  </si>
  <si>
    <t>UTICA-6861</t>
  </si>
  <si>
    <t>UTICA-24856</t>
  </si>
  <si>
    <t>UTICA-211</t>
  </si>
  <si>
    <t>UTICA-6410</t>
  </si>
  <si>
    <t>UTICA-164</t>
  </si>
  <si>
    <t>MASTER-17287</t>
  </si>
  <si>
    <t>UTICA-165</t>
  </si>
  <si>
    <t>UTICA-167</t>
  </si>
  <si>
    <t>UTICA-171</t>
  </si>
  <si>
    <t>UTICA-172</t>
  </si>
  <si>
    <t>MASTER-17452</t>
  </si>
  <si>
    <t>UTICA-169</t>
  </si>
  <si>
    <t>UTICA-170</t>
  </si>
  <si>
    <t>UTICA-198</t>
  </si>
  <si>
    <t>UTICA-2458</t>
  </si>
  <si>
    <t>UTICA-2460</t>
  </si>
  <si>
    <t>UTICA-168</t>
  </si>
  <si>
    <t>MASTER-17390</t>
  </si>
  <si>
    <t>MASTER-17391</t>
  </si>
  <si>
    <t>UTICA-177</t>
  </si>
  <si>
    <t>UTICA-178</t>
  </si>
  <si>
    <t>MASTER-17397</t>
  </si>
  <si>
    <t>UTICA-181</t>
  </si>
  <si>
    <t>UTICA-179</t>
  </si>
  <si>
    <t>UTICA-180</t>
  </si>
  <si>
    <t>UTICA-188</t>
  </si>
  <si>
    <t>UTICA-189</t>
  </si>
  <si>
    <t>UTICA-2499</t>
  </si>
  <si>
    <t>MASTER-17386</t>
  </si>
  <si>
    <t>MASTER-17387</t>
  </si>
  <si>
    <t>UTICA-173</t>
  </si>
  <si>
    <t>UTICA-174</t>
  </si>
  <si>
    <t>UTICA-175</t>
  </si>
  <si>
    <t>UTICA-190</t>
  </si>
  <si>
    <t>UTICA-2500</t>
  </si>
  <si>
    <t>UTICA-2501</t>
  </si>
  <si>
    <t>MASTER-17398</t>
  </si>
  <si>
    <t>MASTER-17399</t>
  </si>
  <si>
    <t>MASTER-17400</t>
  </si>
  <si>
    <t>MASTER-17401</t>
  </si>
  <si>
    <t>MASTER-17403</t>
  </si>
  <si>
    <t>MASTER-17405</t>
  </si>
  <si>
    <t>UTICA-182</t>
  </si>
  <si>
    <t>UTICA-183</t>
  </si>
  <si>
    <t>UTICA-184</t>
  </si>
  <si>
    <t>UTICA-185</t>
  </si>
  <si>
    <t>UTICA-186</t>
  </si>
  <si>
    <t>UTICA-187</t>
  </si>
  <si>
    <t>UTICA-191</t>
  </si>
  <si>
    <t>UTICA-192</t>
  </si>
  <si>
    <t>MASTER-17419</t>
  </si>
  <si>
    <t>UTICA-193</t>
  </si>
  <si>
    <t>UTICA-194</t>
  </si>
  <si>
    <t>UTICA-2463</t>
  </si>
  <si>
    <t>UTICA-176</t>
  </si>
  <si>
    <t>UTICA-2461</t>
  </si>
  <si>
    <t>MASTER-17469</t>
  </si>
  <si>
    <t>MASTER-17471</t>
  </si>
  <si>
    <t>MASTER-17474</t>
  </si>
  <si>
    <t>MASTER-17475</t>
  </si>
  <si>
    <t>MASTER-17537</t>
  </si>
  <si>
    <t>UTICA-200</t>
  </si>
  <si>
    <t>UTICA-2470</t>
  </si>
  <si>
    <t>MASTER-17654</t>
  </si>
  <si>
    <t>UTICA-2469</t>
  </si>
  <si>
    <t>UTICA-2472</t>
  </si>
  <si>
    <t>UTICA-2521</t>
  </si>
  <si>
    <t>UTICA-2471</t>
  </si>
  <si>
    <t>MASTER-20021</t>
  </si>
  <si>
    <t>MASTER-64822</t>
  </si>
  <si>
    <t>UTICA-209</t>
  </si>
  <si>
    <t>UTICA-6411</t>
  </si>
  <si>
    <t>UTICA-202</t>
  </si>
  <si>
    <t>MASTER-19866</t>
  </si>
  <si>
    <t>UTICA-204</t>
  </si>
  <si>
    <t>UTICA-206</t>
  </si>
  <si>
    <t>UTICA-207</t>
  </si>
  <si>
    <t>UTICA-208</t>
  </si>
  <si>
    <t>UTICA-8591</t>
  </si>
  <si>
    <t>UTICA-8592</t>
  </si>
  <si>
    <t>UTICA-5352</t>
  </si>
  <si>
    <t>UTICA-4768</t>
  </si>
  <si>
    <t>UTICA-4131</t>
  </si>
  <si>
    <t>UTICA-3188</t>
  </si>
  <si>
    <t>MASTER-19790</t>
  </si>
  <si>
    <t>UTICA-362</t>
  </si>
  <si>
    <t>UTICA-2176</t>
  </si>
  <si>
    <t>MASTER-17282</t>
  </si>
  <si>
    <t>MASTER-17289</t>
  </si>
  <si>
    <t>MASTER-19848</t>
  </si>
  <si>
    <t>MASTER-19849</t>
  </si>
  <si>
    <t>MASTER-19889</t>
  </si>
  <si>
    <t>MASTER-19908</t>
  </si>
  <si>
    <t>UTICA-203</t>
  </si>
  <si>
    <t>UTICA-2511</t>
  </si>
  <si>
    <t>UTICA-2517</t>
  </si>
  <si>
    <t>UTICA-25729</t>
  </si>
  <si>
    <t>UTICA-2480</t>
  </si>
  <si>
    <t>UTICA-2512</t>
  </si>
  <si>
    <t>UTICA-2515</t>
  </si>
  <si>
    <t>UTICA-2676</t>
  </si>
  <si>
    <t>MASTER-17203</t>
  </si>
  <si>
    <t>MASTER-17204</t>
  </si>
  <si>
    <t>MASTER-17226</t>
  </si>
  <si>
    <t>MASTER-17423</t>
  </si>
  <si>
    <t>MASTER-17453</t>
  </si>
  <si>
    <t>MASTER-17476</t>
  </si>
  <si>
    <t>MASTER-19897</t>
  </si>
  <si>
    <t>MASTER-60016</t>
  </si>
  <si>
    <t>UTICA-157</t>
  </si>
  <si>
    <t>UTICA-18505</t>
  </si>
  <si>
    <t>UTICA-195</t>
  </si>
  <si>
    <t>UTICA-196</t>
  </si>
  <si>
    <t>UTICA-197</t>
  </si>
  <si>
    <t>UTICA-199</t>
  </si>
  <si>
    <t>UTICA-364</t>
  </si>
  <si>
    <t>UTICA-2482</t>
  </si>
  <si>
    <t>UTICA-2483</t>
  </si>
  <si>
    <t>UTICA-2484</t>
  </si>
  <si>
    <t>UTICA-4795</t>
  </si>
  <si>
    <t>UTICA-6777</t>
  </si>
  <si>
    <t>MASTER-19912</t>
  </si>
  <si>
    <t>MASTER-19917</t>
  </si>
  <si>
    <t>MASTER-19918</t>
  </si>
  <si>
    <t>MASTER-19919</t>
  </si>
  <si>
    <t>MASTER-20084</t>
  </si>
  <si>
    <t>MASTER-20136</t>
  </si>
  <si>
    <t>MASTER-41125</t>
  </si>
  <si>
    <t>MASTER-41127</t>
  </si>
  <si>
    <t>MASTER-48458</t>
  </si>
  <si>
    <t>MASTER-48459</t>
  </si>
  <si>
    <t>MASTER-59991</t>
  </si>
  <si>
    <t>MASTER-59992</t>
  </si>
  <si>
    <t>MASTER-59993</t>
  </si>
  <si>
    <t>MASTER-60000</t>
  </si>
  <si>
    <t>MASTER-60001</t>
  </si>
  <si>
    <t>UTICA-368</t>
  </si>
  <si>
    <t>UTICA-2487</t>
  </si>
  <si>
    <t>UTICA-2488</t>
  </si>
  <si>
    <t>UTICA-2514</t>
  </si>
  <si>
    <t>UTICA-2677</t>
  </si>
  <si>
    <t>UTICA-2678</t>
  </si>
  <si>
    <t>Unmatched</t>
  </si>
  <si>
    <t>MASTER-17107</t>
  </si>
  <si>
    <t>MASTER-6009</t>
  </si>
  <si>
    <t>MASTER-50090</t>
  </si>
  <si>
    <t>Patched</t>
  </si>
  <si>
    <t>Match</t>
  </si>
  <si>
    <t>MASTER-17102</t>
  </si>
  <si>
    <t>BTE 13</t>
  </si>
  <si>
    <t>UTICA-18158</t>
  </si>
  <si>
    <t>MASTER-17115</t>
  </si>
  <si>
    <t>MASTER-17164</t>
  </si>
  <si>
    <t>MASTER-17193</t>
  </si>
  <si>
    <t>MASTER-17194</t>
  </si>
  <si>
    <t>UTICA-18159</t>
  </si>
  <si>
    <t>MASTER-17195</t>
  </si>
  <si>
    <t>MASTER-17196</t>
  </si>
  <si>
    <t>UTICA-19074</t>
  </si>
  <si>
    <t>MASTER-17197</t>
  </si>
  <si>
    <t>MASTER-17198</t>
  </si>
  <si>
    <t>MASTER-17199</t>
  </si>
  <si>
    <t>MASTER-17200</t>
  </si>
  <si>
    <t>MASTER-17201</t>
  </si>
  <si>
    <t>UTICA-19456</t>
  </si>
  <si>
    <t>MASTER-17220</t>
  </si>
  <si>
    <t>MASTER-17221</t>
  </si>
  <si>
    <t>MASTER-17222</t>
  </si>
  <si>
    <t>UTICA-19080</t>
  </si>
  <si>
    <t>MASTER-17223</t>
  </si>
  <si>
    <t>MASTER-17224</t>
  </si>
  <si>
    <t>MASTER-17225</t>
  </si>
  <si>
    <t>UTICA-19458</t>
  </si>
  <si>
    <t>MASTER-17268</t>
  </si>
  <si>
    <t>UTICA-19083</t>
  </si>
  <si>
    <t>MASTER-17280</t>
  </si>
  <si>
    <t>MASTER-17281</t>
  </si>
  <si>
    <t>UTICA-19088</t>
  </si>
  <si>
    <t>MASTER-17283</t>
  </si>
  <si>
    <t>MASTER-17298</t>
  </si>
  <si>
    <t>UTICA-19467</t>
  </si>
  <si>
    <t>UTICA-22630</t>
  </si>
  <si>
    <t>UTICA-22633</t>
  </si>
  <si>
    <t>MASTER-34397</t>
  </si>
  <si>
    <t>MASTER-47042</t>
  </si>
  <si>
    <t>MASTER-17498</t>
  </si>
  <si>
    <t>MASTER-17503</t>
  </si>
  <si>
    <t>MASTER-17520</t>
  </si>
  <si>
    <t>MASTER-17524</t>
  </si>
  <si>
    <t>MASTER-17525</t>
  </si>
  <si>
    <t>UTICA-23262</t>
  </si>
  <si>
    <t>MASTER-17573</t>
  </si>
  <si>
    <t>UTICA-2758</t>
  </si>
  <si>
    <t>MASTER-17575</t>
  </si>
  <si>
    <t>MASTER-17577</t>
  </si>
  <si>
    <t>MASTER-26390</t>
  </si>
  <si>
    <t>PPBTE DVT 1 Run 1 - PPBTE SyRS Requirements Run 1</t>
  </si>
  <si>
    <t>UTICA-24618</t>
  </si>
  <si>
    <t>Utica Power Plus BTE - DFM verification</t>
  </si>
  <si>
    <t>MASTER-45252</t>
  </si>
  <si>
    <t>MASTER-19853</t>
  </si>
  <si>
    <t>MASTER-45251</t>
  </si>
  <si>
    <t>MASTER-19854</t>
  </si>
  <si>
    <t>MASTER-19859</t>
  </si>
  <si>
    <t>MASTER-45249</t>
  </si>
  <si>
    <t>MASTER-19861</t>
  </si>
  <si>
    <t>MASTER-19862</t>
  </si>
  <si>
    <t>MASTER-19863</t>
  </si>
  <si>
    <t>MASTER-28147</t>
  </si>
  <si>
    <t>UTICA-23242</t>
  </si>
  <si>
    <t>UTICA-23241</t>
  </si>
  <si>
    <t>UTICA-23239</t>
  </si>
  <si>
    <t>UTICA-23231</t>
  </si>
  <si>
    <t>UTICA-23249</t>
  </si>
  <si>
    <t>UTICA-23250</t>
  </si>
  <si>
    <t>UTICA-23251</t>
  </si>
  <si>
    <t>MASTER-54929</t>
  </si>
  <si>
    <t>MASTER-49164</t>
  </si>
  <si>
    <t>Component Engineering</t>
  </si>
  <si>
    <t>UTICA-6881</t>
  </si>
  <si>
    <t>MASTER-51866</t>
  </si>
  <si>
    <t>MASTER-51867</t>
  </si>
  <si>
    <t>MASTER-51870</t>
  </si>
  <si>
    <t>MASTER-59973</t>
  </si>
  <si>
    <t>MASTER-59986</t>
  </si>
  <si>
    <t>UTICA-2765</t>
  </si>
  <si>
    <t>UTICA-2764</t>
  </si>
  <si>
    <t>MASTER-60009</t>
  </si>
  <si>
    <t>MASTER-60010</t>
  </si>
  <si>
    <t>MASTER-60013</t>
  </si>
  <si>
    <t>UTICA-19079</t>
  </si>
  <si>
    <t>MASTER-60014</t>
  </si>
  <si>
    <t>MASTER-60015</t>
  </si>
  <si>
    <t>MASTER-62371</t>
  </si>
  <si>
    <t>UTICA-156</t>
  </si>
  <si>
    <t>UTICA-2496</t>
  </si>
  <si>
    <t>MASTER-64822 → MASTER-62371 → passed</t>
  </si>
  <si>
    <t>MASTER-20021 → MASTER-54929 → passed</t>
  </si>
  <si>
    <t>UTICA-171 → MASTER-16450 → passed</t>
  </si>
  <si>
    <t>UTICA-172 → MASTER-16450 → passed</t>
  </si>
  <si>
    <t>MASTER-17475 → MASTER-47042 → passed</t>
  </si>
  <si>
    <t>MASTER-17475 → MASTER-34397 → passed</t>
  </si>
  <si>
    <t>MASTER-19866 → MASTER-28147 → passed</t>
  </si>
  <si>
    <t>UTICA-202 → MASTER-16449 → passed</t>
  </si>
  <si>
    <t>UTICA-25729 → MASTER-34340 → passed</t>
  </si>
  <si>
    <t>MASTER-17308 → UTICA-2757 → passed</t>
  </si>
  <si>
    <t>MASTER-17537 → UTICA-2761 → passed</t>
  </si>
  <si>
    <t>MASTER-19790 → UTICA-2756 → passed</t>
  </si>
  <si>
    <t>MASTER-59993 → UTICA-2756 → passed</t>
  </si>
  <si>
    <t>MASTER-59993 → UTICA-2758 → passed</t>
  </si>
  <si>
    <t>MASTER-59991 → UTICA-2756 → passed</t>
  </si>
  <si>
    <t>MASTER-59991 → UTICA-2758 → passed</t>
  </si>
  <si>
    <t>MASTER-59992 → UTICA-2756 → passed</t>
  </si>
  <si>
    <t>MASTER-19848 → MASTER-45252 → passed</t>
  </si>
  <si>
    <t>MASTER-19849 → MASTER-45252 → passed</t>
  </si>
  <si>
    <t>UTICA-202 → UTICA-2761 → passed</t>
  </si>
  <si>
    <t>UTICA-157 → UTICA-2763 → passed</t>
  </si>
  <si>
    <t>MASTER-20084 → UTICA-2763 → passed</t>
  </si>
  <si>
    <t>MASTER-60001 → UTICA-2764 → passed</t>
  </si>
  <si>
    <t>MASTER-60001 → UTICA-2765 → passed</t>
  </si>
  <si>
    <t>MASTER-60000 → UTICA-2764 → passed</t>
  </si>
  <si>
    <t>MASTER-60000 → UTICA-2765 → passed</t>
  </si>
  <si>
    <t>MASTER-17203 → UTICA-19456 → passed</t>
  </si>
  <si>
    <t>MASTER-17204 → UTICA-19456 → passed</t>
  </si>
  <si>
    <t>MASTER-17226 → UTICA-19458 → passed</t>
  </si>
  <si>
    <t>MASTER-60016 → UTICA-19458 → passed</t>
  </si>
  <si>
    <t>MASTER-17282 → UTICA-19088 → passed</t>
  </si>
  <si>
    <t>MASTER-17289 → UTICA-19088 → passed</t>
  </si>
  <si>
    <t>MASTER-17386 → UTICA-19466 → passed</t>
  </si>
  <si>
    <t>MASTER-17387 → UTICA-19466 → passed</t>
  </si>
  <si>
    <t>MASTER-17390 → UTICA-19466 → passed</t>
  </si>
  <si>
    <t>MASTER-17391 → UTICA-19466 → passed</t>
  </si>
  <si>
    <t>MASTER-17398 → UTICA-19466 → passed</t>
  </si>
  <si>
    <t>MASTER-17399 → UTICA-19467 → passed</t>
  </si>
  <si>
    <t>MASTER-17400 → UTICA-19467 → passed</t>
  </si>
  <si>
    <t>MASTER-17401 → UTICA-19467 → passed</t>
  </si>
  <si>
    <t>MASTER-17403 → UTICA-19466 → passed</t>
  </si>
  <si>
    <t>MASTER-17405 → UTICA-19466 → passed</t>
  </si>
  <si>
    <t>MASTER-17419 → UTICA-19856 → passed</t>
  </si>
  <si>
    <t>MASTER-17423 → UTICA-19856 → passed</t>
  </si>
  <si>
    <t>MASTER-17452 → UTICA-22630 → passed</t>
  </si>
  <si>
    <t>MASTER-17453 → UTICA-22633 → passed</t>
  </si>
  <si>
    <t>UTICA-364 → UTICA-23260 → passed</t>
  </si>
  <si>
    <t>MASTER-19889 → UTICA-23241 → passed</t>
  </si>
  <si>
    <t>MASTER-19889 → UTICA-23242 → passed</t>
  </si>
  <si>
    <t>UTICA-18505 → UTICA-23239 → passed</t>
  </si>
  <si>
    <t>MASTER-19897 → UTICA-23239 → passed</t>
  </si>
  <si>
    <t>MASTER-19908 → UTICA-23233 → passed</t>
  </si>
  <si>
    <t>MASTER-19912 → UTICA-23231 → passed</t>
  </si>
  <si>
    <t>MASTER-19917 → UTICA-23249 → passed</t>
  </si>
  <si>
    <t>MASTER-19918 → UTICA-23250 → passed</t>
  </si>
  <si>
    <t>MASTER-19919 → UTICA-23251 → passed</t>
  </si>
  <si>
    <t>UTICA-157 → UTICA-23235 → passed</t>
  </si>
  <si>
    <t>MASTER-20084 → UTICA-23221 → passed</t>
  </si>
  <si>
    <t>MASTER-20078 → MASTER-49164 → passed</t>
  </si>
  <si>
    <t>MASTER-20079 → MASTER-49164 → passed</t>
  </si>
  <si>
    <t>MASTER-17287 → UTICA-23584 → passed</t>
  </si>
  <si>
    <t>MASTER-17397 → UTICA-23584 → passed</t>
  </si>
  <si>
    <t>MASTER-17469 → UTICA-23584 → passed</t>
  </si>
  <si>
    <t>MASTER-17471 → UTICA-23584 → passed</t>
  </si>
  <si>
    <t>MASTER-17474 → UTICA-23584 → passed</t>
  </si>
  <si>
    <t>MASTER-17476 → UTICA-23584 → passed</t>
  </si>
  <si>
    <t>MASTER-60001 → UTICA-24660 → passed</t>
  </si>
  <si>
    <t>MASTER-60000 → UTICA-24660 → passed</t>
  </si>
  <si>
    <t>MASTER-20136 → UTICA-24660 → passed</t>
  </si>
  <si>
    <t>MASTER-48458 → UTICA-24660 → passed</t>
  </si>
  <si>
    <t>MASTER-41125 → UTICA-24660 → passed</t>
  </si>
  <si>
    <t>MASTER-48459 → UTICA-24660 → passed</t>
  </si>
  <si>
    <t>MASTER-41127 → UTICA-6881 → passed</t>
  </si>
  <si>
    <t>MASTER-17654 → UTICA-24618 → passed</t>
  </si>
  <si>
    <t>Not present</t>
  </si>
  <si>
    <t>Custom</t>
  </si>
  <si>
    <t>DATE:</t>
  </si>
  <si>
    <t>SUBJECT:</t>
  </si>
  <si>
    <t>Mark Biegert</t>
  </si>
  <si>
    <t>FROM:</t>
  </si>
  <si>
    <t>Column2</t>
  </si>
  <si>
    <t>Absolute File Path</t>
  </si>
  <si>
    <t>Data Directory</t>
  </si>
  <si>
    <t>Generated By Copying Entire CIC URS and</t>
  </si>
  <si>
    <t>filtering out the requirements</t>
  </si>
  <si>
    <t>From Clayton's Generator</t>
  </si>
  <si>
    <t>Both lists are equal</t>
  </si>
  <si>
    <t>Test</t>
  </si>
  <si>
    <t>CIC Report with No Specifications</t>
  </si>
  <si>
    <t>X-Chk</t>
  </si>
  <si>
    <t>URS Count</t>
  </si>
  <si>
    <t>SyReq Count</t>
  </si>
  <si>
    <t>Metric</t>
  </si>
  <si>
    <t>Here</t>
  </si>
  <si>
    <t>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</si>
</sst>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1"/>
      <name val="Consolas"/>
      <family val="2"/>
      <scheme val="minor"/>
    </font>
    <font>
      <sz val="11"/>
      <color rgb="FF006100"/>
      <name val="Consolas"/>
      <family val="2"/>
      <scheme val="minor"/>
    </font>
    <font>
      <b/>
      <sz val="11"/>
      <color theme="1"/>
      <name val="Consolas"/>
      <family val="2"/>
      <scheme val="minor"/>
    </font>
    <font>
      <b/>
      <sz val="11"/>
      <color theme="1"/>
      <name val="Consolas"/>
      <family val="3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2C0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6">
    <xf numFmtId="0" fontId="0" fillId="0" borderId="0"/>
    <xf numFmtId="0" fontId="1" fillId="0" borderId="0"/>
    <xf numFmtId="0" fontId="2" fillId="2" borderId="0" applyNumberFormat="0" applyAlignment="0" applyProtection="0"/>
    <xf numFmtId="0" fontId="7" fillId="0" borderId="0" applyNumberFormat="0" applyFill="0" applyAlignment="0" applyProtection="0"/>
    <xf numFmtId="0" fontId="6" fillId="7" borderId="0" applyNumberFormat="0" applyBorder="0" applyAlignment="0" applyProtection="0"/>
    <xf numFmtId="0" fontId="1" fillId="4" borderId="0" applyNumberFormat="0" applyAlignment="0" applyProtection="0"/>
  </cellStyleXfs>
  <cellXfs count="26">
    <xf numFmtId="0" fontId="0" fillId="0" borderId="0" xfId="0"/>
    <xf numFmtId="0" fontId="3" fillId="0" borderId="0" xfId="1" applyFont="1"/>
    <xf numFmtId="0" fontId="3" fillId="0" borderId="0" xfId="1" applyFont="1" applyAlignment="1">
      <alignment wrapText="1"/>
    </xf>
    <xf numFmtId="0" fontId="4" fillId="0" borderId="0" xfId="1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0" fillId="0" borderId="1" xfId="0" applyBorder="1"/>
    <xf numFmtId="0" fontId="0" fillId="5" borderId="0" xfId="0" applyFill="1"/>
    <xf numFmtId="0" fontId="4" fillId="4" borderId="0" xfId="1" applyFont="1" applyFill="1" applyAlignment="1">
      <alignment horizontal="center" vertical="top" wrapText="1"/>
    </xf>
    <xf numFmtId="0" fontId="4" fillId="3" borderId="0" xfId="1" applyFont="1" applyFill="1" applyAlignment="1">
      <alignment horizontal="center" vertical="top" wrapText="1"/>
    </xf>
    <xf numFmtId="0" fontId="5" fillId="5" borderId="0" xfId="0" applyFont="1" applyFill="1"/>
    <xf numFmtId="0" fontId="0" fillId="6" borderId="0" xfId="0" applyFill="1"/>
    <xf numFmtId="0" fontId="4" fillId="0" borderId="0" xfId="1" applyFont="1" applyAlignment="1">
      <alignment vertical="top" wrapText="1"/>
    </xf>
    <xf numFmtId="0" fontId="0" fillId="8" borderId="0" xfId="0" applyFill="1"/>
    <xf numFmtId="0" fontId="1" fillId="0" borderId="0" xfId="1"/>
    <xf numFmtId="0" fontId="1" fillId="4" borderId="0" xfId="5"/>
    <xf numFmtId="0" fontId="2" fillId="2" borderId="0" xfId="2"/>
    <xf numFmtId="0" fontId="4" fillId="0" borderId="0" xfId="1" applyFont="1"/>
    <xf numFmtId="0" fontId="6" fillId="7" borderId="0" xfId="4"/>
    <xf numFmtId="0" fontId="7" fillId="0" borderId="0" xfId="3"/>
    <xf numFmtId="0" fontId="0" fillId="0" borderId="3" xfId="0" applyBorder="1"/>
    <xf numFmtId="0" fontId="0" fillId="0" borderId="5" xfId="0" applyBorder="1"/>
    <xf numFmtId="0" fontId="8" fillId="0" borderId="4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0" fillId="0" borderId="0" xfId="0" applyAlignment="1">
      <alignment vertical="top" wrapText="1"/>
    </xf>
    <xf numFmtId="0" fontId="0" fillId="9" borderId="2" xfId="0" applyFill="1" applyBorder="1"/>
    <xf numFmtId="0" fontId="0" fillId="0" borderId="2" xfId="0" applyBorder="1"/>
  </cellXfs>
  <cellStyles count="6">
    <cellStyle name="Good" xfId="4" builtinId="26"/>
    <cellStyle name="Heading 1" xfId="3" builtinId="16" customBuiltin="1"/>
    <cellStyle name="Intro_Hd" xfId="2" xr:uid="{FD5CF6D5-7844-4344-A1B5-08164090528B}"/>
    <cellStyle name="Intro_Value" xfId="5" xr:uid="{11F918D3-AEC2-4075-A901-57609DB5229F}"/>
    <cellStyle name="Normal" xfId="0" builtinId="0"/>
    <cellStyle name="Normal 2" xfId="1" xr:uid="{8C794952-C205-4F7B-BB26-B18B1530E06F}"/>
  </cellStyles>
  <dxfs count="36">
    <dxf>
      <fill>
        <patternFill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double">
          <color indexed="64"/>
        </bottom>
      </border>
    </dxf>
    <dxf>
      <numFmt numFmtId="0" formatCode="General"/>
      <fill>
        <patternFill patternType="solid">
          <fgColor indexed="64"/>
          <bgColor theme="0" tint="-0.149967955565050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1FBDAF72-3EE8-4FCF-8CD6-E28F67BBE15F}"/>
  </tableStyles>
  <colors>
    <mruColors>
      <color rgb="FFF2C096"/>
      <color rgb="FFFF3300"/>
      <color rgb="FFFF6699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E1C335DC-5A7F-4F7F-88A3-5670E19A15E7}" autoFormatId="16" applyNumberFormats="0" applyBorderFormats="0" applyFontFormats="0" applyPatternFormats="0" applyAlignmentFormats="0" applyWidthHeightFormats="0">
  <queryTableRefresh nextId="9">
    <queryTableFields count="6">
      <queryTableField id="1" name="CIC_URS" tableColumnId="1"/>
      <queryTableField id="2" name="Sys_Req" tableColumnId="2"/>
      <queryTableField id="3" name="Test_Case" tableColumnId="3"/>
      <queryTableField id="7" name="Requirement Result" tableColumnId="4"/>
      <queryTableField id="5" name="Test Run" tableColumnId="5"/>
      <queryTableField id="6" name="Test Result" tableColumnId="6"/>
    </queryTableFields>
    <queryTableDeletedFields count="1">
      <deletedField name="Requirement Resul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0722938F-1799-414B-B816-708D3751A46D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CIC_URS" tableColumnId="1"/>
      <queryTableField id="2" name="Specification" tableColumnId="2"/>
      <queryTableField id="3" name="Merged" tableColumnId="3"/>
      <queryTableField id="6" name="Custom" tableColumnId="6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FA54C034-302C-483D-BED4-FEEAF8512EF6}" autoFormatId="16" applyNumberFormats="0" applyBorderFormats="0" applyFontFormats="0" applyPatternFormats="0" applyAlignmentFormats="0" applyWidthHeightFormats="0">
  <queryTableRefresh nextId="8">
    <queryTableFields count="7">
      <queryTableField id="1" name="Sys_Req" tableColumnId="1"/>
      <queryTableField id="2" name="Name" tableColumnId="2"/>
      <queryTableField id="3" name="Function" tableColumnId="3"/>
      <queryTableField id="4" name="Requirement Result" tableColumnId="4"/>
      <queryTableField id="5" name="Test_Case" tableColumnId="5"/>
      <queryTableField id="6" name="Test Run" tableColumnId="6"/>
      <queryTableField id="7" name="Test 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96D3ABEB-5BD9-4700-8A84-5D272AFC7C1E}" autoFormatId="16" applyNumberFormats="0" applyBorderFormats="0" applyFontFormats="0" applyPatternFormats="0" applyAlignmentFormats="0" applyWidthHeightFormats="0">
  <queryTableRefresh nextId="9">
    <queryTableFields count="7">
      <queryTableField id="1" name="Sys_Req" tableColumnId="1"/>
      <queryTableField id="7" name="Name" tableColumnId="7"/>
      <queryTableField id="2" name="Function" tableColumnId="2"/>
      <queryTableField id="3" name="Requirement Result" tableColumnId="3"/>
      <queryTableField id="4" name="Test_Case" tableColumnId="4"/>
      <queryTableField id="5" name="Test Run" tableColumnId="5"/>
      <queryTableField id="6" name="Test Resul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7AD4841-F8BA-4616-93E9-D1A9522DCC7F}" name="Alt_Report" displayName="Alt_Report" ref="A13:F4195" tableType="queryTable" totalsRowShown="0" headerRowDxfId="35">
  <autoFilter ref="A13:F4195" xr:uid="{A7AD4841-F8BA-4616-93E9-D1A9522DCC7F}"/>
  <tableColumns count="6">
    <tableColumn id="1" xr3:uid="{60653BF6-A315-4115-B532-E184B89234EB}" uniqueName="1" name="CIC_URS" queryTableFieldId="1" dataDxfId="34"/>
    <tableColumn id="2" xr3:uid="{954E03A2-370E-47CF-B6BF-929987D2F1CE}" uniqueName="2" name="Sys_Req" queryTableFieldId="2" dataDxfId="33"/>
    <tableColumn id="3" xr3:uid="{B7943D5C-AD9C-4725-8D5D-B0D0CCF63D91}" uniqueName="3" name="Test_Case" queryTableFieldId="3" dataDxfId="32"/>
    <tableColumn id="4" xr3:uid="{8D1AC4FF-8BF1-4221-911A-07DB83AF5E4A}" uniqueName="4" name="Requirement Result" queryTableFieldId="7" dataDxfId="31"/>
    <tableColumn id="5" xr3:uid="{6981CDEC-8C33-4047-89BF-264C2B479741}" uniqueName="5" name="Test Run" queryTableFieldId="5" dataDxfId="30"/>
    <tableColumn id="6" xr3:uid="{7ECB0EE1-199E-4C23-B7F8-144FA7E5CC3E}" uniqueName="6" name="Test Result" queryTableFieldId="6" dataDxfId="2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D12501E-C547-4095-8B95-60A484866180}" name="Utica_Trace" displayName="Utica_Trace" ref="A1:E9859" tableType="queryTable" totalsRowShown="0">
  <autoFilter ref="A1:E9859" xr:uid="{ED12501E-C547-4095-8B95-60A484866180}"/>
  <tableColumns count="5">
    <tableColumn id="1" xr3:uid="{793B2C40-E034-4358-9B30-3C08829814B3}" uniqueName="1" name="CIC_URS" queryTableFieldId="1" dataDxfId="28"/>
    <tableColumn id="2" xr3:uid="{14BF03C9-D41F-459A-81C0-ADF8B193743B}" uniqueName="2" name="Specification" queryTableFieldId="2" dataDxfId="27"/>
    <tableColumn id="3" xr3:uid="{91D08714-0232-44B8-A85E-DFE01ABBEB35}" uniqueName="3" name="Merged" queryTableFieldId="3" dataDxfId="26"/>
    <tableColumn id="6" xr3:uid="{51237CF0-394B-40B9-9C09-50D8C260D3D5}" uniqueName="6" name="Custom" queryTableFieldId="6"/>
    <tableColumn id="4" xr3:uid="{70AC70E5-25FD-40BB-BE7A-6C500F422AA9}" uniqueName="4" name="Length" queryTableFieldId="4" dataDxfId="25">
      <calculatedColumnFormula>LEN(Utica_Trace[[#This Row],[Merged]])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5F4329-623C-4CC7-9BBE-08192CCB2F30}" name="Table7" displayName="Table7" ref="K1:K112" totalsRowShown="0">
  <autoFilter ref="K1:K112" xr:uid="{7D5F4329-623C-4CC7-9BBE-08192CCB2F30}"/>
  <sortState xmlns:xlrd2="http://schemas.microsoft.com/office/spreadsheetml/2017/richdata2" ref="K2:K112">
    <sortCondition ref="K1:K150"/>
  </sortState>
  <tableColumns count="1">
    <tableColumn id="1" xr3:uid="{9FB53B24-650D-4F75-A6D6-FC2E587025FC}" name="Unmatched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8BFCADC-B9D9-4A6D-A36A-7EEE7D6E2913}" name="Table8" displayName="Table8" ref="N1:O33" totalsRowShown="0" headerRowBorderDxfId="24">
  <autoFilter ref="N1:O33" xr:uid="{D8BFCADC-B9D9-4A6D-A36A-7EEE7D6E2913}"/>
  <sortState xmlns:xlrd2="http://schemas.microsoft.com/office/spreadsheetml/2017/richdata2" ref="N2:N33">
    <sortCondition ref="N1:N33"/>
  </sortState>
  <tableColumns count="2">
    <tableColumn id="1" xr3:uid="{08953600-C757-4BB0-AE4B-964BE0158482}" name="Patched"/>
    <tableColumn id="2" xr3:uid="{0EC510B2-A7BE-4BAC-86F1-EFC38F3756E7}" name="Match" dataDxfId="23">
      <calculatedColumnFormula>MATCH(Table8[[#This Row],[Patched]],Table7[Unmatched],0)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821354-277A-4666-B83A-18642C4A6740}" name="Test_SQ" displayName="Test_SQ" ref="A1:G13615" tableType="queryTable" totalsRowShown="0">
  <autoFilter ref="A1:G13615" xr:uid="{44821354-277A-4666-B83A-18642C4A6740}"/>
  <tableColumns count="7">
    <tableColumn id="1" xr3:uid="{E8F50F55-1735-4961-A962-D6B36E7D24AB}" uniqueName="1" name="Sys_Req" queryTableFieldId="1" dataDxfId="22"/>
    <tableColumn id="2" xr3:uid="{433662AB-0A49-4649-84A4-0E0AFF2D1085}" uniqueName="2" name="Name" queryTableFieldId="2" dataDxfId="21"/>
    <tableColumn id="3" xr3:uid="{B723DC98-EB5E-40F6-AB3E-DE43D024D40D}" uniqueName="3" name="Function" queryTableFieldId="3" dataDxfId="20"/>
    <tableColumn id="4" xr3:uid="{21586DF4-0777-4651-BC26-D7EA71767D57}" uniqueName="4" name="Requirement Result" queryTableFieldId="4" dataDxfId="19"/>
    <tableColumn id="5" xr3:uid="{E3E67437-6A71-442A-A387-F0EE4DABCCE0}" uniqueName="5" name="Test_Case" queryTableFieldId="5" dataDxfId="18"/>
    <tableColumn id="6" xr3:uid="{C9421EBD-40AB-4DEA-A80E-FC60FE911BEA}" uniqueName="6" name="Test Run" queryTableFieldId="6" dataDxfId="17"/>
    <tableColumn id="7" xr3:uid="{F70C59CB-5013-4F55-8A11-A3218323735B}" uniqueName="7" name="Test Result" queryTableFieldId="7" dataDxfId="1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23CCF3-4C8A-4585-82A0-BF40DAACC4BA}" name="Utica_Test" displayName="Utica_Test" ref="A1:G13615" tableType="queryTable" totalsRowShown="0">
  <autoFilter ref="A1:G13615" xr:uid="{BF23CCF3-4C8A-4585-82A0-BF40DAACC4BA}"/>
  <tableColumns count="7">
    <tableColumn id="1" xr3:uid="{2161D5E4-D93E-4E45-9CE2-0DB6D3A4B4D2}" uniqueName="1" name="Sys_Req" queryTableFieldId="1" dataDxfId="15"/>
    <tableColumn id="7" xr3:uid="{C2A8C977-4179-4CBF-86F4-DCFE74A9F523}" uniqueName="7" name="Name" queryTableFieldId="7" dataDxfId="14"/>
    <tableColumn id="2" xr3:uid="{8DFE081C-5014-4AE7-B801-556644134CA4}" uniqueName="2" name="Function" queryTableFieldId="2" dataDxfId="13"/>
    <tableColumn id="3" xr3:uid="{82743349-2D38-449F-A320-C9C8A1EC3CCA}" uniqueName="3" name="Requirement Result" queryTableFieldId="3" dataDxfId="12"/>
    <tableColumn id="4" xr3:uid="{C340CFB6-681A-4B70-9478-DF3F89806D9B}" uniqueName="4" name="Test_Case" queryTableFieldId="4" dataDxfId="11"/>
    <tableColumn id="5" xr3:uid="{762113C2-B73D-4FD6-8FBE-62F83B2890AC}" uniqueName="5" name="Test Run" queryTableFieldId="5" dataDxfId="10"/>
    <tableColumn id="6" xr3:uid="{92FCE62A-4E8A-4DB1-BF12-FABCC1974388}" uniqueName="6" name="Test Result" queryTableFieldId="6" dataDxf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25563A-1E39-472F-B946-93FAD0FD3EC5}" name="Table9" displayName="Table9" ref="B8:B311" totalsRowShown="0" headerRowCellStyle="Normal 2" dataCellStyle="Normal 2">
  <autoFilter ref="B8:B311" xr:uid="{D325563A-1E39-472F-B946-93FAD0FD3EC5}"/>
  <sortState xmlns:xlrd2="http://schemas.microsoft.com/office/spreadsheetml/2017/richdata2" ref="B9:B311">
    <sortCondition ref="B8:B311"/>
  </sortState>
  <tableColumns count="1">
    <tableColumn id="2" xr3:uid="{D1700731-104C-46D6-BA1F-70FD60E3DB42}" name="Column2" dataDxfId="8" dataCellStyle="Normal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65359F-16DD-473A-9042-875D28D9F95B}" name="Utica_Simple" displayName="Utica_Simple" ref="A1:C3943" totalsRowShown="0">
  <autoFilter ref="A1:C3943" xr:uid="{4265359F-16DD-473A-9042-875D28D9F95B}"/>
  <tableColumns count="3">
    <tableColumn id="1" xr3:uid="{FDB0AD50-5D00-46CB-AD94-561AE5FC0549}" name="CIC_URS" dataDxfId="7"/>
    <tableColumn id="2" xr3:uid="{E61513BF-C2EF-44EE-8F7E-238F7DA198F2}" name="Specification" dataDxfId="6"/>
    <tableColumn id="6" xr3:uid="{DE166862-EBDF-4B93-BB7F-02A66325F031}" name="Flowdown" dataDxf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7A0BAF-EE0A-44AF-A44B-8AB851126AD2}" name="Utica_Simple_2" displayName="Utica_Simple_2" ref="A1:C304" totalsRowShown="0">
  <autoFilter ref="A1:C304" xr:uid="{BC7A0BAF-EE0A-44AF-A44B-8AB851126AD2}"/>
  <tableColumns count="3">
    <tableColumn id="1" xr3:uid="{3C07FCB3-5078-4A11-9E51-6673EABFB5F9}" name="CIC_URS" dataDxfId="4"/>
    <tableColumn id="2" xr3:uid="{1D628888-BC98-476F-A4D4-12F85CEE9E65}" name="Specification" dataDxfId="3"/>
    <tableColumn id="3" xr3:uid="{C754C87E-F87F-4B92-82CA-F444436088CC}" name="Merged" dataDxf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36F07B-334B-4C98-AE44-CC327D0D0416}" name="URS_Reqs" displayName="URS_Reqs" ref="A1:A304" totalsRowShown="0">
  <autoFilter ref="A1:A304" xr:uid="{2A36F07B-334B-4C98-AE44-CC327D0D0416}"/>
  <tableColumns count="1">
    <tableColumn id="1" xr3:uid="{53EC5B28-746A-40AB-8863-5A635F150EF1}" name="CIC_URS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Biegert_Proposed">
  <a:themeElements>
    <a:clrScheme name="Parcel">
      <a:dk1>
        <a:srgbClr val="000000"/>
      </a:dk1>
      <a:lt1>
        <a:srgbClr val="FFFFFF"/>
      </a:lt1>
      <a:dk2>
        <a:srgbClr val="4A5356"/>
      </a:dk2>
      <a:lt2>
        <a:srgbClr val="E8E3CE"/>
      </a:lt2>
      <a:accent1>
        <a:srgbClr val="F6A21D"/>
      </a:accent1>
      <a:accent2>
        <a:srgbClr val="9BAFB5"/>
      </a:accent2>
      <a:accent3>
        <a:srgbClr val="C96731"/>
      </a:accent3>
      <a:accent4>
        <a:srgbClr val="9CA383"/>
      </a:accent4>
      <a:accent5>
        <a:srgbClr val="87795D"/>
      </a:accent5>
      <a:accent6>
        <a:srgbClr val="A0988C"/>
      </a:accent6>
      <a:hlink>
        <a:srgbClr val="00B0F0"/>
      </a:hlink>
      <a:folHlink>
        <a:srgbClr val="738F97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Milk Glass">
      <a:fillStyleLst>
        <a:solidFill>
          <a:schemeClr val="phClr"/>
        </a:solidFill>
        <a:gradFill rotWithShape="1">
          <a:gsLst>
            <a:gs pos="0">
              <a:schemeClr val="phClr">
                <a:tint val="15000"/>
                <a:satMod val="250000"/>
              </a:schemeClr>
            </a:gs>
            <a:gs pos="49000">
              <a:schemeClr val="phClr">
                <a:tint val="50000"/>
                <a:satMod val="200000"/>
              </a:schemeClr>
            </a:gs>
            <a:gs pos="49100">
              <a:schemeClr val="phClr">
                <a:tint val="64000"/>
                <a:satMod val="160000"/>
              </a:schemeClr>
            </a:gs>
            <a:gs pos="92000">
              <a:schemeClr val="phClr">
                <a:tint val="50000"/>
                <a:satMod val="200000"/>
              </a:schemeClr>
            </a:gs>
            <a:gs pos="100000">
              <a:schemeClr val="phClr">
                <a:tint val="43000"/>
                <a:satMod val="190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74000"/>
              </a:schemeClr>
            </a:gs>
            <a:gs pos="49000">
              <a:schemeClr val="phClr">
                <a:tint val="96000"/>
                <a:shade val="84000"/>
                <a:satMod val="110000"/>
              </a:schemeClr>
            </a:gs>
            <a:gs pos="49100">
              <a:schemeClr val="phClr">
                <a:shade val="55000"/>
                <a:satMod val="150000"/>
              </a:schemeClr>
            </a:gs>
            <a:gs pos="92000">
              <a:schemeClr val="phClr">
                <a:tint val="98000"/>
                <a:shade val="90000"/>
                <a:satMod val="128000"/>
              </a:schemeClr>
            </a:gs>
            <a:gs pos="100000">
              <a:schemeClr val="phClr">
                <a:tint val="90000"/>
                <a:shade val="97000"/>
                <a:satMod val="128000"/>
              </a:schemeClr>
            </a:gs>
          </a:gsLst>
          <a:lin ang="5400000" scaled="1"/>
        </a:gradFill>
      </a:fillStyleLst>
      <a:lnStyleLst>
        <a:ln w="11430" cap="flat" cmpd="sng" algn="ctr">
          <a:solidFill>
            <a:schemeClr val="phClr"/>
          </a:solidFill>
          <a:prstDash val="solid"/>
        </a:ln>
        <a:ln w="40000" cap="flat" cmpd="sng" algn="ctr">
          <a:solidFill>
            <a:schemeClr val="phClr"/>
          </a:solidFill>
          <a:prstDash val="solid"/>
        </a:ln>
        <a:ln w="31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25000" dir="5400000" rotWithShape="0">
              <a:schemeClr val="phClr">
                <a:shade val="30000"/>
                <a:satMod val="150000"/>
                <a:alpha val="38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500000"/>
            </a:lightRig>
          </a:scene3d>
          <a:sp3d extrusionH="127000" prstMaterial="powder">
            <a:bevelT w="50800" h="635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7000"/>
                <a:shade val="100000"/>
                <a:satMod val="185000"/>
                <a:lumMod val="120000"/>
              </a:schemeClr>
            </a:gs>
            <a:gs pos="100000">
              <a:schemeClr val="phClr">
                <a:tint val="96000"/>
                <a:shade val="95000"/>
                <a:satMod val="215000"/>
                <a:lumMod val="80000"/>
              </a:schemeClr>
            </a:gs>
          </a:gsLst>
          <a:path path="circle">
            <a:fillToRect l="50000" t="55000" r="125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Parcel" id="{8BEC4385-4EB9-4D53-BFB5-0EA123736B6D}" vid="{4DB32801-28C0-48B0-8C1D-A9A58613615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3BE59-6314-41B1-B17A-94DC5D13C1B3}">
  <sheetPr>
    <tabColor theme="9" tint="0.39997558519241921"/>
  </sheetPr>
  <dimension ref="A1:L4195"/>
  <sheetViews>
    <sheetView zoomScaleNormal="100" workbookViewId="0">
      <selection activeCell="C14" sqref="C14:C4195"/>
    </sheetView>
  </sheetViews>
  <sheetFormatPr defaultRowHeight="15" x14ac:dyDescent="0.25"/>
  <cols>
    <col min="1" max="3" width="13" bestFit="1" customWidth="1"/>
    <col min="4" max="4" width="21.125" bestFit="1" customWidth="1"/>
    <col min="5" max="5" width="77.875" bestFit="1" customWidth="1"/>
    <col min="6" max="6" width="13.875" customWidth="1"/>
    <col min="7" max="7" width="8.625" customWidth="1"/>
    <col min="10" max="10" width="13.375" customWidth="1"/>
    <col min="11" max="11" width="14.875" customWidth="1"/>
  </cols>
  <sheetData>
    <row r="1" spans="1:12" x14ac:dyDescent="0.25">
      <c r="A1" s="15" t="s">
        <v>7187</v>
      </c>
      <c r="B1" s="14" t="s">
        <v>7186</v>
      </c>
      <c r="C1" s="14"/>
      <c r="D1" s="14"/>
    </row>
    <row r="2" spans="1:12" x14ac:dyDescent="0.25">
      <c r="A2" s="15" t="s">
        <v>7185</v>
      </c>
      <c r="B2" s="14" t="s">
        <v>7196</v>
      </c>
      <c r="C2" s="14"/>
      <c r="D2" s="14"/>
    </row>
    <row r="3" spans="1:12" x14ac:dyDescent="0.25">
      <c r="A3" s="15" t="s">
        <v>7184</v>
      </c>
      <c r="B3" s="14" t="str">
        <f>TEXT(DATE(2022,12,20),"dd-mmm-yyyy")</f>
        <v>20-Dec-2022</v>
      </c>
      <c r="C3" s="14"/>
      <c r="D3" s="14"/>
    </row>
    <row r="5" spans="1:12" x14ac:dyDescent="0.25">
      <c r="A5" s="18" t="s">
        <v>7197</v>
      </c>
    </row>
    <row r="7" spans="1:12" ht="15.75" thickBot="1" x14ac:dyDescent="0.3">
      <c r="A7" s="21" t="s">
        <v>7200</v>
      </c>
      <c r="B7" s="22" t="s">
        <v>7201</v>
      </c>
      <c r="C7" s="22" t="s">
        <v>7202</v>
      </c>
    </row>
    <row r="8" spans="1:12" ht="15.75" thickTop="1" x14ac:dyDescent="0.25">
      <c r="A8" s="19" t="s">
        <v>7198</v>
      </c>
      <c r="B8" s="20">
        <f>COUNTA(_xlfn.UNIQUE(Alt_Report[CIC_URS]))</f>
        <v>303</v>
      </c>
      <c r="C8" s="20">
        <v>303</v>
      </c>
    </row>
    <row r="9" spans="1:12" x14ac:dyDescent="0.25">
      <c r="A9" s="19" t="s">
        <v>7199</v>
      </c>
      <c r="B9" s="20">
        <f>COUNTA(_xlfn.UNIQUE(Alt_Report[Sys_Req]))</f>
        <v>1774</v>
      </c>
      <c r="C9" s="20">
        <v>1774</v>
      </c>
    </row>
    <row r="13" spans="1:12" x14ac:dyDescent="0.25">
      <c r="A13" s="23" t="s">
        <v>0</v>
      </c>
      <c r="B13" s="23" t="s">
        <v>2</v>
      </c>
      <c r="C13" s="23" t="s">
        <v>5</v>
      </c>
      <c r="D13" t="s">
        <v>4</v>
      </c>
      <c r="E13" s="23" t="s">
        <v>6</v>
      </c>
      <c r="F13" s="23" t="s">
        <v>7</v>
      </c>
      <c r="J13" t="str" cm="1">
        <f t="array" ref="J13:J1493">_xlfn.UNIQUE(Alt_Report[Test_Case])</f>
        <v>MASTER-42119</v>
      </c>
      <c r="K13" s="24" t="s">
        <v>1920</v>
      </c>
      <c r="L13">
        <f>COUNTIFS(_xlfn.ANCHORARRAY($J$13),K13)</f>
        <v>1</v>
      </c>
    </row>
    <row r="14" spans="1:12" x14ac:dyDescent="0.25">
      <c r="A14" t="s">
        <v>31</v>
      </c>
      <c r="B14" t="s">
        <v>1919</v>
      </c>
      <c r="C14" t="s">
        <v>1920</v>
      </c>
      <c r="D14" t="s">
        <v>106</v>
      </c>
      <c r="E14" t="s">
        <v>1921</v>
      </c>
      <c r="F14" t="s">
        <v>106</v>
      </c>
      <c r="J14" t="str">
        <v>UTICA-20812</v>
      </c>
      <c r="K14" s="25" t="s">
        <v>1922</v>
      </c>
      <c r="L14">
        <f t="shared" ref="L14:L77" si="0">COUNTIFS(_xlfn.ANCHORARRAY($J$13),K14)</f>
        <v>1</v>
      </c>
    </row>
    <row r="15" spans="1:12" x14ac:dyDescent="0.25">
      <c r="A15" t="s">
        <v>31</v>
      </c>
      <c r="B15" t="s">
        <v>1919</v>
      </c>
      <c r="C15" t="s">
        <v>1922</v>
      </c>
      <c r="D15" t="s">
        <v>106</v>
      </c>
      <c r="E15" t="s">
        <v>1923</v>
      </c>
      <c r="F15" t="s">
        <v>106</v>
      </c>
      <c r="J15" t="str">
        <v>UTICA-20238</v>
      </c>
      <c r="K15" s="24" t="s">
        <v>1925</v>
      </c>
      <c r="L15">
        <f t="shared" si="0"/>
        <v>1</v>
      </c>
    </row>
    <row r="16" spans="1:12" x14ac:dyDescent="0.25">
      <c r="A16" t="s">
        <v>88</v>
      </c>
      <c r="B16" t="s">
        <v>1919</v>
      </c>
      <c r="C16" t="s">
        <v>1920</v>
      </c>
      <c r="D16" t="s">
        <v>106</v>
      </c>
      <c r="E16" t="s">
        <v>1921</v>
      </c>
      <c r="F16" t="s">
        <v>106</v>
      </c>
      <c r="J16" t="str">
        <v>UTICA-20232</v>
      </c>
      <c r="K16" s="25" t="s">
        <v>1929</v>
      </c>
      <c r="L16">
        <f t="shared" si="0"/>
        <v>1</v>
      </c>
    </row>
    <row r="17" spans="1:12" x14ac:dyDescent="0.25">
      <c r="A17" t="s">
        <v>88</v>
      </c>
      <c r="B17" t="s">
        <v>1919</v>
      </c>
      <c r="C17" t="s">
        <v>1922</v>
      </c>
      <c r="D17" t="s">
        <v>106</v>
      </c>
      <c r="E17" t="s">
        <v>1923</v>
      </c>
      <c r="F17" t="s">
        <v>106</v>
      </c>
      <c r="J17" t="str">
        <v>UTICA-22305</v>
      </c>
      <c r="K17" s="24" t="s">
        <v>1931</v>
      </c>
      <c r="L17">
        <f t="shared" si="0"/>
        <v>1</v>
      </c>
    </row>
    <row r="18" spans="1:12" x14ac:dyDescent="0.25">
      <c r="A18" t="s">
        <v>1777</v>
      </c>
      <c r="B18" t="s">
        <v>1924</v>
      </c>
      <c r="C18" t="s">
        <v>1925</v>
      </c>
      <c r="D18" t="s">
        <v>106</v>
      </c>
      <c r="E18" t="s">
        <v>1926</v>
      </c>
      <c r="F18" t="s">
        <v>106</v>
      </c>
      <c r="J18" t="str">
        <v>UTICA-20804</v>
      </c>
      <c r="K18" s="25" t="s">
        <v>1928</v>
      </c>
      <c r="L18">
        <f t="shared" si="0"/>
        <v>1</v>
      </c>
    </row>
    <row r="19" spans="1:12" x14ac:dyDescent="0.25">
      <c r="A19" t="s">
        <v>1777</v>
      </c>
      <c r="B19" t="s">
        <v>1924</v>
      </c>
      <c r="C19" t="s">
        <v>1920</v>
      </c>
      <c r="D19" t="s">
        <v>106</v>
      </c>
      <c r="E19" t="s">
        <v>1921</v>
      </c>
      <c r="F19" t="s">
        <v>106</v>
      </c>
      <c r="J19" t="str">
        <v>UTICA-21598</v>
      </c>
      <c r="K19" s="24" t="s">
        <v>1933</v>
      </c>
      <c r="L19">
        <f t="shared" si="0"/>
        <v>1</v>
      </c>
    </row>
    <row r="20" spans="1:12" x14ac:dyDescent="0.25">
      <c r="A20" t="s">
        <v>1813</v>
      </c>
      <c r="B20" t="s">
        <v>1927</v>
      </c>
      <c r="C20" t="s">
        <v>1933</v>
      </c>
      <c r="D20" t="s">
        <v>106</v>
      </c>
      <c r="E20" t="s">
        <v>1926</v>
      </c>
      <c r="F20" t="s">
        <v>106</v>
      </c>
      <c r="J20" t="str">
        <v>UTICA-22299</v>
      </c>
      <c r="K20" s="25" t="s">
        <v>1936</v>
      </c>
      <c r="L20">
        <f t="shared" si="0"/>
        <v>1</v>
      </c>
    </row>
    <row r="21" spans="1:12" x14ac:dyDescent="0.25">
      <c r="A21" t="s">
        <v>66</v>
      </c>
      <c r="B21" t="s">
        <v>1927</v>
      </c>
      <c r="C21" t="s">
        <v>1931</v>
      </c>
      <c r="D21" t="s">
        <v>106</v>
      </c>
      <c r="E21" t="s">
        <v>1932</v>
      </c>
      <c r="F21" t="s">
        <v>106</v>
      </c>
      <c r="J21" t="str">
        <v>UTICA-21595</v>
      </c>
      <c r="K21" s="24" t="s">
        <v>1937</v>
      </c>
      <c r="L21">
        <f t="shared" si="0"/>
        <v>1</v>
      </c>
    </row>
    <row r="22" spans="1:12" x14ac:dyDescent="0.25">
      <c r="A22" t="s">
        <v>66</v>
      </c>
      <c r="B22" t="s">
        <v>1927</v>
      </c>
      <c r="C22" t="s">
        <v>1933</v>
      </c>
      <c r="D22" t="s">
        <v>106</v>
      </c>
      <c r="E22" t="s">
        <v>1926</v>
      </c>
      <c r="F22" t="s">
        <v>106</v>
      </c>
      <c r="J22" t="str">
        <v>UTICA-20229</v>
      </c>
      <c r="K22" s="25" t="s">
        <v>1935</v>
      </c>
      <c r="L22">
        <f t="shared" si="0"/>
        <v>1</v>
      </c>
    </row>
    <row r="23" spans="1:12" x14ac:dyDescent="0.25">
      <c r="A23" t="s">
        <v>66</v>
      </c>
      <c r="B23" t="s">
        <v>1927</v>
      </c>
      <c r="C23" t="s">
        <v>1928</v>
      </c>
      <c r="D23" t="s">
        <v>106</v>
      </c>
      <c r="E23" t="s">
        <v>1923</v>
      </c>
      <c r="F23" t="s">
        <v>106</v>
      </c>
      <c r="J23" t="str">
        <v>UTICA-20800</v>
      </c>
      <c r="K23" s="24" t="s">
        <v>1938</v>
      </c>
      <c r="L23">
        <f t="shared" si="0"/>
        <v>1</v>
      </c>
    </row>
    <row r="24" spans="1:12" x14ac:dyDescent="0.25">
      <c r="A24" t="s">
        <v>1813</v>
      </c>
      <c r="B24" t="s">
        <v>1927</v>
      </c>
      <c r="C24" t="s">
        <v>1928</v>
      </c>
      <c r="D24" t="s">
        <v>106</v>
      </c>
      <c r="E24" t="s">
        <v>1923</v>
      </c>
      <c r="F24" t="s">
        <v>106</v>
      </c>
      <c r="J24" t="str">
        <v>MASTER-42124</v>
      </c>
      <c r="K24" s="25" t="s">
        <v>124</v>
      </c>
      <c r="L24">
        <f t="shared" si="0"/>
        <v>1</v>
      </c>
    </row>
    <row r="25" spans="1:12" x14ac:dyDescent="0.25">
      <c r="A25" t="s">
        <v>1813</v>
      </c>
      <c r="B25" t="s">
        <v>1927</v>
      </c>
      <c r="C25" t="s">
        <v>1929</v>
      </c>
      <c r="D25" t="s">
        <v>106</v>
      </c>
      <c r="E25" t="s">
        <v>1930</v>
      </c>
      <c r="F25" t="s">
        <v>106</v>
      </c>
      <c r="J25" t="str">
        <v>MASTER-49033</v>
      </c>
      <c r="K25" s="24" t="s">
        <v>122</v>
      </c>
      <c r="L25">
        <f t="shared" si="0"/>
        <v>1</v>
      </c>
    </row>
    <row r="26" spans="1:12" x14ac:dyDescent="0.25">
      <c r="A26" t="s">
        <v>1813</v>
      </c>
      <c r="B26" t="s">
        <v>1927</v>
      </c>
      <c r="C26" t="s">
        <v>1931</v>
      </c>
      <c r="D26" t="s">
        <v>106</v>
      </c>
      <c r="E26" t="s">
        <v>1932</v>
      </c>
      <c r="F26" t="s">
        <v>106</v>
      </c>
      <c r="J26" t="str">
        <v>UTICA-21594</v>
      </c>
      <c r="K26" s="25" t="s">
        <v>1943</v>
      </c>
      <c r="L26">
        <f t="shared" si="0"/>
        <v>1</v>
      </c>
    </row>
    <row r="27" spans="1:12" x14ac:dyDescent="0.25">
      <c r="A27" t="s">
        <v>66</v>
      </c>
      <c r="B27" t="s">
        <v>1927</v>
      </c>
      <c r="C27" t="s">
        <v>1929</v>
      </c>
      <c r="D27" t="s">
        <v>106</v>
      </c>
      <c r="E27" t="s">
        <v>1930</v>
      </c>
      <c r="F27" t="s">
        <v>106</v>
      </c>
      <c r="J27" t="str">
        <v>UTICA-20226</v>
      </c>
      <c r="K27" s="24" t="s">
        <v>1942</v>
      </c>
      <c r="L27">
        <f t="shared" si="0"/>
        <v>1</v>
      </c>
    </row>
    <row r="28" spans="1:12" x14ac:dyDescent="0.25">
      <c r="A28" t="s">
        <v>1813</v>
      </c>
      <c r="B28" t="s">
        <v>1934</v>
      </c>
      <c r="C28" t="s">
        <v>1937</v>
      </c>
      <c r="D28" t="s">
        <v>106</v>
      </c>
      <c r="E28" t="s">
        <v>1932</v>
      </c>
      <c r="F28" t="s">
        <v>106</v>
      </c>
      <c r="J28" t="str">
        <v>UTICA-20797</v>
      </c>
      <c r="K28" s="25" t="s">
        <v>1945</v>
      </c>
      <c r="L28">
        <f t="shared" si="0"/>
        <v>1</v>
      </c>
    </row>
    <row r="29" spans="1:12" x14ac:dyDescent="0.25">
      <c r="A29" t="s">
        <v>66</v>
      </c>
      <c r="B29" t="s">
        <v>1934</v>
      </c>
      <c r="C29" t="s">
        <v>1936</v>
      </c>
      <c r="D29" t="s">
        <v>106</v>
      </c>
      <c r="E29" t="s">
        <v>1930</v>
      </c>
      <c r="F29" t="s">
        <v>106</v>
      </c>
      <c r="J29" t="str">
        <v>UTICA-22291</v>
      </c>
      <c r="K29" s="24" t="s">
        <v>1944</v>
      </c>
      <c r="L29">
        <f t="shared" si="0"/>
        <v>1</v>
      </c>
    </row>
    <row r="30" spans="1:12" x14ac:dyDescent="0.25">
      <c r="A30" t="s">
        <v>1813</v>
      </c>
      <c r="B30" t="s">
        <v>1934</v>
      </c>
      <c r="C30" t="s">
        <v>1936</v>
      </c>
      <c r="D30" t="s">
        <v>106</v>
      </c>
      <c r="E30" t="s">
        <v>1930</v>
      </c>
      <c r="F30" t="s">
        <v>106</v>
      </c>
      <c r="J30" t="str">
        <v>UTICA-22294</v>
      </c>
      <c r="K30" s="25" t="s">
        <v>1948</v>
      </c>
      <c r="L30">
        <f t="shared" si="0"/>
        <v>1</v>
      </c>
    </row>
    <row r="31" spans="1:12" x14ac:dyDescent="0.25">
      <c r="A31" t="s">
        <v>1813</v>
      </c>
      <c r="B31" t="s">
        <v>1934</v>
      </c>
      <c r="C31" t="s">
        <v>1938</v>
      </c>
      <c r="D31" t="s">
        <v>106</v>
      </c>
      <c r="E31" t="s">
        <v>1926</v>
      </c>
      <c r="F31" t="s">
        <v>106</v>
      </c>
      <c r="J31" t="str">
        <v>UTICA-20224</v>
      </c>
      <c r="K31" s="24" t="s">
        <v>1950</v>
      </c>
      <c r="L31">
        <f t="shared" si="0"/>
        <v>1</v>
      </c>
    </row>
    <row r="32" spans="1:12" x14ac:dyDescent="0.25">
      <c r="A32" t="s">
        <v>66</v>
      </c>
      <c r="B32" t="s">
        <v>1934</v>
      </c>
      <c r="C32" t="s">
        <v>1935</v>
      </c>
      <c r="D32" t="s">
        <v>106</v>
      </c>
      <c r="E32" t="s">
        <v>1923</v>
      </c>
      <c r="F32" t="s">
        <v>106</v>
      </c>
      <c r="J32" t="str">
        <v>UTICA-20795</v>
      </c>
      <c r="K32" s="25" t="s">
        <v>1947</v>
      </c>
      <c r="L32">
        <f t="shared" si="0"/>
        <v>1</v>
      </c>
    </row>
    <row r="33" spans="1:12" x14ac:dyDescent="0.25">
      <c r="A33" t="s">
        <v>66</v>
      </c>
      <c r="B33" t="s">
        <v>1934</v>
      </c>
      <c r="C33" t="s">
        <v>1937</v>
      </c>
      <c r="D33" t="s">
        <v>106</v>
      </c>
      <c r="E33" t="s">
        <v>1932</v>
      </c>
      <c r="F33" t="s">
        <v>106</v>
      </c>
      <c r="J33" t="str">
        <v>UTICA-21884</v>
      </c>
      <c r="K33" s="24" t="s">
        <v>1949</v>
      </c>
      <c r="L33">
        <f t="shared" si="0"/>
        <v>1</v>
      </c>
    </row>
    <row r="34" spans="1:12" x14ac:dyDescent="0.25">
      <c r="A34" t="s">
        <v>66</v>
      </c>
      <c r="B34" t="s">
        <v>1934</v>
      </c>
      <c r="C34" t="s">
        <v>1938</v>
      </c>
      <c r="D34" t="s">
        <v>106</v>
      </c>
      <c r="E34" t="s">
        <v>1926</v>
      </c>
      <c r="F34" t="s">
        <v>106</v>
      </c>
      <c r="J34" t="str">
        <v>UTICA-22351</v>
      </c>
      <c r="K34" s="25" t="s">
        <v>1953</v>
      </c>
      <c r="L34">
        <f t="shared" si="0"/>
        <v>1</v>
      </c>
    </row>
    <row r="35" spans="1:12" x14ac:dyDescent="0.25">
      <c r="A35" t="s">
        <v>1813</v>
      </c>
      <c r="B35" t="s">
        <v>1934</v>
      </c>
      <c r="C35" t="s">
        <v>1935</v>
      </c>
      <c r="D35" t="s">
        <v>106</v>
      </c>
      <c r="E35" t="s">
        <v>1923</v>
      </c>
      <c r="F35" t="s">
        <v>106</v>
      </c>
      <c r="J35" t="str">
        <v>UTICA-21902</v>
      </c>
      <c r="K35" s="24" t="s">
        <v>1955</v>
      </c>
      <c r="L35">
        <f t="shared" si="0"/>
        <v>1</v>
      </c>
    </row>
    <row r="36" spans="1:12" x14ac:dyDescent="0.25">
      <c r="A36" t="s">
        <v>66</v>
      </c>
      <c r="B36" t="s">
        <v>1939</v>
      </c>
      <c r="C36" t="s">
        <v>122</v>
      </c>
      <c r="D36" t="s">
        <v>106</v>
      </c>
      <c r="E36" t="s">
        <v>1940</v>
      </c>
      <c r="F36" t="s">
        <v>106</v>
      </c>
      <c r="J36" t="str">
        <v>UTICA-20824</v>
      </c>
      <c r="K36" s="25" t="s">
        <v>1954</v>
      </c>
      <c r="L36">
        <f t="shared" si="0"/>
        <v>1</v>
      </c>
    </row>
    <row r="37" spans="1:12" x14ac:dyDescent="0.25">
      <c r="A37" t="s">
        <v>1813</v>
      </c>
      <c r="B37" t="s">
        <v>1939</v>
      </c>
      <c r="C37" t="s">
        <v>122</v>
      </c>
      <c r="D37" t="s">
        <v>106</v>
      </c>
      <c r="E37" t="s">
        <v>1940</v>
      </c>
      <c r="F37" t="s">
        <v>106</v>
      </c>
      <c r="J37" t="str">
        <v>UTICA-20247</v>
      </c>
      <c r="K37" s="24" t="s">
        <v>1952</v>
      </c>
      <c r="L37">
        <f t="shared" si="0"/>
        <v>1</v>
      </c>
    </row>
    <row r="38" spans="1:12" x14ac:dyDescent="0.25">
      <c r="A38" t="s">
        <v>66</v>
      </c>
      <c r="B38" t="s">
        <v>1939</v>
      </c>
      <c r="C38" t="s">
        <v>124</v>
      </c>
      <c r="D38" t="s">
        <v>106</v>
      </c>
      <c r="E38" t="s">
        <v>119</v>
      </c>
      <c r="F38" t="s">
        <v>106</v>
      </c>
      <c r="J38" t="str">
        <v>UTICA-22354</v>
      </c>
      <c r="K38" s="25" t="s">
        <v>1959</v>
      </c>
      <c r="L38">
        <f t="shared" si="0"/>
        <v>1</v>
      </c>
    </row>
    <row r="39" spans="1:12" x14ac:dyDescent="0.25">
      <c r="A39" t="s">
        <v>1813</v>
      </c>
      <c r="B39" t="s">
        <v>1939</v>
      </c>
      <c r="C39" t="s">
        <v>124</v>
      </c>
      <c r="D39" t="s">
        <v>106</v>
      </c>
      <c r="E39" t="s">
        <v>119</v>
      </c>
      <c r="F39" t="s">
        <v>106</v>
      </c>
      <c r="J39" t="str">
        <v>UTICA-21197</v>
      </c>
      <c r="K39" s="24" t="s">
        <v>1958</v>
      </c>
      <c r="L39">
        <f t="shared" si="0"/>
        <v>1</v>
      </c>
    </row>
    <row r="40" spans="1:12" x14ac:dyDescent="0.25">
      <c r="A40" t="s">
        <v>1813</v>
      </c>
      <c r="B40" t="s">
        <v>1941</v>
      </c>
      <c r="C40" t="s">
        <v>1944</v>
      </c>
      <c r="D40" t="s">
        <v>106</v>
      </c>
      <c r="E40" t="s">
        <v>1930</v>
      </c>
      <c r="F40" t="s">
        <v>106</v>
      </c>
      <c r="J40" t="str">
        <v>UTICA-20615</v>
      </c>
      <c r="K40" s="25" t="s">
        <v>1957</v>
      </c>
      <c r="L40">
        <f t="shared" si="0"/>
        <v>1</v>
      </c>
    </row>
    <row r="41" spans="1:12" x14ac:dyDescent="0.25">
      <c r="A41" t="s">
        <v>1813</v>
      </c>
      <c r="B41" t="s">
        <v>1941</v>
      </c>
      <c r="C41" t="s">
        <v>1942</v>
      </c>
      <c r="D41" t="s">
        <v>106</v>
      </c>
      <c r="E41" t="s">
        <v>1926</v>
      </c>
      <c r="F41" t="s">
        <v>106</v>
      </c>
      <c r="J41" t="str">
        <v>UTICA-21901</v>
      </c>
      <c r="K41" s="24" t="s">
        <v>1960</v>
      </c>
      <c r="L41">
        <f t="shared" si="0"/>
        <v>1</v>
      </c>
    </row>
    <row r="42" spans="1:12" x14ac:dyDescent="0.25">
      <c r="A42" t="s">
        <v>1813</v>
      </c>
      <c r="B42" t="s">
        <v>1941</v>
      </c>
      <c r="C42" t="s">
        <v>1943</v>
      </c>
      <c r="D42" t="s">
        <v>106</v>
      </c>
      <c r="E42" t="s">
        <v>1923</v>
      </c>
      <c r="F42" t="s">
        <v>106</v>
      </c>
      <c r="J42" t="str">
        <v>MASTER-42128</v>
      </c>
      <c r="K42" s="25" t="s">
        <v>129</v>
      </c>
      <c r="L42">
        <f t="shared" si="0"/>
        <v>1</v>
      </c>
    </row>
    <row r="43" spans="1:12" x14ac:dyDescent="0.25">
      <c r="A43" t="s">
        <v>1813</v>
      </c>
      <c r="B43" t="s">
        <v>1941</v>
      </c>
      <c r="C43" t="s">
        <v>1945</v>
      </c>
      <c r="D43" t="s">
        <v>106</v>
      </c>
      <c r="E43" t="s">
        <v>1932</v>
      </c>
      <c r="F43" t="s">
        <v>106</v>
      </c>
      <c r="J43" t="str">
        <v>MASTER-42127</v>
      </c>
      <c r="K43" s="24" t="s">
        <v>136</v>
      </c>
      <c r="L43">
        <f t="shared" si="0"/>
        <v>1</v>
      </c>
    </row>
    <row r="44" spans="1:12" x14ac:dyDescent="0.25">
      <c r="A44" t="s">
        <v>66</v>
      </c>
      <c r="B44" t="s">
        <v>1941</v>
      </c>
      <c r="C44" t="s">
        <v>1944</v>
      </c>
      <c r="D44" t="s">
        <v>106</v>
      </c>
      <c r="E44" t="s">
        <v>1930</v>
      </c>
      <c r="F44" t="s">
        <v>106</v>
      </c>
      <c r="J44" t="str">
        <v>MASTER-48991</v>
      </c>
      <c r="K44" s="25" t="s">
        <v>135</v>
      </c>
      <c r="L44">
        <f t="shared" si="0"/>
        <v>1</v>
      </c>
    </row>
    <row r="45" spans="1:12" x14ac:dyDescent="0.25">
      <c r="A45" t="s">
        <v>66</v>
      </c>
      <c r="B45" t="s">
        <v>1941</v>
      </c>
      <c r="C45" t="s">
        <v>1942</v>
      </c>
      <c r="D45" t="s">
        <v>106</v>
      </c>
      <c r="E45" t="s">
        <v>1926</v>
      </c>
      <c r="F45" t="s">
        <v>106</v>
      </c>
      <c r="J45" t="str">
        <v>UTICA-21900</v>
      </c>
      <c r="K45" s="24" t="s">
        <v>1966</v>
      </c>
      <c r="L45">
        <f t="shared" si="0"/>
        <v>1</v>
      </c>
    </row>
    <row r="46" spans="1:12" x14ac:dyDescent="0.25">
      <c r="A46" t="s">
        <v>66</v>
      </c>
      <c r="B46" t="s">
        <v>1941</v>
      </c>
      <c r="C46" t="s">
        <v>1945</v>
      </c>
      <c r="D46" t="s">
        <v>106</v>
      </c>
      <c r="E46" t="s">
        <v>1932</v>
      </c>
      <c r="F46" t="s">
        <v>106</v>
      </c>
      <c r="J46" t="str">
        <v>UTICA-20611</v>
      </c>
      <c r="K46" s="25" t="s">
        <v>1968</v>
      </c>
      <c r="L46">
        <f t="shared" si="0"/>
        <v>1</v>
      </c>
    </row>
    <row r="47" spans="1:12" x14ac:dyDescent="0.25">
      <c r="A47" t="s">
        <v>66</v>
      </c>
      <c r="B47" t="s">
        <v>1941</v>
      </c>
      <c r="C47" t="s">
        <v>1943</v>
      </c>
      <c r="D47" t="s">
        <v>106</v>
      </c>
      <c r="E47" t="s">
        <v>1923</v>
      </c>
      <c r="F47" t="s">
        <v>106</v>
      </c>
      <c r="J47" t="str">
        <v>UTICA-21192</v>
      </c>
      <c r="K47" s="24" t="s">
        <v>1969</v>
      </c>
      <c r="L47">
        <f t="shared" si="0"/>
        <v>1</v>
      </c>
    </row>
    <row r="48" spans="1:12" x14ac:dyDescent="0.25">
      <c r="A48" t="s">
        <v>75</v>
      </c>
      <c r="B48" t="s">
        <v>1946</v>
      </c>
      <c r="C48" t="s">
        <v>1948</v>
      </c>
      <c r="D48" t="s">
        <v>106</v>
      </c>
      <c r="E48" t="s">
        <v>1932</v>
      </c>
      <c r="F48" t="s">
        <v>106</v>
      </c>
      <c r="J48" t="str">
        <v>UTICA-22345</v>
      </c>
      <c r="K48" s="25" t="s">
        <v>1967</v>
      </c>
      <c r="L48">
        <f t="shared" si="0"/>
        <v>1</v>
      </c>
    </row>
    <row r="49" spans="1:12" x14ac:dyDescent="0.25">
      <c r="A49" t="s">
        <v>1821</v>
      </c>
      <c r="B49" t="s">
        <v>1946</v>
      </c>
      <c r="C49" t="s">
        <v>1948</v>
      </c>
      <c r="D49" t="s">
        <v>106</v>
      </c>
      <c r="E49" t="s">
        <v>1932</v>
      </c>
      <c r="F49" t="s">
        <v>106</v>
      </c>
      <c r="J49" t="str">
        <v>UTICA-21183</v>
      </c>
      <c r="K49" s="24" t="s">
        <v>1971</v>
      </c>
      <c r="L49">
        <f t="shared" si="0"/>
        <v>1</v>
      </c>
    </row>
    <row r="50" spans="1:12" x14ac:dyDescent="0.25">
      <c r="A50" t="s">
        <v>75</v>
      </c>
      <c r="B50" t="s">
        <v>1946</v>
      </c>
      <c r="C50" t="s">
        <v>1947</v>
      </c>
      <c r="D50" t="s">
        <v>106</v>
      </c>
      <c r="E50" t="s">
        <v>1926</v>
      </c>
      <c r="F50" t="s">
        <v>106</v>
      </c>
      <c r="J50" t="str">
        <v>UTICA-22348</v>
      </c>
      <c r="K50" s="25" t="s">
        <v>1972</v>
      </c>
      <c r="L50">
        <f t="shared" si="0"/>
        <v>1</v>
      </c>
    </row>
    <row r="51" spans="1:12" x14ac:dyDescent="0.25">
      <c r="A51" t="s">
        <v>1821</v>
      </c>
      <c r="B51" t="s">
        <v>1946</v>
      </c>
      <c r="C51" t="s">
        <v>1950</v>
      </c>
      <c r="D51" t="s">
        <v>106</v>
      </c>
      <c r="E51" t="s">
        <v>1923</v>
      </c>
      <c r="F51" t="s">
        <v>106</v>
      </c>
      <c r="J51" t="str">
        <v>UTICA-20603</v>
      </c>
      <c r="K51" s="24" t="s">
        <v>1973</v>
      </c>
      <c r="L51">
        <f t="shared" si="0"/>
        <v>1</v>
      </c>
    </row>
    <row r="52" spans="1:12" x14ac:dyDescent="0.25">
      <c r="A52" t="s">
        <v>75</v>
      </c>
      <c r="B52" t="s">
        <v>1946</v>
      </c>
      <c r="C52" t="s">
        <v>1950</v>
      </c>
      <c r="D52" t="s">
        <v>106</v>
      </c>
      <c r="E52" t="s">
        <v>1923</v>
      </c>
      <c r="F52" t="s">
        <v>106</v>
      </c>
      <c r="J52" t="str">
        <v>UTICA-21899</v>
      </c>
      <c r="K52" s="25" t="s">
        <v>1974</v>
      </c>
      <c r="L52">
        <f t="shared" si="0"/>
        <v>1</v>
      </c>
    </row>
    <row r="53" spans="1:12" x14ac:dyDescent="0.25">
      <c r="A53" t="s">
        <v>1821</v>
      </c>
      <c r="B53" t="s">
        <v>1946</v>
      </c>
      <c r="C53" t="s">
        <v>1949</v>
      </c>
      <c r="D53" t="s">
        <v>106</v>
      </c>
      <c r="E53" t="s">
        <v>1930</v>
      </c>
      <c r="F53" t="s">
        <v>106</v>
      </c>
      <c r="J53" t="str">
        <v>UTICA-21178</v>
      </c>
      <c r="K53" s="24" t="s">
        <v>1981</v>
      </c>
      <c r="L53">
        <f t="shared" si="0"/>
        <v>1</v>
      </c>
    </row>
    <row r="54" spans="1:12" x14ac:dyDescent="0.25">
      <c r="A54" t="s">
        <v>75</v>
      </c>
      <c r="B54" t="s">
        <v>1946</v>
      </c>
      <c r="C54" t="s">
        <v>1949</v>
      </c>
      <c r="D54" t="s">
        <v>106</v>
      </c>
      <c r="E54" t="s">
        <v>1930</v>
      </c>
      <c r="F54" t="s">
        <v>106</v>
      </c>
      <c r="J54" t="str">
        <v>UTICA-22340</v>
      </c>
      <c r="K54" s="25" t="s">
        <v>1983</v>
      </c>
      <c r="L54">
        <f t="shared" si="0"/>
        <v>1</v>
      </c>
    </row>
    <row r="55" spans="1:12" x14ac:dyDescent="0.25">
      <c r="A55" t="s">
        <v>1821</v>
      </c>
      <c r="B55" t="s">
        <v>1946</v>
      </c>
      <c r="C55" t="s">
        <v>1947</v>
      </c>
      <c r="D55" t="s">
        <v>106</v>
      </c>
      <c r="E55" t="s">
        <v>1926</v>
      </c>
      <c r="F55" t="s">
        <v>106</v>
      </c>
      <c r="J55" t="str">
        <v>UTICA-21897</v>
      </c>
      <c r="K55" s="24" t="s">
        <v>1980</v>
      </c>
      <c r="L55">
        <f t="shared" si="0"/>
        <v>1</v>
      </c>
    </row>
    <row r="56" spans="1:12" x14ac:dyDescent="0.25">
      <c r="A56" t="s">
        <v>75</v>
      </c>
      <c r="B56" t="s">
        <v>1951</v>
      </c>
      <c r="C56" t="s">
        <v>1953</v>
      </c>
      <c r="D56" t="s">
        <v>106</v>
      </c>
      <c r="E56" t="s">
        <v>1932</v>
      </c>
      <c r="F56" t="s">
        <v>106</v>
      </c>
      <c r="J56" t="str">
        <v>UTICA-20599</v>
      </c>
      <c r="K56" s="25" t="s">
        <v>1982</v>
      </c>
      <c r="L56">
        <f t="shared" si="0"/>
        <v>1</v>
      </c>
    </row>
    <row r="57" spans="1:12" x14ac:dyDescent="0.25">
      <c r="A57" t="s">
        <v>1821</v>
      </c>
      <c r="B57" t="s">
        <v>1951</v>
      </c>
      <c r="C57" t="s">
        <v>1953</v>
      </c>
      <c r="D57" t="s">
        <v>106</v>
      </c>
      <c r="E57" t="s">
        <v>1932</v>
      </c>
      <c r="F57" t="s">
        <v>106</v>
      </c>
      <c r="J57" t="str">
        <v>UTICA-21895</v>
      </c>
      <c r="K57" s="24" t="s">
        <v>1985</v>
      </c>
      <c r="L57">
        <f t="shared" si="0"/>
        <v>1</v>
      </c>
    </row>
    <row r="58" spans="1:12" x14ac:dyDescent="0.25">
      <c r="A58" t="s">
        <v>1821</v>
      </c>
      <c r="B58" t="s">
        <v>1951</v>
      </c>
      <c r="C58" t="s">
        <v>1952</v>
      </c>
      <c r="D58" t="s">
        <v>106</v>
      </c>
      <c r="E58" t="s">
        <v>1930</v>
      </c>
      <c r="F58" t="s">
        <v>106</v>
      </c>
      <c r="J58" t="str">
        <v>UTICA-22343</v>
      </c>
      <c r="K58" s="25" t="s">
        <v>1988</v>
      </c>
      <c r="L58">
        <f t="shared" si="0"/>
        <v>1</v>
      </c>
    </row>
    <row r="59" spans="1:12" x14ac:dyDescent="0.25">
      <c r="A59" t="s">
        <v>75</v>
      </c>
      <c r="B59" t="s">
        <v>1951</v>
      </c>
      <c r="C59" t="s">
        <v>1955</v>
      </c>
      <c r="D59" t="s">
        <v>106</v>
      </c>
      <c r="E59" t="s">
        <v>1923</v>
      </c>
      <c r="F59" t="s">
        <v>106</v>
      </c>
      <c r="J59" t="str">
        <v>UTICA-21174</v>
      </c>
      <c r="K59" s="24" t="s">
        <v>1986</v>
      </c>
      <c r="L59">
        <f t="shared" si="0"/>
        <v>1</v>
      </c>
    </row>
    <row r="60" spans="1:12" x14ac:dyDescent="0.25">
      <c r="A60" t="s">
        <v>75</v>
      </c>
      <c r="B60" t="s">
        <v>1951</v>
      </c>
      <c r="C60" t="s">
        <v>1954</v>
      </c>
      <c r="D60" t="s">
        <v>106</v>
      </c>
      <c r="E60" t="s">
        <v>1926</v>
      </c>
      <c r="F60" t="s">
        <v>106</v>
      </c>
      <c r="J60" t="str">
        <v>UTICA-20595</v>
      </c>
      <c r="K60" s="25" t="s">
        <v>1987</v>
      </c>
      <c r="L60">
        <f t="shared" si="0"/>
        <v>1</v>
      </c>
    </row>
    <row r="61" spans="1:12" x14ac:dyDescent="0.25">
      <c r="A61" t="s">
        <v>1821</v>
      </c>
      <c r="B61" t="s">
        <v>1951</v>
      </c>
      <c r="C61" t="s">
        <v>1955</v>
      </c>
      <c r="D61" t="s">
        <v>106</v>
      </c>
      <c r="E61" t="s">
        <v>1923</v>
      </c>
      <c r="F61" t="s">
        <v>106</v>
      </c>
      <c r="J61" t="str">
        <v>UTICA-21170</v>
      </c>
      <c r="K61" s="24" t="s">
        <v>1990</v>
      </c>
      <c r="L61">
        <f t="shared" si="0"/>
        <v>1</v>
      </c>
    </row>
    <row r="62" spans="1:12" x14ac:dyDescent="0.25">
      <c r="A62" t="s">
        <v>75</v>
      </c>
      <c r="B62" t="s">
        <v>1951</v>
      </c>
      <c r="C62" t="s">
        <v>1952</v>
      </c>
      <c r="D62" t="s">
        <v>106</v>
      </c>
      <c r="E62" t="s">
        <v>1930</v>
      </c>
      <c r="F62" t="s">
        <v>106</v>
      </c>
      <c r="J62" t="str">
        <v>UTICA-21893</v>
      </c>
      <c r="K62" s="25" t="s">
        <v>1992</v>
      </c>
      <c r="L62">
        <f t="shared" si="0"/>
        <v>1</v>
      </c>
    </row>
    <row r="63" spans="1:12" x14ac:dyDescent="0.25">
      <c r="A63" t="s">
        <v>1821</v>
      </c>
      <c r="B63" t="s">
        <v>1951</v>
      </c>
      <c r="C63" t="s">
        <v>1954</v>
      </c>
      <c r="D63" t="s">
        <v>106</v>
      </c>
      <c r="E63" t="s">
        <v>1926</v>
      </c>
      <c r="F63" t="s">
        <v>106</v>
      </c>
      <c r="J63" t="str">
        <v>UTICA-22339</v>
      </c>
      <c r="K63" s="24" t="s">
        <v>1991</v>
      </c>
      <c r="L63">
        <f t="shared" si="0"/>
        <v>1</v>
      </c>
    </row>
    <row r="64" spans="1:12" x14ac:dyDescent="0.25">
      <c r="A64" t="s">
        <v>66</v>
      </c>
      <c r="B64" t="s">
        <v>1956</v>
      </c>
      <c r="C64" t="s">
        <v>1958</v>
      </c>
      <c r="D64" t="s">
        <v>106</v>
      </c>
      <c r="E64" t="s">
        <v>1932</v>
      </c>
      <c r="F64" t="s">
        <v>106</v>
      </c>
      <c r="J64" t="str">
        <v>UTICA-20591</v>
      </c>
      <c r="K64" s="25" t="s">
        <v>1993</v>
      </c>
      <c r="L64">
        <f t="shared" si="0"/>
        <v>1</v>
      </c>
    </row>
    <row r="65" spans="1:12" x14ac:dyDescent="0.25">
      <c r="A65" t="s">
        <v>66</v>
      </c>
      <c r="B65" t="s">
        <v>1956</v>
      </c>
      <c r="C65" t="s">
        <v>1959</v>
      </c>
      <c r="D65" t="s">
        <v>106</v>
      </c>
      <c r="E65" t="s">
        <v>1923</v>
      </c>
      <c r="F65" t="s">
        <v>106</v>
      </c>
      <c r="J65" t="str">
        <v>UTICA-22330</v>
      </c>
      <c r="K65" s="24" t="s">
        <v>1997</v>
      </c>
      <c r="L65">
        <f t="shared" si="0"/>
        <v>1</v>
      </c>
    </row>
    <row r="66" spans="1:12" x14ac:dyDescent="0.25">
      <c r="A66" t="s">
        <v>66</v>
      </c>
      <c r="B66" t="s">
        <v>1956</v>
      </c>
      <c r="C66" t="s">
        <v>1957</v>
      </c>
      <c r="D66" t="s">
        <v>106</v>
      </c>
      <c r="E66" t="s">
        <v>1926</v>
      </c>
      <c r="F66" t="s">
        <v>106</v>
      </c>
      <c r="J66" t="str">
        <v>UTICA-20587</v>
      </c>
      <c r="K66" s="25" t="s">
        <v>1995</v>
      </c>
      <c r="L66">
        <f t="shared" si="0"/>
        <v>1</v>
      </c>
    </row>
    <row r="67" spans="1:12" x14ac:dyDescent="0.25">
      <c r="A67" t="s">
        <v>66</v>
      </c>
      <c r="B67" t="s">
        <v>1956</v>
      </c>
      <c r="C67" t="s">
        <v>1960</v>
      </c>
      <c r="D67" t="s">
        <v>106</v>
      </c>
      <c r="E67" t="s">
        <v>1930</v>
      </c>
      <c r="F67" t="s">
        <v>106</v>
      </c>
      <c r="J67" t="str">
        <v>UTICA-21166</v>
      </c>
      <c r="K67" s="24" t="s">
        <v>1998</v>
      </c>
      <c r="L67">
        <f t="shared" si="0"/>
        <v>1</v>
      </c>
    </row>
    <row r="68" spans="1:12" x14ac:dyDescent="0.25">
      <c r="A68" t="s">
        <v>66</v>
      </c>
      <c r="B68" t="s">
        <v>1961</v>
      </c>
      <c r="C68" t="s">
        <v>129</v>
      </c>
      <c r="D68" t="s">
        <v>106</v>
      </c>
      <c r="E68" t="s">
        <v>170</v>
      </c>
      <c r="F68" t="s">
        <v>106</v>
      </c>
      <c r="J68" t="str">
        <v>UTICA-21892</v>
      </c>
      <c r="K68" s="25" t="s">
        <v>1996</v>
      </c>
      <c r="L68">
        <f t="shared" si="0"/>
        <v>1</v>
      </c>
    </row>
    <row r="69" spans="1:12" x14ac:dyDescent="0.25">
      <c r="A69" t="s">
        <v>75</v>
      </c>
      <c r="B69" t="s">
        <v>1961</v>
      </c>
      <c r="C69" t="s">
        <v>129</v>
      </c>
      <c r="D69" t="s">
        <v>106</v>
      </c>
      <c r="E69" t="s">
        <v>170</v>
      </c>
      <c r="F69" t="s">
        <v>106</v>
      </c>
      <c r="J69" t="str">
        <v>UTICA-21162</v>
      </c>
      <c r="K69" s="24" t="s">
        <v>2000</v>
      </c>
      <c r="L69">
        <f t="shared" si="0"/>
        <v>1</v>
      </c>
    </row>
    <row r="70" spans="1:12" x14ac:dyDescent="0.25">
      <c r="A70" t="s">
        <v>66</v>
      </c>
      <c r="B70" t="s">
        <v>1962</v>
      </c>
      <c r="C70" t="s">
        <v>135</v>
      </c>
      <c r="D70" t="s">
        <v>106</v>
      </c>
      <c r="E70" t="s">
        <v>116</v>
      </c>
      <c r="F70" t="s">
        <v>106</v>
      </c>
      <c r="J70" t="str">
        <v>UTICA-21883</v>
      </c>
      <c r="K70" s="25" t="s">
        <v>2001</v>
      </c>
      <c r="L70">
        <f t="shared" si="0"/>
        <v>1</v>
      </c>
    </row>
    <row r="71" spans="1:12" x14ac:dyDescent="0.25">
      <c r="A71" t="s">
        <v>66</v>
      </c>
      <c r="B71" t="s">
        <v>1962</v>
      </c>
      <c r="C71" t="s">
        <v>136</v>
      </c>
      <c r="D71" t="s">
        <v>106</v>
      </c>
      <c r="E71" t="s">
        <v>137</v>
      </c>
      <c r="F71" t="s">
        <v>106</v>
      </c>
      <c r="J71" t="str">
        <v>UTICA-22333</v>
      </c>
      <c r="K71" s="24" t="s">
        <v>2003</v>
      </c>
      <c r="L71">
        <f t="shared" si="0"/>
        <v>1</v>
      </c>
    </row>
    <row r="72" spans="1:12" x14ac:dyDescent="0.25">
      <c r="A72" t="s">
        <v>66</v>
      </c>
      <c r="B72" t="s">
        <v>1963</v>
      </c>
      <c r="C72" t="s">
        <v>129</v>
      </c>
      <c r="D72" t="s">
        <v>106</v>
      </c>
      <c r="E72" t="s">
        <v>170</v>
      </c>
      <c r="F72" t="s">
        <v>106</v>
      </c>
      <c r="J72" t="str">
        <v>UTICA-20583</v>
      </c>
      <c r="K72" s="25" t="s">
        <v>2002</v>
      </c>
      <c r="L72">
        <f t="shared" si="0"/>
        <v>1</v>
      </c>
    </row>
    <row r="73" spans="1:12" x14ac:dyDescent="0.25">
      <c r="A73" t="s">
        <v>66</v>
      </c>
      <c r="B73" t="s">
        <v>1964</v>
      </c>
      <c r="C73" t="s">
        <v>122</v>
      </c>
      <c r="D73" t="s">
        <v>106</v>
      </c>
      <c r="E73" t="s">
        <v>1940</v>
      </c>
      <c r="F73" t="s">
        <v>106</v>
      </c>
      <c r="J73" t="str">
        <v>UTICA-20578</v>
      </c>
      <c r="K73" s="24" t="s">
        <v>2010</v>
      </c>
      <c r="L73">
        <f t="shared" si="0"/>
        <v>1</v>
      </c>
    </row>
    <row r="74" spans="1:12" x14ac:dyDescent="0.25">
      <c r="A74" t="s">
        <v>66</v>
      </c>
      <c r="B74" t="s">
        <v>1964</v>
      </c>
      <c r="C74" t="s">
        <v>124</v>
      </c>
      <c r="D74" t="s">
        <v>106</v>
      </c>
      <c r="E74" t="s">
        <v>119</v>
      </c>
      <c r="F74" t="s">
        <v>106</v>
      </c>
      <c r="J74" t="str">
        <v>UTICA-21157</v>
      </c>
      <c r="K74" s="25" t="s">
        <v>2009</v>
      </c>
      <c r="L74">
        <f t="shared" si="0"/>
        <v>1</v>
      </c>
    </row>
    <row r="75" spans="1:12" x14ac:dyDescent="0.25">
      <c r="A75" t="s">
        <v>66</v>
      </c>
      <c r="B75" t="s">
        <v>1965</v>
      </c>
      <c r="C75" t="s">
        <v>1968</v>
      </c>
      <c r="D75" t="s">
        <v>106</v>
      </c>
      <c r="E75" t="s">
        <v>1930</v>
      </c>
      <c r="F75" t="s">
        <v>106</v>
      </c>
      <c r="J75" t="str">
        <v>UTICA-21905</v>
      </c>
      <c r="K75" s="24" t="s">
        <v>2008</v>
      </c>
      <c r="L75">
        <f t="shared" si="0"/>
        <v>1</v>
      </c>
    </row>
    <row r="76" spans="1:12" x14ac:dyDescent="0.25">
      <c r="A76" t="s">
        <v>66</v>
      </c>
      <c r="B76" t="s">
        <v>1965</v>
      </c>
      <c r="C76" t="s">
        <v>1967</v>
      </c>
      <c r="D76" t="s">
        <v>106</v>
      </c>
      <c r="E76" t="s">
        <v>1926</v>
      </c>
      <c r="F76" t="s">
        <v>106</v>
      </c>
      <c r="J76" t="str">
        <v>UTICA-22327</v>
      </c>
      <c r="K76" s="25" t="s">
        <v>2007</v>
      </c>
      <c r="L76">
        <f t="shared" si="0"/>
        <v>1</v>
      </c>
    </row>
    <row r="77" spans="1:12" x14ac:dyDescent="0.25">
      <c r="A77" t="s">
        <v>66</v>
      </c>
      <c r="B77" t="s">
        <v>1965</v>
      </c>
      <c r="C77" t="s">
        <v>1969</v>
      </c>
      <c r="D77" t="s">
        <v>106</v>
      </c>
      <c r="E77" t="s">
        <v>1923</v>
      </c>
      <c r="F77" t="s">
        <v>106</v>
      </c>
      <c r="J77" t="str">
        <v>UTICA-20655</v>
      </c>
      <c r="K77" s="24" t="s">
        <v>2015</v>
      </c>
      <c r="L77">
        <f t="shared" si="0"/>
        <v>1</v>
      </c>
    </row>
    <row r="78" spans="1:12" x14ac:dyDescent="0.25">
      <c r="A78" t="s">
        <v>66</v>
      </c>
      <c r="B78" t="s">
        <v>1965</v>
      </c>
      <c r="C78" t="s">
        <v>1966</v>
      </c>
      <c r="D78" t="s">
        <v>106</v>
      </c>
      <c r="E78" t="s">
        <v>1932</v>
      </c>
      <c r="F78" t="s">
        <v>106</v>
      </c>
      <c r="J78" t="str">
        <v>UTICA-22377</v>
      </c>
      <c r="K78" s="25" t="s">
        <v>2013</v>
      </c>
      <c r="L78">
        <f t="shared" ref="L78:L141" si="1">COUNTIFS(_xlfn.ANCHORARRAY($J$13),K78)</f>
        <v>1</v>
      </c>
    </row>
    <row r="79" spans="1:12" x14ac:dyDescent="0.25">
      <c r="A79" t="s">
        <v>927</v>
      </c>
      <c r="B79" t="s">
        <v>1970</v>
      </c>
      <c r="C79" t="s">
        <v>1974</v>
      </c>
      <c r="D79" t="s">
        <v>106</v>
      </c>
      <c r="E79" t="s">
        <v>1923</v>
      </c>
      <c r="F79" t="s">
        <v>106</v>
      </c>
      <c r="J79" t="str">
        <v>UTICA-21923</v>
      </c>
      <c r="K79" s="24" t="s">
        <v>2014</v>
      </c>
      <c r="L79">
        <f t="shared" si="1"/>
        <v>1</v>
      </c>
    </row>
    <row r="80" spans="1:12" x14ac:dyDescent="0.25">
      <c r="A80" t="s">
        <v>66</v>
      </c>
      <c r="B80" t="s">
        <v>1970</v>
      </c>
      <c r="C80" t="s">
        <v>1971</v>
      </c>
      <c r="D80" t="s">
        <v>106</v>
      </c>
      <c r="E80" t="s">
        <v>1932</v>
      </c>
      <c r="F80" t="s">
        <v>106</v>
      </c>
      <c r="J80" t="str">
        <v>UTICA-21241</v>
      </c>
      <c r="K80" s="25" t="s">
        <v>2016</v>
      </c>
      <c r="L80">
        <f t="shared" si="1"/>
        <v>1</v>
      </c>
    </row>
    <row r="81" spans="1:12" x14ac:dyDescent="0.25">
      <c r="A81" t="s">
        <v>927</v>
      </c>
      <c r="B81" t="s">
        <v>1970</v>
      </c>
      <c r="C81" t="s">
        <v>1971</v>
      </c>
      <c r="D81" t="s">
        <v>106</v>
      </c>
      <c r="E81" t="s">
        <v>1932</v>
      </c>
      <c r="F81" t="s">
        <v>106</v>
      </c>
      <c r="J81" t="str">
        <v>UTICA-20651</v>
      </c>
      <c r="K81" s="24" t="s">
        <v>2021</v>
      </c>
      <c r="L81">
        <f t="shared" si="1"/>
        <v>1</v>
      </c>
    </row>
    <row r="82" spans="1:12" x14ac:dyDescent="0.25">
      <c r="A82" t="s">
        <v>66</v>
      </c>
      <c r="B82" t="s">
        <v>1970</v>
      </c>
      <c r="C82" t="s">
        <v>1974</v>
      </c>
      <c r="D82" t="s">
        <v>106</v>
      </c>
      <c r="E82" t="s">
        <v>1923</v>
      </c>
      <c r="F82" t="s">
        <v>106</v>
      </c>
      <c r="J82" t="str">
        <v>UTICA-21237</v>
      </c>
      <c r="K82" s="25" t="s">
        <v>2018</v>
      </c>
      <c r="L82">
        <f t="shared" si="1"/>
        <v>1</v>
      </c>
    </row>
    <row r="83" spans="1:12" x14ac:dyDescent="0.25">
      <c r="A83" t="s">
        <v>66</v>
      </c>
      <c r="B83" t="s">
        <v>1970</v>
      </c>
      <c r="C83" t="s">
        <v>1972</v>
      </c>
      <c r="D83" t="s">
        <v>106</v>
      </c>
      <c r="E83" t="s">
        <v>1926</v>
      </c>
      <c r="F83" t="s">
        <v>106</v>
      </c>
      <c r="J83" t="str">
        <v>UTICA-21922</v>
      </c>
      <c r="K83" s="24" t="s">
        <v>2019</v>
      </c>
      <c r="L83">
        <f t="shared" si="1"/>
        <v>1</v>
      </c>
    </row>
    <row r="84" spans="1:12" x14ac:dyDescent="0.25">
      <c r="A84" t="s">
        <v>927</v>
      </c>
      <c r="B84" t="s">
        <v>1970</v>
      </c>
      <c r="C84" t="s">
        <v>1972</v>
      </c>
      <c r="D84" t="s">
        <v>106</v>
      </c>
      <c r="E84" t="s">
        <v>1926</v>
      </c>
      <c r="F84" t="s">
        <v>106</v>
      </c>
      <c r="J84" t="str">
        <v>UTICA-22380</v>
      </c>
      <c r="K84" s="25" t="s">
        <v>2020</v>
      </c>
      <c r="L84">
        <f t="shared" si="1"/>
        <v>1</v>
      </c>
    </row>
    <row r="85" spans="1:12" x14ac:dyDescent="0.25">
      <c r="A85" t="s">
        <v>66</v>
      </c>
      <c r="B85" t="s">
        <v>1970</v>
      </c>
      <c r="C85" t="s">
        <v>1973</v>
      </c>
      <c r="D85" t="s">
        <v>106</v>
      </c>
      <c r="E85" t="s">
        <v>1930</v>
      </c>
      <c r="F85" t="s">
        <v>106</v>
      </c>
      <c r="J85" t="str">
        <v>UTICA-21921</v>
      </c>
      <c r="K85" s="24" t="s">
        <v>2026</v>
      </c>
      <c r="L85">
        <f t="shared" si="1"/>
        <v>1</v>
      </c>
    </row>
    <row r="86" spans="1:12" x14ac:dyDescent="0.25">
      <c r="A86" t="s">
        <v>927</v>
      </c>
      <c r="B86" t="s">
        <v>1970</v>
      </c>
      <c r="C86" t="s">
        <v>1973</v>
      </c>
      <c r="D86" t="s">
        <v>106</v>
      </c>
      <c r="E86" t="s">
        <v>1930</v>
      </c>
      <c r="F86" t="s">
        <v>106</v>
      </c>
      <c r="J86" t="str">
        <v>UTICA-20647</v>
      </c>
      <c r="K86" s="25" t="s">
        <v>2027</v>
      </c>
      <c r="L86">
        <f t="shared" si="1"/>
        <v>1</v>
      </c>
    </row>
    <row r="87" spans="1:12" x14ac:dyDescent="0.25">
      <c r="A87" t="s">
        <v>75</v>
      </c>
      <c r="B87" t="s">
        <v>1975</v>
      </c>
      <c r="C87" t="s">
        <v>122</v>
      </c>
      <c r="D87" t="s">
        <v>106</v>
      </c>
      <c r="E87" t="s">
        <v>1940</v>
      </c>
      <c r="F87" t="s">
        <v>106</v>
      </c>
      <c r="J87" t="str">
        <v>UTICA-22371</v>
      </c>
      <c r="K87" s="24" t="s">
        <v>2028</v>
      </c>
      <c r="L87">
        <f t="shared" si="1"/>
        <v>1</v>
      </c>
    </row>
    <row r="88" spans="1:12" x14ac:dyDescent="0.25">
      <c r="A88" t="s">
        <v>66</v>
      </c>
      <c r="B88" t="s">
        <v>1976</v>
      </c>
      <c r="C88" t="s">
        <v>122</v>
      </c>
      <c r="D88" t="s">
        <v>106</v>
      </c>
      <c r="E88" t="s">
        <v>1940</v>
      </c>
      <c r="F88" t="s">
        <v>106</v>
      </c>
      <c r="J88" t="str">
        <v>UTICA-21233</v>
      </c>
      <c r="K88" s="25" t="s">
        <v>2025</v>
      </c>
      <c r="L88">
        <f t="shared" si="1"/>
        <v>1</v>
      </c>
    </row>
    <row r="89" spans="1:12" x14ac:dyDescent="0.25">
      <c r="A89" t="s">
        <v>66</v>
      </c>
      <c r="B89" t="s">
        <v>1977</v>
      </c>
      <c r="C89" t="s">
        <v>122</v>
      </c>
      <c r="D89" t="s">
        <v>106</v>
      </c>
      <c r="E89" t="s">
        <v>1940</v>
      </c>
      <c r="F89" t="s">
        <v>106</v>
      </c>
      <c r="J89" t="str">
        <v>UTICA-21920</v>
      </c>
      <c r="K89" s="24" t="s">
        <v>2033</v>
      </c>
      <c r="L89">
        <f t="shared" si="1"/>
        <v>1</v>
      </c>
    </row>
    <row r="90" spans="1:12" x14ac:dyDescent="0.25">
      <c r="A90" t="s">
        <v>75</v>
      </c>
      <c r="B90" t="s">
        <v>1978</v>
      </c>
      <c r="C90" t="s">
        <v>122</v>
      </c>
      <c r="D90" t="s">
        <v>106</v>
      </c>
      <c r="E90" t="s">
        <v>1940</v>
      </c>
      <c r="F90" t="s">
        <v>106</v>
      </c>
      <c r="J90" t="str">
        <v>UTICA-22374</v>
      </c>
      <c r="K90" s="25" t="s">
        <v>2031</v>
      </c>
      <c r="L90">
        <f t="shared" si="1"/>
        <v>1</v>
      </c>
    </row>
    <row r="91" spans="1:12" x14ac:dyDescent="0.25">
      <c r="A91" t="s">
        <v>66</v>
      </c>
      <c r="B91" t="s">
        <v>1979</v>
      </c>
      <c r="C91" t="s">
        <v>1983</v>
      </c>
      <c r="D91" t="s">
        <v>106</v>
      </c>
      <c r="E91" t="s">
        <v>1923</v>
      </c>
      <c r="F91" t="s">
        <v>106</v>
      </c>
      <c r="J91" t="str">
        <v>UTICA-21229</v>
      </c>
      <c r="K91" s="24" t="s">
        <v>2030</v>
      </c>
      <c r="L91">
        <f t="shared" si="1"/>
        <v>1</v>
      </c>
    </row>
    <row r="92" spans="1:12" x14ac:dyDescent="0.25">
      <c r="A92" t="s">
        <v>66</v>
      </c>
      <c r="B92" t="s">
        <v>1979</v>
      </c>
      <c r="C92" t="s">
        <v>1982</v>
      </c>
      <c r="D92" t="s">
        <v>106</v>
      </c>
      <c r="E92" t="s">
        <v>1932</v>
      </c>
      <c r="F92" t="s">
        <v>106</v>
      </c>
      <c r="J92" t="str">
        <v>UTICA-20643</v>
      </c>
      <c r="K92" s="25" t="s">
        <v>2032</v>
      </c>
      <c r="L92">
        <f t="shared" si="1"/>
        <v>1</v>
      </c>
    </row>
    <row r="93" spans="1:12" x14ac:dyDescent="0.25">
      <c r="A93" t="s">
        <v>66</v>
      </c>
      <c r="B93" t="s">
        <v>1979</v>
      </c>
      <c r="C93" t="s">
        <v>1980</v>
      </c>
      <c r="D93" t="s">
        <v>106</v>
      </c>
      <c r="E93" t="s">
        <v>1930</v>
      </c>
      <c r="F93" t="s">
        <v>106</v>
      </c>
      <c r="J93" t="str">
        <v>UTICA-21225</v>
      </c>
      <c r="K93" s="24" t="s">
        <v>2037</v>
      </c>
      <c r="L93">
        <f t="shared" si="1"/>
        <v>1</v>
      </c>
    </row>
    <row r="94" spans="1:12" x14ac:dyDescent="0.25">
      <c r="A94" t="s">
        <v>66</v>
      </c>
      <c r="B94" t="s">
        <v>1979</v>
      </c>
      <c r="C94" t="s">
        <v>1981</v>
      </c>
      <c r="D94" t="s">
        <v>106</v>
      </c>
      <c r="E94" t="s">
        <v>1926</v>
      </c>
      <c r="F94" t="s">
        <v>106</v>
      </c>
      <c r="J94" t="str">
        <v>UTICA-21919</v>
      </c>
      <c r="K94" s="25" t="s">
        <v>2036</v>
      </c>
      <c r="L94">
        <f t="shared" si="1"/>
        <v>1</v>
      </c>
    </row>
    <row r="95" spans="1:12" x14ac:dyDescent="0.25">
      <c r="A95" t="s">
        <v>75</v>
      </c>
      <c r="B95" t="s">
        <v>1984</v>
      </c>
      <c r="C95" t="s">
        <v>1985</v>
      </c>
      <c r="D95" t="s">
        <v>106</v>
      </c>
      <c r="E95" t="s">
        <v>1930</v>
      </c>
      <c r="F95" t="s">
        <v>106</v>
      </c>
      <c r="J95" t="str">
        <v>UTICA-20639</v>
      </c>
      <c r="K95" s="24" t="s">
        <v>2038</v>
      </c>
      <c r="L95">
        <f t="shared" si="1"/>
        <v>1</v>
      </c>
    </row>
    <row r="96" spans="1:12" x14ac:dyDescent="0.25">
      <c r="A96" t="s">
        <v>75</v>
      </c>
      <c r="B96" t="s">
        <v>1984</v>
      </c>
      <c r="C96" t="s">
        <v>1986</v>
      </c>
      <c r="D96" t="s">
        <v>106</v>
      </c>
      <c r="E96" t="s">
        <v>1932</v>
      </c>
      <c r="F96" t="s">
        <v>106</v>
      </c>
      <c r="J96" t="str">
        <v>UTICA-22368</v>
      </c>
      <c r="K96" s="25" t="s">
        <v>2035</v>
      </c>
      <c r="L96">
        <f t="shared" si="1"/>
        <v>1</v>
      </c>
    </row>
    <row r="97" spans="1:12" x14ac:dyDescent="0.25">
      <c r="A97" t="s">
        <v>75</v>
      </c>
      <c r="B97" t="s">
        <v>1984</v>
      </c>
      <c r="C97" t="s">
        <v>1987</v>
      </c>
      <c r="D97" t="s">
        <v>106</v>
      </c>
      <c r="E97" t="s">
        <v>1923</v>
      </c>
      <c r="F97" t="s">
        <v>106</v>
      </c>
      <c r="J97" t="str">
        <v>UTICA-21221</v>
      </c>
      <c r="K97" s="24" t="s">
        <v>2042</v>
      </c>
      <c r="L97">
        <f t="shared" si="1"/>
        <v>1</v>
      </c>
    </row>
    <row r="98" spans="1:12" x14ac:dyDescent="0.25">
      <c r="A98" t="s">
        <v>75</v>
      </c>
      <c r="B98" t="s">
        <v>1984</v>
      </c>
      <c r="C98" t="s">
        <v>1988</v>
      </c>
      <c r="D98" t="s">
        <v>106</v>
      </c>
      <c r="E98" t="s">
        <v>1926</v>
      </c>
      <c r="F98" t="s">
        <v>106</v>
      </c>
      <c r="J98" t="str">
        <v>UTICA-21917</v>
      </c>
      <c r="K98" s="25" t="s">
        <v>2043</v>
      </c>
      <c r="L98">
        <f t="shared" si="1"/>
        <v>1</v>
      </c>
    </row>
    <row r="99" spans="1:12" x14ac:dyDescent="0.25">
      <c r="A99" t="s">
        <v>66</v>
      </c>
      <c r="B99" t="s">
        <v>1989</v>
      </c>
      <c r="C99" t="s">
        <v>1991</v>
      </c>
      <c r="D99" t="s">
        <v>106</v>
      </c>
      <c r="E99" t="s">
        <v>1923</v>
      </c>
      <c r="F99" t="s">
        <v>106</v>
      </c>
      <c r="J99" t="str">
        <v>UTICA-20635</v>
      </c>
      <c r="K99" s="24" t="s">
        <v>2040</v>
      </c>
      <c r="L99">
        <f t="shared" si="1"/>
        <v>1</v>
      </c>
    </row>
    <row r="100" spans="1:12" x14ac:dyDescent="0.25">
      <c r="A100" t="s">
        <v>75</v>
      </c>
      <c r="B100" t="s">
        <v>1989</v>
      </c>
      <c r="C100" t="s">
        <v>1990</v>
      </c>
      <c r="D100" t="s">
        <v>106</v>
      </c>
      <c r="E100" t="s">
        <v>1930</v>
      </c>
      <c r="F100" t="s">
        <v>106</v>
      </c>
      <c r="J100" t="str">
        <v>UTICA-22370</v>
      </c>
      <c r="K100" s="25" t="s">
        <v>2041</v>
      </c>
      <c r="L100">
        <f t="shared" si="1"/>
        <v>1</v>
      </c>
    </row>
    <row r="101" spans="1:12" x14ac:dyDescent="0.25">
      <c r="A101" t="s">
        <v>75</v>
      </c>
      <c r="B101" t="s">
        <v>1989</v>
      </c>
      <c r="C101" t="s">
        <v>1992</v>
      </c>
      <c r="D101" t="s">
        <v>106</v>
      </c>
      <c r="E101" t="s">
        <v>1932</v>
      </c>
      <c r="F101" t="s">
        <v>106</v>
      </c>
      <c r="J101" t="str">
        <v>UTICA-21217</v>
      </c>
      <c r="K101" s="24" t="s">
        <v>2047</v>
      </c>
      <c r="L101">
        <f t="shared" si="1"/>
        <v>1</v>
      </c>
    </row>
    <row r="102" spans="1:12" x14ac:dyDescent="0.25">
      <c r="A102" t="s">
        <v>75</v>
      </c>
      <c r="B102" t="s">
        <v>1989</v>
      </c>
      <c r="C102" t="s">
        <v>1991</v>
      </c>
      <c r="D102" t="s">
        <v>106</v>
      </c>
      <c r="E102" t="s">
        <v>1923</v>
      </c>
      <c r="F102" t="s">
        <v>106</v>
      </c>
      <c r="J102" t="str">
        <v>UTICA-20631</v>
      </c>
      <c r="K102" s="25" t="s">
        <v>2046</v>
      </c>
      <c r="L102">
        <f t="shared" si="1"/>
        <v>1</v>
      </c>
    </row>
    <row r="103" spans="1:12" x14ac:dyDescent="0.25">
      <c r="A103" t="s">
        <v>66</v>
      </c>
      <c r="B103" t="s">
        <v>1989</v>
      </c>
      <c r="C103" t="s">
        <v>1990</v>
      </c>
      <c r="D103" t="s">
        <v>106</v>
      </c>
      <c r="E103" t="s">
        <v>1930</v>
      </c>
      <c r="F103" t="s">
        <v>106</v>
      </c>
      <c r="J103" t="str">
        <v>UTICA-21915</v>
      </c>
      <c r="K103" s="24" t="s">
        <v>2048</v>
      </c>
      <c r="L103">
        <f t="shared" si="1"/>
        <v>1</v>
      </c>
    </row>
    <row r="104" spans="1:12" x14ac:dyDescent="0.25">
      <c r="A104" t="s">
        <v>66</v>
      </c>
      <c r="B104" t="s">
        <v>1989</v>
      </c>
      <c r="C104" t="s">
        <v>1992</v>
      </c>
      <c r="D104" t="s">
        <v>106</v>
      </c>
      <c r="E104" t="s">
        <v>1932</v>
      </c>
      <c r="F104" t="s">
        <v>106</v>
      </c>
      <c r="J104" t="str">
        <v>UTICA-22366</v>
      </c>
      <c r="K104" s="25" t="s">
        <v>2045</v>
      </c>
      <c r="L104">
        <f t="shared" si="1"/>
        <v>1</v>
      </c>
    </row>
    <row r="105" spans="1:12" x14ac:dyDescent="0.25">
      <c r="A105" t="s">
        <v>66</v>
      </c>
      <c r="B105" t="s">
        <v>1989</v>
      </c>
      <c r="C105" t="s">
        <v>1993</v>
      </c>
      <c r="D105" t="s">
        <v>106</v>
      </c>
      <c r="E105" t="s">
        <v>1926</v>
      </c>
      <c r="F105" t="s">
        <v>106</v>
      </c>
      <c r="J105" t="str">
        <v>UTICA-21213</v>
      </c>
      <c r="K105" s="24" t="s">
        <v>2057</v>
      </c>
      <c r="L105">
        <f t="shared" si="1"/>
        <v>1</v>
      </c>
    </row>
    <row r="106" spans="1:12" x14ac:dyDescent="0.25">
      <c r="A106" t="s">
        <v>75</v>
      </c>
      <c r="B106" t="s">
        <v>1989</v>
      </c>
      <c r="C106" t="s">
        <v>1993</v>
      </c>
      <c r="D106" t="s">
        <v>106</v>
      </c>
      <c r="E106" t="s">
        <v>1926</v>
      </c>
      <c r="F106" t="s">
        <v>106</v>
      </c>
      <c r="J106" t="str">
        <v>UTICA-22361</v>
      </c>
      <c r="K106" s="25" t="s">
        <v>2055</v>
      </c>
      <c r="L106">
        <f t="shared" si="1"/>
        <v>1</v>
      </c>
    </row>
    <row r="107" spans="1:12" x14ac:dyDescent="0.25">
      <c r="A107" t="s">
        <v>75</v>
      </c>
      <c r="B107" t="s">
        <v>1994</v>
      </c>
      <c r="C107" t="s">
        <v>1997</v>
      </c>
      <c r="D107" t="s">
        <v>106</v>
      </c>
      <c r="E107" t="s">
        <v>1932</v>
      </c>
      <c r="F107" t="s">
        <v>106</v>
      </c>
      <c r="J107" t="str">
        <v>UTICA-20627</v>
      </c>
      <c r="K107" s="24" t="s">
        <v>2054</v>
      </c>
      <c r="L107">
        <f t="shared" si="1"/>
        <v>1</v>
      </c>
    </row>
    <row r="108" spans="1:12" x14ac:dyDescent="0.25">
      <c r="A108" t="s">
        <v>75</v>
      </c>
      <c r="B108" t="s">
        <v>1994</v>
      </c>
      <c r="C108" t="s">
        <v>1998</v>
      </c>
      <c r="D108" t="s">
        <v>106</v>
      </c>
      <c r="E108" t="s">
        <v>1926</v>
      </c>
      <c r="F108" t="s">
        <v>106</v>
      </c>
      <c r="J108" t="str">
        <v>UTICA-21914</v>
      </c>
      <c r="K108" s="25" t="s">
        <v>2056</v>
      </c>
      <c r="L108">
        <f t="shared" si="1"/>
        <v>1</v>
      </c>
    </row>
    <row r="109" spans="1:12" x14ac:dyDescent="0.25">
      <c r="A109" t="s">
        <v>75</v>
      </c>
      <c r="B109" t="s">
        <v>1994</v>
      </c>
      <c r="C109" t="s">
        <v>1996</v>
      </c>
      <c r="D109" t="s">
        <v>106</v>
      </c>
      <c r="E109" t="s">
        <v>1923</v>
      </c>
      <c r="F109" t="s">
        <v>106</v>
      </c>
      <c r="J109" t="str">
        <v>UTICA-22363</v>
      </c>
      <c r="K109" s="24" t="s">
        <v>2062</v>
      </c>
      <c r="L109">
        <f t="shared" si="1"/>
        <v>1</v>
      </c>
    </row>
    <row r="110" spans="1:12" x14ac:dyDescent="0.25">
      <c r="A110" t="s">
        <v>75</v>
      </c>
      <c r="B110" t="s">
        <v>1994</v>
      </c>
      <c r="C110" t="s">
        <v>1995</v>
      </c>
      <c r="D110" t="s">
        <v>106</v>
      </c>
      <c r="E110" t="s">
        <v>1930</v>
      </c>
      <c r="F110" t="s">
        <v>106</v>
      </c>
      <c r="J110" t="str">
        <v>UTICA-21210</v>
      </c>
      <c r="K110" s="25" t="s">
        <v>2060</v>
      </c>
      <c r="L110">
        <f t="shared" si="1"/>
        <v>1</v>
      </c>
    </row>
    <row r="111" spans="1:12" x14ac:dyDescent="0.25">
      <c r="A111" t="s">
        <v>75</v>
      </c>
      <c r="B111" t="s">
        <v>1999</v>
      </c>
      <c r="C111" t="s">
        <v>2000</v>
      </c>
      <c r="D111" t="s">
        <v>106</v>
      </c>
      <c r="E111" t="s">
        <v>1923</v>
      </c>
      <c r="F111" t="s">
        <v>106</v>
      </c>
      <c r="J111" t="str">
        <v>UTICA-20624</v>
      </c>
      <c r="K111" s="24" t="s">
        <v>2061</v>
      </c>
      <c r="L111">
        <f t="shared" si="1"/>
        <v>1</v>
      </c>
    </row>
    <row r="112" spans="1:12" x14ac:dyDescent="0.25">
      <c r="A112" t="s">
        <v>75</v>
      </c>
      <c r="B112" t="s">
        <v>1999</v>
      </c>
      <c r="C112" t="s">
        <v>2001</v>
      </c>
      <c r="D112" t="s">
        <v>106</v>
      </c>
      <c r="E112" t="s">
        <v>1930</v>
      </c>
      <c r="F112" t="s">
        <v>106</v>
      </c>
      <c r="J112" t="str">
        <v>UTICA-21475</v>
      </c>
      <c r="K112" s="25" t="s">
        <v>2059</v>
      </c>
      <c r="L112">
        <f t="shared" si="1"/>
        <v>1</v>
      </c>
    </row>
    <row r="113" spans="1:12" x14ac:dyDescent="0.25">
      <c r="A113" t="s">
        <v>75</v>
      </c>
      <c r="B113" t="s">
        <v>1999</v>
      </c>
      <c r="C113" t="s">
        <v>2003</v>
      </c>
      <c r="D113" t="s">
        <v>106</v>
      </c>
      <c r="E113" t="s">
        <v>1932</v>
      </c>
      <c r="F113" t="s">
        <v>106</v>
      </c>
      <c r="J113" t="str">
        <v>UTICA-22357</v>
      </c>
      <c r="K113" s="24" t="s">
        <v>2065</v>
      </c>
      <c r="L113">
        <f t="shared" si="1"/>
        <v>1</v>
      </c>
    </row>
    <row r="114" spans="1:12" x14ac:dyDescent="0.25">
      <c r="A114" t="s">
        <v>75</v>
      </c>
      <c r="B114" t="s">
        <v>1999</v>
      </c>
      <c r="C114" t="s">
        <v>2002</v>
      </c>
      <c r="D114" t="s">
        <v>106</v>
      </c>
      <c r="E114" t="s">
        <v>1926</v>
      </c>
      <c r="F114" t="s">
        <v>106</v>
      </c>
      <c r="J114" t="str">
        <v>UTICA-21472</v>
      </c>
      <c r="K114" s="25" t="s">
        <v>2064</v>
      </c>
      <c r="L114">
        <f t="shared" si="1"/>
        <v>1</v>
      </c>
    </row>
    <row r="115" spans="1:12" x14ac:dyDescent="0.25">
      <c r="A115" t="s">
        <v>66</v>
      </c>
      <c r="B115" t="s">
        <v>2004</v>
      </c>
      <c r="C115" t="s">
        <v>136</v>
      </c>
      <c r="D115" t="s">
        <v>106</v>
      </c>
      <c r="E115" t="s">
        <v>137</v>
      </c>
      <c r="F115" t="s">
        <v>106</v>
      </c>
      <c r="J115" t="str">
        <v>UTICA-21208</v>
      </c>
      <c r="K115" s="24" t="s">
        <v>2066</v>
      </c>
      <c r="L115">
        <f t="shared" si="1"/>
        <v>1</v>
      </c>
    </row>
    <row r="116" spans="1:12" x14ac:dyDescent="0.25">
      <c r="A116" t="s">
        <v>75</v>
      </c>
      <c r="B116" t="s">
        <v>2004</v>
      </c>
      <c r="C116" t="s">
        <v>135</v>
      </c>
      <c r="D116" t="s">
        <v>106</v>
      </c>
      <c r="E116" t="s">
        <v>116</v>
      </c>
      <c r="F116" t="s">
        <v>106</v>
      </c>
      <c r="J116" t="str">
        <v>UTICA-22359</v>
      </c>
      <c r="K116" s="25" t="s">
        <v>2071</v>
      </c>
      <c r="L116">
        <f t="shared" si="1"/>
        <v>1</v>
      </c>
    </row>
    <row r="117" spans="1:12" x14ac:dyDescent="0.25">
      <c r="A117" t="s">
        <v>66</v>
      </c>
      <c r="B117" t="s">
        <v>2004</v>
      </c>
      <c r="C117" t="s">
        <v>135</v>
      </c>
      <c r="D117" t="s">
        <v>106</v>
      </c>
      <c r="E117" t="s">
        <v>116</v>
      </c>
      <c r="F117" t="s">
        <v>106</v>
      </c>
      <c r="J117" t="str">
        <v>UTICA-21100</v>
      </c>
      <c r="K117" s="24" t="s">
        <v>2070</v>
      </c>
      <c r="L117">
        <f t="shared" si="1"/>
        <v>1</v>
      </c>
    </row>
    <row r="118" spans="1:12" x14ac:dyDescent="0.25">
      <c r="A118" t="s">
        <v>75</v>
      </c>
      <c r="B118" t="s">
        <v>2004</v>
      </c>
      <c r="C118" t="s">
        <v>136</v>
      </c>
      <c r="D118" t="s">
        <v>106</v>
      </c>
      <c r="E118" t="s">
        <v>137</v>
      </c>
      <c r="F118" t="s">
        <v>106</v>
      </c>
      <c r="J118" t="str">
        <v>UTICA-21469</v>
      </c>
      <c r="K118" s="25" t="s">
        <v>2073</v>
      </c>
      <c r="L118">
        <f t="shared" si="1"/>
        <v>1</v>
      </c>
    </row>
    <row r="119" spans="1:12" x14ac:dyDescent="0.25">
      <c r="A119" t="s">
        <v>66</v>
      </c>
      <c r="B119" t="s">
        <v>2005</v>
      </c>
      <c r="C119" t="s">
        <v>122</v>
      </c>
      <c r="D119" t="s">
        <v>106</v>
      </c>
      <c r="E119" t="s">
        <v>1940</v>
      </c>
      <c r="F119" t="s">
        <v>106</v>
      </c>
      <c r="J119" t="str">
        <v>UTICA-20521</v>
      </c>
      <c r="K119" s="24" t="s">
        <v>2072</v>
      </c>
      <c r="L119">
        <f t="shared" si="1"/>
        <v>1</v>
      </c>
    </row>
    <row r="120" spans="1:12" x14ac:dyDescent="0.25">
      <c r="A120" t="s">
        <v>75</v>
      </c>
      <c r="B120" t="s">
        <v>2005</v>
      </c>
      <c r="C120" t="s">
        <v>122</v>
      </c>
      <c r="D120" t="s">
        <v>106</v>
      </c>
      <c r="E120" t="s">
        <v>1940</v>
      </c>
      <c r="F120" t="s">
        <v>106</v>
      </c>
      <c r="J120" t="str">
        <v>UTICA-20517</v>
      </c>
      <c r="K120" s="25" t="s">
        <v>2076</v>
      </c>
      <c r="L120">
        <f t="shared" si="1"/>
        <v>1</v>
      </c>
    </row>
    <row r="121" spans="1:12" x14ac:dyDescent="0.25">
      <c r="A121" t="s">
        <v>66</v>
      </c>
      <c r="B121" t="s">
        <v>2005</v>
      </c>
      <c r="C121" t="s">
        <v>124</v>
      </c>
      <c r="D121" t="s">
        <v>106</v>
      </c>
      <c r="E121" t="s">
        <v>119</v>
      </c>
      <c r="F121" t="s">
        <v>106</v>
      </c>
      <c r="J121" t="str">
        <v>UTICA-21096</v>
      </c>
      <c r="K121" s="24" t="s">
        <v>2077</v>
      </c>
      <c r="L121">
        <f t="shared" si="1"/>
        <v>1</v>
      </c>
    </row>
    <row r="122" spans="1:12" x14ac:dyDescent="0.25">
      <c r="A122" t="s">
        <v>75</v>
      </c>
      <c r="B122" t="s">
        <v>2005</v>
      </c>
      <c r="C122" t="s">
        <v>124</v>
      </c>
      <c r="D122" t="s">
        <v>106</v>
      </c>
      <c r="E122" t="s">
        <v>119</v>
      </c>
      <c r="F122" t="s">
        <v>106</v>
      </c>
      <c r="J122" t="str">
        <v>UTICA-22401</v>
      </c>
      <c r="K122" s="25" t="s">
        <v>2075</v>
      </c>
      <c r="L122">
        <f t="shared" si="1"/>
        <v>1</v>
      </c>
    </row>
    <row r="123" spans="1:12" x14ac:dyDescent="0.25">
      <c r="A123" t="s">
        <v>919</v>
      </c>
      <c r="B123" t="s">
        <v>2006</v>
      </c>
      <c r="C123" t="s">
        <v>2007</v>
      </c>
      <c r="D123" t="s">
        <v>106</v>
      </c>
      <c r="E123" t="s">
        <v>1926</v>
      </c>
      <c r="F123" t="s">
        <v>106</v>
      </c>
      <c r="J123" t="str">
        <v>UTICA-21466</v>
      </c>
      <c r="K123" s="24" t="s">
        <v>2078</v>
      </c>
      <c r="L123">
        <f t="shared" si="1"/>
        <v>1</v>
      </c>
    </row>
    <row r="124" spans="1:12" x14ac:dyDescent="0.25">
      <c r="A124" t="s">
        <v>919</v>
      </c>
      <c r="B124" t="s">
        <v>2006</v>
      </c>
      <c r="C124" t="s">
        <v>2009</v>
      </c>
      <c r="D124" t="s">
        <v>106</v>
      </c>
      <c r="E124" t="s">
        <v>1923</v>
      </c>
      <c r="F124" t="s">
        <v>106</v>
      </c>
      <c r="J124" t="str">
        <v>UTICA-21092</v>
      </c>
      <c r="K124" s="25" t="s">
        <v>2083</v>
      </c>
      <c r="L124">
        <f t="shared" si="1"/>
        <v>1</v>
      </c>
    </row>
    <row r="125" spans="1:12" x14ac:dyDescent="0.25">
      <c r="A125" t="s">
        <v>919</v>
      </c>
      <c r="B125" t="s">
        <v>2006</v>
      </c>
      <c r="C125" t="s">
        <v>2008</v>
      </c>
      <c r="D125" t="s">
        <v>106</v>
      </c>
      <c r="E125" t="s">
        <v>1930</v>
      </c>
      <c r="F125" t="s">
        <v>106</v>
      </c>
      <c r="J125" t="str">
        <v>UTICA-22403</v>
      </c>
      <c r="K125" s="24" t="s">
        <v>2086</v>
      </c>
      <c r="L125">
        <f t="shared" si="1"/>
        <v>1</v>
      </c>
    </row>
    <row r="126" spans="1:12" x14ac:dyDescent="0.25">
      <c r="A126" t="s">
        <v>919</v>
      </c>
      <c r="B126" t="s">
        <v>2006</v>
      </c>
      <c r="C126" t="s">
        <v>2010</v>
      </c>
      <c r="D126" t="s">
        <v>106</v>
      </c>
      <c r="E126" t="s">
        <v>1932</v>
      </c>
      <c r="F126" t="s">
        <v>106</v>
      </c>
      <c r="J126" t="str">
        <v>UTICA-20513</v>
      </c>
      <c r="K126" s="25" t="s">
        <v>2084</v>
      </c>
      <c r="L126">
        <f t="shared" si="1"/>
        <v>1</v>
      </c>
    </row>
    <row r="127" spans="1:12" x14ac:dyDescent="0.25">
      <c r="A127" t="s">
        <v>919</v>
      </c>
      <c r="B127" t="s">
        <v>2011</v>
      </c>
      <c r="C127" t="s">
        <v>129</v>
      </c>
      <c r="D127" t="s">
        <v>106</v>
      </c>
      <c r="E127" t="s">
        <v>170</v>
      </c>
      <c r="F127" t="s">
        <v>106</v>
      </c>
      <c r="J127" t="str">
        <v>UTICA-21463</v>
      </c>
      <c r="K127" s="24" t="s">
        <v>2085</v>
      </c>
      <c r="L127">
        <f t="shared" si="1"/>
        <v>1</v>
      </c>
    </row>
    <row r="128" spans="1:12" x14ac:dyDescent="0.25">
      <c r="A128" t="s">
        <v>919</v>
      </c>
      <c r="B128" t="s">
        <v>2012</v>
      </c>
      <c r="C128" t="s">
        <v>2016</v>
      </c>
      <c r="D128" t="s">
        <v>106</v>
      </c>
      <c r="E128" t="s">
        <v>1926</v>
      </c>
      <c r="F128" t="s">
        <v>106</v>
      </c>
      <c r="J128" t="str">
        <v>UTICA-21088</v>
      </c>
      <c r="K128" s="25" t="s">
        <v>2089</v>
      </c>
      <c r="L128">
        <f t="shared" si="1"/>
        <v>1</v>
      </c>
    </row>
    <row r="129" spans="1:12" x14ac:dyDescent="0.25">
      <c r="A129" t="s">
        <v>919</v>
      </c>
      <c r="B129" t="s">
        <v>2012</v>
      </c>
      <c r="C129" t="s">
        <v>2014</v>
      </c>
      <c r="D129" t="s">
        <v>106</v>
      </c>
      <c r="E129" t="s">
        <v>1932</v>
      </c>
      <c r="F129" t="s">
        <v>106</v>
      </c>
      <c r="J129" t="str">
        <v>UTICA-22397</v>
      </c>
      <c r="K129" s="24" t="s">
        <v>2091</v>
      </c>
      <c r="L129">
        <f t="shared" si="1"/>
        <v>1</v>
      </c>
    </row>
    <row r="130" spans="1:12" x14ac:dyDescent="0.25">
      <c r="A130" t="s">
        <v>919</v>
      </c>
      <c r="B130" t="s">
        <v>2012</v>
      </c>
      <c r="C130" t="s">
        <v>2013</v>
      </c>
      <c r="D130" t="s">
        <v>106</v>
      </c>
      <c r="E130" t="s">
        <v>1930</v>
      </c>
      <c r="F130" t="s">
        <v>106</v>
      </c>
      <c r="J130" t="str">
        <v>UTICA-21460</v>
      </c>
      <c r="K130" s="25" t="s">
        <v>2090</v>
      </c>
      <c r="L130">
        <f t="shared" si="1"/>
        <v>1</v>
      </c>
    </row>
    <row r="131" spans="1:12" x14ac:dyDescent="0.25">
      <c r="A131" t="s">
        <v>919</v>
      </c>
      <c r="B131" t="s">
        <v>2012</v>
      </c>
      <c r="C131" t="s">
        <v>2015</v>
      </c>
      <c r="D131" t="s">
        <v>106</v>
      </c>
      <c r="E131" t="s">
        <v>1923</v>
      </c>
      <c r="F131" t="s">
        <v>106</v>
      </c>
      <c r="J131" t="str">
        <v>UTICA-20509</v>
      </c>
      <c r="K131" s="24" t="s">
        <v>2088</v>
      </c>
      <c r="L131">
        <f t="shared" si="1"/>
        <v>1</v>
      </c>
    </row>
    <row r="132" spans="1:12" x14ac:dyDescent="0.25">
      <c r="A132" t="s">
        <v>919</v>
      </c>
      <c r="B132" t="s">
        <v>2017</v>
      </c>
      <c r="C132" t="s">
        <v>2021</v>
      </c>
      <c r="D132" t="s">
        <v>106</v>
      </c>
      <c r="E132" t="s">
        <v>1926</v>
      </c>
      <c r="F132" t="s">
        <v>106</v>
      </c>
      <c r="J132" t="str">
        <v>UTICA-21457</v>
      </c>
      <c r="K132" s="25" t="s">
        <v>2094</v>
      </c>
      <c r="L132">
        <f t="shared" si="1"/>
        <v>1</v>
      </c>
    </row>
    <row r="133" spans="1:12" x14ac:dyDescent="0.25">
      <c r="A133" t="s">
        <v>919</v>
      </c>
      <c r="B133" t="s">
        <v>2017</v>
      </c>
      <c r="C133" t="s">
        <v>2020</v>
      </c>
      <c r="D133" t="s">
        <v>106</v>
      </c>
      <c r="E133" t="s">
        <v>1923</v>
      </c>
      <c r="F133" t="s">
        <v>106</v>
      </c>
      <c r="J133" t="str">
        <v>UTICA-20494</v>
      </c>
      <c r="K133" s="24" t="s">
        <v>2093</v>
      </c>
      <c r="L133">
        <f t="shared" si="1"/>
        <v>1</v>
      </c>
    </row>
    <row r="134" spans="1:12" x14ac:dyDescent="0.25">
      <c r="A134" t="s">
        <v>919</v>
      </c>
      <c r="B134" t="s">
        <v>2017</v>
      </c>
      <c r="C134" t="s">
        <v>2018</v>
      </c>
      <c r="D134" t="s">
        <v>106</v>
      </c>
      <c r="E134" t="s">
        <v>1930</v>
      </c>
      <c r="F134" t="s">
        <v>106</v>
      </c>
      <c r="J134" t="str">
        <v>UTICA-21073</v>
      </c>
      <c r="K134" s="25" t="s">
        <v>2095</v>
      </c>
      <c r="L134">
        <f t="shared" si="1"/>
        <v>1</v>
      </c>
    </row>
    <row r="135" spans="1:12" x14ac:dyDescent="0.25">
      <c r="A135" t="s">
        <v>919</v>
      </c>
      <c r="B135" t="s">
        <v>2017</v>
      </c>
      <c r="C135" t="s">
        <v>2019</v>
      </c>
      <c r="D135" t="s">
        <v>106</v>
      </c>
      <c r="E135" t="s">
        <v>1932</v>
      </c>
      <c r="F135" t="s">
        <v>106</v>
      </c>
      <c r="J135" t="str">
        <v>UTICA-22399</v>
      </c>
      <c r="K135" s="24" t="s">
        <v>2096</v>
      </c>
      <c r="L135">
        <f t="shared" si="1"/>
        <v>1</v>
      </c>
    </row>
    <row r="136" spans="1:12" x14ac:dyDescent="0.25">
      <c r="A136" t="s">
        <v>919</v>
      </c>
      <c r="B136" t="s">
        <v>2022</v>
      </c>
      <c r="C136" t="s">
        <v>124</v>
      </c>
      <c r="D136" t="s">
        <v>106</v>
      </c>
      <c r="E136" t="s">
        <v>119</v>
      </c>
      <c r="F136" t="s">
        <v>106</v>
      </c>
      <c r="J136" t="str">
        <v>UTICA-21069</v>
      </c>
      <c r="K136" s="25" t="s">
        <v>2099</v>
      </c>
      <c r="L136">
        <f t="shared" si="1"/>
        <v>1</v>
      </c>
    </row>
    <row r="137" spans="1:12" x14ac:dyDescent="0.25">
      <c r="A137" t="s">
        <v>919</v>
      </c>
      <c r="B137" t="s">
        <v>2023</v>
      </c>
      <c r="C137" t="s">
        <v>124</v>
      </c>
      <c r="D137" t="s">
        <v>106</v>
      </c>
      <c r="E137" t="s">
        <v>119</v>
      </c>
      <c r="F137" t="s">
        <v>106</v>
      </c>
      <c r="J137" t="str">
        <v>UTICA-21454</v>
      </c>
      <c r="K137" s="24" t="s">
        <v>2101</v>
      </c>
      <c r="L137">
        <f t="shared" si="1"/>
        <v>1</v>
      </c>
    </row>
    <row r="138" spans="1:12" x14ac:dyDescent="0.25">
      <c r="A138" t="s">
        <v>75</v>
      </c>
      <c r="B138" t="s">
        <v>2024</v>
      </c>
      <c r="C138" t="s">
        <v>2025</v>
      </c>
      <c r="D138" t="s">
        <v>106</v>
      </c>
      <c r="E138" t="s">
        <v>1930</v>
      </c>
      <c r="F138" t="s">
        <v>106</v>
      </c>
      <c r="J138" t="str">
        <v>UTICA-20490</v>
      </c>
      <c r="K138" s="25" t="s">
        <v>2102</v>
      </c>
      <c r="L138">
        <f t="shared" si="1"/>
        <v>1</v>
      </c>
    </row>
    <row r="139" spans="1:12" x14ac:dyDescent="0.25">
      <c r="A139" t="s">
        <v>75</v>
      </c>
      <c r="B139" t="s">
        <v>2024</v>
      </c>
      <c r="C139" t="s">
        <v>2028</v>
      </c>
      <c r="D139" t="s">
        <v>106</v>
      </c>
      <c r="E139" t="s">
        <v>1926</v>
      </c>
      <c r="F139" t="s">
        <v>106</v>
      </c>
      <c r="J139" t="str">
        <v>UTICA-22396</v>
      </c>
      <c r="K139" s="24" t="s">
        <v>2100</v>
      </c>
      <c r="L139">
        <f t="shared" si="1"/>
        <v>1</v>
      </c>
    </row>
    <row r="140" spans="1:12" x14ac:dyDescent="0.25">
      <c r="A140" t="s">
        <v>75</v>
      </c>
      <c r="B140" t="s">
        <v>2024</v>
      </c>
      <c r="C140" t="s">
        <v>2027</v>
      </c>
      <c r="D140" t="s">
        <v>106</v>
      </c>
      <c r="E140" t="s">
        <v>1932</v>
      </c>
      <c r="F140" t="s">
        <v>106</v>
      </c>
      <c r="J140" t="str">
        <v>MASTER-42122</v>
      </c>
      <c r="K140" s="25" t="s">
        <v>192</v>
      </c>
      <c r="L140">
        <f t="shared" si="1"/>
        <v>1</v>
      </c>
    </row>
    <row r="141" spans="1:12" x14ac:dyDescent="0.25">
      <c r="A141" t="s">
        <v>75</v>
      </c>
      <c r="B141" t="s">
        <v>2024</v>
      </c>
      <c r="C141" t="s">
        <v>2026</v>
      </c>
      <c r="D141" t="s">
        <v>106</v>
      </c>
      <c r="E141" t="s">
        <v>1923</v>
      </c>
      <c r="F141" t="s">
        <v>106</v>
      </c>
      <c r="J141" t="str">
        <v>UTICA-20486</v>
      </c>
      <c r="K141" s="24" t="s">
        <v>2112</v>
      </c>
      <c r="L141">
        <f t="shared" si="1"/>
        <v>1</v>
      </c>
    </row>
    <row r="142" spans="1:12" x14ac:dyDescent="0.25">
      <c r="A142" t="s">
        <v>75</v>
      </c>
      <c r="B142" t="s">
        <v>2029</v>
      </c>
      <c r="C142" t="s">
        <v>2033</v>
      </c>
      <c r="D142" t="s">
        <v>106</v>
      </c>
      <c r="E142" t="s">
        <v>1930</v>
      </c>
      <c r="F142" t="s">
        <v>106</v>
      </c>
      <c r="J142" t="str">
        <v>UTICA-21479</v>
      </c>
      <c r="K142" s="25" t="s">
        <v>2110</v>
      </c>
      <c r="L142">
        <f t="shared" ref="L142:L205" si="2">COUNTIFS(_xlfn.ANCHORARRAY($J$13),K142)</f>
        <v>1</v>
      </c>
    </row>
    <row r="143" spans="1:12" x14ac:dyDescent="0.25">
      <c r="A143" t="s">
        <v>75</v>
      </c>
      <c r="B143" t="s">
        <v>2029</v>
      </c>
      <c r="C143" t="s">
        <v>2030</v>
      </c>
      <c r="D143" t="s">
        <v>106</v>
      </c>
      <c r="E143" t="s">
        <v>1932</v>
      </c>
      <c r="F143" t="s">
        <v>106</v>
      </c>
      <c r="J143" t="str">
        <v>UTICA-21065</v>
      </c>
      <c r="K143" s="24" t="s">
        <v>2111</v>
      </c>
      <c r="L143">
        <f t="shared" si="2"/>
        <v>1</v>
      </c>
    </row>
    <row r="144" spans="1:12" x14ac:dyDescent="0.25">
      <c r="A144" t="s">
        <v>75</v>
      </c>
      <c r="B144" t="s">
        <v>2029</v>
      </c>
      <c r="C144" t="s">
        <v>2031</v>
      </c>
      <c r="D144" t="s">
        <v>106</v>
      </c>
      <c r="E144" t="s">
        <v>1923</v>
      </c>
      <c r="F144" t="s">
        <v>106</v>
      </c>
      <c r="J144" t="str">
        <v>UTICA-22391</v>
      </c>
      <c r="K144" s="25" t="s">
        <v>2109</v>
      </c>
      <c r="L144">
        <f t="shared" si="2"/>
        <v>1</v>
      </c>
    </row>
    <row r="145" spans="1:12" x14ac:dyDescent="0.25">
      <c r="A145" t="s">
        <v>75</v>
      </c>
      <c r="B145" t="s">
        <v>2029</v>
      </c>
      <c r="C145" t="s">
        <v>2032</v>
      </c>
      <c r="D145" t="s">
        <v>106</v>
      </c>
      <c r="E145" t="s">
        <v>1926</v>
      </c>
      <c r="F145" t="s">
        <v>106</v>
      </c>
      <c r="J145" t="str">
        <v>MASTER-34404</v>
      </c>
      <c r="K145" s="24" t="s">
        <v>155</v>
      </c>
      <c r="L145">
        <f t="shared" si="2"/>
        <v>1</v>
      </c>
    </row>
    <row r="146" spans="1:12" x14ac:dyDescent="0.25">
      <c r="A146" t="s">
        <v>90</v>
      </c>
      <c r="B146" t="s">
        <v>2034</v>
      </c>
      <c r="C146" t="s">
        <v>2037</v>
      </c>
      <c r="D146" t="s">
        <v>106</v>
      </c>
      <c r="E146" t="s">
        <v>1923</v>
      </c>
      <c r="F146" t="s">
        <v>106</v>
      </c>
      <c r="J146" t="str">
        <v>UTICA-21478</v>
      </c>
      <c r="K146" s="25" t="s">
        <v>2117</v>
      </c>
      <c r="L146">
        <f t="shared" si="2"/>
        <v>1</v>
      </c>
    </row>
    <row r="147" spans="1:12" x14ac:dyDescent="0.25">
      <c r="A147" t="s">
        <v>90</v>
      </c>
      <c r="B147" t="s">
        <v>2034</v>
      </c>
      <c r="C147" t="s">
        <v>2038</v>
      </c>
      <c r="D147" t="s">
        <v>106</v>
      </c>
      <c r="E147" t="s">
        <v>1930</v>
      </c>
      <c r="F147" t="s">
        <v>106</v>
      </c>
      <c r="J147" t="str">
        <v>UTICA-20482</v>
      </c>
      <c r="K147" s="24" t="s">
        <v>2118</v>
      </c>
      <c r="L147">
        <f t="shared" si="2"/>
        <v>1</v>
      </c>
    </row>
    <row r="148" spans="1:12" x14ac:dyDescent="0.25">
      <c r="A148" t="s">
        <v>90</v>
      </c>
      <c r="B148" t="s">
        <v>2034</v>
      </c>
      <c r="C148" t="s">
        <v>2035</v>
      </c>
      <c r="D148" t="s">
        <v>106</v>
      </c>
      <c r="E148" t="s">
        <v>1926</v>
      </c>
      <c r="F148" t="s">
        <v>106</v>
      </c>
      <c r="J148" t="str">
        <v>UTICA-21061</v>
      </c>
      <c r="K148" s="25" t="s">
        <v>2119</v>
      </c>
      <c r="L148">
        <f t="shared" si="2"/>
        <v>1</v>
      </c>
    </row>
    <row r="149" spans="1:12" x14ac:dyDescent="0.25">
      <c r="A149" t="s">
        <v>90</v>
      </c>
      <c r="B149" t="s">
        <v>2034</v>
      </c>
      <c r="C149" t="s">
        <v>2036</v>
      </c>
      <c r="D149" t="s">
        <v>106</v>
      </c>
      <c r="E149" t="s">
        <v>1932</v>
      </c>
      <c r="F149" t="s">
        <v>106</v>
      </c>
      <c r="J149" t="str">
        <v>UTICA-22393</v>
      </c>
      <c r="K149" s="24" t="s">
        <v>2120</v>
      </c>
      <c r="L149">
        <f t="shared" si="2"/>
        <v>1</v>
      </c>
    </row>
    <row r="150" spans="1:12" x14ac:dyDescent="0.25">
      <c r="A150" t="s">
        <v>919</v>
      </c>
      <c r="B150" t="s">
        <v>2039</v>
      </c>
      <c r="C150" t="s">
        <v>2040</v>
      </c>
      <c r="D150" t="s">
        <v>106</v>
      </c>
      <c r="E150" t="s">
        <v>1923</v>
      </c>
      <c r="F150" t="s">
        <v>106</v>
      </c>
      <c r="J150" t="str">
        <v>UTICA-22387</v>
      </c>
      <c r="K150" s="25" t="s">
        <v>2124</v>
      </c>
      <c r="L150">
        <f t="shared" si="2"/>
        <v>1</v>
      </c>
    </row>
    <row r="151" spans="1:12" x14ac:dyDescent="0.25">
      <c r="A151" t="s">
        <v>919</v>
      </c>
      <c r="B151" t="s">
        <v>2039</v>
      </c>
      <c r="C151" t="s">
        <v>2041</v>
      </c>
      <c r="D151" t="s">
        <v>106</v>
      </c>
      <c r="E151" t="s">
        <v>1930</v>
      </c>
      <c r="F151" t="s">
        <v>106</v>
      </c>
      <c r="J151" t="str">
        <v>UTICA-21508</v>
      </c>
      <c r="K151" s="24" t="s">
        <v>2125</v>
      </c>
      <c r="L151">
        <f t="shared" si="2"/>
        <v>1</v>
      </c>
    </row>
    <row r="152" spans="1:12" x14ac:dyDescent="0.25">
      <c r="A152" t="s">
        <v>919</v>
      </c>
      <c r="B152" t="s">
        <v>2039</v>
      </c>
      <c r="C152" t="s">
        <v>2042</v>
      </c>
      <c r="D152" t="s">
        <v>106</v>
      </c>
      <c r="E152" t="s">
        <v>1926</v>
      </c>
      <c r="F152" t="s">
        <v>106</v>
      </c>
      <c r="J152" t="str">
        <v>UTICA-20479</v>
      </c>
      <c r="K152" s="25" t="s">
        <v>2123</v>
      </c>
      <c r="L152">
        <f t="shared" si="2"/>
        <v>1</v>
      </c>
    </row>
    <row r="153" spans="1:12" x14ac:dyDescent="0.25">
      <c r="A153" t="s">
        <v>919</v>
      </c>
      <c r="B153" t="s">
        <v>2039</v>
      </c>
      <c r="C153" t="s">
        <v>2043</v>
      </c>
      <c r="D153" t="s">
        <v>106</v>
      </c>
      <c r="E153" t="s">
        <v>1932</v>
      </c>
      <c r="F153" t="s">
        <v>106</v>
      </c>
      <c r="J153" t="str">
        <v>UTICA-21058</v>
      </c>
      <c r="K153" s="24" t="s">
        <v>2122</v>
      </c>
      <c r="L153">
        <f t="shared" si="2"/>
        <v>1</v>
      </c>
    </row>
    <row r="154" spans="1:12" x14ac:dyDescent="0.25">
      <c r="A154" t="s">
        <v>919</v>
      </c>
      <c r="B154" t="s">
        <v>2044</v>
      </c>
      <c r="C154" t="s">
        <v>2047</v>
      </c>
      <c r="D154" t="s">
        <v>106</v>
      </c>
      <c r="E154" t="s">
        <v>1923</v>
      </c>
      <c r="F154" t="s">
        <v>106</v>
      </c>
      <c r="J154" t="str">
        <v>UTICA-21504</v>
      </c>
      <c r="K154" s="25" t="s">
        <v>2129</v>
      </c>
      <c r="L154">
        <f t="shared" si="2"/>
        <v>1</v>
      </c>
    </row>
    <row r="155" spans="1:12" x14ac:dyDescent="0.25">
      <c r="A155" t="s">
        <v>919</v>
      </c>
      <c r="B155" t="s">
        <v>2044</v>
      </c>
      <c r="C155" t="s">
        <v>2045</v>
      </c>
      <c r="D155" t="s">
        <v>106</v>
      </c>
      <c r="E155" t="s">
        <v>1926</v>
      </c>
      <c r="F155" t="s">
        <v>106</v>
      </c>
      <c r="J155" t="str">
        <v>UTICA-22389</v>
      </c>
      <c r="K155" s="24" t="s">
        <v>2127</v>
      </c>
      <c r="L155">
        <f t="shared" si="2"/>
        <v>1</v>
      </c>
    </row>
    <row r="156" spans="1:12" x14ac:dyDescent="0.25">
      <c r="A156" t="s">
        <v>919</v>
      </c>
      <c r="B156" t="s">
        <v>2044</v>
      </c>
      <c r="C156" t="s">
        <v>2048</v>
      </c>
      <c r="D156" t="s">
        <v>106</v>
      </c>
      <c r="E156" t="s">
        <v>1930</v>
      </c>
      <c r="F156" t="s">
        <v>106</v>
      </c>
      <c r="J156" t="str">
        <v>UTICA-21056</v>
      </c>
      <c r="K156" s="25" t="s">
        <v>2130</v>
      </c>
      <c r="L156">
        <f t="shared" si="2"/>
        <v>1</v>
      </c>
    </row>
    <row r="157" spans="1:12" x14ac:dyDescent="0.25">
      <c r="A157" t="s">
        <v>919</v>
      </c>
      <c r="B157" t="s">
        <v>2044</v>
      </c>
      <c r="C157" t="s">
        <v>2046</v>
      </c>
      <c r="D157" t="s">
        <v>106</v>
      </c>
      <c r="E157" t="s">
        <v>1932</v>
      </c>
      <c r="F157" t="s">
        <v>106</v>
      </c>
      <c r="J157" t="str">
        <v>UTICA-20477</v>
      </c>
      <c r="K157" s="24" t="s">
        <v>2128</v>
      </c>
      <c r="L157">
        <f t="shared" si="2"/>
        <v>1</v>
      </c>
    </row>
    <row r="158" spans="1:12" x14ac:dyDescent="0.25">
      <c r="A158" t="s">
        <v>75</v>
      </c>
      <c r="B158" t="s">
        <v>2049</v>
      </c>
      <c r="C158" t="s">
        <v>124</v>
      </c>
      <c r="D158" t="s">
        <v>106</v>
      </c>
      <c r="E158" t="s">
        <v>119</v>
      </c>
      <c r="F158" t="s">
        <v>106</v>
      </c>
      <c r="J158" t="str">
        <v>UTICA-22383</v>
      </c>
      <c r="K158" s="25" t="s">
        <v>2139</v>
      </c>
      <c r="L158">
        <f t="shared" si="2"/>
        <v>1</v>
      </c>
    </row>
    <row r="159" spans="1:12" x14ac:dyDescent="0.25">
      <c r="A159" t="s">
        <v>919</v>
      </c>
      <c r="B159" t="s">
        <v>2050</v>
      </c>
      <c r="C159" t="s">
        <v>136</v>
      </c>
      <c r="D159" t="s">
        <v>106</v>
      </c>
      <c r="E159" t="s">
        <v>137</v>
      </c>
      <c r="F159" t="s">
        <v>106</v>
      </c>
      <c r="J159" t="str">
        <v>UTICA-20572</v>
      </c>
      <c r="K159" s="24" t="s">
        <v>2138</v>
      </c>
      <c r="L159">
        <f t="shared" si="2"/>
        <v>1</v>
      </c>
    </row>
    <row r="160" spans="1:12" x14ac:dyDescent="0.25">
      <c r="A160" t="s">
        <v>919</v>
      </c>
      <c r="B160" t="s">
        <v>2051</v>
      </c>
      <c r="C160" t="s">
        <v>124</v>
      </c>
      <c r="D160" t="s">
        <v>106</v>
      </c>
      <c r="E160" t="s">
        <v>119</v>
      </c>
      <c r="F160" t="s">
        <v>106</v>
      </c>
      <c r="J160" t="str">
        <v>UTICA-21501</v>
      </c>
      <c r="K160" s="25" t="s">
        <v>2137</v>
      </c>
      <c r="L160">
        <f t="shared" si="2"/>
        <v>1</v>
      </c>
    </row>
    <row r="161" spans="1:12" x14ac:dyDescent="0.25">
      <c r="A161" t="s">
        <v>919</v>
      </c>
      <c r="B161" t="s">
        <v>2052</v>
      </c>
      <c r="C161" t="s">
        <v>136</v>
      </c>
      <c r="D161" t="s">
        <v>106</v>
      </c>
      <c r="E161" t="s">
        <v>137</v>
      </c>
      <c r="F161" t="s">
        <v>106</v>
      </c>
      <c r="J161" t="str">
        <v>UTICA-21151</v>
      </c>
      <c r="K161" s="24" t="s">
        <v>2140</v>
      </c>
      <c r="L161">
        <f t="shared" si="2"/>
        <v>1</v>
      </c>
    </row>
    <row r="162" spans="1:12" x14ac:dyDescent="0.25">
      <c r="A162" t="s">
        <v>919</v>
      </c>
      <c r="B162" t="s">
        <v>2052</v>
      </c>
      <c r="C162" t="s">
        <v>135</v>
      </c>
      <c r="D162" t="s">
        <v>106</v>
      </c>
      <c r="E162" t="s">
        <v>116</v>
      </c>
      <c r="F162" t="s">
        <v>106</v>
      </c>
      <c r="J162" t="str">
        <v>MASTER-42130</v>
      </c>
      <c r="K162" s="25" t="s">
        <v>2142</v>
      </c>
      <c r="L162">
        <f t="shared" si="2"/>
        <v>1</v>
      </c>
    </row>
    <row r="163" spans="1:12" x14ac:dyDescent="0.25">
      <c r="A163" t="s">
        <v>919</v>
      </c>
      <c r="B163" t="s">
        <v>2053</v>
      </c>
      <c r="C163" t="s">
        <v>2054</v>
      </c>
      <c r="D163" t="s">
        <v>106</v>
      </c>
      <c r="E163" t="s">
        <v>1923</v>
      </c>
      <c r="F163" t="s">
        <v>106</v>
      </c>
      <c r="J163" t="str">
        <v>UTICA-22409</v>
      </c>
      <c r="K163" s="24" t="s">
        <v>2146</v>
      </c>
      <c r="L163">
        <f t="shared" si="2"/>
        <v>1</v>
      </c>
    </row>
    <row r="164" spans="1:12" x14ac:dyDescent="0.25">
      <c r="A164" t="s">
        <v>921</v>
      </c>
      <c r="B164" t="s">
        <v>2053</v>
      </c>
      <c r="C164" t="s">
        <v>2054</v>
      </c>
      <c r="D164" t="s">
        <v>106</v>
      </c>
      <c r="E164" t="s">
        <v>1923</v>
      </c>
      <c r="F164" t="s">
        <v>106</v>
      </c>
      <c r="J164" t="str">
        <v>UTICA-21109</v>
      </c>
      <c r="K164" s="25" t="s">
        <v>2145</v>
      </c>
      <c r="L164">
        <f t="shared" si="2"/>
        <v>1</v>
      </c>
    </row>
    <row r="165" spans="1:12" x14ac:dyDescent="0.25">
      <c r="A165" t="s">
        <v>919</v>
      </c>
      <c r="B165" t="s">
        <v>2053</v>
      </c>
      <c r="C165" t="s">
        <v>2055</v>
      </c>
      <c r="D165" t="s">
        <v>106</v>
      </c>
      <c r="E165" t="s">
        <v>1932</v>
      </c>
      <c r="F165" t="s">
        <v>106</v>
      </c>
      <c r="J165" t="str">
        <v>UTICA-21507</v>
      </c>
      <c r="K165" s="24" t="s">
        <v>2148</v>
      </c>
      <c r="L165">
        <f t="shared" si="2"/>
        <v>1</v>
      </c>
    </row>
    <row r="166" spans="1:12" x14ac:dyDescent="0.25">
      <c r="A166" t="s">
        <v>921</v>
      </c>
      <c r="B166" t="s">
        <v>2053</v>
      </c>
      <c r="C166" t="s">
        <v>2055</v>
      </c>
      <c r="D166" t="s">
        <v>106</v>
      </c>
      <c r="E166" t="s">
        <v>1932</v>
      </c>
      <c r="F166" t="s">
        <v>106</v>
      </c>
      <c r="J166" t="str">
        <v>UTICA-20530</v>
      </c>
      <c r="K166" s="25" t="s">
        <v>2147</v>
      </c>
      <c r="L166">
        <f t="shared" si="2"/>
        <v>1</v>
      </c>
    </row>
    <row r="167" spans="1:12" x14ac:dyDescent="0.25">
      <c r="A167" t="s">
        <v>921</v>
      </c>
      <c r="B167" t="s">
        <v>2053</v>
      </c>
      <c r="C167" t="s">
        <v>2056</v>
      </c>
      <c r="D167" t="s">
        <v>106</v>
      </c>
      <c r="E167" t="s">
        <v>1926</v>
      </c>
      <c r="F167" t="s">
        <v>106</v>
      </c>
      <c r="J167" t="str">
        <v>UTICA-22407</v>
      </c>
      <c r="K167" s="24" t="s">
        <v>2152</v>
      </c>
      <c r="L167">
        <f t="shared" si="2"/>
        <v>1</v>
      </c>
    </row>
    <row r="168" spans="1:12" x14ac:dyDescent="0.25">
      <c r="A168" t="s">
        <v>919</v>
      </c>
      <c r="B168" t="s">
        <v>2053</v>
      </c>
      <c r="C168" t="s">
        <v>2056</v>
      </c>
      <c r="D168" t="s">
        <v>106</v>
      </c>
      <c r="E168" t="s">
        <v>1926</v>
      </c>
      <c r="F168" t="s">
        <v>106</v>
      </c>
      <c r="J168" t="str">
        <v>UTICA-21022</v>
      </c>
      <c r="K168" s="25" t="s">
        <v>2153</v>
      </c>
      <c r="L168">
        <f t="shared" si="2"/>
        <v>1</v>
      </c>
    </row>
    <row r="169" spans="1:12" x14ac:dyDescent="0.25">
      <c r="A169" t="s">
        <v>921</v>
      </c>
      <c r="B169" t="s">
        <v>2053</v>
      </c>
      <c r="C169" t="s">
        <v>2057</v>
      </c>
      <c r="D169" t="s">
        <v>106</v>
      </c>
      <c r="E169" t="s">
        <v>1930</v>
      </c>
      <c r="F169" t="s">
        <v>106</v>
      </c>
      <c r="J169" t="str">
        <v>UTICA-21789</v>
      </c>
      <c r="K169" s="24" t="s">
        <v>2151</v>
      </c>
      <c r="L169">
        <f t="shared" si="2"/>
        <v>1</v>
      </c>
    </row>
    <row r="170" spans="1:12" x14ac:dyDescent="0.25">
      <c r="A170" t="s">
        <v>919</v>
      </c>
      <c r="B170" t="s">
        <v>2053</v>
      </c>
      <c r="C170" t="s">
        <v>2057</v>
      </c>
      <c r="D170" t="s">
        <v>106</v>
      </c>
      <c r="E170" t="s">
        <v>1930</v>
      </c>
      <c r="F170" t="s">
        <v>106</v>
      </c>
      <c r="J170" t="str">
        <v>UTICA-20443</v>
      </c>
      <c r="K170" s="25" t="s">
        <v>2150</v>
      </c>
      <c r="L170">
        <f t="shared" si="2"/>
        <v>1</v>
      </c>
    </row>
    <row r="171" spans="1:12" x14ac:dyDescent="0.25">
      <c r="A171" t="s">
        <v>921</v>
      </c>
      <c r="B171" t="s">
        <v>2058</v>
      </c>
      <c r="C171" t="s">
        <v>2062</v>
      </c>
      <c r="D171" t="s">
        <v>106</v>
      </c>
      <c r="E171" t="s">
        <v>1932</v>
      </c>
      <c r="F171" t="s">
        <v>106</v>
      </c>
      <c r="J171" t="str">
        <v>UTICA-21107</v>
      </c>
      <c r="K171" s="24" t="s">
        <v>2156</v>
      </c>
      <c r="L171">
        <f t="shared" si="2"/>
        <v>1</v>
      </c>
    </row>
    <row r="172" spans="1:12" x14ac:dyDescent="0.25">
      <c r="A172" t="s">
        <v>919</v>
      </c>
      <c r="B172" t="s">
        <v>2058</v>
      </c>
      <c r="C172" t="s">
        <v>2061</v>
      </c>
      <c r="D172" t="s">
        <v>106</v>
      </c>
      <c r="E172" t="s">
        <v>1923</v>
      </c>
      <c r="F172" t="s">
        <v>106</v>
      </c>
      <c r="J172" t="str">
        <v>UTICA-22410</v>
      </c>
      <c r="K172" s="25" t="s">
        <v>2157</v>
      </c>
      <c r="L172">
        <f t="shared" si="2"/>
        <v>1</v>
      </c>
    </row>
    <row r="173" spans="1:12" x14ac:dyDescent="0.25">
      <c r="A173" t="s">
        <v>919</v>
      </c>
      <c r="B173" t="s">
        <v>2058</v>
      </c>
      <c r="C173" t="s">
        <v>2059</v>
      </c>
      <c r="D173" t="s">
        <v>106</v>
      </c>
      <c r="E173" t="s">
        <v>1926</v>
      </c>
      <c r="F173" t="s">
        <v>106</v>
      </c>
      <c r="J173" t="str">
        <v>UTICA-21793</v>
      </c>
      <c r="K173" s="24" t="s">
        <v>2159</v>
      </c>
      <c r="L173">
        <f t="shared" si="2"/>
        <v>1</v>
      </c>
    </row>
    <row r="174" spans="1:12" x14ac:dyDescent="0.25">
      <c r="A174" t="s">
        <v>921</v>
      </c>
      <c r="B174" t="s">
        <v>2058</v>
      </c>
      <c r="C174" t="s">
        <v>2061</v>
      </c>
      <c r="D174" t="s">
        <v>106</v>
      </c>
      <c r="E174" t="s">
        <v>1923</v>
      </c>
      <c r="F174" t="s">
        <v>106</v>
      </c>
      <c r="J174" t="str">
        <v>UTICA-20528</v>
      </c>
      <c r="K174" s="25" t="s">
        <v>2158</v>
      </c>
      <c r="L174">
        <f t="shared" si="2"/>
        <v>1</v>
      </c>
    </row>
    <row r="175" spans="1:12" x14ac:dyDescent="0.25">
      <c r="A175" t="s">
        <v>919</v>
      </c>
      <c r="B175" t="s">
        <v>2058</v>
      </c>
      <c r="C175" t="s">
        <v>2060</v>
      </c>
      <c r="D175" t="s">
        <v>106</v>
      </c>
      <c r="E175" t="s">
        <v>1930</v>
      </c>
      <c r="F175" t="s">
        <v>106</v>
      </c>
      <c r="J175" t="str">
        <v>UTICA-20440</v>
      </c>
      <c r="K175" s="24" t="s">
        <v>2163</v>
      </c>
      <c r="L175">
        <f t="shared" si="2"/>
        <v>1</v>
      </c>
    </row>
    <row r="176" spans="1:12" x14ac:dyDescent="0.25">
      <c r="A176" t="s">
        <v>921</v>
      </c>
      <c r="B176" t="s">
        <v>2058</v>
      </c>
      <c r="C176" t="s">
        <v>2059</v>
      </c>
      <c r="D176" t="s">
        <v>106</v>
      </c>
      <c r="E176" t="s">
        <v>1926</v>
      </c>
      <c r="F176" t="s">
        <v>106</v>
      </c>
      <c r="J176" t="str">
        <v>UTICA-21019</v>
      </c>
      <c r="K176" s="25" t="s">
        <v>2164</v>
      </c>
      <c r="L176">
        <f t="shared" si="2"/>
        <v>1</v>
      </c>
    </row>
    <row r="177" spans="1:12" x14ac:dyDescent="0.25">
      <c r="A177" t="s">
        <v>921</v>
      </c>
      <c r="B177" t="s">
        <v>2058</v>
      </c>
      <c r="C177" t="s">
        <v>2060</v>
      </c>
      <c r="D177" t="s">
        <v>106</v>
      </c>
      <c r="E177" t="s">
        <v>1930</v>
      </c>
      <c r="F177" t="s">
        <v>106</v>
      </c>
      <c r="J177" t="str">
        <v>UTICA-22408</v>
      </c>
      <c r="K177" s="24" t="s">
        <v>2162</v>
      </c>
      <c r="L177">
        <f t="shared" si="2"/>
        <v>1</v>
      </c>
    </row>
    <row r="178" spans="1:12" x14ac:dyDescent="0.25">
      <c r="A178" t="s">
        <v>919</v>
      </c>
      <c r="B178" t="s">
        <v>2058</v>
      </c>
      <c r="C178" t="s">
        <v>2062</v>
      </c>
      <c r="D178" t="s">
        <v>106</v>
      </c>
      <c r="E178" t="s">
        <v>1932</v>
      </c>
      <c r="F178" t="s">
        <v>106</v>
      </c>
      <c r="J178" t="str">
        <v>UTICA-21781</v>
      </c>
      <c r="K178" s="25" t="s">
        <v>2161</v>
      </c>
      <c r="L178">
        <f t="shared" si="2"/>
        <v>1</v>
      </c>
    </row>
    <row r="179" spans="1:12" x14ac:dyDescent="0.25">
      <c r="A179" t="s">
        <v>90</v>
      </c>
      <c r="B179" t="s">
        <v>2063</v>
      </c>
      <c r="C179" t="s">
        <v>2066</v>
      </c>
      <c r="D179" t="s">
        <v>106</v>
      </c>
      <c r="E179" t="s">
        <v>1932</v>
      </c>
      <c r="F179" t="s">
        <v>106</v>
      </c>
      <c r="J179" t="str">
        <v>UTICA-22406</v>
      </c>
      <c r="K179" s="24" t="s">
        <v>2167</v>
      </c>
      <c r="L179">
        <f t="shared" si="2"/>
        <v>1</v>
      </c>
    </row>
    <row r="180" spans="1:12" x14ac:dyDescent="0.25">
      <c r="A180" t="s">
        <v>90</v>
      </c>
      <c r="B180" t="s">
        <v>2063</v>
      </c>
      <c r="C180" t="s">
        <v>2064</v>
      </c>
      <c r="D180" t="s">
        <v>106</v>
      </c>
      <c r="E180" t="s">
        <v>1930</v>
      </c>
      <c r="F180" t="s">
        <v>106</v>
      </c>
      <c r="J180" t="str">
        <v>UTICA-21773</v>
      </c>
      <c r="K180" s="25" t="s">
        <v>2168</v>
      </c>
      <c r="L180">
        <f t="shared" si="2"/>
        <v>1</v>
      </c>
    </row>
    <row r="181" spans="1:12" x14ac:dyDescent="0.25">
      <c r="A181" t="s">
        <v>90</v>
      </c>
      <c r="B181" t="s">
        <v>2063</v>
      </c>
      <c r="C181" t="s">
        <v>2065</v>
      </c>
      <c r="D181" t="s">
        <v>106</v>
      </c>
      <c r="E181" t="s">
        <v>1923</v>
      </c>
      <c r="F181" t="s">
        <v>106</v>
      </c>
      <c r="J181" t="str">
        <v>UTICA-22428</v>
      </c>
      <c r="K181" s="24" t="s">
        <v>2175</v>
      </c>
      <c r="L181">
        <f t="shared" si="2"/>
        <v>1</v>
      </c>
    </row>
    <row r="182" spans="1:12" x14ac:dyDescent="0.25">
      <c r="A182" t="s">
        <v>921</v>
      </c>
      <c r="B182" t="s">
        <v>2067</v>
      </c>
      <c r="C182" t="s">
        <v>124</v>
      </c>
      <c r="D182" t="s">
        <v>106</v>
      </c>
      <c r="E182" t="s">
        <v>119</v>
      </c>
      <c r="F182" t="s">
        <v>106</v>
      </c>
      <c r="J182" t="str">
        <v>UTICA-21016</v>
      </c>
      <c r="K182" s="25" t="s">
        <v>2173</v>
      </c>
      <c r="L182">
        <f t="shared" si="2"/>
        <v>1</v>
      </c>
    </row>
    <row r="183" spans="1:12" x14ac:dyDescent="0.25">
      <c r="A183" t="s">
        <v>919</v>
      </c>
      <c r="B183" t="s">
        <v>2067</v>
      </c>
      <c r="C183" t="s">
        <v>124</v>
      </c>
      <c r="D183" t="s">
        <v>106</v>
      </c>
      <c r="E183" t="s">
        <v>119</v>
      </c>
      <c r="F183" t="s">
        <v>106</v>
      </c>
      <c r="J183" t="str">
        <v>UTICA-20437</v>
      </c>
      <c r="K183" s="24" t="s">
        <v>2172</v>
      </c>
      <c r="L183">
        <f t="shared" si="2"/>
        <v>1</v>
      </c>
    </row>
    <row r="184" spans="1:12" x14ac:dyDescent="0.25">
      <c r="A184" t="s">
        <v>919</v>
      </c>
      <c r="B184" t="s">
        <v>2068</v>
      </c>
      <c r="C184" t="s">
        <v>124</v>
      </c>
      <c r="D184" t="s">
        <v>106</v>
      </c>
      <c r="E184" t="s">
        <v>119</v>
      </c>
      <c r="F184" t="s">
        <v>106</v>
      </c>
      <c r="J184" t="str">
        <v>UTICA-21769</v>
      </c>
      <c r="K184" s="25" t="s">
        <v>2174</v>
      </c>
      <c r="L184">
        <f t="shared" si="2"/>
        <v>1</v>
      </c>
    </row>
    <row r="185" spans="1:12" x14ac:dyDescent="0.25">
      <c r="A185" t="s">
        <v>75</v>
      </c>
      <c r="B185" t="s">
        <v>2069</v>
      </c>
      <c r="C185" t="s">
        <v>2070</v>
      </c>
      <c r="D185" t="s">
        <v>106</v>
      </c>
      <c r="E185" t="s">
        <v>1932</v>
      </c>
      <c r="F185" t="s">
        <v>106</v>
      </c>
      <c r="J185" t="str">
        <v>UTICA-22429</v>
      </c>
      <c r="K185" s="24" t="s">
        <v>2180</v>
      </c>
      <c r="L185">
        <f t="shared" si="2"/>
        <v>1</v>
      </c>
    </row>
    <row r="186" spans="1:12" x14ac:dyDescent="0.25">
      <c r="A186" t="s">
        <v>919</v>
      </c>
      <c r="B186" t="s">
        <v>2069</v>
      </c>
      <c r="C186" t="s">
        <v>2073</v>
      </c>
      <c r="D186" t="s">
        <v>106</v>
      </c>
      <c r="E186" t="s">
        <v>1923</v>
      </c>
      <c r="F186" t="s">
        <v>106</v>
      </c>
      <c r="J186" t="str">
        <v>UTICA-21765</v>
      </c>
      <c r="K186" s="25" t="s">
        <v>2181</v>
      </c>
      <c r="L186">
        <f t="shared" si="2"/>
        <v>1</v>
      </c>
    </row>
    <row r="187" spans="1:12" x14ac:dyDescent="0.25">
      <c r="A187" t="s">
        <v>75</v>
      </c>
      <c r="B187" t="s">
        <v>2069</v>
      </c>
      <c r="C187" t="s">
        <v>2073</v>
      </c>
      <c r="D187" t="s">
        <v>106</v>
      </c>
      <c r="E187" t="s">
        <v>1923</v>
      </c>
      <c r="F187" t="s">
        <v>106</v>
      </c>
      <c r="J187" t="str">
        <v>UTICA-22427</v>
      </c>
      <c r="K187" s="24" t="s">
        <v>2188</v>
      </c>
      <c r="L187">
        <f t="shared" si="2"/>
        <v>1</v>
      </c>
    </row>
    <row r="188" spans="1:12" x14ac:dyDescent="0.25">
      <c r="A188" t="s">
        <v>919</v>
      </c>
      <c r="B188" t="s">
        <v>2069</v>
      </c>
      <c r="C188" t="s">
        <v>2070</v>
      </c>
      <c r="D188" t="s">
        <v>106</v>
      </c>
      <c r="E188" t="s">
        <v>1932</v>
      </c>
      <c r="F188" t="s">
        <v>106</v>
      </c>
      <c r="J188" t="str">
        <v>UTICA-20434</v>
      </c>
      <c r="K188" s="25" t="s">
        <v>2189</v>
      </c>
      <c r="L188">
        <f t="shared" si="2"/>
        <v>1</v>
      </c>
    </row>
    <row r="189" spans="1:12" x14ac:dyDescent="0.25">
      <c r="A189" t="s">
        <v>919</v>
      </c>
      <c r="B189" t="s">
        <v>2069</v>
      </c>
      <c r="C189" t="s">
        <v>2072</v>
      </c>
      <c r="D189" t="s">
        <v>106</v>
      </c>
      <c r="E189" t="s">
        <v>1930</v>
      </c>
      <c r="F189" t="s">
        <v>106</v>
      </c>
      <c r="J189" t="str">
        <v>UTICA-21013</v>
      </c>
      <c r="K189" s="24" t="s">
        <v>2187</v>
      </c>
      <c r="L189">
        <f t="shared" si="2"/>
        <v>1</v>
      </c>
    </row>
    <row r="190" spans="1:12" x14ac:dyDescent="0.25">
      <c r="A190" t="s">
        <v>919</v>
      </c>
      <c r="B190" t="s">
        <v>2069</v>
      </c>
      <c r="C190" t="s">
        <v>2071</v>
      </c>
      <c r="D190" t="s">
        <v>106</v>
      </c>
      <c r="E190" t="s">
        <v>1926</v>
      </c>
      <c r="F190" t="s">
        <v>106</v>
      </c>
      <c r="J190" t="str">
        <v>UTICA-21761</v>
      </c>
      <c r="K190" s="25" t="s">
        <v>2186</v>
      </c>
      <c r="L190">
        <f t="shared" si="2"/>
        <v>1</v>
      </c>
    </row>
    <row r="191" spans="1:12" x14ac:dyDescent="0.25">
      <c r="A191" t="s">
        <v>75</v>
      </c>
      <c r="B191" t="s">
        <v>2069</v>
      </c>
      <c r="C191" t="s">
        <v>2072</v>
      </c>
      <c r="D191" t="s">
        <v>106</v>
      </c>
      <c r="E191" t="s">
        <v>1930</v>
      </c>
      <c r="F191" t="s">
        <v>106</v>
      </c>
      <c r="J191" t="str">
        <v>UTICA-22421</v>
      </c>
      <c r="K191" s="24" t="s">
        <v>2196</v>
      </c>
      <c r="L191">
        <f t="shared" si="2"/>
        <v>1</v>
      </c>
    </row>
    <row r="192" spans="1:12" x14ac:dyDescent="0.25">
      <c r="A192" t="s">
        <v>75</v>
      </c>
      <c r="B192" t="s">
        <v>2069</v>
      </c>
      <c r="C192" t="s">
        <v>2071</v>
      </c>
      <c r="D192" t="s">
        <v>106</v>
      </c>
      <c r="E192" t="s">
        <v>1926</v>
      </c>
      <c r="F192" t="s">
        <v>106</v>
      </c>
      <c r="J192" t="str">
        <v>UTICA-21809</v>
      </c>
      <c r="K192" s="25" t="s">
        <v>2199</v>
      </c>
      <c r="L192">
        <f t="shared" si="2"/>
        <v>1</v>
      </c>
    </row>
    <row r="193" spans="1:12" x14ac:dyDescent="0.25">
      <c r="A193" t="s">
        <v>919</v>
      </c>
      <c r="B193" t="s">
        <v>2074</v>
      </c>
      <c r="C193" t="s">
        <v>2075</v>
      </c>
      <c r="D193" t="s">
        <v>106</v>
      </c>
      <c r="E193" t="s">
        <v>1926</v>
      </c>
      <c r="F193" t="s">
        <v>106</v>
      </c>
      <c r="J193" t="str">
        <v>UTICA-22430</v>
      </c>
      <c r="K193" s="24" t="s">
        <v>2198</v>
      </c>
      <c r="L193">
        <f t="shared" si="2"/>
        <v>1</v>
      </c>
    </row>
    <row r="194" spans="1:12" x14ac:dyDescent="0.25">
      <c r="A194" t="s">
        <v>75</v>
      </c>
      <c r="B194" t="s">
        <v>2074</v>
      </c>
      <c r="C194" t="s">
        <v>2075</v>
      </c>
      <c r="D194" t="s">
        <v>106</v>
      </c>
      <c r="E194" t="s">
        <v>1926</v>
      </c>
      <c r="F194" t="s">
        <v>106</v>
      </c>
      <c r="J194" t="str">
        <v>UTICA-22422</v>
      </c>
      <c r="K194" s="25" t="s">
        <v>2202</v>
      </c>
      <c r="L194">
        <f t="shared" si="2"/>
        <v>1</v>
      </c>
    </row>
    <row r="195" spans="1:12" x14ac:dyDescent="0.25">
      <c r="A195" t="s">
        <v>919</v>
      </c>
      <c r="B195" t="s">
        <v>2074</v>
      </c>
      <c r="C195" t="s">
        <v>2077</v>
      </c>
      <c r="D195" t="s">
        <v>106</v>
      </c>
      <c r="E195" t="s">
        <v>1923</v>
      </c>
      <c r="F195" t="s">
        <v>106</v>
      </c>
      <c r="J195" t="str">
        <v>UTICA-21821</v>
      </c>
      <c r="K195" s="24" t="s">
        <v>2201</v>
      </c>
      <c r="L195">
        <f t="shared" si="2"/>
        <v>1</v>
      </c>
    </row>
    <row r="196" spans="1:12" x14ac:dyDescent="0.25">
      <c r="A196" t="s">
        <v>75</v>
      </c>
      <c r="B196" t="s">
        <v>2074</v>
      </c>
      <c r="C196" t="s">
        <v>2077</v>
      </c>
      <c r="D196" t="s">
        <v>106</v>
      </c>
      <c r="E196" t="s">
        <v>1923</v>
      </c>
      <c r="F196" t="s">
        <v>106</v>
      </c>
      <c r="J196" t="str">
        <v>UTICA-21805</v>
      </c>
      <c r="K196" s="25" t="s">
        <v>2205</v>
      </c>
      <c r="L196">
        <f t="shared" si="2"/>
        <v>1</v>
      </c>
    </row>
    <row r="197" spans="1:12" x14ac:dyDescent="0.25">
      <c r="A197" t="s">
        <v>919</v>
      </c>
      <c r="B197" t="s">
        <v>2074</v>
      </c>
      <c r="C197" t="s">
        <v>2076</v>
      </c>
      <c r="D197" t="s">
        <v>106</v>
      </c>
      <c r="E197" t="s">
        <v>1932</v>
      </c>
      <c r="F197" t="s">
        <v>106</v>
      </c>
      <c r="J197" t="str">
        <v>UTICA-22431</v>
      </c>
      <c r="K197" s="24" t="s">
        <v>2206</v>
      </c>
      <c r="L197">
        <f t="shared" si="2"/>
        <v>1</v>
      </c>
    </row>
    <row r="198" spans="1:12" x14ac:dyDescent="0.25">
      <c r="A198" t="s">
        <v>75</v>
      </c>
      <c r="B198" t="s">
        <v>2074</v>
      </c>
      <c r="C198" t="s">
        <v>2078</v>
      </c>
      <c r="D198" t="s">
        <v>106</v>
      </c>
      <c r="E198" t="s">
        <v>1930</v>
      </c>
      <c r="F198" t="s">
        <v>106</v>
      </c>
      <c r="J198" t="str">
        <v>UTICA-22139</v>
      </c>
      <c r="K198" s="25" t="s">
        <v>2208</v>
      </c>
      <c r="L198">
        <f t="shared" si="2"/>
        <v>1</v>
      </c>
    </row>
    <row r="199" spans="1:12" x14ac:dyDescent="0.25">
      <c r="A199" t="s">
        <v>75</v>
      </c>
      <c r="B199" t="s">
        <v>2074</v>
      </c>
      <c r="C199" t="s">
        <v>2076</v>
      </c>
      <c r="D199" t="s">
        <v>106</v>
      </c>
      <c r="E199" t="s">
        <v>1932</v>
      </c>
      <c r="F199" t="s">
        <v>106</v>
      </c>
      <c r="J199" t="str">
        <v>UTICA-21802</v>
      </c>
      <c r="K199" s="24" t="s">
        <v>2211</v>
      </c>
      <c r="L199">
        <f t="shared" si="2"/>
        <v>1</v>
      </c>
    </row>
    <row r="200" spans="1:12" x14ac:dyDescent="0.25">
      <c r="A200" t="s">
        <v>919</v>
      </c>
      <c r="B200" t="s">
        <v>2074</v>
      </c>
      <c r="C200" t="s">
        <v>2078</v>
      </c>
      <c r="D200" t="s">
        <v>106</v>
      </c>
      <c r="E200" t="s">
        <v>1930</v>
      </c>
      <c r="F200" t="s">
        <v>106</v>
      </c>
      <c r="J200" t="str">
        <v>UTICA-21800</v>
      </c>
      <c r="K200" s="25" t="s">
        <v>2213</v>
      </c>
      <c r="L200">
        <f t="shared" si="2"/>
        <v>1</v>
      </c>
    </row>
    <row r="201" spans="1:12" x14ac:dyDescent="0.25">
      <c r="A201" t="s">
        <v>90</v>
      </c>
      <c r="B201" t="s">
        <v>2079</v>
      </c>
      <c r="C201" t="s">
        <v>122</v>
      </c>
      <c r="D201" t="s">
        <v>106</v>
      </c>
      <c r="E201" t="s">
        <v>1940</v>
      </c>
      <c r="F201" t="s">
        <v>106</v>
      </c>
      <c r="J201" t="str">
        <v>UTICA-21712</v>
      </c>
      <c r="K201" s="24" t="s">
        <v>2219</v>
      </c>
      <c r="L201">
        <f t="shared" si="2"/>
        <v>1</v>
      </c>
    </row>
    <row r="202" spans="1:12" x14ac:dyDescent="0.25">
      <c r="A202" t="s">
        <v>90</v>
      </c>
      <c r="B202" t="s">
        <v>2079</v>
      </c>
      <c r="C202" t="s">
        <v>124</v>
      </c>
      <c r="D202" t="s">
        <v>106</v>
      </c>
      <c r="E202" t="s">
        <v>119</v>
      </c>
      <c r="F202" t="s">
        <v>106</v>
      </c>
      <c r="J202" t="str">
        <v>UTICA-20473</v>
      </c>
      <c r="K202" s="25" t="s">
        <v>2222</v>
      </c>
      <c r="L202">
        <f t="shared" si="2"/>
        <v>1</v>
      </c>
    </row>
    <row r="203" spans="1:12" x14ac:dyDescent="0.25">
      <c r="A203" t="s">
        <v>75</v>
      </c>
      <c r="B203" t="s">
        <v>2080</v>
      </c>
      <c r="C203" t="s">
        <v>136</v>
      </c>
      <c r="D203" t="s">
        <v>106</v>
      </c>
      <c r="E203" t="s">
        <v>137</v>
      </c>
      <c r="F203" t="s">
        <v>106</v>
      </c>
      <c r="J203" t="str">
        <v>UTICA-22142</v>
      </c>
      <c r="K203" s="24" t="s">
        <v>2220</v>
      </c>
      <c r="L203">
        <f t="shared" si="2"/>
        <v>1</v>
      </c>
    </row>
    <row r="204" spans="1:12" x14ac:dyDescent="0.25">
      <c r="A204" t="s">
        <v>919</v>
      </c>
      <c r="B204" t="s">
        <v>2080</v>
      </c>
      <c r="C204" t="s">
        <v>136</v>
      </c>
      <c r="D204" t="s">
        <v>106</v>
      </c>
      <c r="E204" t="s">
        <v>137</v>
      </c>
      <c r="F204" t="s">
        <v>106</v>
      </c>
      <c r="J204" t="str">
        <v>UTICA-21052</v>
      </c>
      <c r="K204" s="25" t="s">
        <v>2221</v>
      </c>
      <c r="L204">
        <f t="shared" si="2"/>
        <v>1</v>
      </c>
    </row>
    <row r="205" spans="1:12" x14ac:dyDescent="0.25">
      <c r="A205" t="s">
        <v>75</v>
      </c>
      <c r="B205" t="s">
        <v>2081</v>
      </c>
      <c r="C205" t="s">
        <v>122</v>
      </c>
      <c r="D205" t="s">
        <v>106</v>
      </c>
      <c r="E205" t="s">
        <v>1940</v>
      </c>
      <c r="F205" t="s">
        <v>106</v>
      </c>
      <c r="J205" t="str">
        <v>UTICA-21473</v>
      </c>
      <c r="K205" s="24" t="s">
        <v>2228</v>
      </c>
      <c r="L205">
        <f t="shared" si="2"/>
        <v>1</v>
      </c>
    </row>
    <row r="206" spans="1:12" x14ac:dyDescent="0.25">
      <c r="A206" t="s">
        <v>90</v>
      </c>
      <c r="B206" t="s">
        <v>2081</v>
      </c>
      <c r="C206" t="s">
        <v>122</v>
      </c>
      <c r="D206" t="s">
        <v>106</v>
      </c>
      <c r="E206" t="s">
        <v>1940</v>
      </c>
      <c r="F206" t="s">
        <v>106</v>
      </c>
      <c r="J206" t="str">
        <v>UTICA-20492</v>
      </c>
      <c r="K206" s="25" t="s">
        <v>2229</v>
      </c>
      <c r="L206">
        <f t="shared" ref="L206:L269" si="3">COUNTIFS(_xlfn.ANCHORARRAY($J$13),K206)</f>
        <v>1</v>
      </c>
    </row>
    <row r="207" spans="1:12" x14ac:dyDescent="0.25">
      <c r="A207" t="s">
        <v>919</v>
      </c>
      <c r="B207" t="s">
        <v>2081</v>
      </c>
      <c r="C207" t="s">
        <v>122</v>
      </c>
      <c r="D207" t="s">
        <v>106</v>
      </c>
      <c r="E207" t="s">
        <v>1940</v>
      </c>
      <c r="F207" t="s">
        <v>106</v>
      </c>
      <c r="J207" t="str">
        <v>MASTER-42131</v>
      </c>
      <c r="K207" s="24" t="s">
        <v>477</v>
      </c>
      <c r="L207">
        <f t="shared" si="3"/>
        <v>1</v>
      </c>
    </row>
    <row r="208" spans="1:12" x14ac:dyDescent="0.25">
      <c r="A208" t="s">
        <v>924</v>
      </c>
      <c r="B208" t="s">
        <v>2082</v>
      </c>
      <c r="C208" t="s">
        <v>2083</v>
      </c>
      <c r="D208" t="s">
        <v>106</v>
      </c>
      <c r="E208" t="s">
        <v>1923</v>
      </c>
      <c r="F208" t="s">
        <v>106</v>
      </c>
      <c r="J208" t="str">
        <v>UTICA-22358</v>
      </c>
      <c r="K208" s="25" t="s">
        <v>2236</v>
      </c>
      <c r="L208">
        <f t="shared" si="3"/>
        <v>1</v>
      </c>
    </row>
    <row r="209" spans="1:12" x14ac:dyDescent="0.25">
      <c r="A209" t="s">
        <v>924</v>
      </c>
      <c r="B209" t="s">
        <v>2082</v>
      </c>
      <c r="C209" t="s">
        <v>2086</v>
      </c>
      <c r="D209" t="s">
        <v>106</v>
      </c>
      <c r="E209" t="s">
        <v>1932</v>
      </c>
      <c r="F209" t="s">
        <v>106</v>
      </c>
      <c r="J209" t="str">
        <v>UTICA-21470</v>
      </c>
      <c r="K209" s="24" t="s">
        <v>2235</v>
      </c>
      <c r="L209">
        <f t="shared" si="3"/>
        <v>1</v>
      </c>
    </row>
    <row r="210" spans="1:12" x14ac:dyDescent="0.25">
      <c r="A210" t="s">
        <v>924</v>
      </c>
      <c r="B210" t="s">
        <v>2082</v>
      </c>
      <c r="C210" t="s">
        <v>2084</v>
      </c>
      <c r="D210" t="s">
        <v>106</v>
      </c>
      <c r="E210" t="s">
        <v>1926</v>
      </c>
      <c r="F210" t="s">
        <v>106</v>
      </c>
      <c r="J210" t="str">
        <v>UTICA-21070</v>
      </c>
      <c r="K210" s="25" t="s">
        <v>2234</v>
      </c>
      <c r="L210">
        <f t="shared" si="3"/>
        <v>1</v>
      </c>
    </row>
    <row r="211" spans="1:12" x14ac:dyDescent="0.25">
      <c r="A211" t="s">
        <v>924</v>
      </c>
      <c r="B211" t="s">
        <v>2082</v>
      </c>
      <c r="C211" t="s">
        <v>2085</v>
      </c>
      <c r="D211" t="s">
        <v>106</v>
      </c>
      <c r="E211" t="s">
        <v>1930</v>
      </c>
      <c r="F211" t="s">
        <v>106</v>
      </c>
      <c r="J211" t="str">
        <v>UTICA-20488</v>
      </c>
      <c r="K211" s="24" t="s">
        <v>2233</v>
      </c>
      <c r="L211">
        <f t="shared" si="3"/>
        <v>1</v>
      </c>
    </row>
    <row r="212" spans="1:12" x14ac:dyDescent="0.25">
      <c r="A212" t="s">
        <v>924</v>
      </c>
      <c r="B212" t="s">
        <v>2087</v>
      </c>
      <c r="C212" t="s">
        <v>2091</v>
      </c>
      <c r="D212" t="s">
        <v>106</v>
      </c>
      <c r="E212" t="s">
        <v>1923</v>
      </c>
      <c r="F212" t="s">
        <v>106</v>
      </c>
      <c r="J212" t="str">
        <v>UTICA-20484</v>
      </c>
      <c r="K212" s="25" t="s">
        <v>2239</v>
      </c>
      <c r="L212">
        <f t="shared" si="3"/>
        <v>1</v>
      </c>
    </row>
    <row r="213" spans="1:12" x14ac:dyDescent="0.25">
      <c r="A213" t="s">
        <v>924</v>
      </c>
      <c r="B213" t="s">
        <v>2087</v>
      </c>
      <c r="C213" t="s">
        <v>2090</v>
      </c>
      <c r="D213" t="s">
        <v>106</v>
      </c>
      <c r="E213" t="s">
        <v>1932</v>
      </c>
      <c r="F213" t="s">
        <v>106</v>
      </c>
      <c r="J213" t="str">
        <v>UTICA-21066</v>
      </c>
      <c r="K213" s="24" t="s">
        <v>2241</v>
      </c>
      <c r="L213">
        <f t="shared" si="3"/>
        <v>1</v>
      </c>
    </row>
    <row r="214" spans="1:12" x14ac:dyDescent="0.25">
      <c r="A214" t="s">
        <v>924</v>
      </c>
      <c r="B214" t="s">
        <v>2087</v>
      </c>
      <c r="C214" t="s">
        <v>2089</v>
      </c>
      <c r="D214" t="s">
        <v>106</v>
      </c>
      <c r="E214" t="s">
        <v>1930</v>
      </c>
      <c r="F214" t="s">
        <v>106</v>
      </c>
      <c r="J214" t="str">
        <v>UTICA-21467</v>
      </c>
      <c r="K214" s="25" t="s">
        <v>2240</v>
      </c>
      <c r="L214">
        <f t="shared" si="3"/>
        <v>1</v>
      </c>
    </row>
    <row r="215" spans="1:12" x14ac:dyDescent="0.25">
      <c r="A215" t="s">
        <v>924</v>
      </c>
      <c r="B215" t="s">
        <v>2087</v>
      </c>
      <c r="C215" t="s">
        <v>2088</v>
      </c>
      <c r="D215" t="s">
        <v>106</v>
      </c>
      <c r="E215" t="s">
        <v>1926</v>
      </c>
      <c r="F215" t="s">
        <v>106</v>
      </c>
      <c r="J215" t="str">
        <v>UTICA-22360</v>
      </c>
      <c r="K215" s="24" t="s">
        <v>2238</v>
      </c>
      <c r="L215">
        <f t="shared" si="3"/>
        <v>1</v>
      </c>
    </row>
    <row r="216" spans="1:12" x14ac:dyDescent="0.25">
      <c r="A216" t="s">
        <v>924</v>
      </c>
      <c r="B216" t="s">
        <v>2092</v>
      </c>
      <c r="C216" t="s">
        <v>2095</v>
      </c>
      <c r="D216" t="s">
        <v>106</v>
      </c>
      <c r="E216" t="s">
        <v>1930</v>
      </c>
      <c r="F216" t="s">
        <v>106</v>
      </c>
      <c r="J216" t="str">
        <v>UTICA-22402</v>
      </c>
      <c r="K216" s="25" t="s">
        <v>2245</v>
      </c>
      <c r="L216">
        <f t="shared" si="3"/>
        <v>1</v>
      </c>
    </row>
    <row r="217" spans="1:12" x14ac:dyDescent="0.25">
      <c r="A217" t="s">
        <v>924</v>
      </c>
      <c r="B217" t="s">
        <v>2092</v>
      </c>
      <c r="C217" t="s">
        <v>2096</v>
      </c>
      <c r="D217" t="s">
        <v>106</v>
      </c>
      <c r="E217" t="s">
        <v>1926</v>
      </c>
      <c r="F217" t="s">
        <v>106</v>
      </c>
      <c r="J217" t="str">
        <v>UTICA-21062</v>
      </c>
      <c r="K217" s="24" t="s">
        <v>2243</v>
      </c>
      <c r="L217">
        <f t="shared" si="3"/>
        <v>1</v>
      </c>
    </row>
    <row r="218" spans="1:12" x14ac:dyDescent="0.25">
      <c r="A218" t="s">
        <v>924</v>
      </c>
      <c r="B218" t="s">
        <v>2092</v>
      </c>
      <c r="C218" t="s">
        <v>2093</v>
      </c>
      <c r="D218" t="s">
        <v>106</v>
      </c>
      <c r="E218" t="s">
        <v>1923</v>
      </c>
      <c r="F218" t="s">
        <v>106</v>
      </c>
      <c r="J218" t="str">
        <v>UTICA-21464</v>
      </c>
      <c r="K218" s="25" t="s">
        <v>2244</v>
      </c>
      <c r="L218">
        <f t="shared" si="3"/>
        <v>1</v>
      </c>
    </row>
    <row r="219" spans="1:12" x14ac:dyDescent="0.25">
      <c r="A219" t="s">
        <v>924</v>
      </c>
      <c r="B219" t="s">
        <v>2092</v>
      </c>
      <c r="C219" t="s">
        <v>2094</v>
      </c>
      <c r="D219" t="s">
        <v>106</v>
      </c>
      <c r="E219" t="s">
        <v>1932</v>
      </c>
      <c r="F219" t="s">
        <v>106</v>
      </c>
      <c r="J219" t="str">
        <v>UTICA-20481</v>
      </c>
      <c r="K219" s="24" t="s">
        <v>2246</v>
      </c>
      <c r="L219">
        <f t="shared" si="3"/>
        <v>1</v>
      </c>
    </row>
    <row r="220" spans="1:12" x14ac:dyDescent="0.25">
      <c r="A220" t="s">
        <v>924</v>
      </c>
      <c r="B220" t="s">
        <v>2097</v>
      </c>
      <c r="C220" t="s">
        <v>122</v>
      </c>
      <c r="D220" t="s">
        <v>106</v>
      </c>
      <c r="E220" t="s">
        <v>1940</v>
      </c>
      <c r="F220" t="s">
        <v>106</v>
      </c>
      <c r="J220" t="str">
        <v>UTICA-16629</v>
      </c>
      <c r="K220" s="25" t="s">
        <v>7022</v>
      </c>
      <c r="L220">
        <f t="shared" si="3"/>
        <v>0</v>
      </c>
    </row>
    <row r="221" spans="1:12" x14ac:dyDescent="0.25">
      <c r="A221" t="s">
        <v>924</v>
      </c>
      <c r="B221" t="s">
        <v>2098</v>
      </c>
      <c r="C221" t="s">
        <v>2099</v>
      </c>
      <c r="D221" t="s">
        <v>106</v>
      </c>
      <c r="E221" t="s">
        <v>1923</v>
      </c>
      <c r="F221" t="s">
        <v>106</v>
      </c>
      <c r="J221" t="str">
        <v>UTICA-4132</v>
      </c>
      <c r="K221" s="24" t="s">
        <v>2252</v>
      </c>
      <c r="L221">
        <f t="shared" si="3"/>
        <v>1</v>
      </c>
    </row>
    <row r="222" spans="1:12" x14ac:dyDescent="0.25">
      <c r="A222" t="s">
        <v>924</v>
      </c>
      <c r="B222" t="s">
        <v>2098</v>
      </c>
      <c r="C222" t="s">
        <v>2102</v>
      </c>
      <c r="D222" t="s">
        <v>106</v>
      </c>
      <c r="E222" t="s">
        <v>1930</v>
      </c>
      <c r="F222" t="s">
        <v>106</v>
      </c>
      <c r="J222" t="str">
        <v>UTICA-19456</v>
      </c>
      <c r="K222" s="25" t="s">
        <v>2256</v>
      </c>
      <c r="L222">
        <f t="shared" si="3"/>
        <v>1</v>
      </c>
    </row>
    <row r="223" spans="1:12" x14ac:dyDescent="0.25">
      <c r="A223" t="s">
        <v>924</v>
      </c>
      <c r="B223" t="s">
        <v>2098</v>
      </c>
      <c r="C223" t="s">
        <v>2101</v>
      </c>
      <c r="D223" t="s">
        <v>106</v>
      </c>
      <c r="E223" t="s">
        <v>1926</v>
      </c>
      <c r="F223" t="s">
        <v>106</v>
      </c>
      <c r="J223" t="str">
        <v>UTICA-19458</v>
      </c>
      <c r="K223" s="24" t="s">
        <v>3045</v>
      </c>
      <c r="L223">
        <f t="shared" si="3"/>
        <v>1</v>
      </c>
    </row>
    <row r="224" spans="1:12" x14ac:dyDescent="0.25">
      <c r="A224" t="s">
        <v>924</v>
      </c>
      <c r="B224" t="s">
        <v>2098</v>
      </c>
      <c r="C224" t="s">
        <v>2100</v>
      </c>
      <c r="D224" t="s">
        <v>106</v>
      </c>
      <c r="E224" t="s">
        <v>1932</v>
      </c>
      <c r="F224" t="s">
        <v>106</v>
      </c>
      <c r="J224" t="str">
        <v>UTICA-23584</v>
      </c>
      <c r="K224" s="25" t="s">
        <v>2262</v>
      </c>
      <c r="L224">
        <f t="shared" si="3"/>
        <v>1</v>
      </c>
    </row>
    <row r="225" spans="1:12" x14ac:dyDescent="0.25">
      <c r="A225" t="s">
        <v>924</v>
      </c>
      <c r="B225" t="s">
        <v>2103</v>
      </c>
      <c r="C225" t="s">
        <v>122</v>
      </c>
      <c r="D225" t="s">
        <v>106</v>
      </c>
      <c r="E225" t="s">
        <v>1940</v>
      </c>
      <c r="F225" t="s">
        <v>106</v>
      </c>
      <c r="J225" t="str">
        <v>UTICA-23583</v>
      </c>
      <c r="K225" s="24" t="s">
        <v>7027</v>
      </c>
      <c r="L225">
        <f t="shared" si="3"/>
        <v>0</v>
      </c>
    </row>
    <row r="226" spans="1:12" x14ac:dyDescent="0.25">
      <c r="A226" t="s">
        <v>924</v>
      </c>
      <c r="B226" t="s">
        <v>2104</v>
      </c>
      <c r="C226" t="s">
        <v>192</v>
      </c>
      <c r="D226" t="s">
        <v>106</v>
      </c>
      <c r="E226" t="s">
        <v>119</v>
      </c>
      <c r="F226" t="s">
        <v>106</v>
      </c>
      <c r="J226" t="str">
        <v>UTICA-19088</v>
      </c>
      <c r="K226" s="25" t="s">
        <v>2953</v>
      </c>
      <c r="L226">
        <f t="shared" si="3"/>
        <v>1</v>
      </c>
    </row>
    <row r="227" spans="1:12" x14ac:dyDescent="0.25">
      <c r="A227" t="s">
        <v>924</v>
      </c>
      <c r="B227" t="s">
        <v>2105</v>
      </c>
      <c r="C227" t="s">
        <v>192</v>
      </c>
      <c r="D227" t="s">
        <v>106</v>
      </c>
      <c r="E227" t="s">
        <v>119</v>
      </c>
      <c r="F227" t="s">
        <v>106</v>
      </c>
      <c r="J227" t="str">
        <v>UTICA-19087</v>
      </c>
      <c r="K227" s="24" t="s">
        <v>7030</v>
      </c>
      <c r="L227">
        <f t="shared" si="3"/>
        <v>0</v>
      </c>
    </row>
    <row r="228" spans="1:12" x14ac:dyDescent="0.25">
      <c r="A228" t="s">
        <v>924</v>
      </c>
      <c r="B228" t="s">
        <v>2106</v>
      </c>
      <c r="C228" t="s">
        <v>192</v>
      </c>
      <c r="D228" t="s">
        <v>106</v>
      </c>
      <c r="E228" t="s">
        <v>119</v>
      </c>
      <c r="F228" t="s">
        <v>106</v>
      </c>
      <c r="J228" t="str">
        <v>UTICA-2757</v>
      </c>
      <c r="K228" s="25" t="s">
        <v>7036</v>
      </c>
      <c r="L228">
        <f t="shared" si="3"/>
        <v>1</v>
      </c>
    </row>
    <row r="229" spans="1:12" x14ac:dyDescent="0.25">
      <c r="A229" t="s">
        <v>924</v>
      </c>
      <c r="B229" t="s">
        <v>2107</v>
      </c>
      <c r="C229" t="s">
        <v>122</v>
      </c>
      <c r="D229" t="s">
        <v>106</v>
      </c>
      <c r="E229" t="s">
        <v>1940</v>
      </c>
      <c r="F229" t="s">
        <v>106</v>
      </c>
      <c r="J229" t="str">
        <v>UTICA-19461</v>
      </c>
      <c r="K229" s="24" t="s">
        <v>7040</v>
      </c>
      <c r="L229">
        <f t="shared" si="3"/>
        <v>0</v>
      </c>
    </row>
    <row r="230" spans="1:12" x14ac:dyDescent="0.25">
      <c r="A230" t="s">
        <v>924</v>
      </c>
      <c r="B230" t="s">
        <v>2107</v>
      </c>
      <c r="C230" t="s">
        <v>124</v>
      </c>
      <c r="D230" t="s">
        <v>106</v>
      </c>
      <c r="E230" t="s">
        <v>119</v>
      </c>
      <c r="F230" t="s">
        <v>106</v>
      </c>
      <c r="J230" t="str">
        <v>UTICA-16707</v>
      </c>
      <c r="K230" s="25" t="s">
        <v>7044</v>
      </c>
      <c r="L230">
        <f t="shared" si="3"/>
        <v>1</v>
      </c>
    </row>
    <row r="231" spans="1:12" x14ac:dyDescent="0.25">
      <c r="A231" t="s">
        <v>89</v>
      </c>
      <c r="B231" t="s">
        <v>2108</v>
      </c>
      <c r="C231" t="s">
        <v>2109</v>
      </c>
      <c r="D231" t="s">
        <v>106</v>
      </c>
      <c r="E231" t="s">
        <v>1926</v>
      </c>
      <c r="F231" t="s">
        <v>106</v>
      </c>
      <c r="J231" t="str">
        <v>MASTER-16450</v>
      </c>
      <c r="K231" s="24" t="s">
        <v>7046</v>
      </c>
      <c r="L231">
        <f t="shared" si="3"/>
        <v>0</v>
      </c>
    </row>
    <row r="232" spans="1:12" x14ac:dyDescent="0.25">
      <c r="A232" t="s">
        <v>89</v>
      </c>
      <c r="B232" t="s">
        <v>2108</v>
      </c>
      <c r="C232" t="s">
        <v>2110</v>
      </c>
      <c r="D232" t="s">
        <v>106</v>
      </c>
      <c r="E232" t="s">
        <v>1930</v>
      </c>
      <c r="F232" t="s">
        <v>106</v>
      </c>
      <c r="J232" t="str">
        <v>UTICA-3249</v>
      </c>
      <c r="K232" s="25" t="s">
        <v>2260</v>
      </c>
      <c r="L232">
        <f t="shared" si="3"/>
        <v>1</v>
      </c>
    </row>
    <row r="233" spans="1:12" x14ac:dyDescent="0.25">
      <c r="A233" t="s">
        <v>89</v>
      </c>
      <c r="B233" t="s">
        <v>2108</v>
      </c>
      <c r="C233" t="s">
        <v>2112</v>
      </c>
      <c r="D233" t="s">
        <v>106</v>
      </c>
      <c r="E233" t="s">
        <v>1923</v>
      </c>
      <c r="F233" t="s">
        <v>106</v>
      </c>
      <c r="J233" t="str">
        <v>UTICA-19466</v>
      </c>
      <c r="K233" s="24" t="s">
        <v>2267</v>
      </c>
      <c r="L233">
        <f t="shared" si="3"/>
        <v>1</v>
      </c>
    </row>
    <row r="234" spans="1:12" x14ac:dyDescent="0.25">
      <c r="A234" t="s">
        <v>89</v>
      </c>
      <c r="B234" t="s">
        <v>2108</v>
      </c>
      <c r="C234" t="s">
        <v>2111</v>
      </c>
      <c r="D234" t="s">
        <v>106</v>
      </c>
      <c r="E234" t="s">
        <v>1932</v>
      </c>
      <c r="F234" t="s">
        <v>106</v>
      </c>
      <c r="J234" t="str">
        <v>UTICA-19467</v>
      </c>
      <c r="K234" s="25" t="s">
        <v>7049</v>
      </c>
      <c r="L234">
        <f t="shared" si="3"/>
        <v>1</v>
      </c>
    </row>
    <row r="235" spans="1:12" x14ac:dyDescent="0.25">
      <c r="A235" t="s">
        <v>89</v>
      </c>
      <c r="B235" t="s">
        <v>2113</v>
      </c>
      <c r="C235" t="s">
        <v>155</v>
      </c>
      <c r="D235" t="s">
        <v>106</v>
      </c>
      <c r="E235" t="s">
        <v>119</v>
      </c>
      <c r="F235" t="s">
        <v>106</v>
      </c>
      <c r="J235" t="str">
        <v>UTICA-19856</v>
      </c>
      <c r="K235" s="24" t="s">
        <v>2273</v>
      </c>
      <c r="L235">
        <f t="shared" si="3"/>
        <v>1</v>
      </c>
    </row>
    <row r="236" spans="1:12" x14ac:dyDescent="0.25">
      <c r="A236" t="s">
        <v>89</v>
      </c>
      <c r="B236" t="s">
        <v>2114</v>
      </c>
      <c r="C236" t="s">
        <v>155</v>
      </c>
      <c r="D236" t="s">
        <v>106</v>
      </c>
      <c r="E236" t="s">
        <v>119</v>
      </c>
      <c r="F236" t="s">
        <v>106</v>
      </c>
      <c r="J236" t="str">
        <v>UTICA-22627</v>
      </c>
      <c r="K236" s="25" t="s">
        <v>2278</v>
      </c>
      <c r="L236">
        <f t="shared" si="3"/>
        <v>1</v>
      </c>
    </row>
    <row r="237" spans="1:12" x14ac:dyDescent="0.25">
      <c r="A237" t="s">
        <v>89</v>
      </c>
      <c r="B237" t="s">
        <v>2115</v>
      </c>
      <c r="C237" t="s">
        <v>155</v>
      </c>
      <c r="D237" t="s">
        <v>106</v>
      </c>
      <c r="E237" t="s">
        <v>119</v>
      </c>
      <c r="F237" t="s">
        <v>106</v>
      </c>
      <c r="J237" t="str">
        <v>UTICA-16706</v>
      </c>
      <c r="K237" s="24" t="s">
        <v>2274</v>
      </c>
      <c r="L237">
        <f t="shared" si="3"/>
        <v>1</v>
      </c>
    </row>
    <row r="238" spans="1:12" x14ac:dyDescent="0.25">
      <c r="A238" t="s">
        <v>89</v>
      </c>
      <c r="B238" t="s">
        <v>2116</v>
      </c>
      <c r="C238" t="s">
        <v>2119</v>
      </c>
      <c r="D238" t="s">
        <v>106</v>
      </c>
      <c r="E238" t="s">
        <v>1930</v>
      </c>
      <c r="F238" t="s">
        <v>106</v>
      </c>
      <c r="J238" t="str">
        <v>UTICA-16716</v>
      </c>
      <c r="K238" s="25" t="s">
        <v>2276</v>
      </c>
      <c r="L238">
        <f t="shared" si="3"/>
        <v>1</v>
      </c>
    </row>
    <row r="239" spans="1:12" x14ac:dyDescent="0.25">
      <c r="A239" t="s">
        <v>89</v>
      </c>
      <c r="B239" t="s">
        <v>2116</v>
      </c>
      <c r="C239" t="s">
        <v>2120</v>
      </c>
      <c r="D239" t="s">
        <v>106</v>
      </c>
      <c r="E239" t="s">
        <v>1926</v>
      </c>
      <c r="F239" t="s">
        <v>106</v>
      </c>
      <c r="J239" t="str">
        <v>UTICA-22630</v>
      </c>
      <c r="K239" s="24" t="s">
        <v>2277</v>
      </c>
      <c r="L239">
        <f t="shared" si="3"/>
        <v>1</v>
      </c>
    </row>
    <row r="240" spans="1:12" x14ac:dyDescent="0.25">
      <c r="A240" t="s">
        <v>89</v>
      </c>
      <c r="B240" t="s">
        <v>2116</v>
      </c>
      <c r="C240" t="s">
        <v>2117</v>
      </c>
      <c r="D240" t="s">
        <v>106</v>
      </c>
      <c r="E240" t="s">
        <v>1923</v>
      </c>
      <c r="F240" t="s">
        <v>106</v>
      </c>
      <c r="J240" t="str">
        <v>UTICA-22633</v>
      </c>
      <c r="K240" s="25" t="s">
        <v>2283</v>
      </c>
      <c r="L240">
        <f t="shared" si="3"/>
        <v>1</v>
      </c>
    </row>
    <row r="241" spans="1:12" x14ac:dyDescent="0.25">
      <c r="A241" t="s">
        <v>89</v>
      </c>
      <c r="B241" t="s">
        <v>2116</v>
      </c>
      <c r="C241" t="s">
        <v>2118</v>
      </c>
      <c r="D241" t="s">
        <v>106</v>
      </c>
      <c r="E241" t="s">
        <v>1932</v>
      </c>
      <c r="F241" t="s">
        <v>106</v>
      </c>
      <c r="J241" t="str">
        <v>MASTER-34397</v>
      </c>
      <c r="K241" s="24" t="s">
        <v>7052</v>
      </c>
      <c r="L241">
        <f t="shared" si="3"/>
        <v>1</v>
      </c>
    </row>
    <row r="242" spans="1:12" x14ac:dyDescent="0.25">
      <c r="A242" t="s">
        <v>89</v>
      </c>
      <c r="B242" t="s">
        <v>2121</v>
      </c>
      <c r="C242" t="s">
        <v>2125</v>
      </c>
      <c r="D242" t="s">
        <v>106</v>
      </c>
      <c r="E242" t="s">
        <v>1932</v>
      </c>
      <c r="F242" t="s">
        <v>106</v>
      </c>
      <c r="J242" t="str">
        <v>MASTER-47042</v>
      </c>
      <c r="K242" s="25" t="s">
        <v>2289</v>
      </c>
      <c r="L242">
        <f t="shared" si="3"/>
        <v>1</v>
      </c>
    </row>
    <row r="243" spans="1:12" x14ac:dyDescent="0.25">
      <c r="A243" t="s">
        <v>89</v>
      </c>
      <c r="B243" t="s">
        <v>2121</v>
      </c>
      <c r="C243" t="s">
        <v>2122</v>
      </c>
      <c r="D243" t="s">
        <v>106</v>
      </c>
      <c r="E243" t="s">
        <v>1930</v>
      </c>
      <c r="F243" t="s">
        <v>106</v>
      </c>
      <c r="J243" t="str">
        <v>UTICA-23260</v>
      </c>
      <c r="K243" s="24" t="s">
        <v>2295</v>
      </c>
      <c r="L243">
        <f t="shared" si="3"/>
        <v>1</v>
      </c>
    </row>
    <row r="244" spans="1:12" x14ac:dyDescent="0.25">
      <c r="A244" t="s">
        <v>89</v>
      </c>
      <c r="B244" t="s">
        <v>2121</v>
      </c>
      <c r="C244" t="s">
        <v>2123</v>
      </c>
      <c r="D244" t="s">
        <v>106</v>
      </c>
      <c r="E244" t="s">
        <v>1926</v>
      </c>
      <c r="F244" t="s">
        <v>106</v>
      </c>
      <c r="J244" t="str">
        <v>UTICA-16709</v>
      </c>
      <c r="K244" s="25" t="s">
        <v>2296</v>
      </c>
      <c r="L244">
        <f t="shared" si="3"/>
        <v>1</v>
      </c>
    </row>
    <row r="245" spans="1:12" x14ac:dyDescent="0.25">
      <c r="A245" t="s">
        <v>89</v>
      </c>
      <c r="B245" t="s">
        <v>2121</v>
      </c>
      <c r="C245" t="s">
        <v>2124</v>
      </c>
      <c r="D245" t="s">
        <v>106</v>
      </c>
      <c r="E245" t="s">
        <v>1923</v>
      </c>
      <c r="F245" t="s">
        <v>106</v>
      </c>
      <c r="J245" t="str">
        <v>UTICA-2761</v>
      </c>
      <c r="K245" s="24" t="s">
        <v>2298</v>
      </c>
      <c r="L245">
        <f t="shared" si="3"/>
        <v>1</v>
      </c>
    </row>
    <row r="246" spans="1:12" x14ac:dyDescent="0.25">
      <c r="A246" t="s">
        <v>89</v>
      </c>
      <c r="B246" t="s">
        <v>2126</v>
      </c>
      <c r="C246" t="s">
        <v>2128</v>
      </c>
      <c r="D246" t="s">
        <v>106</v>
      </c>
      <c r="E246" t="s">
        <v>1930</v>
      </c>
      <c r="F246" t="s">
        <v>106</v>
      </c>
      <c r="J246" t="str">
        <v>UTICA-24618</v>
      </c>
      <c r="K246" s="25" t="s">
        <v>7053</v>
      </c>
      <c r="L246">
        <f t="shared" si="3"/>
        <v>1</v>
      </c>
    </row>
    <row r="247" spans="1:12" x14ac:dyDescent="0.25">
      <c r="A247" t="s">
        <v>89</v>
      </c>
      <c r="B247" t="s">
        <v>2126</v>
      </c>
      <c r="C247" t="s">
        <v>2130</v>
      </c>
      <c r="D247" t="s">
        <v>106</v>
      </c>
      <c r="E247" t="s">
        <v>1932</v>
      </c>
      <c r="F247" t="s">
        <v>106</v>
      </c>
      <c r="J247" t="str">
        <v>MASTER-54271</v>
      </c>
      <c r="K247" s="24" t="s">
        <v>7054</v>
      </c>
      <c r="L247">
        <f t="shared" si="3"/>
        <v>1</v>
      </c>
    </row>
    <row r="248" spans="1:12" x14ac:dyDescent="0.25">
      <c r="A248" t="s">
        <v>89</v>
      </c>
      <c r="B248" t="s">
        <v>2126</v>
      </c>
      <c r="C248" t="s">
        <v>2129</v>
      </c>
      <c r="D248" t="s">
        <v>106</v>
      </c>
      <c r="E248" t="s">
        <v>1923</v>
      </c>
      <c r="F248" t="s">
        <v>106</v>
      </c>
      <c r="J248" t="str">
        <v>MASTER-26725</v>
      </c>
      <c r="K248" s="25" t="s">
        <v>7055</v>
      </c>
      <c r="L248">
        <f t="shared" si="3"/>
        <v>1</v>
      </c>
    </row>
    <row r="249" spans="1:12" x14ac:dyDescent="0.25">
      <c r="A249" t="s">
        <v>89</v>
      </c>
      <c r="B249" t="s">
        <v>2126</v>
      </c>
      <c r="C249" t="s">
        <v>2127</v>
      </c>
      <c r="D249" t="s">
        <v>106</v>
      </c>
      <c r="E249" t="s">
        <v>1926</v>
      </c>
      <c r="F249" t="s">
        <v>106</v>
      </c>
      <c r="J249" t="str">
        <v>MASTER-73417</v>
      </c>
      <c r="K249" s="24" t="s">
        <v>7056</v>
      </c>
      <c r="L249">
        <f t="shared" si="3"/>
        <v>1</v>
      </c>
    </row>
    <row r="250" spans="1:12" x14ac:dyDescent="0.25">
      <c r="A250" t="s">
        <v>89</v>
      </c>
      <c r="B250" t="s">
        <v>2131</v>
      </c>
      <c r="C250" t="s">
        <v>155</v>
      </c>
      <c r="D250" t="s">
        <v>106</v>
      </c>
      <c r="E250" t="s">
        <v>119</v>
      </c>
      <c r="F250" t="s">
        <v>106</v>
      </c>
      <c r="J250" t="str">
        <v>MASTER-73418</v>
      </c>
      <c r="K250" s="25" t="s">
        <v>3005</v>
      </c>
      <c r="L250">
        <f t="shared" si="3"/>
        <v>1</v>
      </c>
    </row>
    <row r="251" spans="1:12" x14ac:dyDescent="0.25">
      <c r="A251" t="s">
        <v>89</v>
      </c>
      <c r="B251" t="s">
        <v>2132</v>
      </c>
      <c r="C251" t="s">
        <v>155</v>
      </c>
      <c r="D251" t="s">
        <v>106</v>
      </c>
      <c r="E251" t="s">
        <v>119</v>
      </c>
      <c r="F251" t="s">
        <v>106</v>
      </c>
      <c r="J251" t="str">
        <v>MASTER-26723</v>
      </c>
      <c r="K251" s="24" t="s">
        <v>2430</v>
      </c>
      <c r="L251">
        <f t="shared" si="3"/>
        <v>1</v>
      </c>
    </row>
    <row r="252" spans="1:12" x14ac:dyDescent="0.25">
      <c r="A252" t="s">
        <v>89</v>
      </c>
      <c r="B252" t="s">
        <v>2133</v>
      </c>
      <c r="C252" t="s">
        <v>155</v>
      </c>
      <c r="D252" t="s">
        <v>106</v>
      </c>
      <c r="E252" t="s">
        <v>119</v>
      </c>
      <c r="F252" t="s">
        <v>106</v>
      </c>
      <c r="J252" t="str">
        <v>MASTER-42279</v>
      </c>
      <c r="K252" s="25" t="s">
        <v>2302</v>
      </c>
      <c r="L252">
        <f t="shared" si="3"/>
        <v>1</v>
      </c>
    </row>
    <row r="253" spans="1:12" x14ac:dyDescent="0.25">
      <c r="A253" t="s">
        <v>89</v>
      </c>
      <c r="B253" t="s">
        <v>2134</v>
      </c>
      <c r="C253" t="s">
        <v>155</v>
      </c>
      <c r="D253" t="s">
        <v>106</v>
      </c>
      <c r="E253" t="s">
        <v>119</v>
      </c>
      <c r="F253" t="s">
        <v>106</v>
      </c>
      <c r="J253" t="str">
        <v>MASTER-54255</v>
      </c>
      <c r="K253" s="24" t="s">
        <v>2304</v>
      </c>
      <c r="L253">
        <f t="shared" si="3"/>
        <v>1</v>
      </c>
    </row>
    <row r="254" spans="1:12" x14ac:dyDescent="0.25">
      <c r="A254" t="s">
        <v>89</v>
      </c>
      <c r="B254" t="s">
        <v>2135</v>
      </c>
      <c r="C254" t="s">
        <v>155</v>
      </c>
      <c r="D254" t="s">
        <v>106</v>
      </c>
      <c r="E254" t="s">
        <v>119</v>
      </c>
      <c r="F254" t="s">
        <v>106</v>
      </c>
      <c r="J254" t="str">
        <v>MASTER-54730</v>
      </c>
      <c r="K254" s="25" t="s">
        <v>7062</v>
      </c>
      <c r="L254">
        <f t="shared" si="3"/>
        <v>0</v>
      </c>
    </row>
    <row r="255" spans="1:12" x14ac:dyDescent="0.25">
      <c r="A255" t="s">
        <v>89</v>
      </c>
      <c r="B255" t="s">
        <v>2136</v>
      </c>
      <c r="C255" t="s">
        <v>2140</v>
      </c>
      <c r="D255" t="s">
        <v>106</v>
      </c>
      <c r="E255" t="s">
        <v>1932</v>
      </c>
      <c r="F255" t="s">
        <v>106</v>
      </c>
      <c r="J255" t="str">
        <v>MASTER-54481</v>
      </c>
      <c r="K255" s="24" t="s">
        <v>7064</v>
      </c>
      <c r="L255">
        <f t="shared" si="3"/>
        <v>1</v>
      </c>
    </row>
    <row r="256" spans="1:12" x14ac:dyDescent="0.25">
      <c r="A256" t="s">
        <v>89</v>
      </c>
      <c r="B256" t="s">
        <v>2136</v>
      </c>
      <c r="C256" t="s">
        <v>2139</v>
      </c>
      <c r="D256" t="s">
        <v>106</v>
      </c>
      <c r="E256" t="s">
        <v>1926</v>
      </c>
      <c r="F256" t="s">
        <v>106</v>
      </c>
      <c r="J256" t="str">
        <v>MASTER-54264</v>
      </c>
      <c r="K256" s="25" t="s">
        <v>7067</v>
      </c>
      <c r="L256">
        <f t="shared" si="3"/>
        <v>0</v>
      </c>
    </row>
    <row r="257" spans="1:12" x14ac:dyDescent="0.25">
      <c r="A257" t="s">
        <v>89</v>
      </c>
      <c r="B257" t="s">
        <v>2136</v>
      </c>
      <c r="C257" t="s">
        <v>2138</v>
      </c>
      <c r="D257" t="s">
        <v>106</v>
      </c>
      <c r="E257" t="s">
        <v>1930</v>
      </c>
      <c r="F257" t="s">
        <v>106</v>
      </c>
      <c r="J257" t="str">
        <v>MASTER-28190</v>
      </c>
      <c r="K257" s="24" t="s">
        <v>7069</v>
      </c>
      <c r="L257">
        <f t="shared" si="3"/>
        <v>1</v>
      </c>
    </row>
    <row r="258" spans="1:12" x14ac:dyDescent="0.25">
      <c r="A258" t="s">
        <v>89</v>
      </c>
      <c r="B258" t="s">
        <v>2136</v>
      </c>
      <c r="C258" t="s">
        <v>2137</v>
      </c>
      <c r="D258" t="s">
        <v>106</v>
      </c>
      <c r="E258" t="s">
        <v>1923</v>
      </c>
      <c r="F258" t="s">
        <v>106</v>
      </c>
      <c r="J258" t="str">
        <v>MASTER-53261</v>
      </c>
      <c r="K258" s="25" t="s">
        <v>107</v>
      </c>
      <c r="L258">
        <f t="shared" si="3"/>
        <v>1</v>
      </c>
    </row>
    <row r="259" spans="1:12" x14ac:dyDescent="0.25">
      <c r="A259" t="s">
        <v>1812</v>
      </c>
      <c r="B259" t="s">
        <v>2141</v>
      </c>
      <c r="C259" t="s">
        <v>2142</v>
      </c>
      <c r="D259" t="s">
        <v>106</v>
      </c>
      <c r="E259" t="s">
        <v>344</v>
      </c>
      <c r="F259" t="s">
        <v>106</v>
      </c>
      <c r="J259" t="str">
        <v>MASTER-73416</v>
      </c>
      <c r="K259" s="24" t="s">
        <v>2315</v>
      </c>
      <c r="L259">
        <f t="shared" si="3"/>
        <v>0</v>
      </c>
    </row>
    <row r="260" spans="1:12" x14ac:dyDescent="0.25">
      <c r="A260" t="s">
        <v>1812</v>
      </c>
      <c r="B260" t="s">
        <v>2143</v>
      </c>
      <c r="C260" t="s">
        <v>2142</v>
      </c>
      <c r="D260" t="s">
        <v>106</v>
      </c>
      <c r="E260" t="s">
        <v>344</v>
      </c>
      <c r="F260" t="s">
        <v>106</v>
      </c>
      <c r="J260" t="str">
        <v>MASTER-54291</v>
      </c>
      <c r="K260" s="25" t="s">
        <v>112</v>
      </c>
      <c r="L260">
        <f t="shared" si="3"/>
        <v>1</v>
      </c>
    </row>
    <row r="261" spans="1:12" x14ac:dyDescent="0.25">
      <c r="A261" t="s">
        <v>1812</v>
      </c>
      <c r="B261" t="s">
        <v>2144</v>
      </c>
      <c r="C261" t="s">
        <v>2145</v>
      </c>
      <c r="D261" t="s">
        <v>106</v>
      </c>
      <c r="E261" t="s">
        <v>1932</v>
      </c>
      <c r="F261" t="s">
        <v>106</v>
      </c>
      <c r="J261" t="str">
        <v>MASTER-28185</v>
      </c>
      <c r="K261" s="24" t="s">
        <v>115</v>
      </c>
      <c r="L261">
        <f t="shared" si="3"/>
        <v>1</v>
      </c>
    </row>
    <row r="262" spans="1:12" x14ac:dyDescent="0.25">
      <c r="A262" t="s">
        <v>1812</v>
      </c>
      <c r="B262" t="s">
        <v>2144</v>
      </c>
      <c r="C262" t="s">
        <v>2148</v>
      </c>
      <c r="D262" t="s">
        <v>106</v>
      </c>
      <c r="E262" t="s">
        <v>1923</v>
      </c>
      <c r="F262" t="s">
        <v>106</v>
      </c>
      <c r="J262" t="str">
        <v>MASTER-39838</v>
      </c>
      <c r="K262" s="25" t="s">
        <v>114</v>
      </c>
      <c r="L262">
        <f t="shared" si="3"/>
        <v>1</v>
      </c>
    </row>
    <row r="263" spans="1:12" x14ac:dyDescent="0.25">
      <c r="A263" t="s">
        <v>1812</v>
      </c>
      <c r="B263" t="s">
        <v>2144</v>
      </c>
      <c r="C263" t="s">
        <v>2147</v>
      </c>
      <c r="D263" t="s">
        <v>106</v>
      </c>
      <c r="E263" t="s">
        <v>1930</v>
      </c>
      <c r="F263" t="s">
        <v>106</v>
      </c>
      <c r="J263" t="str">
        <v>MASTER-54251</v>
      </c>
      <c r="K263" s="24" t="s">
        <v>118</v>
      </c>
      <c r="L263">
        <f t="shared" si="3"/>
        <v>1</v>
      </c>
    </row>
    <row r="264" spans="1:12" x14ac:dyDescent="0.25">
      <c r="A264" t="s">
        <v>1812</v>
      </c>
      <c r="B264" t="s">
        <v>2144</v>
      </c>
      <c r="C264" t="s">
        <v>2146</v>
      </c>
      <c r="D264" t="s">
        <v>106</v>
      </c>
      <c r="E264" t="s">
        <v>1926</v>
      </c>
      <c r="F264" t="s">
        <v>106</v>
      </c>
      <c r="J264" t="str">
        <v>MASTER-26374</v>
      </c>
      <c r="K264" s="25" t="s">
        <v>121</v>
      </c>
      <c r="L264">
        <f t="shared" si="3"/>
        <v>1</v>
      </c>
    </row>
    <row r="265" spans="1:12" x14ac:dyDescent="0.25">
      <c r="A265" t="s">
        <v>1812</v>
      </c>
      <c r="B265" t="s">
        <v>2149</v>
      </c>
      <c r="C265" t="s">
        <v>2150</v>
      </c>
      <c r="D265" t="s">
        <v>106</v>
      </c>
      <c r="E265" t="s">
        <v>1932</v>
      </c>
      <c r="F265" t="s">
        <v>106</v>
      </c>
      <c r="J265" t="str">
        <v>MASTER-75313</v>
      </c>
      <c r="K265" s="24" t="s">
        <v>131</v>
      </c>
      <c r="L265">
        <f t="shared" si="3"/>
        <v>1</v>
      </c>
    </row>
    <row r="266" spans="1:12" x14ac:dyDescent="0.25">
      <c r="A266" t="s">
        <v>1812</v>
      </c>
      <c r="B266" t="s">
        <v>2149</v>
      </c>
      <c r="C266" t="s">
        <v>2151</v>
      </c>
      <c r="D266" t="s">
        <v>106</v>
      </c>
      <c r="E266" t="s">
        <v>1923</v>
      </c>
      <c r="F266" t="s">
        <v>106</v>
      </c>
      <c r="J266" t="str">
        <v>MASTER-54269</v>
      </c>
      <c r="K266" s="25" t="s">
        <v>146</v>
      </c>
      <c r="L266">
        <f t="shared" si="3"/>
        <v>1</v>
      </c>
    </row>
    <row r="267" spans="1:12" x14ac:dyDescent="0.25">
      <c r="A267" t="s">
        <v>1812</v>
      </c>
      <c r="B267" t="s">
        <v>2149</v>
      </c>
      <c r="C267" t="s">
        <v>2152</v>
      </c>
      <c r="D267" t="s">
        <v>106</v>
      </c>
      <c r="E267" t="s">
        <v>1930</v>
      </c>
      <c r="F267" t="s">
        <v>106</v>
      </c>
      <c r="J267" t="str">
        <v>MASTER-34428</v>
      </c>
      <c r="K267" s="24" t="s">
        <v>150</v>
      </c>
      <c r="L267">
        <f t="shared" si="3"/>
        <v>1</v>
      </c>
    </row>
    <row r="268" spans="1:12" x14ac:dyDescent="0.25">
      <c r="A268" t="s">
        <v>1812</v>
      </c>
      <c r="B268" t="s">
        <v>2149</v>
      </c>
      <c r="C268" t="s">
        <v>2153</v>
      </c>
      <c r="D268" t="s">
        <v>106</v>
      </c>
      <c r="E268" t="s">
        <v>1926</v>
      </c>
      <c r="F268" t="s">
        <v>106</v>
      </c>
      <c r="J268" t="str">
        <v>MASTER-54813</v>
      </c>
      <c r="K268" s="25" t="s">
        <v>163</v>
      </c>
      <c r="L268">
        <f t="shared" si="3"/>
        <v>1</v>
      </c>
    </row>
    <row r="269" spans="1:12" x14ac:dyDescent="0.25">
      <c r="A269" t="s">
        <v>1812</v>
      </c>
      <c r="B269" t="s">
        <v>2154</v>
      </c>
      <c r="C269" t="s">
        <v>2142</v>
      </c>
      <c r="D269" t="s">
        <v>106</v>
      </c>
      <c r="E269" t="s">
        <v>344</v>
      </c>
      <c r="F269" t="s">
        <v>106</v>
      </c>
      <c r="J269" t="str">
        <v>MASTER-54789</v>
      </c>
      <c r="K269" s="24" t="s">
        <v>166</v>
      </c>
      <c r="L269">
        <f t="shared" si="3"/>
        <v>1</v>
      </c>
    </row>
    <row r="270" spans="1:12" x14ac:dyDescent="0.25">
      <c r="A270" t="s">
        <v>1812</v>
      </c>
      <c r="B270" t="s">
        <v>2155</v>
      </c>
      <c r="C270" t="s">
        <v>2158</v>
      </c>
      <c r="D270" t="s">
        <v>106</v>
      </c>
      <c r="E270" t="s">
        <v>1923</v>
      </c>
      <c r="F270" t="s">
        <v>106</v>
      </c>
      <c r="J270" t="str">
        <v>MASTER-54503</v>
      </c>
      <c r="K270" s="25" t="s">
        <v>169</v>
      </c>
      <c r="L270">
        <f t="shared" ref="L270:L333" si="4">COUNTIFS(_xlfn.ANCHORARRAY($J$13),K270)</f>
        <v>1</v>
      </c>
    </row>
    <row r="271" spans="1:12" x14ac:dyDescent="0.25">
      <c r="A271" t="s">
        <v>1812</v>
      </c>
      <c r="B271" t="s">
        <v>2155</v>
      </c>
      <c r="C271" t="s">
        <v>2159</v>
      </c>
      <c r="D271" t="s">
        <v>106</v>
      </c>
      <c r="E271" t="s">
        <v>1932</v>
      </c>
      <c r="F271" t="s">
        <v>106</v>
      </c>
      <c r="J271" t="str">
        <v>MASTER-58962</v>
      </c>
      <c r="K271" s="24" t="s">
        <v>172</v>
      </c>
      <c r="L271">
        <f t="shared" si="4"/>
        <v>1</v>
      </c>
    </row>
    <row r="272" spans="1:12" x14ac:dyDescent="0.25">
      <c r="A272" t="s">
        <v>1812</v>
      </c>
      <c r="B272" t="s">
        <v>2155</v>
      </c>
      <c r="C272" t="s">
        <v>2157</v>
      </c>
      <c r="D272" t="s">
        <v>106</v>
      </c>
      <c r="E272" t="s">
        <v>1930</v>
      </c>
      <c r="F272" t="s">
        <v>106</v>
      </c>
      <c r="J272" t="str">
        <v>MASTER-47234</v>
      </c>
      <c r="K272" s="25" t="s">
        <v>176</v>
      </c>
      <c r="L272">
        <f t="shared" si="4"/>
        <v>1</v>
      </c>
    </row>
    <row r="273" spans="1:12" x14ac:dyDescent="0.25">
      <c r="A273" t="s">
        <v>1812</v>
      </c>
      <c r="B273" t="s">
        <v>2155</v>
      </c>
      <c r="C273" t="s">
        <v>2156</v>
      </c>
      <c r="D273" t="s">
        <v>106</v>
      </c>
      <c r="E273" t="s">
        <v>1926</v>
      </c>
      <c r="F273" t="s">
        <v>106</v>
      </c>
      <c r="J273" t="str">
        <v>MASTER-26724</v>
      </c>
      <c r="K273" s="24" t="s">
        <v>182</v>
      </c>
      <c r="L273">
        <f t="shared" si="4"/>
        <v>1</v>
      </c>
    </row>
    <row r="274" spans="1:12" x14ac:dyDescent="0.25">
      <c r="A274" t="s">
        <v>1812</v>
      </c>
      <c r="B274" t="s">
        <v>2160</v>
      </c>
      <c r="C274" t="s">
        <v>2163</v>
      </c>
      <c r="D274" t="s">
        <v>106</v>
      </c>
      <c r="E274" t="s">
        <v>1926</v>
      </c>
      <c r="F274" t="s">
        <v>106</v>
      </c>
      <c r="J274" t="str">
        <v>MASTER-54945</v>
      </c>
      <c r="K274" s="25" t="s">
        <v>184</v>
      </c>
      <c r="L274">
        <f t="shared" si="4"/>
        <v>1</v>
      </c>
    </row>
    <row r="275" spans="1:12" x14ac:dyDescent="0.25">
      <c r="A275" t="s">
        <v>1812</v>
      </c>
      <c r="B275" t="s">
        <v>2160</v>
      </c>
      <c r="C275" t="s">
        <v>2162</v>
      </c>
      <c r="D275" t="s">
        <v>106</v>
      </c>
      <c r="E275" t="s">
        <v>1923</v>
      </c>
      <c r="F275" t="s">
        <v>106</v>
      </c>
      <c r="J275" t="str">
        <v>MASTER-33350</v>
      </c>
      <c r="K275" s="24" t="s">
        <v>187</v>
      </c>
      <c r="L275">
        <f t="shared" si="4"/>
        <v>1</v>
      </c>
    </row>
    <row r="276" spans="1:12" x14ac:dyDescent="0.25">
      <c r="A276" t="s">
        <v>1812</v>
      </c>
      <c r="B276" t="s">
        <v>2160</v>
      </c>
      <c r="C276" t="s">
        <v>2164</v>
      </c>
      <c r="D276" t="s">
        <v>106</v>
      </c>
      <c r="E276" t="s">
        <v>1932</v>
      </c>
      <c r="F276" t="s">
        <v>106</v>
      </c>
      <c r="J276" t="str">
        <v>MASTER-54916</v>
      </c>
      <c r="K276" s="25" t="s">
        <v>193</v>
      </c>
      <c r="L276">
        <f t="shared" si="4"/>
        <v>1</v>
      </c>
    </row>
    <row r="277" spans="1:12" x14ac:dyDescent="0.25">
      <c r="A277" t="s">
        <v>1812</v>
      </c>
      <c r="B277" t="s">
        <v>2160</v>
      </c>
      <c r="C277" t="s">
        <v>2161</v>
      </c>
      <c r="D277" t="s">
        <v>106</v>
      </c>
      <c r="E277" t="s">
        <v>1930</v>
      </c>
      <c r="F277" t="s">
        <v>106</v>
      </c>
      <c r="J277" t="str">
        <v>MASTER-33351</v>
      </c>
      <c r="K277" s="24" t="s">
        <v>195</v>
      </c>
      <c r="L277">
        <f t="shared" si="4"/>
        <v>1</v>
      </c>
    </row>
    <row r="278" spans="1:12" x14ac:dyDescent="0.25">
      <c r="A278" t="s">
        <v>1812</v>
      </c>
      <c r="B278" t="s">
        <v>2165</v>
      </c>
      <c r="C278" t="s">
        <v>2142</v>
      </c>
      <c r="D278" t="s">
        <v>106</v>
      </c>
      <c r="E278" t="s">
        <v>344</v>
      </c>
      <c r="F278" t="s">
        <v>106</v>
      </c>
      <c r="J278" t="str">
        <v>MASTER-54952</v>
      </c>
      <c r="K278" s="25" t="s">
        <v>199</v>
      </c>
      <c r="L278">
        <f t="shared" si="4"/>
        <v>1</v>
      </c>
    </row>
    <row r="279" spans="1:12" x14ac:dyDescent="0.25">
      <c r="A279" t="s">
        <v>1812</v>
      </c>
      <c r="B279" t="s">
        <v>2166</v>
      </c>
      <c r="C279" t="s">
        <v>2167</v>
      </c>
      <c r="D279" t="s">
        <v>106</v>
      </c>
      <c r="E279" t="s">
        <v>1932</v>
      </c>
      <c r="F279" t="s">
        <v>106</v>
      </c>
      <c r="J279" t="str">
        <v>MASTER-54941</v>
      </c>
      <c r="K279" s="24" t="s">
        <v>210</v>
      </c>
      <c r="L279">
        <f t="shared" si="4"/>
        <v>1</v>
      </c>
    </row>
    <row r="280" spans="1:12" x14ac:dyDescent="0.25">
      <c r="A280" t="s">
        <v>1812</v>
      </c>
      <c r="B280" t="s">
        <v>2166</v>
      </c>
      <c r="C280" t="s">
        <v>2168</v>
      </c>
      <c r="D280" t="s">
        <v>106</v>
      </c>
      <c r="E280" t="s">
        <v>1930</v>
      </c>
      <c r="F280" t="s">
        <v>106</v>
      </c>
      <c r="J280" t="str">
        <v>MASTER-54273</v>
      </c>
      <c r="K280" s="25" t="s">
        <v>212</v>
      </c>
      <c r="L280">
        <f t="shared" si="4"/>
        <v>1</v>
      </c>
    </row>
    <row r="281" spans="1:12" x14ac:dyDescent="0.25">
      <c r="A281" t="s">
        <v>1812</v>
      </c>
      <c r="B281" t="s">
        <v>2169</v>
      </c>
      <c r="C281" t="s">
        <v>2142</v>
      </c>
      <c r="D281" t="s">
        <v>106</v>
      </c>
      <c r="E281" t="s">
        <v>344</v>
      </c>
      <c r="F281" t="s">
        <v>106</v>
      </c>
      <c r="J281" t="str">
        <v>MASTER-34371</v>
      </c>
      <c r="K281" s="24" t="s">
        <v>225</v>
      </c>
      <c r="L281">
        <f t="shared" si="4"/>
        <v>1</v>
      </c>
    </row>
    <row r="282" spans="1:12" x14ac:dyDescent="0.25">
      <c r="A282" t="s">
        <v>1812</v>
      </c>
      <c r="B282" t="s">
        <v>2170</v>
      </c>
      <c r="C282" t="s">
        <v>2142</v>
      </c>
      <c r="D282" t="s">
        <v>106</v>
      </c>
      <c r="E282" t="s">
        <v>344</v>
      </c>
      <c r="F282" t="s">
        <v>106</v>
      </c>
      <c r="J282" t="str">
        <v>MASTER-54903</v>
      </c>
      <c r="K282" s="25" t="s">
        <v>229</v>
      </c>
      <c r="L282">
        <f t="shared" si="4"/>
        <v>1</v>
      </c>
    </row>
    <row r="283" spans="1:12" x14ac:dyDescent="0.25">
      <c r="A283" t="s">
        <v>1812</v>
      </c>
      <c r="B283" t="s">
        <v>2171</v>
      </c>
      <c r="C283" t="s">
        <v>2173</v>
      </c>
      <c r="D283" t="s">
        <v>106</v>
      </c>
      <c r="E283" t="s">
        <v>1932</v>
      </c>
      <c r="F283" t="s">
        <v>106</v>
      </c>
      <c r="J283" t="str">
        <v>MASTER-54984</v>
      </c>
      <c r="K283" s="24" t="s">
        <v>261</v>
      </c>
      <c r="L283">
        <f t="shared" si="4"/>
        <v>1</v>
      </c>
    </row>
    <row r="284" spans="1:12" x14ac:dyDescent="0.25">
      <c r="A284" t="s">
        <v>1812</v>
      </c>
      <c r="B284" t="s">
        <v>2171</v>
      </c>
      <c r="C284" t="s">
        <v>2174</v>
      </c>
      <c r="D284" t="s">
        <v>106</v>
      </c>
      <c r="E284" t="s">
        <v>1923</v>
      </c>
      <c r="F284" t="s">
        <v>106</v>
      </c>
      <c r="J284" t="str">
        <v>MASTER-55003</v>
      </c>
      <c r="K284" s="25" t="s">
        <v>262</v>
      </c>
      <c r="L284">
        <f t="shared" si="4"/>
        <v>1</v>
      </c>
    </row>
    <row r="285" spans="1:12" x14ac:dyDescent="0.25">
      <c r="A285" t="s">
        <v>1812</v>
      </c>
      <c r="B285" t="s">
        <v>2171</v>
      </c>
      <c r="C285" t="s">
        <v>2172</v>
      </c>
      <c r="D285" t="s">
        <v>106</v>
      </c>
      <c r="E285" t="s">
        <v>1926</v>
      </c>
      <c r="F285" t="s">
        <v>106</v>
      </c>
      <c r="J285" t="str">
        <v>MASTER-54930</v>
      </c>
      <c r="K285" s="24" t="s">
        <v>264</v>
      </c>
      <c r="L285">
        <f t="shared" si="4"/>
        <v>1</v>
      </c>
    </row>
    <row r="286" spans="1:12" x14ac:dyDescent="0.25">
      <c r="A286" t="s">
        <v>1812</v>
      </c>
      <c r="B286" t="s">
        <v>2171</v>
      </c>
      <c r="C286" t="s">
        <v>2175</v>
      </c>
      <c r="D286" t="s">
        <v>106</v>
      </c>
      <c r="E286" t="s">
        <v>1930</v>
      </c>
      <c r="F286" t="s">
        <v>106</v>
      </c>
      <c r="J286" t="str">
        <v>MASTER-28276</v>
      </c>
      <c r="K286" s="25" t="s">
        <v>266</v>
      </c>
      <c r="L286">
        <f t="shared" si="4"/>
        <v>1</v>
      </c>
    </row>
    <row r="287" spans="1:12" x14ac:dyDescent="0.25">
      <c r="A287" t="s">
        <v>1812</v>
      </c>
      <c r="B287" t="s">
        <v>2176</v>
      </c>
      <c r="C287" t="s">
        <v>2142</v>
      </c>
      <c r="D287" t="s">
        <v>106</v>
      </c>
      <c r="E287" t="s">
        <v>344</v>
      </c>
      <c r="F287" t="s">
        <v>106</v>
      </c>
      <c r="J287" t="str">
        <v>MASTER-35564</v>
      </c>
      <c r="K287" s="24" t="s">
        <v>286</v>
      </c>
      <c r="L287">
        <f t="shared" si="4"/>
        <v>1</v>
      </c>
    </row>
    <row r="288" spans="1:12" x14ac:dyDescent="0.25">
      <c r="A288" t="s">
        <v>1812</v>
      </c>
      <c r="B288" t="s">
        <v>2177</v>
      </c>
      <c r="C288" t="s">
        <v>2142</v>
      </c>
      <c r="D288" t="s">
        <v>106</v>
      </c>
      <c r="E288" t="s">
        <v>344</v>
      </c>
      <c r="F288" t="s">
        <v>106</v>
      </c>
      <c r="J288" t="str">
        <v>MASTER-54321</v>
      </c>
      <c r="K288" s="25" t="s">
        <v>287</v>
      </c>
      <c r="L288">
        <f t="shared" si="4"/>
        <v>1</v>
      </c>
    </row>
    <row r="289" spans="1:12" x14ac:dyDescent="0.25">
      <c r="A289" t="s">
        <v>1812</v>
      </c>
      <c r="B289" t="s">
        <v>2178</v>
      </c>
      <c r="C289" t="s">
        <v>2142</v>
      </c>
      <c r="D289" t="s">
        <v>106</v>
      </c>
      <c r="E289" t="s">
        <v>344</v>
      </c>
      <c r="F289" t="s">
        <v>106</v>
      </c>
      <c r="J289" t="str">
        <v>MASTER-34431</v>
      </c>
      <c r="K289" s="24" t="s">
        <v>290</v>
      </c>
      <c r="L289">
        <f t="shared" si="4"/>
        <v>1</v>
      </c>
    </row>
    <row r="290" spans="1:12" x14ac:dyDescent="0.25">
      <c r="A290" t="s">
        <v>1812</v>
      </c>
      <c r="B290" t="s">
        <v>2179</v>
      </c>
      <c r="C290" t="s">
        <v>2181</v>
      </c>
      <c r="D290" t="s">
        <v>106</v>
      </c>
      <c r="E290" t="s">
        <v>1932</v>
      </c>
      <c r="F290" t="s">
        <v>106</v>
      </c>
      <c r="J290" t="str">
        <v>MASTER-34301</v>
      </c>
      <c r="K290" s="25" t="s">
        <v>292</v>
      </c>
      <c r="L290">
        <f t="shared" si="4"/>
        <v>1</v>
      </c>
    </row>
    <row r="291" spans="1:12" x14ac:dyDescent="0.25">
      <c r="A291" t="s">
        <v>1812</v>
      </c>
      <c r="B291" t="s">
        <v>2179</v>
      </c>
      <c r="C291" t="s">
        <v>2180</v>
      </c>
      <c r="D291" t="s">
        <v>106</v>
      </c>
      <c r="E291" t="s">
        <v>1930</v>
      </c>
      <c r="F291" t="s">
        <v>106</v>
      </c>
      <c r="J291" t="str">
        <v>MASTER-28144</v>
      </c>
      <c r="K291" s="24" t="s">
        <v>293</v>
      </c>
      <c r="L291">
        <f t="shared" si="4"/>
        <v>1</v>
      </c>
    </row>
    <row r="292" spans="1:12" x14ac:dyDescent="0.25">
      <c r="A292" t="s">
        <v>1812</v>
      </c>
      <c r="B292" t="s">
        <v>2182</v>
      </c>
      <c r="C292" t="s">
        <v>2142</v>
      </c>
      <c r="D292" t="s">
        <v>106</v>
      </c>
      <c r="E292" t="s">
        <v>344</v>
      </c>
      <c r="F292" t="s">
        <v>106</v>
      </c>
      <c r="J292" t="str">
        <v>MASTER-28186</v>
      </c>
      <c r="K292" s="25" t="s">
        <v>295</v>
      </c>
      <c r="L292">
        <f t="shared" si="4"/>
        <v>1</v>
      </c>
    </row>
    <row r="293" spans="1:12" x14ac:dyDescent="0.25">
      <c r="A293" t="s">
        <v>1812</v>
      </c>
      <c r="B293" t="s">
        <v>2183</v>
      </c>
      <c r="C293" t="s">
        <v>2142</v>
      </c>
      <c r="D293" t="s">
        <v>106</v>
      </c>
      <c r="E293" t="s">
        <v>344</v>
      </c>
      <c r="F293" t="s">
        <v>106</v>
      </c>
      <c r="J293" t="str">
        <v>MASTER-28192</v>
      </c>
      <c r="K293" s="24" t="s">
        <v>299</v>
      </c>
      <c r="L293">
        <f t="shared" si="4"/>
        <v>1</v>
      </c>
    </row>
    <row r="294" spans="1:12" x14ac:dyDescent="0.25">
      <c r="A294" t="s">
        <v>1812</v>
      </c>
      <c r="B294" t="s">
        <v>2184</v>
      </c>
      <c r="C294" t="s">
        <v>2142</v>
      </c>
      <c r="D294" t="s">
        <v>106</v>
      </c>
      <c r="E294" t="s">
        <v>344</v>
      </c>
      <c r="F294" t="s">
        <v>106</v>
      </c>
      <c r="J294" t="str">
        <v>MASTER-34494</v>
      </c>
      <c r="K294" s="25" t="s">
        <v>302</v>
      </c>
      <c r="L294">
        <f t="shared" si="4"/>
        <v>1</v>
      </c>
    </row>
    <row r="295" spans="1:12" x14ac:dyDescent="0.25">
      <c r="A295" t="s">
        <v>1812</v>
      </c>
      <c r="B295" t="s">
        <v>2185</v>
      </c>
      <c r="C295" t="s">
        <v>2187</v>
      </c>
      <c r="D295" t="s">
        <v>106</v>
      </c>
      <c r="E295" t="s">
        <v>1932</v>
      </c>
      <c r="F295" t="s">
        <v>106</v>
      </c>
      <c r="J295" t="str">
        <v>MASTER-73156</v>
      </c>
      <c r="K295" s="24" t="s">
        <v>305</v>
      </c>
      <c r="L295">
        <f t="shared" si="4"/>
        <v>1</v>
      </c>
    </row>
    <row r="296" spans="1:12" x14ac:dyDescent="0.25">
      <c r="A296" t="s">
        <v>1812</v>
      </c>
      <c r="B296" t="s">
        <v>2185</v>
      </c>
      <c r="C296" t="s">
        <v>2186</v>
      </c>
      <c r="D296" t="s">
        <v>106</v>
      </c>
      <c r="E296" t="s">
        <v>1926</v>
      </c>
      <c r="F296" t="s">
        <v>106</v>
      </c>
      <c r="J296" t="str">
        <v>MASTER-51908</v>
      </c>
      <c r="K296" s="25" t="s">
        <v>304</v>
      </c>
      <c r="L296">
        <f t="shared" si="4"/>
        <v>1</v>
      </c>
    </row>
    <row r="297" spans="1:12" x14ac:dyDescent="0.25">
      <c r="A297" t="s">
        <v>1812</v>
      </c>
      <c r="B297" t="s">
        <v>2185</v>
      </c>
      <c r="C297" t="s">
        <v>2188</v>
      </c>
      <c r="D297" t="s">
        <v>106</v>
      </c>
      <c r="E297" t="s">
        <v>1923</v>
      </c>
      <c r="F297" t="s">
        <v>106</v>
      </c>
      <c r="J297" t="str">
        <v>MASTER-34462</v>
      </c>
      <c r="K297" s="24" t="s">
        <v>310</v>
      </c>
      <c r="L297">
        <f t="shared" si="4"/>
        <v>1</v>
      </c>
    </row>
    <row r="298" spans="1:12" x14ac:dyDescent="0.25">
      <c r="A298" t="s">
        <v>1812</v>
      </c>
      <c r="B298" t="s">
        <v>2185</v>
      </c>
      <c r="C298" t="s">
        <v>2189</v>
      </c>
      <c r="D298" t="s">
        <v>106</v>
      </c>
      <c r="E298" t="s">
        <v>1930</v>
      </c>
      <c r="F298" t="s">
        <v>106</v>
      </c>
      <c r="J298" t="str">
        <v>MASTER-39757</v>
      </c>
      <c r="K298" s="25" t="s">
        <v>308</v>
      </c>
      <c r="L298">
        <f t="shared" si="4"/>
        <v>1</v>
      </c>
    </row>
    <row r="299" spans="1:12" x14ac:dyDescent="0.25">
      <c r="A299" t="s">
        <v>1812</v>
      </c>
      <c r="B299" t="s">
        <v>2190</v>
      </c>
      <c r="C299" t="s">
        <v>2142</v>
      </c>
      <c r="D299" t="s">
        <v>106</v>
      </c>
      <c r="E299" t="s">
        <v>344</v>
      </c>
      <c r="F299" t="s">
        <v>106</v>
      </c>
      <c r="J299" t="str">
        <v>MASTER-28187</v>
      </c>
      <c r="K299" s="24" t="s">
        <v>309</v>
      </c>
      <c r="L299">
        <f t="shared" si="4"/>
        <v>1</v>
      </c>
    </row>
    <row r="300" spans="1:12" x14ac:dyDescent="0.25">
      <c r="A300" t="s">
        <v>1812</v>
      </c>
      <c r="B300" t="s">
        <v>2191</v>
      </c>
      <c r="C300" t="s">
        <v>2142</v>
      </c>
      <c r="D300" t="s">
        <v>106</v>
      </c>
      <c r="E300" t="s">
        <v>344</v>
      </c>
      <c r="F300" t="s">
        <v>106</v>
      </c>
      <c r="J300" t="str">
        <v>MASTER-26428</v>
      </c>
      <c r="K300" s="25" t="s">
        <v>317</v>
      </c>
      <c r="L300">
        <f t="shared" si="4"/>
        <v>1</v>
      </c>
    </row>
    <row r="301" spans="1:12" x14ac:dyDescent="0.25">
      <c r="A301" t="s">
        <v>1812</v>
      </c>
      <c r="B301" t="s">
        <v>2192</v>
      </c>
      <c r="C301" t="s">
        <v>2142</v>
      </c>
      <c r="D301" t="s">
        <v>106</v>
      </c>
      <c r="E301" t="s">
        <v>344</v>
      </c>
      <c r="F301" t="s">
        <v>106</v>
      </c>
      <c r="J301" t="str">
        <v>MASTER-34467</v>
      </c>
      <c r="K301" s="24" t="s">
        <v>322</v>
      </c>
      <c r="L301">
        <f t="shared" si="4"/>
        <v>1</v>
      </c>
    </row>
    <row r="302" spans="1:12" x14ac:dyDescent="0.25">
      <c r="A302" t="s">
        <v>924</v>
      </c>
      <c r="B302" t="s">
        <v>2193</v>
      </c>
      <c r="C302" t="s">
        <v>192</v>
      </c>
      <c r="D302" t="s">
        <v>106</v>
      </c>
      <c r="E302" t="s">
        <v>119</v>
      </c>
      <c r="F302" t="s">
        <v>106</v>
      </c>
      <c r="J302" t="str">
        <v>MASTER-26717</v>
      </c>
      <c r="K302" s="25" t="s">
        <v>328</v>
      </c>
      <c r="L302">
        <f t="shared" si="4"/>
        <v>0</v>
      </c>
    </row>
    <row r="303" spans="1:12" x14ac:dyDescent="0.25">
      <c r="A303" t="s">
        <v>1868</v>
      </c>
      <c r="B303" t="s">
        <v>2193</v>
      </c>
      <c r="C303" t="s">
        <v>192</v>
      </c>
      <c r="D303" t="s">
        <v>106</v>
      </c>
      <c r="E303" t="s">
        <v>119</v>
      </c>
      <c r="F303" t="s">
        <v>106</v>
      </c>
      <c r="J303" t="str">
        <v>MASTER-54989</v>
      </c>
      <c r="K303" s="24" t="s">
        <v>333</v>
      </c>
      <c r="L303">
        <f t="shared" si="4"/>
        <v>0</v>
      </c>
    </row>
    <row r="304" spans="1:12" x14ac:dyDescent="0.25">
      <c r="A304" t="s">
        <v>1868</v>
      </c>
      <c r="B304" t="s">
        <v>2194</v>
      </c>
      <c r="C304" t="s">
        <v>192</v>
      </c>
      <c r="D304" t="s">
        <v>106</v>
      </c>
      <c r="E304" t="s">
        <v>119</v>
      </c>
      <c r="F304" t="s">
        <v>106</v>
      </c>
      <c r="J304" t="str">
        <v>MASTER-54827</v>
      </c>
      <c r="K304" s="25" t="s">
        <v>339</v>
      </c>
      <c r="L304">
        <f t="shared" si="4"/>
        <v>0</v>
      </c>
    </row>
    <row r="305" spans="1:12" x14ac:dyDescent="0.25">
      <c r="A305" t="s">
        <v>924</v>
      </c>
      <c r="B305" t="s">
        <v>2194</v>
      </c>
      <c r="C305" t="s">
        <v>192</v>
      </c>
      <c r="D305" t="s">
        <v>106</v>
      </c>
      <c r="E305" t="s">
        <v>119</v>
      </c>
      <c r="F305" t="s">
        <v>106</v>
      </c>
      <c r="J305" t="str">
        <v>MASTER-34255</v>
      </c>
      <c r="K305" s="24" t="s">
        <v>345</v>
      </c>
      <c r="L305">
        <f t="shared" si="4"/>
        <v>0</v>
      </c>
    </row>
    <row r="306" spans="1:12" x14ac:dyDescent="0.25">
      <c r="A306" t="s">
        <v>924</v>
      </c>
      <c r="B306" t="s">
        <v>2195</v>
      </c>
      <c r="C306" t="s">
        <v>2196</v>
      </c>
      <c r="D306" t="s">
        <v>106</v>
      </c>
      <c r="E306" t="s">
        <v>1932</v>
      </c>
      <c r="F306" t="s">
        <v>106</v>
      </c>
      <c r="J306" t="str">
        <v>MASTER-34256</v>
      </c>
      <c r="K306" s="25" t="s">
        <v>343</v>
      </c>
      <c r="L306">
        <f t="shared" si="4"/>
        <v>0</v>
      </c>
    </row>
    <row r="307" spans="1:12" x14ac:dyDescent="0.25">
      <c r="A307" t="s">
        <v>1834</v>
      </c>
      <c r="B307" t="s">
        <v>2195</v>
      </c>
      <c r="C307" t="s">
        <v>2196</v>
      </c>
      <c r="D307" t="s">
        <v>106</v>
      </c>
      <c r="E307" t="s">
        <v>1932</v>
      </c>
      <c r="F307" t="s">
        <v>106</v>
      </c>
      <c r="J307" t="str">
        <v>MASTER-34468</v>
      </c>
      <c r="K307" s="24" t="s">
        <v>351</v>
      </c>
      <c r="L307">
        <f t="shared" si="4"/>
        <v>1</v>
      </c>
    </row>
    <row r="308" spans="1:12" x14ac:dyDescent="0.25">
      <c r="A308" t="s">
        <v>924</v>
      </c>
      <c r="B308" t="s">
        <v>2197</v>
      </c>
      <c r="C308" t="s">
        <v>2199</v>
      </c>
      <c r="D308" t="s">
        <v>106</v>
      </c>
      <c r="E308" t="s">
        <v>1930</v>
      </c>
      <c r="F308" t="s">
        <v>106</v>
      </c>
      <c r="J308" t="str">
        <v>MASTER-42123</v>
      </c>
      <c r="K308" s="25" t="s">
        <v>354</v>
      </c>
      <c r="L308">
        <f t="shared" si="4"/>
        <v>1</v>
      </c>
    </row>
    <row r="309" spans="1:12" x14ac:dyDescent="0.25">
      <c r="A309" t="s">
        <v>1868</v>
      </c>
      <c r="B309" t="s">
        <v>2197</v>
      </c>
      <c r="C309" t="s">
        <v>2199</v>
      </c>
      <c r="D309" t="s">
        <v>106</v>
      </c>
      <c r="E309" t="s">
        <v>1930</v>
      </c>
      <c r="F309" t="s">
        <v>106</v>
      </c>
      <c r="J309" t="str">
        <v>MASTER-47045</v>
      </c>
      <c r="K309" s="24" t="s">
        <v>365</v>
      </c>
      <c r="L309">
        <f t="shared" si="4"/>
        <v>1</v>
      </c>
    </row>
    <row r="310" spans="1:12" x14ac:dyDescent="0.25">
      <c r="A310" t="s">
        <v>924</v>
      </c>
      <c r="B310" t="s">
        <v>2197</v>
      </c>
      <c r="C310" t="s">
        <v>2198</v>
      </c>
      <c r="D310" t="s">
        <v>106</v>
      </c>
      <c r="E310" t="s">
        <v>1932</v>
      </c>
      <c r="F310" t="s">
        <v>106</v>
      </c>
      <c r="J310" t="str">
        <v>MASTER-59484</v>
      </c>
      <c r="K310" s="25" t="s">
        <v>369</v>
      </c>
      <c r="L310">
        <f t="shared" si="4"/>
        <v>1</v>
      </c>
    </row>
    <row r="311" spans="1:12" x14ac:dyDescent="0.25">
      <c r="A311" t="s">
        <v>1868</v>
      </c>
      <c r="B311" t="s">
        <v>2197</v>
      </c>
      <c r="C311" t="s">
        <v>2198</v>
      </c>
      <c r="D311" t="s">
        <v>106</v>
      </c>
      <c r="E311" t="s">
        <v>1932</v>
      </c>
      <c r="F311" t="s">
        <v>106</v>
      </c>
      <c r="J311" t="str">
        <v>MASTER-59642</v>
      </c>
      <c r="K311" s="24" t="s">
        <v>374</v>
      </c>
      <c r="L311">
        <f t="shared" si="4"/>
        <v>1</v>
      </c>
    </row>
    <row r="312" spans="1:12" x14ac:dyDescent="0.25">
      <c r="A312" t="s">
        <v>1868</v>
      </c>
      <c r="B312" t="s">
        <v>2200</v>
      </c>
      <c r="C312" t="s">
        <v>2201</v>
      </c>
      <c r="D312" t="s">
        <v>106</v>
      </c>
      <c r="E312" t="s">
        <v>1932</v>
      </c>
      <c r="F312" t="s">
        <v>106</v>
      </c>
      <c r="J312" t="str">
        <v>MASTER-58963</v>
      </c>
      <c r="K312" s="25" t="s">
        <v>385</v>
      </c>
      <c r="L312">
        <f t="shared" si="4"/>
        <v>1</v>
      </c>
    </row>
    <row r="313" spans="1:12" x14ac:dyDescent="0.25">
      <c r="A313" t="s">
        <v>924</v>
      </c>
      <c r="B313" t="s">
        <v>2200</v>
      </c>
      <c r="C313" t="s">
        <v>2201</v>
      </c>
      <c r="D313" t="s">
        <v>106</v>
      </c>
      <c r="E313" t="s">
        <v>1932</v>
      </c>
      <c r="F313" t="s">
        <v>106</v>
      </c>
      <c r="J313" t="str">
        <v>MASTER-58964</v>
      </c>
      <c r="K313" s="24" t="s">
        <v>386</v>
      </c>
      <c r="L313">
        <f t="shared" si="4"/>
        <v>1</v>
      </c>
    </row>
    <row r="314" spans="1:12" x14ac:dyDescent="0.25">
      <c r="A314" t="s">
        <v>924</v>
      </c>
      <c r="B314" t="s">
        <v>2200</v>
      </c>
      <c r="C314" t="s">
        <v>2202</v>
      </c>
      <c r="D314" t="s">
        <v>106</v>
      </c>
      <c r="E314" t="s">
        <v>1930</v>
      </c>
      <c r="F314" t="s">
        <v>106</v>
      </c>
      <c r="J314" t="str">
        <v>MASTER-59479</v>
      </c>
      <c r="K314" s="25" t="s">
        <v>387</v>
      </c>
      <c r="L314">
        <f t="shared" si="4"/>
        <v>1</v>
      </c>
    </row>
    <row r="315" spans="1:12" x14ac:dyDescent="0.25">
      <c r="A315" t="s">
        <v>1868</v>
      </c>
      <c r="B315" t="s">
        <v>2200</v>
      </c>
      <c r="C315" t="s">
        <v>2202</v>
      </c>
      <c r="D315" t="s">
        <v>106</v>
      </c>
      <c r="E315" t="s">
        <v>1930</v>
      </c>
      <c r="F315" t="s">
        <v>106</v>
      </c>
      <c r="J315" t="str">
        <v>MASTER-56160</v>
      </c>
      <c r="K315" s="24" t="s">
        <v>389</v>
      </c>
      <c r="L315">
        <f t="shared" si="4"/>
        <v>1</v>
      </c>
    </row>
    <row r="316" spans="1:12" x14ac:dyDescent="0.25">
      <c r="A316" t="s">
        <v>924</v>
      </c>
      <c r="B316" t="s">
        <v>2203</v>
      </c>
      <c r="C316" t="s">
        <v>129</v>
      </c>
      <c r="D316" t="s">
        <v>106</v>
      </c>
      <c r="E316" t="s">
        <v>170</v>
      </c>
      <c r="F316" t="s">
        <v>106</v>
      </c>
      <c r="J316" t="str">
        <v>MASTER-59930</v>
      </c>
      <c r="K316" s="25" t="s">
        <v>391</v>
      </c>
      <c r="L316">
        <f t="shared" si="4"/>
        <v>1</v>
      </c>
    </row>
    <row r="317" spans="1:12" x14ac:dyDescent="0.25">
      <c r="A317" t="s">
        <v>1868</v>
      </c>
      <c r="B317" t="s">
        <v>2203</v>
      </c>
      <c r="C317" t="s">
        <v>129</v>
      </c>
      <c r="D317" t="s">
        <v>106</v>
      </c>
      <c r="E317" t="s">
        <v>170</v>
      </c>
      <c r="F317" t="s">
        <v>106</v>
      </c>
      <c r="J317" t="str">
        <v>MASTER-59379</v>
      </c>
      <c r="K317" s="24" t="s">
        <v>394</v>
      </c>
      <c r="L317">
        <f t="shared" si="4"/>
        <v>1</v>
      </c>
    </row>
    <row r="318" spans="1:12" x14ac:dyDescent="0.25">
      <c r="A318" t="s">
        <v>1868</v>
      </c>
      <c r="B318" t="s">
        <v>2204</v>
      </c>
      <c r="C318" t="s">
        <v>2206</v>
      </c>
      <c r="D318" t="s">
        <v>106</v>
      </c>
      <c r="E318" t="s">
        <v>1930</v>
      </c>
      <c r="F318" t="s">
        <v>106</v>
      </c>
      <c r="J318" t="str">
        <v>MASTER-59742</v>
      </c>
      <c r="K318" s="25" t="s">
        <v>396</v>
      </c>
      <c r="L318">
        <f t="shared" si="4"/>
        <v>1</v>
      </c>
    </row>
    <row r="319" spans="1:12" x14ac:dyDescent="0.25">
      <c r="A319" t="s">
        <v>924</v>
      </c>
      <c r="B319" t="s">
        <v>2204</v>
      </c>
      <c r="C319" t="s">
        <v>2205</v>
      </c>
      <c r="D319" t="s">
        <v>106</v>
      </c>
      <c r="E319" t="s">
        <v>1932</v>
      </c>
      <c r="F319" t="s">
        <v>106</v>
      </c>
      <c r="J319" t="str">
        <v>MASTER-26384</v>
      </c>
      <c r="K319" s="24" t="s">
        <v>399</v>
      </c>
      <c r="L319">
        <f t="shared" si="4"/>
        <v>1</v>
      </c>
    </row>
    <row r="320" spans="1:12" x14ac:dyDescent="0.25">
      <c r="A320" t="s">
        <v>924</v>
      </c>
      <c r="B320" t="s">
        <v>2204</v>
      </c>
      <c r="C320" t="s">
        <v>2206</v>
      </c>
      <c r="D320" t="s">
        <v>106</v>
      </c>
      <c r="E320" t="s">
        <v>1930</v>
      </c>
      <c r="F320" t="s">
        <v>106</v>
      </c>
      <c r="J320" t="str">
        <v>MASTER-55888</v>
      </c>
      <c r="K320" s="25" t="s">
        <v>398</v>
      </c>
      <c r="L320">
        <f t="shared" si="4"/>
        <v>1</v>
      </c>
    </row>
    <row r="321" spans="1:12" x14ac:dyDescent="0.25">
      <c r="A321" t="s">
        <v>1868</v>
      </c>
      <c r="B321" t="s">
        <v>2204</v>
      </c>
      <c r="C321" t="s">
        <v>2205</v>
      </c>
      <c r="D321" t="s">
        <v>106</v>
      </c>
      <c r="E321" t="s">
        <v>1932</v>
      </c>
      <c r="F321" t="s">
        <v>106</v>
      </c>
      <c r="J321" t="str">
        <v>MASTER-54752</v>
      </c>
      <c r="K321" s="24" t="s">
        <v>404</v>
      </c>
      <c r="L321">
        <f t="shared" si="4"/>
        <v>1</v>
      </c>
    </row>
    <row r="322" spans="1:12" x14ac:dyDescent="0.25">
      <c r="A322" t="s">
        <v>1868</v>
      </c>
      <c r="B322" t="s">
        <v>2207</v>
      </c>
      <c r="C322" t="s">
        <v>2208</v>
      </c>
      <c r="D322" t="s">
        <v>106</v>
      </c>
      <c r="E322" t="s">
        <v>1932</v>
      </c>
      <c r="F322" t="s">
        <v>106</v>
      </c>
      <c r="J322" t="str">
        <v>MASTER-54750</v>
      </c>
      <c r="K322" s="25" t="s">
        <v>405</v>
      </c>
      <c r="L322">
        <f t="shared" si="4"/>
        <v>1</v>
      </c>
    </row>
    <row r="323" spans="1:12" x14ac:dyDescent="0.25">
      <c r="A323" t="s">
        <v>924</v>
      </c>
      <c r="B323" t="s">
        <v>2207</v>
      </c>
      <c r="C323" t="s">
        <v>2208</v>
      </c>
      <c r="D323" t="s">
        <v>106</v>
      </c>
      <c r="E323" t="s">
        <v>1932</v>
      </c>
      <c r="F323" t="s">
        <v>106</v>
      </c>
      <c r="J323" t="str">
        <v>UTICA-23161</v>
      </c>
      <c r="K323" s="24" t="s">
        <v>411</v>
      </c>
      <c r="L323">
        <f t="shared" si="4"/>
        <v>1</v>
      </c>
    </row>
    <row r="324" spans="1:12" x14ac:dyDescent="0.25">
      <c r="A324" t="s">
        <v>924</v>
      </c>
      <c r="B324" t="s">
        <v>2209</v>
      </c>
      <c r="C324" t="s">
        <v>129</v>
      </c>
      <c r="D324" t="s">
        <v>106</v>
      </c>
      <c r="E324" t="s">
        <v>170</v>
      </c>
      <c r="F324" t="s">
        <v>106</v>
      </c>
      <c r="J324" t="str">
        <v>UTICA-23148</v>
      </c>
      <c r="K324" s="25" t="s">
        <v>413</v>
      </c>
      <c r="L324">
        <f t="shared" si="4"/>
        <v>1</v>
      </c>
    </row>
    <row r="325" spans="1:12" x14ac:dyDescent="0.25">
      <c r="A325" t="s">
        <v>1868</v>
      </c>
      <c r="B325" t="s">
        <v>2209</v>
      </c>
      <c r="C325" t="s">
        <v>129</v>
      </c>
      <c r="D325" t="s">
        <v>106</v>
      </c>
      <c r="E325" t="s">
        <v>170</v>
      </c>
      <c r="F325" t="s">
        <v>106</v>
      </c>
      <c r="J325" t="str">
        <v>MASTER-53146</v>
      </c>
      <c r="K325" s="24" t="s">
        <v>417</v>
      </c>
      <c r="L325">
        <f t="shared" si="4"/>
        <v>1</v>
      </c>
    </row>
    <row r="326" spans="1:12" x14ac:dyDescent="0.25">
      <c r="A326" t="s">
        <v>924</v>
      </c>
      <c r="B326" t="s">
        <v>2210</v>
      </c>
      <c r="C326" t="s">
        <v>2211</v>
      </c>
      <c r="D326" t="s">
        <v>106</v>
      </c>
      <c r="E326" t="s">
        <v>1930</v>
      </c>
      <c r="F326" t="s">
        <v>106</v>
      </c>
      <c r="J326" t="str">
        <v>MASTER-53167</v>
      </c>
      <c r="K326" s="25" t="s">
        <v>419</v>
      </c>
      <c r="L326">
        <f t="shared" si="4"/>
        <v>1</v>
      </c>
    </row>
    <row r="327" spans="1:12" x14ac:dyDescent="0.25">
      <c r="A327" t="s">
        <v>1834</v>
      </c>
      <c r="B327" t="s">
        <v>2210</v>
      </c>
      <c r="C327" t="s">
        <v>2211</v>
      </c>
      <c r="D327" t="s">
        <v>106</v>
      </c>
      <c r="E327" t="s">
        <v>1930</v>
      </c>
      <c r="F327" t="s">
        <v>106</v>
      </c>
      <c r="J327" t="str">
        <v>MASTER-53148</v>
      </c>
      <c r="K327" s="24" t="s">
        <v>428</v>
      </c>
      <c r="L327">
        <f t="shared" si="4"/>
        <v>1</v>
      </c>
    </row>
    <row r="328" spans="1:12" x14ac:dyDescent="0.25">
      <c r="A328" t="s">
        <v>924</v>
      </c>
      <c r="B328" t="s">
        <v>2212</v>
      </c>
      <c r="C328" t="s">
        <v>2213</v>
      </c>
      <c r="D328" t="s">
        <v>106</v>
      </c>
      <c r="E328" t="s">
        <v>1930</v>
      </c>
      <c r="F328" t="s">
        <v>106</v>
      </c>
      <c r="J328" t="str">
        <v>MASTER-42121</v>
      </c>
      <c r="K328" s="25" t="s">
        <v>435</v>
      </c>
      <c r="L328">
        <f t="shared" si="4"/>
        <v>1</v>
      </c>
    </row>
    <row r="329" spans="1:12" x14ac:dyDescent="0.25">
      <c r="A329" t="s">
        <v>1868</v>
      </c>
      <c r="B329" t="s">
        <v>2212</v>
      </c>
      <c r="C329" t="s">
        <v>2213</v>
      </c>
      <c r="D329" t="s">
        <v>106</v>
      </c>
      <c r="E329" t="s">
        <v>1930</v>
      </c>
      <c r="F329" t="s">
        <v>106</v>
      </c>
      <c r="J329" t="str">
        <v>MASTER-34623</v>
      </c>
      <c r="K329" s="24" t="s">
        <v>432</v>
      </c>
      <c r="L329">
        <f t="shared" si="4"/>
        <v>1</v>
      </c>
    </row>
    <row r="330" spans="1:12" x14ac:dyDescent="0.25">
      <c r="A330" t="s">
        <v>1868</v>
      </c>
      <c r="B330" t="s">
        <v>2214</v>
      </c>
      <c r="C330" t="s">
        <v>129</v>
      </c>
      <c r="D330" t="s">
        <v>106</v>
      </c>
      <c r="E330" t="s">
        <v>170</v>
      </c>
      <c r="F330" t="s">
        <v>106</v>
      </c>
      <c r="J330" t="str">
        <v>MASTER-54268</v>
      </c>
      <c r="K330" s="25" t="s">
        <v>436</v>
      </c>
      <c r="L330">
        <f t="shared" si="4"/>
        <v>1</v>
      </c>
    </row>
    <row r="331" spans="1:12" x14ac:dyDescent="0.25">
      <c r="A331" t="s">
        <v>924</v>
      </c>
      <c r="B331" t="s">
        <v>2214</v>
      </c>
      <c r="C331" t="s">
        <v>129</v>
      </c>
      <c r="D331" t="s">
        <v>106</v>
      </c>
      <c r="E331" t="s">
        <v>170</v>
      </c>
      <c r="F331" t="s">
        <v>106</v>
      </c>
      <c r="J331" t="str">
        <v>MASTER-26425</v>
      </c>
      <c r="K331" s="24" t="s">
        <v>434</v>
      </c>
      <c r="L331">
        <f t="shared" si="4"/>
        <v>1</v>
      </c>
    </row>
    <row r="332" spans="1:12" x14ac:dyDescent="0.25">
      <c r="A332" t="s">
        <v>924</v>
      </c>
      <c r="B332" t="s">
        <v>2215</v>
      </c>
      <c r="C332" t="s">
        <v>129</v>
      </c>
      <c r="D332" t="s">
        <v>106</v>
      </c>
      <c r="E332" t="s">
        <v>170</v>
      </c>
      <c r="F332" t="s">
        <v>106</v>
      </c>
      <c r="J332" t="str">
        <v>MASTER-54888</v>
      </c>
      <c r="K332" s="25" t="s">
        <v>437</v>
      </c>
      <c r="L332">
        <f t="shared" si="4"/>
        <v>1</v>
      </c>
    </row>
    <row r="333" spans="1:12" x14ac:dyDescent="0.25">
      <c r="A333" t="s">
        <v>1868</v>
      </c>
      <c r="B333" t="s">
        <v>2215</v>
      </c>
      <c r="C333" t="s">
        <v>129</v>
      </c>
      <c r="D333" t="s">
        <v>106</v>
      </c>
      <c r="E333" t="s">
        <v>170</v>
      </c>
      <c r="F333" t="s">
        <v>106</v>
      </c>
      <c r="J333" t="str">
        <v>MASTER-54263</v>
      </c>
      <c r="K333" s="24" t="s">
        <v>440</v>
      </c>
      <c r="L333">
        <f t="shared" si="4"/>
        <v>1</v>
      </c>
    </row>
    <row r="334" spans="1:12" x14ac:dyDescent="0.25">
      <c r="A334" t="s">
        <v>955</v>
      </c>
      <c r="B334" t="s">
        <v>2216</v>
      </c>
      <c r="C334" t="s">
        <v>129</v>
      </c>
      <c r="D334" t="s">
        <v>106</v>
      </c>
      <c r="E334" t="s">
        <v>170</v>
      </c>
      <c r="F334" t="s">
        <v>106</v>
      </c>
      <c r="J334" t="str">
        <v>MASTER-34622</v>
      </c>
      <c r="K334" s="25" t="s">
        <v>441</v>
      </c>
      <c r="L334">
        <f t="shared" ref="L334:L397" si="5">COUNTIFS(_xlfn.ANCHORARRAY($J$13),K334)</f>
        <v>1</v>
      </c>
    </row>
    <row r="335" spans="1:12" x14ac:dyDescent="0.25">
      <c r="A335" t="s">
        <v>924</v>
      </c>
      <c r="B335" t="s">
        <v>2216</v>
      </c>
      <c r="C335" t="s">
        <v>129</v>
      </c>
      <c r="D335" t="s">
        <v>106</v>
      </c>
      <c r="E335" t="s">
        <v>170</v>
      </c>
      <c r="F335" t="s">
        <v>106</v>
      </c>
      <c r="J335" t="str">
        <v>MASTER-34485</v>
      </c>
      <c r="K335" s="24" t="s">
        <v>439</v>
      </c>
      <c r="L335">
        <f t="shared" si="5"/>
        <v>1</v>
      </c>
    </row>
    <row r="336" spans="1:12" x14ac:dyDescent="0.25">
      <c r="A336" t="s">
        <v>923</v>
      </c>
      <c r="B336" t="s">
        <v>2217</v>
      </c>
      <c r="C336" t="s">
        <v>129</v>
      </c>
      <c r="D336" t="s">
        <v>106</v>
      </c>
      <c r="E336" t="s">
        <v>170</v>
      </c>
      <c r="F336" t="s">
        <v>106</v>
      </c>
      <c r="J336" t="str">
        <v>MASTER-56894</v>
      </c>
      <c r="K336" s="25" t="s">
        <v>442</v>
      </c>
      <c r="L336">
        <f t="shared" si="5"/>
        <v>1</v>
      </c>
    </row>
    <row r="337" spans="1:12" x14ac:dyDescent="0.25">
      <c r="A337" t="s">
        <v>924</v>
      </c>
      <c r="B337" t="s">
        <v>2217</v>
      </c>
      <c r="C337" t="s">
        <v>129</v>
      </c>
      <c r="D337" t="s">
        <v>106</v>
      </c>
      <c r="E337" t="s">
        <v>170</v>
      </c>
      <c r="F337" t="s">
        <v>106</v>
      </c>
      <c r="J337" t="str">
        <v>MASTER-54997</v>
      </c>
      <c r="K337" s="24" t="s">
        <v>449</v>
      </c>
      <c r="L337">
        <f t="shared" si="5"/>
        <v>0</v>
      </c>
    </row>
    <row r="338" spans="1:12" x14ac:dyDescent="0.25">
      <c r="A338" t="s">
        <v>924</v>
      </c>
      <c r="B338" t="s">
        <v>2218</v>
      </c>
      <c r="C338" t="s">
        <v>2220</v>
      </c>
      <c r="D338" t="s">
        <v>106</v>
      </c>
      <c r="E338" t="s">
        <v>1930</v>
      </c>
      <c r="F338" t="s">
        <v>106</v>
      </c>
      <c r="J338" t="str">
        <v>UTICA-2756</v>
      </c>
      <c r="K338" s="25" t="s">
        <v>452</v>
      </c>
      <c r="L338">
        <f t="shared" si="5"/>
        <v>0</v>
      </c>
    </row>
    <row r="339" spans="1:12" x14ac:dyDescent="0.25">
      <c r="A339" t="s">
        <v>924</v>
      </c>
      <c r="B339" t="s">
        <v>2218</v>
      </c>
      <c r="C339" t="s">
        <v>2221</v>
      </c>
      <c r="D339" t="s">
        <v>106</v>
      </c>
      <c r="E339" t="s">
        <v>1926</v>
      </c>
      <c r="F339" t="s">
        <v>106</v>
      </c>
      <c r="J339" t="str">
        <v>UTICA-3246</v>
      </c>
      <c r="K339" s="24" t="s">
        <v>450</v>
      </c>
      <c r="L339">
        <f t="shared" si="5"/>
        <v>0</v>
      </c>
    </row>
    <row r="340" spans="1:12" x14ac:dyDescent="0.25">
      <c r="A340" t="s">
        <v>924</v>
      </c>
      <c r="B340" t="s">
        <v>2218</v>
      </c>
      <c r="C340" t="s">
        <v>2219</v>
      </c>
      <c r="D340" t="s">
        <v>106</v>
      </c>
      <c r="E340" t="s">
        <v>1932</v>
      </c>
      <c r="F340" t="s">
        <v>106</v>
      </c>
      <c r="J340" t="str">
        <v>MASTER-42069</v>
      </c>
      <c r="K340" s="25" t="s">
        <v>453</v>
      </c>
      <c r="L340">
        <f t="shared" si="5"/>
        <v>0</v>
      </c>
    </row>
    <row r="341" spans="1:12" x14ac:dyDescent="0.25">
      <c r="A341" t="s">
        <v>924</v>
      </c>
      <c r="B341" t="s">
        <v>2218</v>
      </c>
      <c r="C341" t="s">
        <v>2222</v>
      </c>
      <c r="D341" t="s">
        <v>106</v>
      </c>
      <c r="E341" t="s">
        <v>1923</v>
      </c>
      <c r="F341" t="s">
        <v>106</v>
      </c>
      <c r="J341" t="str">
        <v>UTICA-4133</v>
      </c>
      <c r="K341" s="24" t="s">
        <v>454</v>
      </c>
      <c r="L341">
        <f t="shared" si="5"/>
        <v>0</v>
      </c>
    </row>
    <row r="342" spans="1:12" x14ac:dyDescent="0.25">
      <c r="A342" t="s">
        <v>924</v>
      </c>
      <c r="B342" t="s">
        <v>2223</v>
      </c>
      <c r="C342" t="s">
        <v>192</v>
      </c>
      <c r="D342" t="s">
        <v>106</v>
      </c>
      <c r="E342" t="s">
        <v>119</v>
      </c>
      <c r="F342" t="s">
        <v>106</v>
      </c>
      <c r="J342" t="str">
        <v>UTICA-2763</v>
      </c>
      <c r="K342" s="25" t="s">
        <v>456</v>
      </c>
      <c r="L342">
        <f t="shared" si="5"/>
        <v>0</v>
      </c>
    </row>
    <row r="343" spans="1:12" x14ac:dyDescent="0.25">
      <c r="A343" t="s">
        <v>924</v>
      </c>
      <c r="B343" t="s">
        <v>2224</v>
      </c>
      <c r="C343" t="s">
        <v>192</v>
      </c>
      <c r="D343" t="s">
        <v>106</v>
      </c>
      <c r="E343" t="s">
        <v>119</v>
      </c>
      <c r="F343" t="s">
        <v>106</v>
      </c>
      <c r="J343" t="str">
        <v>MASTER-45252</v>
      </c>
      <c r="K343" s="24" t="s">
        <v>455</v>
      </c>
      <c r="L343">
        <f t="shared" si="5"/>
        <v>0</v>
      </c>
    </row>
    <row r="344" spans="1:12" x14ac:dyDescent="0.25">
      <c r="A344" t="s">
        <v>924</v>
      </c>
      <c r="B344" t="s">
        <v>2225</v>
      </c>
      <c r="C344" t="s">
        <v>192</v>
      </c>
      <c r="D344" t="s">
        <v>106</v>
      </c>
      <c r="E344" t="s">
        <v>119</v>
      </c>
      <c r="F344" t="s">
        <v>106</v>
      </c>
      <c r="J344" t="str">
        <v>MASTER-28147</v>
      </c>
      <c r="K344" s="25" t="s">
        <v>451</v>
      </c>
      <c r="L344">
        <f t="shared" si="5"/>
        <v>0</v>
      </c>
    </row>
    <row r="345" spans="1:12" x14ac:dyDescent="0.25">
      <c r="A345" t="s">
        <v>924</v>
      </c>
      <c r="B345" t="s">
        <v>2226</v>
      </c>
      <c r="C345" t="s">
        <v>192</v>
      </c>
      <c r="D345" t="s">
        <v>106</v>
      </c>
      <c r="E345" t="s">
        <v>119</v>
      </c>
      <c r="F345" t="s">
        <v>106</v>
      </c>
      <c r="J345" t="str">
        <v>UTICA-23257</v>
      </c>
      <c r="K345" s="24" t="s">
        <v>2321</v>
      </c>
      <c r="L345">
        <f t="shared" si="5"/>
        <v>1</v>
      </c>
    </row>
    <row r="346" spans="1:12" x14ac:dyDescent="0.25">
      <c r="A346" t="s">
        <v>1777</v>
      </c>
      <c r="B346" t="s">
        <v>2227</v>
      </c>
      <c r="C346" t="s">
        <v>2228</v>
      </c>
      <c r="D346" t="s">
        <v>106</v>
      </c>
      <c r="E346" t="s">
        <v>1930</v>
      </c>
      <c r="F346" t="s">
        <v>106</v>
      </c>
      <c r="J346" t="str">
        <v>UTICA-16712</v>
      </c>
      <c r="K346" s="25" t="s">
        <v>2325</v>
      </c>
      <c r="L346">
        <f t="shared" si="5"/>
        <v>1</v>
      </c>
    </row>
    <row r="347" spans="1:12" x14ac:dyDescent="0.25">
      <c r="A347" t="s">
        <v>1777</v>
      </c>
      <c r="B347" t="s">
        <v>2227</v>
      </c>
      <c r="C347" t="s">
        <v>2229</v>
      </c>
      <c r="D347" t="s">
        <v>106</v>
      </c>
      <c r="E347" t="s">
        <v>1926</v>
      </c>
      <c r="F347" t="s">
        <v>106</v>
      </c>
      <c r="J347" t="str">
        <v>UTICA-23242</v>
      </c>
      <c r="K347" s="24" t="s">
        <v>2328</v>
      </c>
      <c r="L347">
        <f t="shared" si="5"/>
        <v>1</v>
      </c>
    </row>
    <row r="348" spans="1:12" x14ac:dyDescent="0.25">
      <c r="A348" t="s">
        <v>1777</v>
      </c>
      <c r="B348" t="s">
        <v>2230</v>
      </c>
      <c r="C348" t="s">
        <v>129</v>
      </c>
      <c r="D348" t="s">
        <v>106</v>
      </c>
      <c r="E348" t="s">
        <v>170</v>
      </c>
      <c r="F348" t="s">
        <v>106</v>
      </c>
      <c r="J348" t="str">
        <v>UTICA-23241</v>
      </c>
      <c r="K348" s="25" t="s">
        <v>2336</v>
      </c>
      <c r="L348">
        <f t="shared" si="5"/>
        <v>1</v>
      </c>
    </row>
    <row r="349" spans="1:12" x14ac:dyDescent="0.25">
      <c r="A349" t="s">
        <v>88</v>
      </c>
      <c r="B349" t="s">
        <v>2231</v>
      </c>
      <c r="C349" t="s">
        <v>477</v>
      </c>
      <c r="D349" t="s">
        <v>106</v>
      </c>
      <c r="E349" t="s">
        <v>188</v>
      </c>
      <c r="F349" t="s">
        <v>106</v>
      </c>
      <c r="J349" t="str">
        <v>UTICA-23239</v>
      </c>
      <c r="K349" s="24" t="s">
        <v>2339</v>
      </c>
      <c r="L349">
        <f t="shared" si="5"/>
        <v>1</v>
      </c>
    </row>
    <row r="350" spans="1:12" x14ac:dyDescent="0.25">
      <c r="A350" t="s">
        <v>1777</v>
      </c>
      <c r="B350" t="s">
        <v>2231</v>
      </c>
      <c r="C350" t="s">
        <v>477</v>
      </c>
      <c r="D350" t="s">
        <v>106</v>
      </c>
      <c r="E350" t="s">
        <v>188</v>
      </c>
      <c r="F350" t="s">
        <v>106</v>
      </c>
      <c r="J350" t="str">
        <v>UTICA-23237</v>
      </c>
      <c r="K350" s="25" t="s">
        <v>2341</v>
      </c>
      <c r="L350">
        <f t="shared" si="5"/>
        <v>1</v>
      </c>
    </row>
    <row r="351" spans="1:12" x14ac:dyDescent="0.25">
      <c r="A351" t="s">
        <v>1777</v>
      </c>
      <c r="B351" t="s">
        <v>2232</v>
      </c>
      <c r="C351" t="s">
        <v>2235</v>
      </c>
      <c r="D351" t="s">
        <v>106</v>
      </c>
      <c r="E351" t="s">
        <v>1932</v>
      </c>
      <c r="F351" t="s">
        <v>106</v>
      </c>
      <c r="J351" t="str">
        <v>UTICA-16711</v>
      </c>
      <c r="K351" s="24" t="s">
        <v>2344</v>
      </c>
      <c r="L351">
        <f t="shared" si="5"/>
        <v>1</v>
      </c>
    </row>
    <row r="352" spans="1:12" x14ac:dyDescent="0.25">
      <c r="A352" t="s">
        <v>1777</v>
      </c>
      <c r="B352" t="s">
        <v>2232</v>
      </c>
      <c r="C352" t="s">
        <v>2233</v>
      </c>
      <c r="D352" t="s">
        <v>106</v>
      </c>
      <c r="E352" t="s">
        <v>1930</v>
      </c>
      <c r="F352" t="s">
        <v>106</v>
      </c>
      <c r="J352" t="str">
        <v>UTICA-23235</v>
      </c>
      <c r="K352" s="25" t="s">
        <v>780</v>
      </c>
      <c r="L352">
        <f t="shared" si="5"/>
        <v>1</v>
      </c>
    </row>
    <row r="353" spans="1:12" x14ac:dyDescent="0.25">
      <c r="A353" t="s">
        <v>88</v>
      </c>
      <c r="B353" t="s">
        <v>2232</v>
      </c>
      <c r="C353" t="s">
        <v>2233</v>
      </c>
      <c r="D353" t="s">
        <v>106</v>
      </c>
      <c r="E353" t="s">
        <v>1930</v>
      </c>
      <c r="F353" t="s">
        <v>106</v>
      </c>
      <c r="J353" t="str">
        <v>UTICA-16710</v>
      </c>
      <c r="K353" s="24" t="s">
        <v>2349</v>
      </c>
      <c r="L353">
        <f t="shared" si="5"/>
        <v>1</v>
      </c>
    </row>
    <row r="354" spans="1:12" x14ac:dyDescent="0.25">
      <c r="A354" t="s">
        <v>1777</v>
      </c>
      <c r="B354" t="s">
        <v>2232</v>
      </c>
      <c r="C354" t="s">
        <v>2234</v>
      </c>
      <c r="D354" t="s">
        <v>106</v>
      </c>
      <c r="E354" t="s">
        <v>1923</v>
      </c>
      <c r="F354" t="s">
        <v>106</v>
      </c>
      <c r="J354" t="str">
        <v>UTICA-23233</v>
      </c>
      <c r="K354" s="25" t="s">
        <v>2350</v>
      </c>
      <c r="L354">
        <f t="shared" si="5"/>
        <v>1</v>
      </c>
    </row>
    <row r="355" spans="1:12" x14ac:dyDescent="0.25">
      <c r="A355" t="s">
        <v>88</v>
      </c>
      <c r="B355" t="s">
        <v>2232</v>
      </c>
      <c r="C355" t="s">
        <v>2234</v>
      </c>
      <c r="D355" t="s">
        <v>106</v>
      </c>
      <c r="E355" t="s">
        <v>1923</v>
      </c>
      <c r="F355" t="s">
        <v>106</v>
      </c>
      <c r="J355" t="str">
        <v>UTICA-23231</v>
      </c>
      <c r="K355" s="24" t="s">
        <v>2348</v>
      </c>
      <c r="L355">
        <f t="shared" si="5"/>
        <v>0</v>
      </c>
    </row>
    <row r="356" spans="1:12" x14ac:dyDescent="0.25">
      <c r="A356" t="s">
        <v>88</v>
      </c>
      <c r="B356" t="s">
        <v>2232</v>
      </c>
      <c r="C356" t="s">
        <v>2236</v>
      </c>
      <c r="D356" t="s">
        <v>106</v>
      </c>
      <c r="E356" t="s">
        <v>1926</v>
      </c>
      <c r="F356" t="s">
        <v>106</v>
      </c>
      <c r="J356" t="str">
        <v>UTICA-22442</v>
      </c>
      <c r="K356" s="25" t="s">
        <v>2351</v>
      </c>
      <c r="L356">
        <f t="shared" si="5"/>
        <v>0</v>
      </c>
    </row>
    <row r="357" spans="1:12" x14ac:dyDescent="0.25">
      <c r="A357" t="s">
        <v>88</v>
      </c>
      <c r="B357" t="s">
        <v>2232</v>
      </c>
      <c r="C357" t="s">
        <v>2235</v>
      </c>
      <c r="D357" t="s">
        <v>106</v>
      </c>
      <c r="E357" t="s">
        <v>1932</v>
      </c>
      <c r="F357" t="s">
        <v>106</v>
      </c>
      <c r="J357" t="str">
        <v>UTICA-23248</v>
      </c>
      <c r="K357" s="24" t="s">
        <v>2352</v>
      </c>
      <c r="L357">
        <f t="shared" si="5"/>
        <v>0</v>
      </c>
    </row>
    <row r="358" spans="1:12" x14ac:dyDescent="0.25">
      <c r="A358" t="s">
        <v>1777</v>
      </c>
      <c r="B358" t="s">
        <v>2232</v>
      </c>
      <c r="C358" t="s">
        <v>2236</v>
      </c>
      <c r="D358" t="s">
        <v>106</v>
      </c>
      <c r="E358" t="s">
        <v>1926</v>
      </c>
      <c r="F358" t="s">
        <v>106</v>
      </c>
      <c r="J358" t="str">
        <v>UTICA-23249</v>
      </c>
      <c r="K358" s="25" t="s">
        <v>2356</v>
      </c>
      <c r="L358">
        <f t="shared" si="5"/>
        <v>1</v>
      </c>
    </row>
    <row r="359" spans="1:12" x14ac:dyDescent="0.25">
      <c r="A359" t="s">
        <v>1777</v>
      </c>
      <c r="B359" t="s">
        <v>2237</v>
      </c>
      <c r="C359" t="s">
        <v>2241</v>
      </c>
      <c r="D359" t="s">
        <v>106</v>
      </c>
      <c r="E359" t="s">
        <v>1926</v>
      </c>
      <c r="F359" t="s">
        <v>106</v>
      </c>
      <c r="J359" t="str">
        <v>UTICA-23250</v>
      </c>
      <c r="K359" s="24" t="s">
        <v>2360</v>
      </c>
      <c r="L359">
        <f t="shared" si="5"/>
        <v>0</v>
      </c>
    </row>
    <row r="360" spans="1:12" x14ac:dyDescent="0.25">
      <c r="A360" t="s">
        <v>1777</v>
      </c>
      <c r="B360" t="s">
        <v>2237</v>
      </c>
      <c r="C360" t="s">
        <v>2238</v>
      </c>
      <c r="D360" t="s">
        <v>106</v>
      </c>
      <c r="E360" t="s">
        <v>1923</v>
      </c>
      <c r="F360" t="s">
        <v>106</v>
      </c>
      <c r="J360" t="str">
        <v>UTICA-23251</v>
      </c>
      <c r="K360" s="25" t="s">
        <v>465</v>
      </c>
      <c r="L360">
        <f t="shared" si="5"/>
        <v>1</v>
      </c>
    </row>
    <row r="361" spans="1:12" x14ac:dyDescent="0.25">
      <c r="A361" t="s">
        <v>88</v>
      </c>
      <c r="B361" t="s">
        <v>2237</v>
      </c>
      <c r="C361" t="s">
        <v>2239</v>
      </c>
      <c r="D361" t="s">
        <v>106</v>
      </c>
      <c r="E361" t="s">
        <v>1930</v>
      </c>
      <c r="F361" t="s">
        <v>106</v>
      </c>
      <c r="J361" t="str">
        <v>UTICA-16708</v>
      </c>
      <c r="K361" s="24" t="s">
        <v>492</v>
      </c>
      <c r="L361">
        <f t="shared" si="5"/>
        <v>1</v>
      </c>
    </row>
    <row r="362" spans="1:12" x14ac:dyDescent="0.25">
      <c r="A362" t="s">
        <v>1777</v>
      </c>
      <c r="B362" t="s">
        <v>2237</v>
      </c>
      <c r="C362" t="s">
        <v>2240</v>
      </c>
      <c r="D362" t="s">
        <v>106</v>
      </c>
      <c r="E362" t="s">
        <v>1932</v>
      </c>
      <c r="F362" t="s">
        <v>106</v>
      </c>
      <c r="J362" t="str">
        <v>UTICA-23224</v>
      </c>
      <c r="K362" s="25" t="s">
        <v>494</v>
      </c>
      <c r="L362">
        <f t="shared" si="5"/>
        <v>1</v>
      </c>
    </row>
    <row r="363" spans="1:12" x14ac:dyDescent="0.25">
      <c r="A363" t="s">
        <v>88</v>
      </c>
      <c r="B363" t="s">
        <v>2237</v>
      </c>
      <c r="C363" t="s">
        <v>2240</v>
      </c>
      <c r="D363" t="s">
        <v>106</v>
      </c>
      <c r="E363" t="s">
        <v>1932</v>
      </c>
      <c r="F363" t="s">
        <v>106</v>
      </c>
      <c r="J363" t="str">
        <v>UTICA-23225</v>
      </c>
      <c r="K363" s="24" t="s">
        <v>499</v>
      </c>
      <c r="L363">
        <f t="shared" si="5"/>
        <v>1</v>
      </c>
    </row>
    <row r="364" spans="1:12" x14ac:dyDescent="0.25">
      <c r="A364" t="s">
        <v>88</v>
      </c>
      <c r="B364" t="s">
        <v>2237</v>
      </c>
      <c r="C364" t="s">
        <v>2238</v>
      </c>
      <c r="D364" t="s">
        <v>106</v>
      </c>
      <c r="E364" t="s">
        <v>1923</v>
      </c>
      <c r="F364" t="s">
        <v>106</v>
      </c>
      <c r="J364" t="str">
        <v>MASTER-16451</v>
      </c>
      <c r="K364" s="25" t="s">
        <v>507</v>
      </c>
      <c r="L364">
        <f t="shared" si="5"/>
        <v>1</v>
      </c>
    </row>
    <row r="365" spans="1:12" x14ac:dyDescent="0.25">
      <c r="A365" t="s">
        <v>88</v>
      </c>
      <c r="B365" t="s">
        <v>2237</v>
      </c>
      <c r="C365" t="s">
        <v>2241</v>
      </c>
      <c r="D365" t="s">
        <v>106</v>
      </c>
      <c r="E365" t="s">
        <v>1926</v>
      </c>
      <c r="F365" t="s">
        <v>106</v>
      </c>
      <c r="J365" t="str">
        <v>MASTER-51617</v>
      </c>
      <c r="K365" s="24" t="s">
        <v>508</v>
      </c>
      <c r="L365">
        <f t="shared" si="5"/>
        <v>1</v>
      </c>
    </row>
    <row r="366" spans="1:12" x14ac:dyDescent="0.25">
      <c r="A366" t="s">
        <v>1777</v>
      </c>
      <c r="B366" t="s">
        <v>2237</v>
      </c>
      <c r="C366" t="s">
        <v>2239</v>
      </c>
      <c r="D366" t="s">
        <v>106</v>
      </c>
      <c r="E366" t="s">
        <v>1930</v>
      </c>
      <c r="F366" t="s">
        <v>106</v>
      </c>
      <c r="J366" t="str">
        <v>MASTER-34405</v>
      </c>
      <c r="K366" s="25" t="s">
        <v>506</v>
      </c>
      <c r="L366">
        <f t="shared" si="5"/>
        <v>1</v>
      </c>
    </row>
    <row r="367" spans="1:12" x14ac:dyDescent="0.25">
      <c r="A367" t="s">
        <v>1777</v>
      </c>
      <c r="B367" t="s">
        <v>2242</v>
      </c>
      <c r="C367" t="s">
        <v>2243</v>
      </c>
      <c r="D367" t="s">
        <v>106</v>
      </c>
      <c r="E367" t="s">
        <v>1932</v>
      </c>
      <c r="F367" t="s">
        <v>106</v>
      </c>
      <c r="J367" t="str">
        <v>MASTER-54929</v>
      </c>
      <c r="K367" s="24" t="s">
        <v>510</v>
      </c>
      <c r="L367">
        <f t="shared" si="5"/>
        <v>1</v>
      </c>
    </row>
    <row r="368" spans="1:12" x14ac:dyDescent="0.25">
      <c r="A368" t="s">
        <v>88</v>
      </c>
      <c r="B368" t="s">
        <v>2242</v>
      </c>
      <c r="C368" t="s">
        <v>2246</v>
      </c>
      <c r="D368" t="s">
        <v>106</v>
      </c>
      <c r="E368" t="s">
        <v>1923</v>
      </c>
      <c r="F368" t="s">
        <v>106</v>
      </c>
      <c r="J368" t="str">
        <v>MASTER-51619</v>
      </c>
      <c r="K368" s="25" t="s">
        <v>517</v>
      </c>
      <c r="L368">
        <f t="shared" si="5"/>
        <v>1</v>
      </c>
    </row>
    <row r="369" spans="1:12" x14ac:dyDescent="0.25">
      <c r="A369" t="s">
        <v>88</v>
      </c>
      <c r="B369" t="s">
        <v>2242</v>
      </c>
      <c r="C369" t="s">
        <v>2244</v>
      </c>
      <c r="D369" t="s">
        <v>106</v>
      </c>
      <c r="E369" t="s">
        <v>1930</v>
      </c>
      <c r="F369" t="s">
        <v>106</v>
      </c>
      <c r="J369" t="str">
        <v>MASTER-48355</v>
      </c>
      <c r="K369" s="24" t="s">
        <v>2392</v>
      </c>
      <c r="L369">
        <f t="shared" si="5"/>
        <v>0</v>
      </c>
    </row>
    <row r="370" spans="1:12" x14ac:dyDescent="0.25">
      <c r="A370" t="s">
        <v>88</v>
      </c>
      <c r="B370" t="s">
        <v>2242</v>
      </c>
      <c r="C370" t="s">
        <v>2243</v>
      </c>
      <c r="D370" t="s">
        <v>106</v>
      </c>
      <c r="E370" t="s">
        <v>1932</v>
      </c>
      <c r="F370" t="s">
        <v>106</v>
      </c>
      <c r="J370" t="str">
        <v>MASTER-48377</v>
      </c>
      <c r="K370" s="25" t="s">
        <v>2395</v>
      </c>
      <c r="L370">
        <f t="shared" si="5"/>
        <v>0</v>
      </c>
    </row>
    <row r="371" spans="1:12" x14ac:dyDescent="0.25">
      <c r="A371" t="s">
        <v>1777</v>
      </c>
      <c r="B371" t="s">
        <v>2242</v>
      </c>
      <c r="C371" t="s">
        <v>2246</v>
      </c>
      <c r="D371" t="s">
        <v>106</v>
      </c>
      <c r="E371" t="s">
        <v>1923</v>
      </c>
      <c r="F371" t="s">
        <v>106</v>
      </c>
      <c r="J371" t="str">
        <v>MASTER-49133</v>
      </c>
      <c r="K371" s="24" t="s">
        <v>2402</v>
      </c>
      <c r="L371">
        <f t="shared" si="5"/>
        <v>1</v>
      </c>
    </row>
    <row r="372" spans="1:12" x14ac:dyDescent="0.25">
      <c r="A372" t="s">
        <v>1777</v>
      </c>
      <c r="B372" t="s">
        <v>2242</v>
      </c>
      <c r="C372" t="s">
        <v>2244</v>
      </c>
      <c r="D372" t="s">
        <v>106</v>
      </c>
      <c r="E372" t="s">
        <v>1930</v>
      </c>
      <c r="F372" t="s">
        <v>106</v>
      </c>
      <c r="J372" t="str">
        <v>MASTER-49164</v>
      </c>
      <c r="K372" s="25" t="s">
        <v>2401</v>
      </c>
      <c r="L372">
        <f t="shared" si="5"/>
        <v>1</v>
      </c>
    </row>
    <row r="373" spans="1:12" x14ac:dyDescent="0.25">
      <c r="A373" t="s">
        <v>1777</v>
      </c>
      <c r="B373" t="s">
        <v>2242</v>
      </c>
      <c r="C373" t="s">
        <v>2245</v>
      </c>
      <c r="D373" t="s">
        <v>106</v>
      </c>
      <c r="E373" t="s">
        <v>1926</v>
      </c>
      <c r="F373" t="s">
        <v>106</v>
      </c>
      <c r="J373" t="str">
        <v>MASTER-39834</v>
      </c>
      <c r="K373" s="24" t="s">
        <v>2407</v>
      </c>
      <c r="L373">
        <f t="shared" si="5"/>
        <v>0</v>
      </c>
    </row>
    <row r="374" spans="1:12" x14ac:dyDescent="0.25">
      <c r="A374" t="s">
        <v>88</v>
      </c>
      <c r="B374" t="s">
        <v>2242</v>
      </c>
      <c r="C374" t="s">
        <v>2245</v>
      </c>
      <c r="D374" t="s">
        <v>106</v>
      </c>
      <c r="E374" t="s">
        <v>1926</v>
      </c>
      <c r="F374" t="s">
        <v>106</v>
      </c>
      <c r="J374" t="str">
        <v>UTICA-23221</v>
      </c>
      <c r="K374" s="25" t="s">
        <v>2414</v>
      </c>
      <c r="L374">
        <f t="shared" si="5"/>
        <v>0</v>
      </c>
    </row>
    <row r="375" spans="1:12" x14ac:dyDescent="0.25">
      <c r="A375" t="s">
        <v>1814</v>
      </c>
      <c r="B375" t="s">
        <v>2247</v>
      </c>
      <c r="C375" t="s">
        <v>122</v>
      </c>
      <c r="D375" t="s">
        <v>106</v>
      </c>
      <c r="E375" t="s">
        <v>1940</v>
      </c>
      <c r="F375" t="s">
        <v>106</v>
      </c>
      <c r="J375" t="str">
        <v>UTICA-4130</v>
      </c>
      <c r="K375" s="24" t="s">
        <v>2415</v>
      </c>
      <c r="L375">
        <f t="shared" si="5"/>
        <v>1</v>
      </c>
    </row>
    <row r="376" spans="1:12" x14ac:dyDescent="0.25">
      <c r="A376" t="s">
        <v>1810</v>
      </c>
      <c r="B376" t="s">
        <v>2247</v>
      </c>
      <c r="C376" t="s">
        <v>122</v>
      </c>
      <c r="D376" t="s">
        <v>106</v>
      </c>
      <c r="E376" t="s">
        <v>1940</v>
      </c>
      <c r="F376" t="s">
        <v>106</v>
      </c>
      <c r="J376" t="str">
        <v>UTICA-24658</v>
      </c>
      <c r="K376" s="25" t="s">
        <v>2419</v>
      </c>
      <c r="L376">
        <f t="shared" si="5"/>
        <v>1</v>
      </c>
    </row>
    <row r="377" spans="1:12" x14ac:dyDescent="0.25">
      <c r="A377" t="s">
        <v>924</v>
      </c>
      <c r="B377" t="s">
        <v>2248</v>
      </c>
      <c r="C377" t="s">
        <v>122</v>
      </c>
      <c r="D377" t="s">
        <v>106</v>
      </c>
      <c r="E377" t="s">
        <v>1940</v>
      </c>
      <c r="F377" t="s">
        <v>106</v>
      </c>
      <c r="J377" t="str">
        <v>UTICA-4128</v>
      </c>
      <c r="K377" s="24" t="s">
        <v>2421</v>
      </c>
      <c r="L377">
        <f t="shared" si="5"/>
        <v>1</v>
      </c>
    </row>
    <row r="378" spans="1:12" x14ac:dyDescent="0.25">
      <c r="A378" t="s">
        <v>1855</v>
      </c>
      <c r="B378" t="s">
        <v>2249</v>
      </c>
      <c r="C378" t="s">
        <v>2252</v>
      </c>
      <c r="D378" t="s">
        <v>106</v>
      </c>
      <c r="E378" t="s">
        <v>2253</v>
      </c>
      <c r="F378" t="s">
        <v>106</v>
      </c>
      <c r="J378" t="str">
        <v>MASTER-45261</v>
      </c>
      <c r="K378" s="25" t="s">
        <v>524</v>
      </c>
      <c r="L378">
        <f t="shared" si="5"/>
        <v>1</v>
      </c>
    </row>
    <row r="379" spans="1:12" x14ac:dyDescent="0.25">
      <c r="A379" t="s">
        <v>103</v>
      </c>
      <c r="B379" t="s">
        <v>2249</v>
      </c>
      <c r="C379" t="s">
        <v>2252</v>
      </c>
      <c r="D379" t="s">
        <v>106</v>
      </c>
      <c r="E379" t="s">
        <v>2253</v>
      </c>
      <c r="F379" t="s">
        <v>106</v>
      </c>
      <c r="J379" t="str">
        <v>MASTER-48785</v>
      </c>
      <c r="K379" s="24" t="s">
        <v>2431</v>
      </c>
      <c r="L379">
        <f t="shared" si="5"/>
        <v>1</v>
      </c>
    </row>
    <row r="380" spans="1:12" x14ac:dyDescent="0.25">
      <c r="A380" t="s">
        <v>1799</v>
      </c>
      <c r="B380" t="s">
        <v>2254</v>
      </c>
      <c r="C380" t="s">
        <v>2256</v>
      </c>
      <c r="D380" t="s">
        <v>106</v>
      </c>
      <c r="E380" t="s">
        <v>2257</v>
      </c>
      <c r="F380" t="s">
        <v>106</v>
      </c>
      <c r="J380" t="str">
        <v>UTICA-4129</v>
      </c>
      <c r="K380" s="25" t="s">
        <v>7071</v>
      </c>
      <c r="L380">
        <f t="shared" si="5"/>
        <v>1</v>
      </c>
    </row>
    <row r="381" spans="1:12" x14ac:dyDescent="0.25">
      <c r="A381" t="s">
        <v>32</v>
      </c>
      <c r="B381" t="s">
        <v>2254</v>
      </c>
      <c r="C381" t="s">
        <v>2256</v>
      </c>
      <c r="D381" t="s">
        <v>106</v>
      </c>
      <c r="E381" t="s">
        <v>2257</v>
      </c>
      <c r="F381" t="s">
        <v>106</v>
      </c>
      <c r="J381" t="str">
        <v>UTICA-24660</v>
      </c>
      <c r="K381" s="24" t="s">
        <v>7073</v>
      </c>
      <c r="L381">
        <f t="shared" si="5"/>
        <v>0</v>
      </c>
    </row>
    <row r="382" spans="1:12" x14ac:dyDescent="0.25">
      <c r="A382" t="s">
        <v>1798</v>
      </c>
      <c r="B382" t="s">
        <v>2254</v>
      </c>
      <c r="C382" t="s">
        <v>2256</v>
      </c>
      <c r="D382" t="s">
        <v>106</v>
      </c>
      <c r="E382" t="s">
        <v>2257</v>
      </c>
      <c r="F382" t="s">
        <v>106</v>
      </c>
      <c r="J382" t="str">
        <v>MASTER-48782</v>
      </c>
      <c r="K382" s="25" t="s">
        <v>7076</v>
      </c>
      <c r="L382">
        <f t="shared" si="5"/>
        <v>0</v>
      </c>
    </row>
    <row r="383" spans="1:12" x14ac:dyDescent="0.25">
      <c r="A383" t="s">
        <v>96</v>
      </c>
      <c r="B383" t="s">
        <v>6973</v>
      </c>
      <c r="C383" t="s">
        <v>7036</v>
      </c>
      <c r="D383" t="s">
        <v>106</v>
      </c>
      <c r="E383" t="s">
        <v>2268</v>
      </c>
      <c r="F383" t="s">
        <v>106</v>
      </c>
      <c r="J383" t="str">
        <v>MASTER-48783</v>
      </c>
      <c r="K383" s="24" t="s">
        <v>7080</v>
      </c>
      <c r="L383">
        <f t="shared" si="5"/>
        <v>1</v>
      </c>
    </row>
    <row r="384" spans="1:12" x14ac:dyDescent="0.25">
      <c r="A384" t="s">
        <v>96</v>
      </c>
      <c r="B384" t="s">
        <v>6974</v>
      </c>
      <c r="C384" t="s">
        <v>7036</v>
      </c>
      <c r="D384" t="s">
        <v>106</v>
      </c>
      <c r="E384" t="s">
        <v>2268</v>
      </c>
      <c r="F384" t="s">
        <v>106</v>
      </c>
      <c r="J384" t="str">
        <v>MASTER-48794</v>
      </c>
      <c r="K384" s="25" t="s">
        <v>2433</v>
      </c>
      <c r="L384">
        <f t="shared" si="5"/>
        <v>1</v>
      </c>
    </row>
    <row r="385" spans="1:12" x14ac:dyDescent="0.25">
      <c r="A385" t="s">
        <v>96</v>
      </c>
      <c r="B385" t="s">
        <v>6975</v>
      </c>
      <c r="C385" t="s">
        <v>7044</v>
      </c>
      <c r="D385" t="s">
        <v>106</v>
      </c>
      <c r="E385" t="s">
        <v>2268</v>
      </c>
      <c r="F385" t="s">
        <v>106</v>
      </c>
      <c r="J385" t="str">
        <v>MASTER-48792</v>
      </c>
      <c r="K385" s="24" t="s">
        <v>2434</v>
      </c>
      <c r="L385">
        <f t="shared" si="5"/>
        <v>1</v>
      </c>
    </row>
    <row r="386" spans="1:12" x14ac:dyDescent="0.25">
      <c r="A386" t="s">
        <v>79</v>
      </c>
      <c r="B386" t="s">
        <v>2258</v>
      </c>
      <c r="C386" t="s">
        <v>2262</v>
      </c>
      <c r="D386" t="s">
        <v>106</v>
      </c>
      <c r="E386" t="s">
        <v>2263</v>
      </c>
      <c r="F386" t="s">
        <v>106</v>
      </c>
      <c r="J386" t="str">
        <v>MASTER-48791</v>
      </c>
      <c r="K386" s="25" t="s">
        <v>7081</v>
      </c>
      <c r="L386">
        <f t="shared" si="5"/>
        <v>1</v>
      </c>
    </row>
    <row r="387" spans="1:12" x14ac:dyDescent="0.25">
      <c r="A387" t="s">
        <v>34</v>
      </c>
      <c r="B387" t="s">
        <v>2258</v>
      </c>
      <c r="C387" t="s">
        <v>2260</v>
      </c>
      <c r="D387" t="s">
        <v>106</v>
      </c>
      <c r="E387" t="s">
        <v>2261</v>
      </c>
      <c r="F387" t="s">
        <v>106</v>
      </c>
      <c r="J387" t="str">
        <v>MASTER-48790</v>
      </c>
      <c r="K387" s="24" t="s">
        <v>7082</v>
      </c>
      <c r="L387">
        <f t="shared" si="5"/>
        <v>1</v>
      </c>
    </row>
    <row r="388" spans="1:12" x14ac:dyDescent="0.25">
      <c r="A388" t="s">
        <v>79</v>
      </c>
      <c r="B388" t="s">
        <v>2258</v>
      </c>
      <c r="C388" t="s">
        <v>2260</v>
      </c>
      <c r="D388" t="s">
        <v>106</v>
      </c>
      <c r="E388" t="s">
        <v>2261</v>
      </c>
      <c r="F388" t="s">
        <v>106</v>
      </c>
      <c r="J388" t="str">
        <v>UTICA-23219</v>
      </c>
      <c r="K388" s="25" t="s">
        <v>7083</v>
      </c>
      <c r="L388">
        <f t="shared" si="5"/>
        <v>1</v>
      </c>
    </row>
    <row r="389" spans="1:12" x14ac:dyDescent="0.25">
      <c r="A389" t="s">
        <v>34</v>
      </c>
      <c r="B389" t="s">
        <v>2258</v>
      </c>
      <c r="C389" t="s">
        <v>2262</v>
      </c>
      <c r="D389" t="s">
        <v>106</v>
      </c>
      <c r="E389" t="s">
        <v>2263</v>
      </c>
      <c r="F389" t="s">
        <v>106</v>
      </c>
      <c r="J389" t="str">
        <v>MASTER-66945</v>
      </c>
      <c r="K389" s="24" t="s">
        <v>2437</v>
      </c>
      <c r="L389">
        <f t="shared" si="5"/>
        <v>1</v>
      </c>
    </row>
    <row r="390" spans="1:12" x14ac:dyDescent="0.25">
      <c r="A390" t="s">
        <v>95</v>
      </c>
      <c r="B390" t="s">
        <v>6959</v>
      </c>
      <c r="C390" t="s">
        <v>7049</v>
      </c>
      <c r="D390" t="s">
        <v>106</v>
      </c>
      <c r="E390" t="s">
        <v>2268</v>
      </c>
      <c r="F390" t="s">
        <v>106</v>
      </c>
      <c r="J390" t="str">
        <v>UTICA-4124</v>
      </c>
      <c r="K390" s="25" t="s">
        <v>2436</v>
      </c>
      <c r="L390">
        <f t="shared" si="5"/>
        <v>1</v>
      </c>
    </row>
    <row r="391" spans="1:12" x14ac:dyDescent="0.25">
      <c r="A391" t="s">
        <v>36</v>
      </c>
      <c r="B391" t="s">
        <v>2265</v>
      </c>
      <c r="C391" t="s">
        <v>2252</v>
      </c>
      <c r="D391" t="s">
        <v>106</v>
      </c>
      <c r="E391" t="s">
        <v>2253</v>
      </c>
      <c r="F391" t="s">
        <v>106</v>
      </c>
      <c r="J391" t="str">
        <v>UTICA-22823</v>
      </c>
      <c r="K391" s="24" t="s">
        <v>2439</v>
      </c>
      <c r="L391">
        <f t="shared" si="5"/>
        <v>1</v>
      </c>
    </row>
    <row r="392" spans="1:12" x14ac:dyDescent="0.25">
      <c r="A392" t="s">
        <v>35</v>
      </c>
      <c r="B392" t="s">
        <v>2266</v>
      </c>
      <c r="C392" t="s">
        <v>2267</v>
      </c>
      <c r="D392" t="s">
        <v>106</v>
      </c>
      <c r="E392" t="s">
        <v>2268</v>
      </c>
      <c r="F392" t="s">
        <v>106</v>
      </c>
      <c r="J392" t="str">
        <v>UTICA-22741</v>
      </c>
      <c r="K392" s="25" t="s">
        <v>2440</v>
      </c>
      <c r="L392">
        <f t="shared" si="5"/>
        <v>1</v>
      </c>
    </row>
    <row r="393" spans="1:12" x14ac:dyDescent="0.25">
      <c r="A393" t="s">
        <v>35</v>
      </c>
      <c r="B393" t="s">
        <v>2266</v>
      </c>
      <c r="C393" t="s">
        <v>2252</v>
      </c>
      <c r="D393" t="s">
        <v>106</v>
      </c>
      <c r="E393" t="s">
        <v>2253</v>
      </c>
      <c r="F393" t="s">
        <v>106</v>
      </c>
      <c r="J393" t="str">
        <v>UTICA-22761</v>
      </c>
      <c r="K393" s="24" t="s">
        <v>2442</v>
      </c>
      <c r="L393">
        <f t="shared" si="5"/>
        <v>1</v>
      </c>
    </row>
    <row r="394" spans="1:12" x14ac:dyDescent="0.25">
      <c r="A394" t="s">
        <v>35</v>
      </c>
      <c r="B394" t="s">
        <v>6877</v>
      </c>
      <c r="C394" t="s">
        <v>2262</v>
      </c>
      <c r="D394" t="s">
        <v>106</v>
      </c>
      <c r="E394" t="s">
        <v>2263</v>
      </c>
      <c r="F394" t="s">
        <v>106</v>
      </c>
      <c r="J394" t="str">
        <v>UTICA-22727</v>
      </c>
      <c r="K394" s="25" t="s">
        <v>7084</v>
      </c>
      <c r="L394">
        <f t="shared" si="5"/>
        <v>1</v>
      </c>
    </row>
    <row r="395" spans="1:12" x14ac:dyDescent="0.25">
      <c r="A395" t="s">
        <v>35</v>
      </c>
      <c r="B395" t="s">
        <v>2269</v>
      </c>
      <c r="C395" t="s">
        <v>2262</v>
      </c>
      <c r="D395" t="s">
        <v>106</v>
      </c>
      <c r="E395" t="s">
        <v>2263</v>
      </c>
      <c r="F395" t="s">
        <v>106</v>
      </c>
      <c r="J395" t="str">
        <v>UTICA-22718</v>
      </c>
      <c r="K395" s="24" t="s">
        <v>2445</v>
      </c>
      <c r="L395">
        <f t="shared" si="5"/>
        <v>1</v>
      </c>
    </row>
    <row r="396" spans="1:12" x14ac:dyDescent="0.25">
      <c r="A396" t="s">
        <v>35</v>
      </c>
      <c r="B396" t="s">
        <v>2269</v>
      </c>
      <c r="C396" t="s">
        <v>2260</v>
      </c>
      <c r="D396" t="s">
        <v>106</v>
      </c>
      <c r="E396" t="s">
        <v>2261</v>
      </c>
      <c r="F396" t="s">
        <v>106</v>
      </c>
      <c r="J396" t="str">
        <v>UTICA-22712</v>
      </c>
      <c r="K396" s="25" t="s">
        <v>2444</v>
      </c>
      <c r="L396">
        <f t="shared" si="5"/>
        <v>1</v>
      </c>
    </row>
    <row r="397" spans="1:12" x14ac:dyDescent="0.25">
      <c r="A397" t="s">
        <v>95</v>
      </c>
      <c r="B397" t="s">
        <v>6960</v>
      </c>
      <c r="C397" t="s">
        <v>7049</v>
      </c>
      <c r="D397" t="s">
        <v>106</v>
      </c>
      <c r="E397" t="s">
        <v>2268</v>
      </c>
      <c r="F397" t="s">
        <v>106</v>
      </c>
      <c r="J397" t="str">
        <v>MASTER-28189</v>
      </c>
      <c r="K397" s="24" t="s">
        <v>7085</v>
      </c>
      <c r="L397">
        <f t="shared" si="5"/>
        <v>1</v>
      </c>
    </row>
    <row r="398" spans="1:12" x14ac:dyDescent="0.25">
      <c r="A398" t="s">
        <v>96</v>
      </c>
      <c r="B398" t="s">
        <v>6960</v>
      </c>
      <c r="C398" t="s">
        <v>7049</v>
      </c>
      <c r="D398" t="s">
        <v>106</v>
      </c>
      <c r="E398" t="s">
        <v>2268</v>
      </c>
      <c r="F398" t="s">
        <v>106</v>
      </c>
      <c r="J398" t="str">
        <v>MASTER-34406</v>
      </c>
      <c r="K398" s="25" t="s">
        <v>7086</v>
      </c>
      <c r="L398">
        <f t="shared" ref="L398:L461" si="6">COUNTIFS(_xlfn.ANCHORARRAY($J$13),K398)</f>
        <v>1</v>
      </c>
    </row>
    <row r="399" spans="1:12" x14ac:dyDescent="0.25">
      <c r="A399" t="s">
        <v>37</v>
      </c>
      <c r="B399" t="s">
        <v>2270</v>
      </c>
      <c r="C399" t="s">
        <v>2260</v>
      </c>
      <c r="D399" t="s">
        <v>106</v>
      </c>
      <c r="E399" t="s">
        <v>2261</v>
      </c>
      <c r="F399" t="s">
        <v>106</v>
      </c>
      <c r="J399" t="str">
        <v>UTICA-23012</v>
      </c>
      <c r="K399" s="24" t="s">
        <v>7087</v>
      </c>
      <c r="L399">
        <f t="shared" si="6"/>
        <v>1</v>
      </c>
    </row>
    <row r="400" spans="1:12" x14ac:dyDescent="0.25">
      <c r="A400" t="s">
        <v>37</v>
      </c>
      <c r="B400" t="s">
        <v>2271</v>
      </c>
      <c r="C400" t="s">
        <v>2252</v>
      </c>
      <c r="D400" t="s">
        <v>106</v>
      </c>
      <c r="E400" t="s">
        <v>2253</v>
      </c>
      <c r="F400" t="s">
        <v>106</v>
      </c>
      <c r="J400" t="str">
        <v>UTICA-23008</v>
      </c>
      <c r="K400" s="25" t="s">
        <v>2449</v>
      </c>
      <c r="L400">
        <f t="shared" si="6"/>
        <v>1</v>
      </c>
    </row>
    <row r="401" spans="1:12" x14ac:dyDescent="0.25">
      <c r="A401" t="s">
        <v>37</v>
      </c>
      <c r="B401" t="s">
        <v>2271</v>
      </c>
      <c r="C401" t="s">
        <v>2278</v>
      </c>
      <c r="D401" t="s">
        <v>106</v>
      </c>
      <c r="E401" t="s">
        <v>2279</v>
      </c>
      <c r="F401" t="s">
        <v>106</v>
      </c>
      <c r="J401" t="str">
        <v>UTICA-23000</v>
      </c>
      <c r="K401" s="24" t="s">
        <v>2448</v>
      </c>
      <c r="L401">
        <f t="shared" si="6"/>
        <v>1</v>
      </c>
    </row>
    <row r="402" spans="1:12" x14ac:dyDescent="0.25">
      <c r="A402" t="s">
        <v>39</v>
      </c>
      <c r="B402" t="s">
        <v>2272</v>
      </c>
      <c r="C402" t="s">
        <v>2273</v>
      </c>
      <c r="D402" t="s">
        <v>106</v>
      </c>
      <c r="E402" t="s">
        <v>2268</v>
      </c>
      <c r="F402" t="s">
        <v>106</v>
      </c>
      <c r="J402" t="str">
        <v>UTICA-22996</v>
      </c>
      <c r="K402" s="25" t="s">
        <v>2451</v>
      </c>
      <c r="L402">
        <f t="shared" si="6"/>
        <v>1</v>
      </c>
    </row>
    <row r="403" spans="1:12" x14ac:dyDescent="0.25">
      <c r="A403" t="s">
        <v>39</v>
      </c>
      <c r="B403" t="s">
        <v>2272</v>
      </c>
      <c r="C403" t="s">
        <v>2274</v>
      </c>
      <c r="D403" t="s">
        <v>106</v>
      </c>
      <c r="E403" t="s">
        <v>2253</v>
      </c>
      <c r="F403" t="s">
        <v>106</v>
      </c>
      <c r="J403" t="str">
        <v>UTICA-22993</v>
      </c>
      <c r="K403" s="24" t="s">
        <v>2454</v>
      </c>
      <c r="L403">
        <f t="shared" si="6"/>
        <v>1</v>
      </c>
    </row>
    <row r="404" spans="1:12" x14ac:dyDescent="0.25">
      <c r="A404" t="s">
        <v>39</v>
      </c>
      <c r="B404" t="s">
        <v>2275</v>
      </c>
      <c r="C404" t="s">
        <v>2276</v>
      </c>
      <c r="D404" t="s">
        <v>106</v>
      </c>
      <c r="E404" t="s">
        <v>344</v>
      </c>
      <c r="F404" t="s">
        <v>106</v>
      </c>
      <c r="J404" t="str">
        <v>MASTER-34370</v>
      </c>
      <c r="K404" s="25" t="s">
        <v>2455</v>
      </c>
      <c r="L404">
        <f t="shared" si="6"/>
        <v>1</v>
      </c>
    </row>
    <row r="405" spans="1:12" x14ac:dyDescent="0.25">
      <c r="A405" t="s">
        <v>39</v>
      </c>
      <c r="B405" t="s">
        <v>2275</v>
      </c>
      <c r="C405" t="s">
        <v>2278</v>
      </c>
      <c r="D405" t="s">
        <v>106</v>
      </c>
      <c r="E405" t="s">
        <v>2279</v>
      </c>
      <c r="F405" t="s">
        <v>106</v>
      </c>
      <c r="J405" t="str">
        <v>UTICA-22990</v>
      </c>
      <c r="K405" s="24" t="s">
        <v>2460</v>
      </c>
      <c r="L405">
        <f t="shared" si="6"/>
        <v>1</v>
      </c>
    </row>
    <row r="406" spans="1:12" x14ac:dyDescent="0.25">
      <c r="A406" t="s">
        <v>39</v>
      </c>
      <c r="B406" t="s">
        <v>2275</v>
      </c>
      <c r="C406" t="s">
        <v>2277</v>
      </c>
      <c r="D406" t="s">
        <v>106</v>
      </c>
      <c r="E406" t="s">
        <v>2257</v>
      </c>
      <c r="F406" t="s">
        <v>106</v>
      </c>
      <c r="J406" t="str">
        <v>UTICA-22987</v>
      </c>
      <c r="K406" s="25" t="s">
        <v>7088</v>
      </c>
      <c r="L406">
        <f t="shared" si="6"/>
        <v>1</v>
      </c>
    </row>
    <row r="407" spans="1:12" x14ac:dyDescent="0.25">
      <c r="A407" t="s">
        <v>101</v>
      </c>
      <c r="B407" t="s">
        <v>2280</v>
      </c>
      <c r="C407" t="s">
        <v>2277</v>
      </c>
      <c r="D407" t="s">
        <v>106</v>
      </c>
      <c r="E407" t="s">
        <v>2257</v>
      </c>
      <c r="F407" t="s">
        <v>106</v>
      </c>
      <c r="J407" t="str">
        <v>UTICA-22984</v>
      </c>
      <c r="K407" s="24" t="s">
        <v>2463</v>
      </c>
      <c r="L407">
        <f t="shared" si="6"/>
        <v>1</v>
      </c>
    </row>
    <row r="408" spans="1:12" x14ac:dyDescent="0.25">
      <c r="A408" t="s">
        <v>101</v>
      </c>
      <c r="B408" t="s">
        <v>2280</v>
      </c>
      <c r="C408" t="s">
        <v>2278</v>
      </c>
      <c r="D408" t="s">
        <v>106</v>
      </c>
      <c r="E408" t="s">
        <v>2279</v>
      </c>
      <c r="F408" t="s">
        <v>106</v>
      </c>
      <c r="J408" t="str">
        <v>UTICA-22981</v>
      </c>
      <c r="K408" s="25" t="s">
        <v>2466</v>
      </c>
      <c r="L408">
        <f t="shared" si="6"/>
        <v>1</v>
      </c>
    </row>
    <row r="409" spans="1:12" x14ac:dyDescent="0.25">
      <c r="A409" t="s">
        <v>101</v>
      </c>
      <c r="B409" t="s">
        <v>6900</v>
      </c>
      <c r="C409" t="s">
        <v>2283</v>
      </c>
      <c r="D409" t="s">
        <v>106</v>
      </c>
      <c r="E409" t="s">
        <v>2268</v>
      </c>
      <c r="F409" t="s">
        <v>106</v>
      </c>
      <c r="J409" t="str">
        <v>UTICA-22979</v>
      </c>
      <c r="K409" s="24" t="s">
        <v>2469</v>
      </c>
      <c r="L409">
        <f t="shared" si="6"/>
        <v>1</v>
      </c>
    </row>
    <row r="410" spans="1:12" x14ac:dyDescent="0.25">
      <c r="A410" t="s">
        <v>43</v>
      </c>
      <c r="B410" t="s">
        <v>6900</v>
      </c>
      <c r="C410" t="s">
        <v>2283</v>
      </c>
      <c r="D410" t="s">
        <v>106</v>
      </c>
      <c r="E410" t="s">
        <v>2268</v>
      </c>
      <c r="F410" t="s">
        <v>106</v>
      </c>
      <c r="J410" t="str">
        <v>UTICA-23045</v>
      </c>
      <c r="K410" s="25" t="s">
        <v>2471</v>
      </c>
      <c r="L410">
        <f t="shared" si="6"/>
        <v>1</v>
      </c>
    </row>
    <row r="411" spans="1:12" x14ac:dyDescent="0.25">
      <c r="A411" t="s">
        <v>43</v>
      </c>
      <c r="B411" t="s">
        <v>6901</v>
      </c>
      <c r="C411" t="s">
        <v>2283</v>
      </c>
      <c r="D411" t="s">
        <v>106</v>
      </c>
      <c r="E411" t="s">
        <v>2268</v>
      </c>
      <c r="F411" t="s">
        <v>106</v>
      </c>
      <c r="J411" t="str">
        <v>UTICA-23042</v>
      </c>
      <c r="K411" s="24" t="s">
        <v>7089</v>
      </c>
      <c r="L411">
        <f t="shared" si="6"/>
        <v>1</v>
      </c>
    </row>
    <row r="412" spans="1:12" x14ac:dyDescent="0.25">
      <c r="A412" t="s">
        <v>43</v>
      </c>
      <c r="B412" t="s">
        <v>2281</v>
      </c>
      <c r="C412" t="s">
        <v>2260</v>
      </c>
      <c r="D412" t="s">
        <v>106</v>
      </c>
      <c r="E412" t="s">
        <v>2261</v>
      </c>
      <c r="F412" t="s">
        <v>106</v>
      </c>
      <c r="J412" t="str">
        <v>UTICA-23039</v>
      </c>
      <c r="K412" s="25" t="s">
        <v>2478</v>
      </c>
      <c r="L412">
        <f t="shared" si="6"/>
        <v>1</v>
      </c>
    </row>
    <row r="413" spans="1:12" x14ac:dyDescent="0.25">
      <c r="A413" t="s">
        <v>42</v>
      </c>
      <c r="B413" t="s">
        <v>2281</v>
      </c>
      <c r="C413" t="s">
        <v>2260</v>
      </c>
      <c r="D413" t="s">
        <v>106</v>
      </c>
      <c r="E413" t="s">
        <v>2261</v>
      </c>
      <c r="F413" t="s">
        <v>106</v>
      </c>
      <c r="J413" t="str">
        <v>UTICA-23036</v>
      </c>
      <c r="K413" s="24" t="s">
        <v>2481</v>
      </c>
      <c r="L413">
        <f t="shared" si="6"/>
        <v>1</v>
      </c>
    </row>
    <row r="414" spans="1:12" x14ac:dyDescent="0.25">
      <c r="A414" t="s">
        <v>42</v>
      </c>
      <c r="B414" t="s">
        <v>2281</v>
      </c>
      <c r="C414" t="s">
        <v>2262</v>
      </c>
      <c r="D414" t="s">
        <v>106</v>
      </c>
      <c r="E414" t="s">
        <v>2263</v>
      </c>
      <c r="F414" t="s">
        <v>106</v>
      </c>
      <c r="J414" t="str">
        <v>UTICA-23033</v>
      </c>
      <c r="K414" s="25" t="s">
        <v>2483</v>
      </c>
      <c r="L414">
        <f t="shared" si="6"/>
        <v>1</v>
      </c>
    </row>
    <row r="415" spans="1:12" x14ac:dyDescent="0.25">
      <c r="A415" t="s">
        <v>43</v>
      </c>
      <c r="B415" t="s">
        <v>2281</v>
      </c>
      <c r="C415" t="s">
        <v>2262</v>
      </c>
      <c r="D415" t="s">
        <v>106</v>
      </c>
      <c r="E415" t="s">
        <v>2263</v>
      </c>
      <c r="F415" t="s">
        <v>106</v>
      </c>
      <c r="J415" t="str">
        <v>UTICA-22876</v>
      </c>
      <c r="K415" s="24" t="s">
        <v>2484</v>
      </c>
      <c r="L415">
        <f t="shared" si="6"/>
        <v>1</v>
      </c>
    </row>
    <row r="416" spans="1:12" x14ac:dyDescent="0.25">
      <c r="A416" t="s">
        <v>49</v>
      </c>
      <c r="B416" t="s">
        <v>2282</v>
      </c>
      <c r="C416" t="s">
        <v>2252</v>
      </c>
      <c r="D416" t="s">
        <v>106</v>
      </c>
      <c r="E416" t="s">
        <v>2253</v>
      </c>
      <c r="F416" t="s">
        <v>106</v>
      </c>
      <c r="J416" t="str">
        <v>UTICA-22868</v>
      </c>
      <c r="K416" s="25" t="s">
        <v>2487</v>
      </c>
      <c r="L416">
        <f t="shared" si="6"/>
        <v>1</v>
      </c>
    </row>
    <row r="417" spans="1:12" x14ac:dyDescent="0.25">
      <c r="A417" t="s">
        <v>49</v>
      </c>
      <c r="B417" t="s">
        <v>2282</v>
      </c>
      <c r="C417" t="s">
        <v>2283</v>
      </c>
      <c r="D417" t="s">
        <v>106</v>
      </c>
      <c r="E417" t="s">
        <v>2268</v>
      </c>
      <c r="F417" t="s">
        <v>106</v>
      </c>
      <c r="J417" t="str">
        <v>MASTER-47197</v>
      </c>
      <c r="K417" s="24" t="s">
        <v>2488</v>
      </c>
      <c r="L417">
        <f t="shared" si="6"/>
        <v>1</v>
      </c>
    </row>
    <row r="418" spans="1:12" x14ac:dyDescent="0.25">
      <c r="A418" t="s">
        <v>41</v>
      </c>
      <c r="B418" t="s">
        <v>6889</v>
      </c>
      <c r="C418" t="s">
        <v>2283</v>
      </c>
      <c r="D418" t="s">
        <v>106</v>
      </c>
      <c r="E418" t="s">
        <v>2268</v>
      </c>
      <c r="F418" t="s">
        <v>106</v>
      </c>
      <c r="J418" t="str">
        <v>UTICA-22800</v>
      </c>
      <c r="K418" s="25" t="s">
        <v>2492</v>
      </c>
      <c r="L418">
        <f t="shared" si="6"/>
        <v>1</v>
      </c>
    </row>
    <row r="419" spans="1:12" x14ac:dyDescent="0.25">
      <c r="A419" t="s">
        <v>41</v>
      </c>
      <c r="B419" t="s">
        <v>6890</v>
      </c>
      <c r="C419" t="s">
        <v>2283</v>
      </c>
      <c r="D419" t="s">
        <v>106</v>
      </c>
      <c r="E419" t="s">
        <v>2268</v>
      </c>
      <c r="F419" t="s">
        <v>106</v>
      </c>
      <c r="J419" t="str">
        <v>UTICA-22798</v>
      </c>
      <c r="K419" s="24" t="s">
        <v>2496</v>
      </c>
      <c r="L419">
        <f t="shared" si="6"/>
        <v>1</v>
      </c>
    </row>
    <row r="420" spans="1:12" x14ac:dyDescent="0.25">
      <c r="A420" t="s">
        <v>45</v>
      </c>
      <c r="B420" t="s">
        <v>2284</v>
      </c>
      <c r="C420" t="s">
        <v>2260</v>
      </c>
      <c r="D420" t="s">
        <v>106</v>
      </c>
      <c r="E420" t="s">
        <v>2261</v>
      </c>
      <c r="F420" t="s">
        <v>106</v>
      </c>
      <c r="J420" t="str">
        <v>UTICA-22820</v>
      </c>
      <c r="K420" s="25" t="s">
        <v>2499</v>
      </c>
      <c r="L420">
        <f t="shared" si="6"/>
        <v>1</v>
      </c>
    </row>
    <row r="421" spans="1:12" x14ac:dyDescent="0.25">
      <c r="A421" t="s">
        <v>45</v>
      </c>
      <c r="B421" t="s">
        <v>2284</v>
      </c>
      <c r="C421" t="s">
        <v>2262</v>
      </c>
      <c r="D421" t="s">
        <v>106</v>
      </c>
      <c r="E421" t="s">
        <v>2263</v>
      </c>
      <c r="F421" t="s">
        <v>106</v>
      </c>
      <c r="J421" t="str">
        <v>UTICA-22835</v>
      </c>
      <c r="K421" s="24" t="s">
        <v>2501</v>
      </c>
      <c r="L421">
        <f t="shared" si="6"/>
        <v>1</v>
      </c>
    </row>
    <row r="422" spans="1:12" x14ac:dyDescent="0.25">
      <c r="A422" t="s">
        <v>1854</v>
      </c>
      <c r="B422" t="s">
        <v>2285</v>
      </c>
      <c r="C422" t="s">
        <v>2260</v>
      </c>
      <c r="D422" t="s">
        <v>106</v>
      </c>
      <c r="E422" t="s">
        <v>2261</v>
      </c>
      <c r="F422" t="s">
        <v>106</v>
      </c>
      <c r="J422" t="str">
        <v>UTICA-22833</v>
      </c>
      <c r="K422" s="25" t="s">
        <v>2511</v>
      </c>
      <c r="L422">
        <f t="shared" si="6"/>
        <v>1</v>
      </c>
    </row>
    <row r="423" spans="1:12" x14ac:dyDescent="0.25">
      <c r="A423" t="s">
        <v>1854</v>
      </c>
      <c r="B423" t="s">
        <v>2285</v>
      </c>
      <c r="C423" t="s">
        <v>2262</v>
      </c>
      <c r="D423" t="s">
        <v>106</v>
      </c>
      <c r="E423" t="s">
        <v>2263</v>
      </c>
      <c r="F423" t="s">
        <v>106</v>
      </c>
      <c r="J423" t="str">
        <v>UTICA-22831</v>
      </c>
      <c r="K423" s="24" t="s">
        <v>2516</v>
      </c>
      <c r="L423">
        <f t="shared" si="6"/>
        <v>1</v>
      </c>
    </row>
    <row r="424" spans="1:12" x14ac:dyDescent="0.25">
      <c r="A424" t="s">
        <v>45</v>
      </c>
      <c r="B424" t="s">
        <v>2285</v>
      </c>
      <c r="C424" t="s">
        <v>2260</v>
      </c>
      <c r="D424" t="s">
        <v>106</v>
      </c>
      <c r="E424" t="s">
        <v>2261</v>
      </c>
      <c r="F424" t="s">
        <v>106</v>
      </c>
      <c r="J424" t="str">
        <v>UTICA-22825</v>
      </c>
      <c r="K424" s="25" t="s">
        <v>2518</v>
      </c>
      <c r="L424">
        <f t="shared" si="6"/>
        <v>1</v>
      </c>
    </row>
    <row r="425" spans="1:12" x14ac:dyDescent="0.25">
      <c r="A425" t="s">
        <v>45</v>
      </c>
      <c r="B425" t="s">
        <v>2285</v>
      </c>
      <c r="C425" t="s">
        <v>2262</v>
      </c>
      <c r="D425" t="s">
        <v>106</v>
      </c>
      <c r="E425" t="s">
        <v>2263</v>
      </c>
      <c r="F425" t="s">
        <v>106</v>
      </c>
      <c r="J425" t="str">
        <v>UTICA-22821</v>
      </c>
      <c r="K425" s="24" t="s">
        <v>2520</v>
      </c>
      <c r="L425">
        <f t="shared" si="6"/>
        <v>1</v>
      </c>
    </row>
    <row r="426" spans="1:12" x14ac:dyDescent="0.25">
      <c r="A426" t="s">
        <v>44</v>
      </c>
      <c r="B426" t="s">
        <v>6893</v>
      </c>
      <c r="C426" t="s">
        <v>2262</v>
      </c>
      <c r="D426" t="s">
        <v>106</v>
      </c>
      <c r="E426" t="s">
        <v>2263</v>
      </c>
      <c r="F426" t="s">
        <v>106</v>
      </c>
      <c r="J426" t="str">
        <v>UTICA-22818</v>
      </c>
      <c r="K426" s="25" t="s">
        <v>2522</v>
      </c>
      <c r="L426">
        <f t="shared" si="6"/>
        <v>1</v>
      </c>
    </row>
    <row r="427" spans="1:12" x14ac:dyDescent="0.25">
      <c r="A427" t="s">
        <v>47</v>
      </c>
      <c r="B427" t="s">
        <v>6908</v>
      </c>
      <c r="C427" t="s">
        <v>2283</v>
      </c>
      <c r="D427" t="s">
        <v>106</v>
      </c>
      <c r="E427" t="s">
        <v>2268</v>
      </c>
      <c r="F427" t="s">
        <v>106</v>
      </c>
      <c r="J427" t="str">
        <v>UTICA-22749</v>
      </c>
      <c r="K427" s="24" t="s">
        <v>2525</v>
      </c>
      <c r="L427">
        <f t="shared" si="6"/>
        <v>1</v>
      </c>
    </row>
    <row r="428" spans="1:12" x14ac:dyDescent="0.25">
      <c r="A428" t="s">
        <v>47</v>
      </c>
      <c r="B428" t="s">
        <v>6909</v>
      </c>
      <c r="C428" t="s">
        <v>7052</v>
      </c>
      <c r="D428" t="s">
        <v>106</v>
      </c>
      <c r="E428" t="s">
        <v>2268</v>
      </c>
      <c r="F428" t="s">
        <v>106</v>
      </c>
      <c r="J428" t="str">
        <v>UTICA-22747</v>
      </c>
      <c r="K428" s="25" t="s">
        <v>531</v>
      </c>
      <c r="L428">
        <f t="shared" si="6"/>
        <v>1</v>
      </c>
    </row>
    <row r="429" spans="1:12" x14ac:dyDescent="0.25">
      <c r="A429" t="s">
        <v>47</v>
      </c>
      <c r="B429" t="s">
        <v>6910</v>
      </c>
      <c r="C429" t="s">
        <v>7052</v>
      </c>
      <c r="D429" t="s">
        <v>106</v>
      </c>
      <c r="E429" t="s">
        <v>2268</v>
      </c>
      <c r="F429" t="s">
        <v>106</v>
      </c>
      <c r="J429" t="str">
        <v>UTICA-22745</v>
      </c>
      <c r="K429" s="24" t="s">
        <v>2540</v>
      </c>
      <c r="L429">
        <f t="shared" si="6"/>
        <v>1</v>
      </c>
    </row>
    <row r="430" spans="1:12" x14ac:dyDescent="0.25">
      <c r="A430" t="s">
        <v>47</v>
      </c>
      <c r="B430" t="s">
        <v>6911</v>
      </c>
      <c r="C430" t="s">
        <v>7052</v>
      </c>
      <c r="D430" t="s">
        <v>106</v>
      </c>
      <c r="E430" t="s">
        <v>2268</v>
      </c>
      <c r="F430" t="s">
        <v>106</v>
      </c>
      <c r="J430" t="str">
        <v>UTICA-22743</v>
      </c>
      <c r="K430" s="25" t="s">
        <v>2553</v>
      </c>
      <c r="L430">
        <f t="shared" si="6"/>
        <v>1</v>
      </c>
    </row>
    <row r="431" spans="1:12" x14ac:dyDescent="0.25">
      <c r="A431" t="s">
        <v>47</v>
      </c>
      <c r="B431" t="s">
        <v>6912</v>
      </c>
      <c r="C431" t="s">
        <v>2283</v>
      </c>
      <c r="D431" t="s">
        <v>106</v>
      </c>
      <c r="E431" t="s">
        <v>2268</v>
      </c>
      <c r="F431" t="s">
        <v>106</v>
      </c>
      <c r="J431" t="str">
        <v>UTICA-22739</v>
      </c>
      <c r="K431" s="24" t="s">
        <v>2556</v>
      </c>
      <c r="L431">
        <f t="shared" si="6"/>
        <v>1</v>
      </c>
    </row>
    <row r="432" spans="1:12" x14ac:dyDescent="0.25">
      <c r="A432" t="s">
        <v>47</v>
      </c>
      <c r="B432" t="s">
        <v>6913</v>
      </c>
      <c r="C432" t="s">
        <v>2283</v>
      </c>
      <c r="D432" t="s">
        <v>106</v>
      </c>
      <c r="E432" t="s">
        <v>2268</v>
      </c>
      <c r="F432" t="s">
        <v>106</v>
      </c>
      <c r="J432" t="str">
        <v>UTICA-22737</v>
      </c>
      <c r="K432" s="25" t="s">
        <v>2558</v>
      </c>
      <c r="L432">
        <f t="shared" si="6"/>
        <v>1</v>
      </c>
    </row>
    <row r="433" spans="1:12" x14ac:dyDescent="0.25">
      <c r="A433" t="s">
        <v>46</v>
      </c>
      <c r="B433" t="s">
        <v>2286</v>
      </c>
      <c r="C433" t="s">
        <v>2274</v>
      </c>
      <c r="D433" t="s">
        <v>106</v>
      </c>
      <c r="E433" t="s">
        <v>2253</v>
      </c>
      <c r="F433" t="s">
        <v>106</v>
      </c>
      <c r="J433" t="str">
        <v>UTICA-22755</v>
      </c>
      <c r="K433" s="24" t="s">
        <v>2561</v>
      </c>
      <c r="L433">
        <f t="shared" si="6"/>
        <v>1</v>
      </c>
    </row>
    <row r="434" spans="1:12" x14ac:dyDescent="0.25">
      <c r="A434" t="s">
        <v>46</v>
      </c>
      <c r="B434" t="s">
        <v>2286</v>
      </c>
      <c r="C434" t="s">
        <v>2283</v>
      </c>
      <c r="D434" t="s">
        <v>106</v>
      </c>
      <c r="E434" t="s">
        <v>2268</v>
      </c>
      <c r="F434" t="s">
        <v>106</v>
      </c>
      <c r="J434" t="str">
        <v>UTICA-22753</v>
      </c>
      <c r="K434" s="25" t="s">
        <v>2563</v>
      </c>
      <c r="L434">
        <f t="shared" si="6"/>
        <v>1</v>
      </c>
    </row>
    <row r="435" spans="1:12" x14ac:dyDescent="0.25">
      <c r="A435" t="s">
        <v>46</v>
      </c>
      <c r="B435" t="s">
        <v>2287</v>
      </c>
      <c r="C435" t="s">
        <v>2260</v>
      </c>
      <c r="D435" t="s">
        <v>106</v>
      </c>
      <c r="E435" t="s">
        <v>2261</v>
      </c>
      <c r="F435" t="s">
        <v>106</v>
      </c>
      <c r="J435" t="str">
        <v>UTICA-22752</v>
      </c>
      <c r="K435" s="24" t="s">
        <v>2565</v>
      </c>
      <c r="L435">
        <f t="shared" si="6"/>
        <v>1</v>
      </c>
    </row>
    <row r="436" spans="1:12" x14ac:dyDescent="0.25">
      <c r="A436" t="s">
        <v>46</v>
      </c>
      <c r="B436" t="s">
        <v>2287</v>
      </c>
      <c r="C436" t="s">
        <v>2262</v>
      </c>
      <c r="D436" t="s">
        <v>106</v>
      </c>
      <c r="E436" t="s">
        <v>2263</v>
      </c>
      <c r="F436" t="s">
        <v>106</v>
      </c>
      <c r="J436" t="str">
        <v>UTICA-22771</v>
      </c>
      <c r="K436" s="25" t="s">
        <v>2567</v>
      </c>
      <c r="L436">
        <f t="shared" si="6"/>
        <v>1</v>
      </c>
    </row>
    <row r="437" spans="1:12" x14ac:dyDescent="0.25">
      <c r="A437" t="s">
        <v>43</v>
      </c>
      <c r="B437" t="s">
        <v>2288</v>
      </c>
      <c r="C437" t="s">
        <v>2274</v>
      </c>
      <c r="D437" t="s">
        <v>106</v>
      </c>
      <c r="E437" t="s">
        <v>2253</v>
      </c>
      <c r="F437" t="s">
        <v>106</v>
      </c>
      <c r="J437" t="str">
        <v>UTICA-22769</v>
      </c>
      <c r="K437" s="24" t="s">
        <v>2571</v>
      </c>
      <c r="L437">
        <f t="shared" si="6"/>
        <v>1</v>
      </c>
    </row>
    <row r="438" spans="1:12" x14ac:dyDescent="0.25">
      <c r="A438" t="s">
        <v>43</v>
      </c>
      <c r="B438" t="s">
        <v>2288</v>
      </c>
      <c r="C438" t="s">
        <v>2289</v>
      </c>
      <c r="D438" t="s">
        <v>106</v>
      </c>
      <c r="E438" t="s">
        <v>2268</v>
      </c>
      <c r="F438" t="s">
        <v>106</v>
      </c>
      <c r="J438" t="str">
        <v>UTICA-22767</v>
      </c>
      <c r="K438" s="25" t="s">
        <v>2577</v>
      </c>
      <c r="L438">
        <f t="shared" si="6"/>
        <v>1</v>
      </c>
    </row>
    <row r="439" spans="1:12" x14ac:dyDescent="0.25">
      <c r="A439" t="s">
        <v>43</v>
      </c>
      <c r="B439" t="s">
        <v>2290</v>
      </c>
      <c r="C439" t="s">
        <v>2274</v>
      </c>
      <c r="D439" t="s">
        <v>106</v>
      </c>
      <c r="E439" t="s">
        <v>2253</v>
      </c>
      <c r="F439" t="s">
        <v>106</v>
      </c>
      <c r="J439" t="str">
        <v>UTICA-22763</v>
      </c>
      <c r="K439" s="24" t="s">
        <v>2579</v>
      </c>
      <c r="L439">
        <f t="shared" si="6"/>
        <v>1</v>
      </c>
    </row>
    <row r="440" spans="1:12" x14ac:dyDescent="0.25">
      <c r="A440" t="s">
        <v>47</v>
      </c>
      <c r="B440" t="s">
        <v>2291</v>
      </c>
      <c r="C440" t="s">
        <v>2260</v>
      </c>
      <c r="D440" t="s">
        <v>106</v>
      </c>
      <c r="E440" t="s">
        <v>2261</v>
      </c>
      <c r="F440" t="s">
        <v>106</v>
      </c>
      <c r="J440" t="str">
        <v>UTICA-22692</v>
      </c>
      <c r="K440" s="25" t="s">
        <v>2587</v>
      </c>
      <c r="L440">
        <f t="shared" si="6"/>
        <v>1</v>
      </c>
    </row>
    <row r="441" spans="1:12" x14ac:dyDescent="0.25">
      <c r="A441" t="s">
        <v>47</v>
      </c>
      <c r="B441" t="s">
        <v>2291</v>
      </c>
      <c r="C441" t="s">
        <v>2262</v>
      </c>
      <c r="D441" t="s">
        <v>106</v>
      </c>
      <c r="E441" t="s">
        <v>2263</v>
      </c>
      <c r="F441" t="s">
        <v>106</v>
      </c>
      <c r="J441" t="str">
        <v>UTICA-22689</v>
      </c>
      <c r="K441" s="24" t="s">
        <v>2592</v>
      </c>
      <c r="L441">
        <f t="shared" si="6"/>
        <v>1</v>
      </c>
    </row>
    <row r="442" spans="1:12" x14ac:dyDescent="0.25">
      <c r="A442" t="s">
        <v>47</v>
      </c>
      <c r="B442" t="s">
        <v>2292</v>
      </c>
      <c r="C442" t="s">
        <v>2260</v>
      </c>
      <c r="D442" t="s">
        <v>106</v>
      </c>
      <c r="E442" t="s">
        <v>2261</v>
      </c>
      <c r="F442" t="s">
        <v>106</v>
      </c>
      <c r="J442" t="str">
        <v>UTICA-22686</v>
      </c>
      <c r="K442" s="25" t="s">
        <v>2598</v>
      </c>
      <c r="L442">
        <f t="shared" si="6"/>
        <v>1</v>
      </c>
    </row>
    <row r="443" spans="1:12" x14ac:dyDescent="0.25">
      <c r="A443" t="s">
        <v>47</v>
      </c>
      <c r="B443" t="s">
        <v>2292</v>
      </c>
      <c r="C443" t="s">
        <v>2262</v>
      </c>
      <c r="D443" t="s">
        <v>106</v>
      </c>
      <c r="E443" t="s">
        <v>2263</v>
      </c>
      <c r="F443" t="s">
        <v>106</v>
      </c>
      <c r="J443" t="str">
        <v>UTICA-22683</v>
      </c>
      <c r="K443" s="24" t="s">
        <v>2621</v>
      </c>
      <c r="L443">
        <f t="shared" si="6"/>
        <v>1</v>
      </c>
    </row>
    <row r="444" spans="1:12" x14ac:dyDescent="0.25">
      <c r="A444" t="s">
        <v>48</v>
      </c>
      <c r="B444" t="s">
        <v>6922</v>
      </c>
      <c r="C444" t="s">
        <v>2289</v>
      </c>
      <c r="D444" t="s">
        <v>106</v>
      </c>
      <c r="E444" t="s">
        <v>2268</v>
      </c>
      <c r="F444" t="s">
        <v>106</v>
      </c>
      <c r="J444" t="str">
        <v>UTICA-22680</v>
      </c>
      <c r="K444" s="25" t="s">
        <v>2623</v>
      </c>
      <c r="L444">
        <f t="shared" si="6"/>
        <v>1</v>
      </c>
    </row>
    <row r="445" spans="1:12" x14ac:dyDescent="0.25">
      <c r="A445" t="s">
        <v>1801</v>
      </c>
      <c r="B445" t="s">
        <v>6922</v>
      </c>
      <c r="C445" t="s">
        <v>2289</v>
      </c>
      <c r="D445" t="s">
        <v>106</v>
      </c>
      <c r="E445" t="s">
        <v>2268</v>
      </c>
      <c r="F445" t="s">
        <v>106</v>
      </c>
      <c r="J445" t="str">
        <v>UTICA-22677</v>
      </c>
      <c r="K445" s="24" t="s">
        <v>2625</v>
      </c>
      <c r="L445">
        <f t="shared" si="6"/>
        <v>1</v>
      </c>
    </row>
    <row r="446" spans="1:12" x14ac:dyDescent="0.25">
      <c r="A446" t="s">
        <v>48</v>
      </c>
      <c r="B446" t="s">
        <v>2293</v>
      </c>
      <c r="C446" t="s">
        <v>2274</v>
      </c>
      <c r="D446" t="s">
        <v>106</v>
      </c>
      <c r="E446" t="s">
        <v>2253</v>
      </c>
      <c r="F446" t="s">
        <v>106</v>
      </c>
      <c r="J446" t="str">
        <v>MASTER-28184</v>
      </c>
      <c r="K446" s="25" t="s">
        <v>2627</v>
      </c>
      <c r="L446">
        <f t="shared" si="6"/>
        <v>1</v>
      </c>
    </row>
    <row r="447" spans="1:12" x14ac:dyDescent="0.25">
      <c r="A447" t="s">
        <v>1801</v>
      </c>
      <c r="B447" t="s">
        <v>2293</v>
      </c>
      <c r="C447" t="s">
        <v>2289</v>
      </c>
      <c r="D447" t="s">
        <v>106</v>
      </c>
      <c r="E447" t="s">
        <v>2268</v>
      </c>
      <c r="F447" t="s">
        <v>106</v>
      </c>
      <c r="J447" t="str">
        <v>UTICA-22702</v>
      </c>
      <c r="K447" s="24" t="s">
        <v>2629</v>
      </c>
      <c r="L447">
        <f t="shared" si="6"/>
        <v>1</v>
      </c>
    </row>
    <row r="448" spans="1:12" x14ac:dyDescent="0.25">
      <c r="A448" t="s">
        <v>1801</v>
      </c>
      <c r="B448" t="s">
        <v>2293</v>
      </c>
      <c r="C448" t="s">
        <v>2274</v>
      </c>
      <c r="D448" t="s">
        <v>106</v>
      </c>
      <c r="E448" t="s">
        <v>2253</v>
      </c>
      <c r="F448" t="s">
        <v>106</v>
      </c>
      <c r="J448" t="str">
        <v>UTICA-22734</v>
      </c>
      <c r="K448" s="25" t="s">
        <v>2636</v>
      </c>
      <c r="L448">
        <f t="shared" si="6"/>
        <v>1</v>
      </c>
    </row>
    <row r="449" spans="1:12" x14ac:dyDescent="0.25">
      <c r="A449" t="s">
        <v>48</v>
      </c>
      <c r="B449" t="s">
        <v>2293</v>
      </c>
      <c r="C449" t="s">
        <v>2289</v>
      </c>
      <c r="D449" t="s">
        <v>106</v>
      </c>
      <c r="E449" t="s">
        <v>2268</v>
      </c>
      <c r="F449" t="s">
        <v>106</v>
      </c>
      <c r="J449" t="str">
        <v>UTICA-22731</v>
      </c>
      <c r="K449" s="24" t="s">
        <v>2638</v>
      </c>
      <c r="L449">
        <f t="shared" si="6"/>
        <v>1</v>
      </c>
    </row>
    <row r="450" spans="1:12" x14ac:dyDescent="0.25">
      <c r="A450" t="s">
        <v>96</v>
      </c>
      <c r="B450" t="s">
        <v>6976</v>
      </c>
      <c r="C450" t="s">
        <v>2289</v>
      </c>
      <c r="D450" t="s">
        <v>106</v>
      </c>
      <c r="E450" t="s">
        <v>2268</v>
      </c>
      <c r="F450" t="s">
        <v>106</v>
      </c>
      <c r="J450" t="str">
        <v>UTICA-22724</v>
      </c>
      <c r="K450" s="25" t="s">
        <v>2640</v>
      </c>
      <c r="L450">
        <f t="shared" si="6"/>
        <v>1</v>
      </c>
    </row>
    <row r="451" spans="1:12" x14ac:dyDescent="0.25">
      <c r="A451" t="s">
        <v>96</v>
      </c>
      <c r="B451" t="s">
        <v>2294</v>
      </c>
      <c r="C451" t="s">
        <v>2295</v>
      </c>
      <c r="D451" t="s">
        <v>106</v>
      </c>
      <c r="E451" t="s">
        <v>2268</v>
      </c>
      <c r="F451" t="s">
        <v>106</v>
      </c>
      <c r="J451" t="str">
        <v>UTICA-22721</v>
      </c>
      <c r="K451" s="24" t="s">
        <v>2646</v>
      </c>
      <c r="L451">
        <f t="shared" si="6"/>
        <v>1</v>
      </c>
    </row>
    <row r="452" spans="1:12" x14ac:dyDescent="0.25">
      <c r="A452" t="s">
        <v>96</v>
      </c>
      <c r="B452" t="s">
        <v>2294</v>
      </c>
      <c r="C452" t="s">
        <v>2296</v>
      </c>
      <c r="D452" t="s">
        <v>106</v>
      </c>
      <c r="E452" t="s">
        <v>2253</v>
      </c>
      <c r="F452" t="s">
        <v>106</v>
      </c>
      <c r="J452" t="str">
        <v>UTICA-22715</v>
      </c>
      <c r="K452" s="25" t="s">
        <v>2648</v>
      </c>
      <c r="L452">
        <f t="shared" si="6"/>
        <v>1</v>
      </c>
    </row>
    <row r="453" spans="1:12" x14ac:dyDescent="0.25">
      <c r="A453" t="s">
        <v>96</v>
      </c>
      <c r="B453" t="s">
        <v>2297</v>
      </c>
      <c r="C453" t="s">
        <v>2295</v>
      </c>
      <c r="D453" t="s">
        <v>106</v>
      </c>
      <c r="E453" t="s">
        <v>2268</v>
      </c>
      <c r="F453" t="s">
        <v>106</v>
      </c>
      <c r="J453" t="str">
        <v>MASTER-39840</v>
      </c>
      <c r="K453" s="24" t="s">
        <v>2650</v>
      </c>
      <c r="L453">
        <f t="shared" si="6"/>
        <v>1</v>
      </c>
    </row>
    <row r="454" spans="1:12" x14ac:dyDescent="0.25">
      <c r="A454" t="s">
        <v>96</v>
      </c>
      <c r="B454" t="s">
        <v>2297</v>
      </c>
      <c r="C454" t="s">
        <v>2298</v>
      </c>
      <c r="D454" t="s">
        <v>106</v>
      </c>
      <c r="E454" t="s">
        <v>2253</v>
      </c>
      <c r="F454" t="s">
        <v>106</v>
      </c>
      <c r="J454" t="str">
        <v>MASTER-28182</v>
      </c>
      <c r="K454" s="25" t="s">
        <v>2655</v>
      </c>
      <c r="L454">
        <f t="shared" si="6"/>
        <v>0</v>
      </c>
    </row>
    <row r="455" spans="1:12" x14ac:dyDescent="0.25">
      <c r="A455" t="s">
        <v>48</v>
      </c>
      <c r="B455" t="s">
        <v>2299</v>
      </c>
      <c r="C455" t="s">
        <v>2298</v>
      </c>
      <c r="D455" t="s">
        <v>106</v>
      </c>
      <c r="E455" t="s">
        <v>2253</v>
      </c>
      <c r="F455" t="s">
        <v>106</v>
      </c>
      <c r="J455" t="str">
        <v>UTICA-16715</v>
      </c>
      <c r="K455" s="24" t="s">
        <v>2657</v>
      </c>
      <c r="L455">
        <f t="shared" si="6"/>
        <v>0</v>
      </c>
    </row>
    <row r="456" spans="1:12" x14ac:dyDescent="0.25">
      <c r="A456" t="s">
        <v>40</v>
      </c>
      <c r="B456" t="s">
        <v>6882</v>
      </c>
      <c r="C456" t="s">
        <v>7053</v>
      </c>
      <c r="D456" t="s">
        <v>106</v>
      </c>
      <c r="E456" t="s">
        <v>2268</v>
      </c>
      <c r="F456" t="s">
        <v>106</v>
      </c>
      <c r="J456" t="str">
        <v>UTICA-2759</v>
      </c>
      <c r="K456" s="25" t="s">
        <v>2659</v>
      </c>
      <c r="L456">
        <f t="shared" si="6"/>
        <v>0</v>
      </c>
    </row>
    <row r="457" spans="1:12" x14ac:dyDescent="0.25">
      <c r="A457" t="s">
        <v>1800</v>
      </c>
      <c r="B457" t="s">
        <v>6882</v>
      </c>
      <c r="C457" t="s">
        <v>7053</v>
      </c>
      <c r="D457" t="s">
        <v>106</v>
      </c>
      <c r="E457" t="s">
        <v>2268</v>
      </c>
      <c r="F457" t="s">
        <v>106</v>
      </c>
      <c r="J457" t="str">
        <v>UTICA-6881</v>
      </c>
      <c r="K457" s="24" t="s">
        <v>2664</v>
      </c>
      <c r="L457">
        <f t="shared" si="6"/>
        <v>0</v>
      </c>
    </row>
    <row r="458" spans="1:12" x14ac:dyDescent="0.25">
      <c r="A458" t="s">
        <v>39</v>
      </c>
      <c r="B458" t="s">
        <v>6882</v>
      </c>
      <c r="C458" t="s">
        <v>7053</v>
      </c>
      <c r="D458" t="s">
        <v>106</v>
      </c>
      <c r="E458" t="s">
        <v>2268</v>
      </c>
      <c r="F458" t="s">
        <v>106</v>
      </c>
      <c r="J458" t="str">
        <v>UTICA-21461</v>
      </c>
      <c r="K458" s="25" t="s">
        <v>2666</v>
      </c>
      <c r="L458">
        <f t="shared" si="6"/>
        <v>0</v>
      </c>
    </row>
    <row r="459" spans="1:12" x14ac:dyDescent="0.25">
      <c r="A459" t="s">
        <v>96</v>
      </c>
      <c r="B459" t="s">
        <v>6977</v>
      </c>
      <c r="C459" t="s">
        <v>7054</v>
      </c>
      <c r="D459" t="s">
        <v>106</v>
      </c>
      <c r="E459" t="s">
        <v>2268</v>
      </c>
      <c r="F459" t="s">
        <v>106</v>
      </c>
      <c r="J459" t="str">
        <v>UTICA-21140</v>
      </c>
      <c r="K459" s="24" t="s">
        <v>2691</v>
      </c>
      <c r="L459">
        <f t="shared" si="6"/>
        <v>1</v>
      </c>
    </row>
    <row r="460" spans="1:12" x14ac:dyDescent="0.25">
      <c r="A460" t="s">
        <v>51</v>
      </c>
      <c r="B460" t="s">
        <v>6928</v>
      </c>
      <c r="C460" t="s">
        <v>2262</v>
      </c>
      <c r="D460" t="s">
        <v>106</v>
      </c>
      <c r="E460" t="s">
        <v>2263</v>
      </c>
      <c r="F460" t="s">
        <v>106</v>
      </c>
      <c r="J460" t="str">
        <v>UTICA-22400</v>
      </c>
      <c r="K460" s="25" t="s">
        <v>2711</v>
      </c>
      <c r="L460">
        <f t="shared" si="6"/>
        <v>0</v>
      </c>
    </row>
    <row r="461" spans="1:12" x14ac:dyDescent="0.25">
      <c r="A461" t="s">
        <v>52</v>
      </c>
      <c r="B461" t="s">
        <v>6929</v>
      </c>
      <c r="C461" t="s">
        <v>2262</v>
      </c>
      <c r="D461" t="s">
        <v>106</v>
      </c>
      <c r="E461" t="s">
        <v>2263</v>
      </c>
      <c r="F461" t="s">
        <v>106</v>
      </c>
      <c r="J461" t="str">
        <v>UTICA-20573</v>
      </c>
      <c r="K461" s="24" t="s">
        <v>2713</v>
      </c>
      <c r="L461">
        <f t="shared" si="6"/>
        <v>0</v>
      </c>
    </row>
    <row r="462" spans="1:12" x14ac:dyDescent="0.25">
      <c r="A462" t="s">
        <v>52</v>
      </c>
      <c r="B462" t="s">
        <v>6930</v>
      </c>
      <c r="C462" t="s">
        <v>2262</v>
      </c>
      <c r="D462" t="s">
        <v>106</v>
      </c>
      <c r="E462" t="s">
        <v>2263</v>
      </c>
      <c r="F462" t="s">
        <v>106</v>
      </c>
      <c r="J462" t="str">
        <v>UTICA-20562</v>
      </c>
      <c r="K462" s="25" t="s">
        <v>2721</v>
      </c>
      <c r="L462">
        <f t="shared" ref="L462:L525" si="7">COUNTIFS(_xlfn.ANCHORARRAY($J$13),K462)</f>
        <v>0</v>
      </c>
    </row>
    <row r="463" spans="1:12" x14ac:dyDescent="0.25">
      <c r="A463" t="s">
        <v>52</v>
      </c>
      <c r="B463" t="s">
        <v>6931</v>
      </c>
      <c r="C463" t="s">
        <v>7055</v>
      </c>
      <c r="D463" t="s">
        <v>106</v>
      </c>
      <c r="E463" t="s">
        <v>2461</v>
      </c>
      <c r="F463" t="s">
        <v>106</v>
      </c>
      <c r="J463" t="str">
        <v>UTICA-21117</v>
      </c>
      <c r="K463" s="24" t="s">
        <v>2725</v>
      </c>
      <c r="L463">
        <f t="shared" si="7"/>
        <v>1</v>
      </c>
    </row>
    <row r="464" spans="1:12" x14ac:dyDescent="0.25">
      <c r="A464" t="s">
        <v>96</v>
      </c>
      <c r="B464" t="s">
        <v>6931</v>
      </c>
      <c r="C464" t="s">
        <v>7055</v>
      </c>
      <c r="D464" t="s">
        <v>106</v>
      </c>
      <c r="E464" t="s">
        <v>2461</v>
      </c>
      <c r="F464" t="s">
        <v>106</v>
      </c>
      <c r="J464" t="str">
        <v>UTICA-21480</v>
      </c>
      <c r="K464" s="25" t="s">
        <v>2730</v>
      </c>
      <c r="L464">
        <f t="shared" si="7"/>
        <v>1</v>
      </c>
    </row>
    <row r="465" spans="1:12" x14ac:dyDescent="0.25">
      <c r="A465" t="s">
        <v>96</v>
      </c>
      <c r="B465" t="s">
        <v>6931</v>
      </c>
      <c r="C465" t="s">
        <v>7056</v>
      </c>
      <c r="D465" t="s">
        <v>106</v>
      </c>
      <c r="E465" t="s">
        <v>2461</v>
      </c>
      <c r="F465" t="s">
        <v>106</v>
      </c>
      <c r="J465" t="str">
        <v>UTICA-22394</v>
      </c>
      <c r="K465" s="24" t="s">
        <v>2735</v>
      </c>
      <c r="L465">
        <f t="shared" si="7"/>
        <v>1</v>
      </c>
    </row>
    <row r="466" spans="1:12" x14ac:dyDescent="0.25">
      <c r="A466" t="s">
        <v>52</v>
      </c>
      <c r="B466" t="s">
        <v>6931</v>
      </c>
      <c r="C466" t="s">
        <v>7056</v>
      </c>
      <c r="D466" t="s">
        <v>106</v>
      </c>
      <c r="E466" t="s">
        <v>2461</v>
      </c>
      <c r="F466" t="s">
        <v>106</v>
      </c>
      <c r="J466" t="str">
        <v>MASTER-51222</v>
      </c>
      <c r="K466" s="25" t="s">
        <v>2737</v>
      </c>
      <c r="L466">
        <f t="shared" si="7"/>
        <v>1</v>
      </c>
    </row>
    <row r="467" spans="1:12" x14ac:dyDescent="0.25">
      <c r="A467" t="s">
        <v>96</v>
      </c>
      <c r="B467" t="s">
        <v>6978</v>
      </c>
      <c r="C467" t="s">
        <v>2262</v>
      </c>
      <c r="D467" t="s">
        <v>106</v>
      </c>
      <c r="E467" t="s">
        <v>2263</v>
      </c>
      <c r="F467" t="s">
        <v>106</v>
      </c>
      <c r="J467" t="str">
        <v>UTICA-22388</v>
      </c>
      <c r="K467" s="24" t="s">
        <v>2739</v>
      </c>
      <c r="L467">
        <f t="shared" si="7"/>
        <v>1</v>
      </c>
    </row>
    <row r="468" spans="1:12" x14ac:dyDescent="0.25">
      <c r="A468" t="s">
        <v>53</v>
      </c>
      <c r="B468" t="s">
        <v>2300</v>
      </c>
      <c r="C468" t="s">
        <v>2256</v>
      </c>
      <c r="D468" t="s">
        <v>106</v>
      </c>
      <c r="E468" t="s">
        <v>2257</v>
      </c>
      <c r="F468" t="s">
        <v>106</v>
      </c>
      <c r="J468" t="str">
        <v>UTICA-21113</v>
      </c>
      <c r="K468" s="25" t="s">
        <v>2741</v>
      </c>
      <c r="L468">
        <f t="shared" si="7"/>
        <v>1</v>
      </c>
    </row>
    <row r="469" spans="1:12" x14ac:dyDescent="0.25">
      <c r="A469" t="s">
        <v>54</v>
      </c>
      <c r="B469" t="s">
        <v>2301</v>
      </c>
      <c r="C469" t="s">
        <v>2302</v>
      </c>
      <c r="D469" t="s">
        <v>106</v>
      </c>
      <c r="E469" t="s">
        <v>2268</v>
      </c>
      <c r="F469" t="s">
        <v>106</v>
      </c>
      <c r="J469" t="str">
        <v>UTICA-20558</v>
      </c>
      <c r="K469" s="24" t="s">
        <v>2752</v>
      </c>
      <c r="L469">
        <f t="shared" si="7"/>
        <v>1</v>
      </c>
    </row>
    <row r="470" spans="1:12" x14ac:dyDescent="0.25">
      <c r="A470" t="s">
        <v>54</v>
      </c>
      <c r="B470" t="s">
        <v>2301</v>
      </c>
      <c r="C470" t="s">
        <v>2252</v>
      </c>
      <c r="D470" t="s">
        <v>106</v>
      </c>
      <c r="E470" t="s">
        <v>2253</v>
      </c>
      <c r="F470" t="s">
        <v>106</v>
      </c>
      <c r="J470" t="str">
        <v>UTICA-21511</v>
      </c>
      <c r="K470" s="25" t="s">
        <v>2754</v>
      </c>
      <c r="L470">
        <f t="shared" si="7"/>
        <v>1</v>
      </c>
    </row>
    <row r="471" spans="1:12" x14ac:dyDescent="0.25">
      <c r="A471" t="s">
        <v>54</v>
      </c>
      <c r="B471" t="s">
        <v>2303</v>
      </c>
      <c r="C471" t="s">
        <v>2304</v>
      </c>
      <c r="D471" t="s">
        <v>106</v>
      </c>
      <c r="E471" t="s">
        <v>2253</v>
      </c>
      <c r="F471" t="s">
        <v>106</v>
      </c>
      <c r="J471" t="str">
        <v>UTICA-21110</v>
      </c>
      <c r="K471" s="24" t="s">
        <v>2756</v>
      </c>
      <c r="L471">
        <f t="shared" si="7"/>
        <v>1</v>
      </c>
    </row>
    <row r="472" spans="1:12" x14ac:dyDescent="0.25">
      <c r="A472" t="s">
        <v>56</v>
      </c>
      <c r="B472" t="s">
        <v>6932</v>
      </c>
      <c r="C472" t="s">
        <v>3045</v>
      </c>
      <c r="D472" t="s">
        <v>106</v>
      </c>
      <c r="E472" t="s">
        <v>2279</v>
      </c>
      <c r="F472" t="s">
        <v>106</v>
      </c>
      <c r="J472" t="str">
        <v>UTICA-22390</v>
      </c>
      <c r="K472" s="25" t="s">
        <v>2758</v>
      </c>
      <c r="L472">
        <f t="shared" si="7"/>
        <v>1</v>
      </c>
    </row>
    <row r="473" spans="1:12" x14ac:dyDescent="0.25">
      <c r="A473" t="s">
        <v>59</v>
      </c>
      <c r="B473" t="s">
        <v>6935</v>
      </c>
      <c r="C473" t="s">
        <v>7069</v>
      </c>
      <c r="D473" t="s">
        <v>106</v>
      </c>
      <c r="E473" t="s">
        <v>7070</v>
      </c>
      <c r="F473" t="s">
        <v>106</v>
      </c>
      <c r="J473" t="str">
        <v>UTICA-21509</v>
      </c>
      <c r="K473" s="24" t="s">
        <v>2760</v>
      </c>
      <c r="L473">
        <f t="shared" si="7"/>
        <v>1</v>
      </c>
    </row>
    <row r="474" spans="1:12" x14ac:dyDescent="0.25">
      <c r="A474" t="s">
        <v>59</v>
      </c>
      <c r="B474" t="s">
        <v>2305</v>
      </c>
      <c r="C474" t="s">
        <v>2252</v>
      </c>
      <c r="D474" t="s">
        <v>106</v>
      </c>
      <c r="E474" t="s">
        <v>2253</v>
      </c>
      <c r="F474" t="s">
        <v>106</v>
      </c>
      <c r="J474" t="str">
        <v>UTICA-20543</v>
      </c>
      <c r="K474" s="25" t="s">
        <v>2762</v>
      </c>
      <c r="L474">
        <f t="shared" si="7"/>
        <v>1</v>
      </c>
    </row>
    <row r="475" spans="1:12" x14ac:dyDescent="0.25">
      <c r="A475" t="s">
        <v>59</v>
      </c>
      <c r="B475" t="s">
        <v>2306</v>
      </c>
      <c r="C475" t="s">
        <v>2252</v>
      </c>
      <c r="D475" t="s">
        <v>106</v>
      </c>
      <c r="E475" t="s">
        <v>2253</v>
      </c>
      <c r="F475" t="s">
        <v>106</v>
      </c>
      <c r="J475" t="str">
        <v>UTICA-22384</v>
      </c>
      <c r="K475" s="24" t="s">
        <v>2764</v>
      </c>
      <c r="L475">
        <f t="shared" si="7"/>
        <v>1</v>
      </c>
    </row>
    <row r="476" spans="1:12" x14ac:dyDescent="0.25">
      <c r="A476" t="s">
        <v>60</v>
      </c>
      <c r="B476" t="s">
        <v>2307</v>
      </c>
      <c r="C476" t="s">
        <v>2252</v>
      </c>
      <c r="D476" t="s">
        <v>106</v>
      </c>
      <c r="E476" t="s">
        <v>2253</v>
      </c>
      <c r="F476" t="s">
        <v>106</v>
      </c>
      <c r="J476" t="str">
        <v>UTICA-20538</v>
      </c>
      <c r="K476" s="25" t="s">
        <v>2766</v>
      </c>
      <c r="L476">
        <f t="shared" si="7"/>
        <v>1</v>
      </c>
    </row>
    <row r="477" spans="1:12" x14ac:dyDescent="0.25">
      <c r="A477" t="s">
        <v>58</v>
      </c>
      <c r="B477" t="s">
        <v>2308</v>
      </c>
      <c r="C477" t="s">
        <v>2252</v>
      </c>
      <c r="D477" t="s">
        <v>106</v>
      </c>
      <c r="E477" t="s">
        <v>2253</v>
      </c>
      <c r="F477" t="s">
        <v>106</v>
      </c>
      <c r="J477" t="str">
        <v>UTICA-21505</v>
      </c>
      <c r="K477" s="24" t="s">
        <v>2768</v>
      </c>
      <c r="L477">
        <f t="shared" si="7"/>
        <v>1</v>
      </c>
    </row>
    <row r="478" spans="1:12" x14ac:dyDescent="0.25">
      <c r="A478" t="s">
        <v>917</v>
      </c>
      <c r="B478" t="s">
        <v>104</v>
      </c>
      <c r="C478" t="s">
        <v>107</v>
      </c>
      <c r="D478" t="s">
        <v>106</v>
      </c>
      <c r="E478" t="s">
        <v>108</v>
      </c>
      <c r="F478" t="s">
        <v>106</v>
      </c>
      <c r="J478" t="str">
        <v>UTICA-21024</v>
      </c>
      <c r="K478" s="25" t="s">
        <v>2770</v>
      </c>
      <c r="L478">
        <f t="shared" si="7"/>
        <v>1</v>
      </c>
    </row>
    <row r="479" spans="1:12" x14ac:dyDescent="0.25">
      <c r="A479" t="s">
        <v>92</v>
      </c>
      <c r="B479" t="s">
        <v>104</v>
      </c>
      <c r="C479" t="s">
        <v>107</v>
      </c>
      <c r="D479" t="s">
        <v>106</v>
      </c>
      <c r="E479" t="s">
        <v>108</v>
      </c>
      <c r="F479" t="s">
        <v>106</v>
      </c>
      <c r="J479" t="str">
        <v>UTICA-22418</v>
      </c>
      <c r="K479" s="24" t="s">
        <v>2772</v>
      </c>
      <c r="L479">
        <f t="shared" si="7"/>
        <v>1</v>
      </c>
    </row>
    <row r="480" spans="1:12" x14ac:dyDescent="0.25">
      <c r="A480" t="s">
        <v>915</v>
      </c>
      <c r="B480" t="s">
        <v>104</v>
      </c>
      <c r="C480" t="s">
        <v>107</v>
      </c>
      <c r="D480" t="s">
        <v>106</v>
      </c>
      <c r="E480" t="s">
        <v>108</v>
      </c>
      <c r="F480" t="s">
        <v>106</v>
      </c>
      <c r="J480" t="str">
        <v>UTICA-22413</v>
      </c>
      <c r="K480" s="25" t="s">
        <v>2774</v>
      </c>
      <c r="L480">
        <f t="shared" si="7"/>
        <v>1</v>
      </c>
    </row>
    <row r="481" spans="1:12" x14ac:dyDescent="0.25">
      <c r="A481" t="s">
        <v>915</v>
      </c>
      <c r="B481" t="s">
        <v>109</v>
      </c>
      <c r="C481" t="s">
        <v>107</v>
      </c>
      <c r="D481" t="s">
        <v>106</v>
      </c>
      <c r="E481" t="s">
        <v>108</v>
      </c>
      <c r="F481" t="s">
        <v>106</v>
      </c>
      <c r="J481" t="str">
        <v>UTICA-22065</v>
      </c>
      <c r="K481" s="24" t="s">
        <v>2776</v>
      </c>
      <c r="L481">
        <f t="shared" si="7"/>
        <v>1</v>
      </c>
    </row>
    <row r="482" spans="1:12" x14ac:dyDescent="0.25">
      <c r="A482" t="s">
        <v>917</v>
      </c>
      <c r="B482" t="s">
        <v>109</v>
      </c>
      <c r="C482" t="s">
        <v>107</v>
      </c>
      <c r="D482" t="s">
        <v>106</v>
      </c>
      <c r="E482" t="s">
        <v>108</v>
      </c>
      <c r="F482" t="s">
        <v>106</v>
      </c>
      <c r="J482" t="str">
        <v>MASTER-74217</v>
      </c>
      <c r="K482" s="25" t="s">
        <v>2778</v>
      </c>
      <c r="L482">
        <f t="shared" si="7"/>
        <v>1</v>
      </c>
    </row>
    <row r="483" spans="1:12" x14ac:dyDescent="0.25">
      <c r="A483" t="s">
        <v>92</v>
      </c>
      <c r="B483" t="s">
        <v>109</v>
      </c>
      <c r="C483" t="s">
        <v>107</v>
      </c>
      <c r="D483" t="s">
        <v>106</v>
      </c>
      <c r="E483" t="s">
        <v>108</v>
      </c>
      <c r="F483" t="s">
        <v>106</v>
      </c>
      <c r="J483" t="str">
        <v>MASTER-74216</v>
      </c>
      <c r="K483" s="24" t="s">
        <v>2780</v>
      </c>
      <c r="L483">
        <f t="shared" si="7"/>
        <v>1</v>
      </c>
    </row>
    <row r="484" spans="1:12" x14ac:dyDescent="0.25">
      <c r="A484" t="s">
        <v>71</v>
      </c>
      <c r="B484" t="s">
        <v>109</v>
      </c>
      <c r="C484" t="s">
        <v>107</v>
      </c>
      <c r="D484" t="s">
        <v>106</v>
      </c>
      <c r="E484" t="s">
        <v>108</v>
      </c>
      <c r="F484" t="s">
        <v>106</v>
      </c>
      <c r="J484" t="str">
        <v>MASTER-47171</v>
      </c>
      <c r="K484" s="25" t="s">
        <v>2782</v>
      </c>
      <c r="L484">
        <f t="shared" si="7"/>
        <v>1</v>
      </c>
    </row>
    <row r="485" spans="1:12" x14ac:dyDescent="0.25">
      <c r="A485" t="s">
        <v>62</v>
      </c>
      <c r="B485" t="s">
        <v>110</v>
      </c>
      <c r="C485" t="s">
        <v>115</v>
      </c>
      <c r="D485" t="s">
        <v>106</v>
      </c>
      <c r="E485" t="s">
        <v>116</v>
      </c>
      <c r="F485" t="s">
        <v>106</v>
      </c>
      <c r="J485" t="str">
        <v>MASTER-46421</v>
      </c>
      <c r="K485" s="24" t="s">
        <v>2788</v>
      </c>
      <c r="L485">
        <f t="shared" si="7"/>
        <v>1</v>
      </c>
    </row>
    <row r="486" spans="1:12" x14ac:dyDescent="0.25">
      <c r="A486" t="s">
        <v>62</v>
      </c>
      <c r="B486" t="s">
        <v>110</v>
      </c>
      <c r="C486" t="s">
        <v>114</v>
      </c>
      <c r="D486" t="s">
        <v>106</v>
      </c>
      <c r="E486" t="s">
        <v>113</v>
      </c>
      <c r="F486" t="s">
        <v>106</v>
      </c>
      <c r="J486" t="str">
        <v>MASTER-49134</v>
      </c>
      <c r="K486" s="25" t="s">
        <v>2791</v>
      </c>
      <c r="L486">
        <f t="shared" si="7"/>
        <v>1</v>
      </c>
    </row>
    <row r="487" spans="1:12" x14ac:dyDescent="0.25">
      <c r="A487" t="s">
        <v>62</v>
      </c>
      <c r="B487" t="s">
        <v>110</v>
      </c>
      <c r="C487" t="s">
        <v>112</v>
      </c>
      <c r="D487" t="s">
        <v>106</v>
      </c>
      <c r="E487" t="s">
        <v>113</v>
      </c>
      <c r="F487" t="s">
        <v>106</v>
      </c>
      <c r="J487" t="str">
        <v>MASTER-58431</v>
      </c>
      <c r="K487" s="24" t="s">
        <v>2793</v>
      </c>
      <c r="L487">
        <f t="shared" si="7"/>
        <v>1</v>
      </c>
    </row>
    <row r="488" spans="1:12" x14ac:dyDescent="0.25">
      <c r="A488" t="s">
        <v>62</v>
      </c>
      <c r="B488" t="s">
        <v>117</v>
      </c>
      <c r="C488" t="s">
        <v>118</v>
      </c>
      <c r="D488" t="s">
        <v>106</v>
      </c>
      <c r="E488" t="s">
        <v>119</v>
      </c>
      <c r="F488" t="s">
        <v>106</v>
      </c>
      <c r="J488" t="str">
        <v>MASTER-58792</v>
      </c>
      <c r="K488" s="25" t="s">
        <v>2795</v>
      </c>
      <c r="L488">
        <f t="shared" si="7"/>
        <v>1</v>
      </c>
    </row>
    <row r="489" spans="1:12" x14ac:dyDescent="0.25">
      <c r="A489" t="s">
        <v>88</v>
      </c>
      <c r="B489" t="s">
        <v>126</v>
      </c>
      <c r="C489" t="s">
        <v>124</v>
      </c>
      <c r="D489" t="s">
        <v>106</v>
      </c>
      <c r="E489" t="s">
        <v>119</v>
      </c>
      <c r="F489" t="s">
        <v>106</v>
      </c>
      <c r="J489" t="str">
        <v>MASTER-54744</v>
      </c>
      <c r="K489" s="24" t="s">
        <v>2797</v>
      </c>
      <c r="L489">
        <f t="shared" si="7"/>
        <v>1</v>
      </c>
    </row>
    <row r="490" spans="1:12" x14ac:dyDescent="0.25">
      <c r="A490" t="s">
        <v>88</v>
      </c>
      <c r="B490" t="s">
        <v>126</v>
      </c>
      <c r="C490" t="s">
        <v>122</v>
      </c>
      <c r="D490" t="s">
        <v>106</v>
      </c>
      <c r="E490" t="s">
        <v>123</v>
      </c>
      <c r="F490" t="s">
        <v>106</v>
      </c>
      <c r="J490" t="str">
        <v>MASTER-54746</v>
      </c>
      <c r="K490" s="25" t="s">
        <v>2799</v>
      </c>
      <c r="L490">
        <f t="shared" si="7"/>
        <v>1</v>
      </c>
    </row>
    <row r="491" spans="1:12" x14ac:dyDescent="0.25">
      <c r="A491" t="s">
        <v>75</v>
      </c>
      <c r="B491" t="s">
        <v>126</v>
      </c>
      <c r="C491" t="s">
        <v>122</v>
      </c>
      <c r="D491" t="s">
        <v>106</v>
      </c>
      <c r="E491" t="s">
        <v>123</v>
      </c>
      <c r="F491" t="s">
        <v>106</v>
      </c>
      <c r="J491" t="str">
        <v>MASTER-54563</v>
      </c>
      <c r="K491" s="24" t="s">
        <v>2804</v>
      </c>
      <c r="L491">
        <f t="shared" si="7"/>
        <v>1</v>
      </c>
    </row>
    <row r="492" spans="1:12" x14ac:dyDescent="0.25">
      <c r="A492" t="s">
        <v>75</v>
      </c>
      <c r="B492" t="s">
        <v>126</v>
      </c>
      <c r="C492" t="s">
        <v>124</v>
      </c>
      <c r="D492" t="s">
        <v>106</v>
      </c>
      <c r="E492" t="s">
        <v>119</v>
      </c>
      <c r="F492" t="s">
        <v>106</v>
      </c>
      <c r="J492" t="str">
        <v>MASTER-54495</v>
      </c>
      <c r="K492" s="25" t="s">
        <v>2838</v>
      </c>
      <c r="L492">
        <f t="shared" si="7"/>
        <v>1</v>
      </c>
    </row>
    <row r="493" spans="1:12" x14ac:dyDescent="0.25">
      <c r="A493" t="s">
        <v>88</v>
      </c>
      <c r="B493" t="s">
        <v>127</v>
      </c>
      <c r="C493" t="s">
        <v>122</v>
      </c>
      <c r="D493" t="s">
        <v>106</v>
      </c>
      <c r="E493" t="s">
        <v>123</v>
      </c>
      <c r="F493" t="s">
        <v>106</v>
      </c>
      <c r="J493" t="str">
        <v>MASTER-47282</v>
      </c>
      <c r="K493" s="24" t="s">
        <v>2840</v>
      </c>
      <c r="L493">
        <f t="shared" si="7"/>
        <v>1</v>
      </c>
    </row>
    <row r="494" spans="1:12" x14ac:dyDescent="0.25">
      <c r="A494" t="s">
        <v>75</v>
      </c>
      <c r="B494" t="s">
        <v>127</v>
      </c>
      <c r="C494" t="s">
        <v>124</v>
      </c>
      <c r="D494" t="s">
        <v>106</v>
      </c>
      <c r="E494" t="s">
        <v>119</v>
      </c>
      <c r="F494" t="s">
        <v>106</v>
      </c>
      <c r="J494" t="str">
        <v>MASTER-54754</v>
      </c>
      <c r="K494" s="25" t="s">
        <v>2849</v>
      </c>
      <c r="L494">
        <f t="shared" si="7"/>
        <v>1</v>
      </c>
    </row>
    <row r="495" spans="1:12" x14ac:dyDescent="0.25">
      <c r="A495" t="s">
        <v>75</v>
      </c>
      <c r="B495" t="s">
        <v>127</v>
      </c>
      <c r="C495" t="s">
        <v>122</v>
      </c>
      <c r="D495" t="s">
        <v>106</v>
      </c>
      <c r="E495" t="s">
        <v>123</v>
      </c>
      <c r="F495" t="s">
        <v>106</v>
      </c>
      <c r="J495" t="str">
        <v>UTICA-24663</v>
      </c>
      <c r="K495" s="24" t="s">
        <v>2869</v>
      </c>
      <c r="L495">
        <f t="shared" si="7"/>
        <v>1</v>
      </c>
    </row>
    <row r="496" spans="1:12" x14ac:dyDescent="0.25">
      <c r="A496" t="s">
        <v>88</v>
      </c>
      <c r="B496" t="s">
        <v>127</v>
      </c>
      <c r="C496" t="s">
        <v>124</v>
      </c>
      <c r="D496" t="s">
        <v>106</v>
      </c>
      <c r="E496" t="s">
        <v>119</v>
      </c>
      <c r="F496" t="s">
        <v>106</v>
      </c>
      <c r="J496" t="str">
        <v>UTICA-2760</v>
      </c>
      <c r="K496" s="25" t="s">
        <v>2871</v>
      </c>
      <c r="L496">
        <f t="shared" si="7"/>
        <v>1</v>
      </c>
    </row>
    <row r="497" spans="1:12" x14ac:dyDescent="0.25">
      <c r="A497" t="s">
        <v>88</v>
      </c>
      <c r="B497" t="s">
        <v>128</v>
      </c>
      <c r="C497" t="s">
        <v>129</v>
      </c>
      <c r="D497" t="s">
        <v>106</v>
      </c>
      <c r="E497" t="s">
        <v>123</v>
      </c>
      <c r="F497" t="s">
        <v>106</v>
      </c>
      <c r="J497" t="str">
        <v>UTICA-23194</v>
      </c>
      <c r="K497" s="24" t="s">
        <v>2883</v>
      </c>
      <c r="L497">
        <f t="shared" si="7"/>
        <v>1</v>
      </c>
    </row>
    <row r="498" spans="1:12" x14ac:dyDescent="0.25">
      <c r="A498" t="s">
        <v>75</v>
      </c>
      <c r="B498" t="s">
        <v>128</v>
      </c>
      <c r="C498" t="s">
        <v>129</v>
      </c>
      <c r="D498" t="s">
        <v>106</v>
      </c>
      <c r="E498" t="s">
        <v>123</v>
      </c>
      <c r="F498" t="s">
        <v>106</v>
      </c>
      <c r="J498" t="str">
        <v>UTICA-22444</v>
      </c>
      <c r="K498" s="25" t="s">
        <v>2885</v>
      </c>
      <c r="L498">
        <f t="shared" si="7"/>
        <v>1</v>
      </c>
    </row>
    <row r="499" spans="1:12" x14ac:dyDescent="0.25">
      <c r="A499" t="s">
        <v>87</v>
      </c>
      <c r="B499" t="s">
        <v>130</v>
      </c>
      <c r="C499" t="s">
        <v>131</v>
      </c>
      <c r="D499" t="s">
        <v>106</v>
      </c>
      <c r="E499" t="s">
        <v>132</v>
      </c>
      <c r="F499" t="s">
        <v>106</v>
      </c>
      <c r="J499" t="str">
        <v>MASTER-46418</v>
      </c>
      <c r="K499" s="24" t="s">
        <v>2888</v>
      </c>
      <c r="L499">
        <f t="shared" si="7"/>
        <v>1</v>
      </c>
    </row>
    <row r="500" spans="1:12" x14ac:dyDescent="0.25">
      <c r="A500" t="s">
        <v>87</v>
      </c>
      <c r="B500" t="s">
        <v>133</v>
      </c>
      <c r="C500" t="s">
        <v>131</v>
      </c>
      <c r="D500" t="s">
        <v>106</v>
      </c>
      <c r="E500" t="s">
        <v>132</v>
      </c>
      <c r="F500" t="s">
        <v>106</v>
      </c>
      <c r="J500" t="str">
        <v>MASTER-54253</v>
      </c>
      <c r="K500" s="25" t="s">
        <v>2892</v>
      </c>
      <c r="L500">
        <f t="shared" si="7"/>
        <v>1</v>
      </c>
    </row>
    <row r="501" spans="1:12" x14ac:dyDescent="0.25">
      <c r="A501" t="s">
        <v>924</v>
      </c>
      <c r="B501" t="s">
        <v>134</v>
      </c>
      <c r="C501" t="s">
        <v>135</v>
      </c>
      <c r="D501" t="s">
        <v>106</v>
      </c>
      <c r="E501" t="s">
        <v>116</v>
      </c>
      <c r="F501" t="s">
        <v>106</v>
      </c>
      <c r="J501" t="str">
        <v>UTICA-22130</v>
      </c>
      <c r="K501" s="24" t="s">
        <v>2933</v>
      </c>
      <c r="L501">
        <f t="shared" si="7"/>
        <v>1</v>
      </c>
    </row>
    <row r="502" spans="1:12" x14ac:dyDescent="0.25">
      <c r="A502" t="s">
        <v>924</v>
      </c>
      <c r="B502" t="s">
        <v>134</v>
      </c>
      <c r="C502" t="s">
        <v>122</v>
      </c>
      <c r="D502" t="s">
        <v>106</v>
      </c>
      <c r="E502" t="s">
        <v>123</v>
      </c>
      <c r="F502" t="s">
        <v>106</v>
      </c>
      <c r="J502" t="str">
        <v>UTICA-21689</v>
      </c>
      <c r="K502" s="25" t="s">
        <v>2951</v>
      </c>
      <c r="L502">
        <f t="shared" si="7"/>
        <v>1</v>
      </c>
    </row>
    <row r="503" spans="1:12" x14ac:dyDescent="0.25">
      <c r="A503" t="s">
        <v>924</v>
      </c>
      <c r="B503" t="s">
        <v>134</v>
      </c>
      <c r="C503" t="s">
        <v>124</v>
      </c>
      <c r="D503" t="s">
        <v>106</v>
      </c>
      <c r="E503" t="s">
        <v>119</v>
      </c>
      <c r="F503" t="s">
        <v>106</v>
      </c>
      <c r="J503" t="str">
        <v>UTICA-20383</v>
      </c>
      <c r="K503" s="24" t="s">
        <v>7091</v>
      </c>
      <c r="L503">
        <f t="shared" si="7"/>
        <v>1</v>
      </c>
    </row>
    <row r="504" spans="1:12" x14ac:dyDescent="0.25">
      <c r="A504" t="s">
        <v>924</v>
      </c>
      <c r="B504" t="s">
        <v>134</v>
      </c>
      <c r="C504" t="s">
        <v>136</v>
      </c>
      <c r="D504" t="s">
        <v>106</v>
      </c>
      <c r="E504" t="s">
        <v>137</v>
      </c>
      <c r="F504" t="s">
        <v>106</v>
      </c>
      <c r="J504" t="str">
        <v>UTICA-22123</v>
      </c>
      <c r="K504" s="25" t="s">
        <v>2965</v>
      </c>
      <c r="L504">
        <f t="shared" si="7"/>
        <v>1</v>
      </c>
    </row>
    <row r="505" spans="1:12" x14ac:dyDescent="0.25">
      <c r="A505" t="s">
        <v>87</v>
      </c>
      <c r="B505" t="s">
        <v>138</v>
      </c>
      <c r="C505" t="s">
        <v>131</v>
      </c>
      <c r="D505" t="s">
        <v>106</v>
      </c>
      <c r="E505" t="s">
        <v>132</v>
      </c>
      <c r="F505" t="s">
        <v>106</v>
      </c>
      <c r="J505" t="str">
        <v>UTICA-21683</v>
      </c>
      <c r="K505" s="24" t="s">
        <v>2962</v>
      </c>
      <c r="L505">
        <f t="shared" si="7"/>
        <v>1</v>
      </c>
    </row>
    <row r="506" spans="1:12" x14ac:dyDescent="0.25">
      <c r="A506" t="s">
        <v>88</v>
      </c>
      <c r="B506" t="s">
        <v>139</v>
      </c>
      <c r="C506" t="s">
        <v>136</v>
      </c>
      <c r="D506" t="s">
        <v>106</v>
      </c>
      <c r="E506" t="s">
        <v>137</v>
      </c>
      <c r="F506" t="s">
        <v>106</v>
      </c>
      <c r="J506" t="str">
        <v>UTICA-20962</v>
      </c>
      <c r="K506" s="25" t="s">
        <v>2964</v>
      </c>
      <c r="L506">
        <f t="shared" si="7"/>
        <v>1</v>
      </c>
    </row>
    <row r="507" spans="1:12" x14ac:dyDescent="0.25">
      <c r="A507" t="s">
        <v>88</v>
      </c>
      <c r="B507" t="s">
        <v>139</v>
      </c>
      <c r="C507" t="s">
        <v>124</v>
      </c>
      <c r="D507" t="s">
        <v>106</v>
      </c>
      <c r="E507" t="s">
        <v>119</v>
      </c>
      <c r="F507" t="s">
        <v>106</v>
      </c>
      <c r="J507" t="str">
        <v>UTICA-22120</v>
      </c>
      <c r="K507" s="24" t="s">
        <v>2963</v>
      </c>
      <c r="L507">
        <f t="shared" si="7"/>
        <v>1</v>
      </c>
    </row>
    <row r="508" spans="1:12" x14ac:dyDescent="0.25">
      <c r="A508" t="s">
        <v>88</v>
      </c>
      <c r="B508" t="s">
        <v>140</v>
      </c>
      <c r="C508" t="s">
        <v>136</v>
      </c>
      <c r="D508" t="s">
        <v>106</v>
      </c>
      <c r="E508" t="s">
        <v>137</v>
      </c>
      <c r="F508" t="s">
        <v>106</v>
      </c>
      <c r="J508" t="str">
        <v>UTICA-21686</v>
      </c>
      <c r="K508" s="25" t="s">
        <v>2970</v>
      </c>
      <c r="L508">
        <f t="shared" si="7"/>
        <v>1</v>
      </c>
    </row>
    <row r="509" spans="1:12" x14ac:dyDescent="0.25">
      <c r="A509" t="s">
        <v>88</v>
      </c>
      <c r="B509" t="s">
        <v>141</v>
      </c>
      <c r="C509" t="s">
        <v>136</v>
      </c>
      <c r="D509" t="s">
        <v>106</v>
      </c>
      <c r="E509" t="s">
        <v>137</v>
      </c>
      <c r="F509" t="s">
        <v>106</v>
      </c>
      <c r="J509" t="str">
        <v>UTICA-21677</v>
      </c>
      <c r="K509" s="24" t="s">
        <v>2968</v>
      </c>
      <c r="L509">
        <f t="shared" si="7"/>
        <v>1</v>
      </c>
    </row>
    <row r="510" spans="1:12" x14ac:dyDescent="0.25">
      <c r="A510" t="s">
        <v>88</v>
      </c>
      <c r="B510" t="s">
        <v>141</v>
      </c>
      <c r="C510" t="s">
        <v>135</v>
      </c>
      <c r="D510" t="s">
        <v>106</v>
      </c>
      <c r="E510" t="s">
        <v>116</v>
      </c>
      <c r="F510" t="s">
        <v>106</v>
      </c>
      <c r="J510" t="str">
        <v>UTICA-22119</v>
      </c>
      <c r="K510" s="25" t="s">
        <v>2967</v>
      </c>
      <c r="L510">
        <f t="shared" si="7"/>
        <v>1</v>
      </c>
    </row>
    <row r="511" spans="1:12" x14ac:dyDescent="0.25">
      <c r="A511" t="s">
        <v>88</v>
      </c>
      <c r="B511" t="s">
        <v>142</v>
      </c>
      <c r="C511" t="s">
        <v>136</v>
      </c>
      <c r="D511" t="s">
        <v>106</v>
      </c>
      <c r="E511" t="s">
        <v>137</v>
      </c>
      <c r="F511" t="s">
        <v>106</v>
      </c>
      <c r="J511" t="str">
        <v>UTICA-21680</v>
      </c>
      <c r="K511" s="24" t="s">
        <v>2969</v>
      </c>
      <c r="L511">
        <f t="shared" si="7"/>
        <v>1</v>
      </c>
    </row>
    <row r="512" spans="1:12" x14ac:dyDescent="0.25">
      <c r="A512" t="s">
        <v>88</v>
      </c>
      <c r="B512" t="s">
        <v>142</v>
      </c>
      <c r="C512" t="s">
        <v>135</v>
      </c>
      <c r="D512" t="s">
        <v>106</v>
      </c>
      <c r="E512" t="s">
        <v>116</v>
      </c>
      <c r="F512" t="s">
        <v>106</v>
      </c>
      <c r="J512" t="str">
        <v>UTICA-22117</v>
      </c>
      <c r="K512" s="25" t="s">
        <v>579</v>
      </c>
      <c r="L512">
        <f t="shared" si="7"/>
        <v>1</v>
      </c>
    </row>
    <row r="513" spans="1:12" x14ac:dyDescent="0.25">
      <c r="A513" t="s">
        <v>87</v>
      </c>
      <c r="B513" t="s">
        <v>143</v>
      </c>
      <c r="C513" t="s">
        <v>131</v>
      </c>
      <c r="D513" t="s">
        <v>106</v>
      </c>
      <c r="E513" t="s">
        <v>132</v>
      </c>
      <c r="F513" t="s">
        <v>106</v>
      </c>
      <c r="J513" t="str">
        <v>UTICA-20381</v>
      </c>
      <c r="K513" s="24" t="s">
        <v>2976</v>
      </c>
      <c r="L513">
        <f t="shared" si="7"/>
        <v>1</v>
      </c>
    </row>
    <row r="514" spans="1:12" x14ac:dyDescent="0.25">
      <c r="A514" t="s">
        <v>75</v>
      </c>
      <c r="B514" t="s">
        <v>143</v>
      </c>
      <c r="C514" t="s">
        <v>131</v>
      </c>
      <c r="D514" t="s">
        <v>106</v>
      </c>
      <c r="E514" t="s">
        <v>132</v>
      </c>
      <c r="F514" t="s">
        <v>106</v>
      </c>
      <c r="J514" t="str">
        <v>UTICA-20960</v>
      </c>
      <c r="K514" s="25" t="s">
        <v>2977</v>
      </c>
      <c r="L514">
        <f t="shared" si="7"/>
        <v>1</v>
      </c>
    </row>
    <row r="515" spans="1:12" x14ac:dyDescent="0.25">
      <c r="A515" t="s">
        <v>87</v>
      </c>
      <c r="B515" t="s">
        <v>144</v>
      </c>
      <c r="C515" t="s">
        <v>131</v>
      </c>
      <c r="D515" t="s">
        <v>106</v>
      </c>
      <c r="E515" t="s">
        <v>132</v>
      </c>
      <c r="F515" t="s">
        <v>106</v>
      </c>
      <c r="J515" t="str">
        <v>UTICA-22190</v>
      </c>
      <c r="K515" s="24" t="s">
        <v>2975</v>
      </c>
      <c r="L515">
        <f t="shared" si="7"/>
        <v>1</v>
      </c>
    </row>
    <row r="516" spans="1:12" x14ac:dyDescent="0.25">
      <c r="A516" t="s">
        <v>75</v>
      </c>
      <c r="B516" t="s">
        <v>144</v>
      </c>
      <c r="C516" t="s">
        <v>131</v>
      </c>
      <c r="D516" t="s">
        <v>106</v>
      </c>
      <c r="E516" t="s">
        <v>132</v>
      </c>
      <c r="F516" t="s">
        <v>106</v>
      </c>
      <c r="J516" t="str">
        <v>UTICA-20377</v>
      </c>
      <c r="K516" s="25" t="s">
        <v>2974</v>
      </c>
      <c r="L516">
        <f t="shared" si="7"/>
        <v>1</v>
      </c>
    </row>
    <row r="517" spans="1:12" x14ac:dyDescent="0.25">
      <c r="A517" t="s">
        <v>75</v>
      </c>
      <c r="B517" t="s">
        <v>145</v>
      </c>
      <c r="C517" t="s">
        <v>146</v>
      </c>
      <c r="D517" t="s">
        <v>106</v>
      </c>
      <c r="E517" t="s">
        <v>108</v>
      </c>
      <c r="F517" t="s">
        <v>106</v>
      </c>
      <c r="J517" t="str">
        <v>UTICA-20956</v>
      </c>
      <c r="K517" s="24" t="s">
        <v>2980</v>
      </c>
      <c r="L517">
        <f t="shared" si="7"/>
        <v>1</v>
      </c>
    </row>
    <row r="518" spans="1:12" x14ac:dyDescent="0.25">
      <c r="A518" t="s">
        <v>75</v>
      </c>
      <c r="B518" t="s">
        <v>145</v>
      </c>
      <c r="C518" t="s">
        <v>131</v>
      </c>
      <c r="D518" t="s">
        <v>106</v>
      </c>
      <c r="E518" t="s">
        <v>132</v>
      </c>
      <c r="F518" t="s">
        <v>106</v>
      </c>
      <c r="J518" t="str">
        <v>UTICA-21675</v>
      </c>
      <c r="K518" s="25" t="s">
        <v>2981</v>
      </c>
      <c r="L518">
        <f t="shared" si="7"/>
        <v>1</v>
      </c>
    </row>
    <row r="519" spans="1:12" x14ac:dyDescent="0.25">
      <c r="A519" t="s">
        <v>87</v>
      </c>
      <c r="B519" t="s">
        <v>145</v>
      </c>
      <c r="C519" t="s">
        <v>146</v>
      </c>
      <c r="D519" t="s">
        <v>106</v>
      </c>
      <c r="E519" t="s">
        <v>108</v>
      </c>
      <c r="F519" t="s">
        <v>106</v>
      </c>
      <c r="J519" t="str">
        <v>UTICA-22182</v>
      </c>
      <c r="K519" s="24" t="s">
        <v>2982</v>
      </c>
      <c r="L519">
        <f t="shared" si="7"/>
        <v>1</v>
      </c>
    </row>
    <row r="520" spans="1:12" x14ac:dyDescent="0.25">
      <c r="A520" t="s">
        <v>87</v>
      </c>
      <c r="B520" t="s">
        <v>145</v>
      </c>
      <c r="C520" t="s">
        <v>131</v>
      </c>
      <c r="D520" t="s">
        <v>106</v>
      </c>
      <c r="E520" t="s">
        <v>132</v>
      </c>
      <c r="F520" t="s">
        <v>106</v>
      </c>
      <c r="J520" t="str">
        <v>UTICA-20399</v>
      </c>
      <c r="K520" s="25" t="s">
        <v>2983</v>
      </c>
      <c r="L520">
        <f t="shared" si="7"/>
        <v>1</v>
      </c>
    </row>
    <row r="521" spans="1:12" x14ac:dyDescent="0.25">
      <c r="A521" t="s">
        <v>88</v>
      </c>
      <c r="B521" t="s">
        <v>147</v>
      </c>
      <c r="C521" t="s">
        <v>129</v>
      </c>
      <c r="D521" t="s">
        <v>106</v>
      </c>
      <c r="E521" t="s">
        <v>123</v>
      </c>
      <c r="F521" t="s">
        <v>106</v>
      </c>
      <c r="J521" t="str">
        <v>UTICA-20978</v>
      </c>
      <c r="K521" s="24" t="s">
        <v>2988</v>
      </c>
      <c r="L521">
        <f t="shared" si="7"/>
        <v>1</v>
      </c>
    </row>
    <row r="522" spans="1:12" x14ac:dyDescent="0.25">
      <c r="A522" t="s">
        <v>950</v>
      </c>
      <c r="B522" t="s">
        <v>147</v>
      </c>
      <c r="C522" t="s">
        <v>129</v>
      </c>
      <c r="D522" t="s">
        <v>106</v>
      </c>
      <c r="E522" t="s">
        <v>123</v>
      </c>
      <c r="F522" t="s">
        <v>106</v>
      </c>
      <c r="J522" t="str">
        <v>UTICA-21753</v>
      </c>
      <c r="K522" s="25" t="s">
        <v>2987</v>
      </c>
      <c r="L522">
        <f t="shared" si="7"/>
        <v>1</v>
      </c>
    </row>
    <row r="523" spans="1:12" x14ac:dyDescent="0.25">
      <c r="A523" t="s">
        <v>88</v>
      </c>
      <c r="B523" t="s">
        <v>148</v>
      </c>
      <c r="C523" t="s">
        <v>129</v>
      </c>
      <c r="D523" t="s">
        <v>106</v>
      </c>
      <c r="E523" t="s">
        <v>123</v>
      </c>
      <c r="F523" t="s">
        <v>106</v>
      </c>
      <c r="J523" t="str">
        <v>UTICA-4122</v>
      </c>
      <c r="K523" s="24" t="s">
        <v>2986</v>
      </c>
      <c r="L523">
        <f t="shared" si="7"/>
        <v>1</v>
      </c>
    </row>
    <row r="524" spans="1:12" x14ac:dyDescent="0.25">
      <c r="A524" t="s">
        <v>950</v>
      </c>
      <c r="B524" t="s">
        <v>148</v>
      </c>
      <c r="C524" t="s">
        <v>129</v>
      </c>
      <c r="D524" t="s">
        <v>106</v>
      </c>
      <c r="E524" t="s">
        <v>123</v>
      </c>
      <c r="F524" t="s">
        <v>106</v>
      </c>
      <c r="J524" t="str">
        <v>MASTER-16449</v>
      </c>
      <c r="K524" s="25" t="s">
        <v>2985</v>
      </c>
      <c r="L524">
        <f t="shared" si="7"/>
        <v>1</v>
      </c>
    </row>
    <row r="525" spans="1:12" x14ac:dyDescent="0.25">
      <c r="A525" t="s">
        <v>885</v>
      </c>
      <c r="B525" t="s">
        <v>149</v>
      </c>
      <c r="C525" t="s">
        <v>150</v>
      </c>
      <c r="D525" t="s">
        <v>106</v>
      </c>
      <c r="E525" t="s">
        <v>151</v>
      </c>
      <c r="F525" t="s">
        <v>106</v>
      </c>
      <c r="J525" t="str">
        <v>UTICA-24619</v>
      </c>
      <c r="K525" s="24" t="s">
        <v>2992</v>
      </c>
      <c r="L525">
        <f t="shared" si="7"/>
        <v>1</v>
      </c>
    </row>
    <row r="526" spans="1:12" x14ac:dyDescent="0.25">
      <c r="A526" t="s">
        <v>892</v>
      </c>
      <c r="B526" t="s">
        <v>149</v>
      </c>
      <c r="C526" t="s">
        <v>150</v>
      </c>
      <c r="D526" t="s">
        <v>106</v>
      </c>
      <c r="E526" t="s">
        <v>151</v>
      </c>
      <c r="F526" t="s">
        <v>106</v>
      </c>
      <c r="J526" t="str">
        <v>MASTER-52199</v>
      </c>
      <c r="K526" s="25" t="s">
        <v>2994</v>
      </c>
      <c r="L526">
        <f t="shared" ref="L526:L589" si="8">COUNTIFS(_xlfn.ANCHORARRAY($J$13),K526)</f>
        <v>1</v>
      </c>
    </row>
    <row r="527" spans="1:12" x14ac:dyDescent="0.25">
      <c r="A527" t="s">
        <v>87</v>
      </c>
      <c r="B527" t="s">
        <v>152</v>
      </c>
      <c r="C527" t="s">
        <v>131</v>
      </c>
      <c r="D527" t="s">
        <v>106</v>
      </c>
      <c r="E527" t="s">
        <v>132</v>
      </c>
      <c r="F527" t="s">
        <v>106</v>
      </c>
      <c r="J527" t="str">
        <v>MASTER-49135</v>
      </c>
      <c r="K527" s="24" t="s">
        <v>2996</v>
      </c>
      <c r="L527">
        <f t="shared" si="8"/>
        <v>1</v>
      </c>
    </row>
    <row r="528" spans="1:12" x14ac:dyDescent="0.25">
      <c r="A528" t="s">
        <v>1848</v>
      </c>
      <c r="B528" t="s">
        <v>153</v>
      </c>
      <c r="C528" t="s">
        <v>131</v>
      </c>
      <c r="D528" t="s">
        <v>106</v>
      </c>
      <c r="E528" t="s">
        <v>132</v>
      </c>
      <c r="F528" t="s">
        <v>106</v>
      </c>
      <c r="J528" t="str">
        <v>MASTER-54286</v>
      </c>
      <c r="K528" s="25" t="s">
        <v>547</v>
      </c>
      <c r="L528">
        <f t="shared" si="8"/>
        <v>1</v>
      </c>
    </row>
    <row r="529" spans="1:12" x14ac:dyDescent="0.25">
      <c r="A529" t="s">
        <v>87</v>
      </c>
      <c r="B529" t="s">
        <v>153</v>
      </c>
      <c r="C529" t="s">
        <v>131</v>
      </c>
      <c r="D529" t="s">
        <v>106</v>
      </c>
      <c r="E529" t="s">
        <v>132</v>
      </c>
      <c r="F529" t="s">
        <v>106</v>
      </c>
      <c r="J529" t="str">
        <v>MASTER-48456</v>
      </c>
      <c r="K529" s="24" t="s">
        <v>545</v>
      </c>
      <c r="L529">
        <f t="shared" si="8"/>
        <v>1</v>
      </c>
    </row>
    <row r="530" spans="1:12" x14ac:dyDescent="0.25">
      <c r="A530" t="s">
        <v>89</v>
      </c>
      <c r="B530" t="s">
        <v>154</v>
      </c>
      <c r="C530" t="s">
        <v>155</v>
      </c>
      <c r="D530" t="s">
        <v>106</v>
      </c>
      <c r="E530" t="s">
        <v>119</v>
      </c>
      <c r="F530" t="s">
        <v>106</v>
      </c>
      <c r="J530" t="str">
        <v>MASTER-49114</v>
      </c>
      <c r="K530" s="25" t="s">
        <v>549</v>
      </c>
      <c r="L530">
        <f t="shared" si="8"/>
        <v>1</v>
      </c>
    </row>
    <row r="531" spans="1:12" x14ac:dyDescent="0.25">
      <c r="A531" t="s">
        <v>958</v>
      </c>
      <c r="B531" t="s">
        <v>154</v>
      </c>
      <c r="C531" t="s">
        <v>155</v>
      </c>
      <c r="D531" t="s">
        <v>106</v>
      </c>
      <c r="E531" t="s">
        <v>119</v>
      </c>
      <c r="F531" t="s">
        <v>106</v>
      </c>
      <c r="J531" t="str">
        <v>MASTER-58955</v>
      </c>
      <c r="K531" s="24" t="s">
        <v>552</v>
      </c>
      <c r="L531">
        <f t="shared" si="8"/>
        <v>1</v>
      </c>
    </row>
    <row r="532" spans="1:12" x14ac:dyDescent="0.25">
      <c r="A532" t="s">
        <v>88</v>
      </c>
      <c r="B532" t="s">
        <v>154</v>
      </c>
      <c r="C532" t="s">
        <v>155</v>
      </c>
      <c r="D532" t="s">
        <v>106</v>
      </c>
      <c r="E532" t="s">
        <v>119</v>
      </c>
      <c r="F532" t="s">
        <v>106</v>
      </c>
      <c r="J532" t="str">
        <v>MASTER-59744</v>
      </c>
      <c r="K532" s="25" t="s">
        <v>558</v>
      </c>
      <c r="L532">
        <f t="shared" si="8"/>
        <v>1</v>
      </c>
    </row>
    <row r="533" spans="1:12" x14ac:dyDescent="0.25">
      <c r="A533" t="s">
        <v>88</v>
      </c>
      <c r="B533" t="s">
        <v>156</v>
      </c>
      <c r="C533" t="s">
        <v>155</v>
      </c>
      <c r="D533" t="s">
        <v>106</v>
      </c>
      <c r="E533" t="s">
        <v>119</v>
      </c>
      <c r="F533" t="s">
        <v>106</v>
      </c>
      <c r="J533" t="str">
        <v>MASTER-59631</v>
      </c>
      <c r="K533" s="24" t="s">
        <v>568</v>
      </c>
      <c r="L533">
        <f t="shared" si="8"/>
        <v>1</v>
      </c>
    </row>
    <row r="534" spans="1:12" x14ac:dyDescent="0.25">
      <c r="A534" t="s">
        <v>958</v>
      </c>
      <c r="B534" t="s">
        <v>156</v>
      </c>
      <c r="C534" t="s">
        <v>155</v>
      </c>
      <c r="D534" t="s">
        <v>106</v>
      </c>
      <c r="E534" t="s">
        <v>119</v>
      </c>
      <c r="F534" t="s">
        <v>106</v>
      </c>
      <c r="J534" t="str">
        <v>MASTER-54506</v>
      </c>
      <c r="K534" s="25" t="s">
        <v>570</v>
      </c>
      <c r="L534">
        <f t="shared" si="8"/>
        <v>1</v>
      </c>
    </row>
    <row r="535" spans="1:12" x14ac:dyDescent="0.25">
      <c r="A535" t="s">
        <v>89</v>
      </c>
      <c r="B535" t="s">
        <v>156</v>
      </c>
      <c r="C535" t="s">
        <v>155</v>
      </c>
      <c r="D535" t="s">
        <v>106</v>
      </c>
      <c r="E535" t="s">
        <v>119</v>
      </c>
      <c r="F535" t="s">
        <v>106</v>
      </c>
      <c r="J535" t="str">
        <v>UTICA-21906</v>
      </c>
      <c r="K535" s="24" t="s">
        <v>573</v>
      </c>
      <c r="L535">
        <f t="shared" si="8"/>
        <v>1</v>
      </c>
    </row>
    <row r="536" spans="1:12" x14ac:dyDescent="0.25">
      <c r="A536" t="s">
        <v>89</v>
      </c>
      <c r="B536" t="s">
        <v>157</v>
      </c>
      <c r="C536" t="s">
        <v>131</v>
      </c>
      <c r="D536" t="s">
        <v>106</v>
      </c>
      <c r="E536" t="s">
        <v>132</v>
      </c>
      <c r="F536" t="s">
        <v>106</v>
      </c>
      <c r="J536" t="str">
        <v>UTICA-20580</v>
      </c>
      <c r="K536" s="25" t="s">
        <v>571</v>
      </c>
      <c r="L536">
        <f t="shared" si="8"/>
        <v>1</v>
      </c>
    </row>
    <row r="537" spans="1:12" x14ac:dyDescent="0.25">
      <c r="A537" t="s">
        <v>28</v>
      </c>
      <c r="B537" t="s">
        <v>157</v>
      </c>
      <c r="C537" t="s">
        <v>131</v>
      </c>
      <c r="D537" t="s">
        <v>106</v>
      </c>
      <c r="E537" t="s">
        <v>132</v>
      </c>
      <c r="F537" t="s">
        <v>106</v>
      </c>
      <c r="J537" t="str">
        <v>UTICA-21159</v>
      </c>
      <c r="K537" s="24" t="s">
        <v>567</v>
      </c>
      <c r="L537">
        <f t="shared" si="8"/>
        <v>1</v>
      </c>
    </row>
    <row r="538" spans="1:12" x14ac:dyDescent="0.25">
      <c r="A538" t="s">
        <v>87</v>
      </c>
      <c r="B538" t="s">
        <v>157</v>
      </c>
      <c r="C538" t="s">
        <v>131</v>
      </c>
      <c r="D538" t="s">
        <v>106</v>
      </c>
      <c r="E538" t="s">
        <v>132</v>
      </c>
      <c r="F538" t="s">
        <v>106</v>
      </c>
      <c r="J538" t="str">
        <v>UTICA-22324</v>
      </c>
      <c r="K538" s="25" t="s">
        <v>572</v>
      </c>
      <c r="L538">
        <f t="shared" si="8"/>
        <v>1</v>
      </c>
    </row>
    <row r="539" spans="1:12" x14ac:dyDescent="0.25">
      <c r="A539" t="s">
        <v>28</v>
      </c>
      <c r="B539" t="s">
        <v>158</v>
      </c>
      <c r="C539" t="s">
        <v>131</v>
      </c>
      <c r="D539" t="s">
        <v>106</v>
      </c>
      <c r="E539" t="s">
        <v>132</v>
      </c>
      <c r="F539" t="s">
        <v>106</v>
      </c>
      <c r="J539" t="str">
        <v>UTICA-21112</v>
      </c>
      <c r="K539" s="24" t="s">
        <v>575</v>
      </c>
      <c r="L539">
        <f t="shared" si="8"/>
        <v>1</v>
      </c>
    </row>
    <row r="540" spans="1:12" x14ac:dyDescent="0.25">
      <c r="A540" t="s">
        <v>89</v>
      </c>
      <c r="B540" t="s">
        <v>158</v>
      </c>
      <c r="C540" t="s">
        <v>131</v>
      </c>
      <c r="D540" t="s">
        <v>106</v>
      </c>
      <c r="E540" t="s">
        <v>132</v>
      </c>
      <c r="F540" t="s">
        <v>106</v>
      </c>
      <c r="J540" t="str">
        <v>UTICA-22405</v>
      </c>
      <c r="K540" s="25" t="s">
        <v>583</v>
      </c>
      <c r="L540">
        <f t="shared" si="8"/>
        <v>1</v>
      </c>
    </row>
    <row r="541" spans="1:12" x14ac:dyDescent="0.25">
      <c r="A541" t="s">
        <v>87</v>
      </c>
      <c r="B541" t="s">
        <v>158</v>
      </c>
      <c r="C541" t="s">
        <v>131</v>
      </c>
      <c r="D541" t="s">
        <v>106</v>
      </c>
      <c r="E541" t="s">
        <v>132</v>
      </c>
      <c r="F541" t="s">
        <v>106</v>
      </c>
      <c r="J541" t="str">
        <v>UTICA-21777</v>
      </c>
      <c r="K541" s="24" t="s">
        <v>3001</v>
      </c>
      <c r="L541">
        <f t="shared" si="8"/>
        <v>1</v>
      </c>
    </row>
    <row r="542" spans="1:12" x14ac:dyDescent="0.25">
      <c r="A542" t="s">
        <v>947</v>
      </c>
      <c r="B542" t="s">
        <v>159</v>
      </c>
      <c r="C542" t="s">
        <v>131</v>
      </c>
      <c r="D542" t="s">
        <v>106</v>
      </c>
      <c r="E542" t="s">
        <v>132</v>
      </c>
      <c r="F542" t="s">
        <v>106</v>
      </c>
      <c r="J542" t="str">
        <v>UTICA-20533</v>
      </c>
      <c r="K542" s="25" t="s">
        <v>3010</v>
      </c>
      <c r="L542">
        <f t="shared" si="8"/>
        <v>1</v>
      </c>
    </row>
    <row r="543" spans="1:12" x14ac:dyDescent="0.25">
      <c r="A543" t="s">
        <v>1848</v>
      </c>
      <c r="B543" t="s">
        <v>159</v>
      </c>
      <c r="C543" t="s">
        <v>131</v>
      </c>
      <c r="D543" t="s">
        <v>106</v>
      </c>
      <c r="E543" t="s">
        <v>132</v>
      </c>
      <c r="F543" t="s">
        <v>106</v>
      </c>
      <c r="J543" t="str">
        <v>MASTER-58556</v>
      </c>
      <c r="K543" s="24" t="s">
        <v>3011</v>
      </c>
      <c r="L543">
        <f t="shared" si="8"/>
        <v>1</v>
      </c>
    </row>
    <row r="544" spans="1:12" x14ac:dyDescent="0.25">
      <c r="A544" t="s">
        <v>947</v>
      </c>
      <c r="B544" t="s">
        <v>160</v>
      </c>
      <c r="C544" t="s">
        <v>131</v>
      </c>
      <c r="D544" t="s">
        <v>106</v>
      </c>
      <c r="E544" t="s">
        <v>132</v>
      </c>
      <c r="F544" t="s">
        <v>106</v>
      </c>
      <c r="J544" t="str">
        <v>MASTER-50684</v>
      </c>
      <c r="K544" s="25" t="s">
        <v>588</v>
      </c>
      <c r="L544">
        <f t="shared" si="8"/>
        <v>1</v>
      </c>
    </row>
    <row r="545" spans="1:12" x14ac:dyDescent="0.25">
      <c r="A545" t="s">
        <v>1848</v>
      </c>
      <c r="B545" t="s">
        <v>160</v>
      </c>
      <c r="C545" t="s">
        <v>131</v>
      </c>
      <c r="D545" t="s">
        <v>106</v>
      </c>
      <c r="E545" t="s">
        <v>132</v>
      </c>
      <c r="F545" t="s">
        <v>106</v>
      </c>
      <c r="J545" t="str">
        <v>UTICA-24664</v>
      </c>
      <c r="K545" s="24" t="s">
        <v>590</v>
      </c>
      <c r="L545">
        <f t="shared" si="8"/>
        <v>1</v>
      </c>
    </row>
    <row r="546" spans="1:12" x14ac:dyDescent="0.25">
      <c r="A546" t="s">
        <v>1848</v>
      </c>
      <c r="B546" t="s">
        <v>161</v>
      </c>
      <c r="C546" t="s">
        <v>131</v>
      </c>
      <c r="D546" t="s">
        <v>106</v>
      </c>
      <c r="E546" t="s">
        <v>132</v>
      </c>
      <c r="F546" t="s">
        <v>106</v>
      </c>
      <c r="J546" t="str">
        <v>UTICA-24591</v>
      </c>
      <c r="K546" s="25" t="s">
        <v>3016</v>
      </c>
      <c r="L546">
        <f t="shared" si="8"/>
        <v>1</v>
      </c>
    </row>
    <row r="547" spans="1:12" x14ac:dyDescent="0.25">
      <c r="A547" t="s">
        <v>947</v>
      </c>
      <c r="B547" t="s">
        <v>161</v>
      </c>
      <c r="C547" t="s">
        <v>131</v>
      </c>
      <c r="D547" t="s">
        <v>106</v>
      </c>
      <c r="E547" t="s">
        <v>132</v>
      </c>
      <c r="F547" t="s">
        <v>106</v>
      </c>
      <c r="J547" t="str">
        <v>UTICA-24662</v>
      </c>
      <c r="K547" s="24" t="s">
        <v>3015</v>
      </c>
      <c r="L547">
        <f t="shared" si="8"/>
        <v>1</v>
      </c>
    </row>
    <row r="548" spans="1:12" x14ac:dyDescent="0.25">
      <c r="A548" t="s">
        <v>87</v>
      </c>
      <c r="B548" t="s">
        <v>162</v>
      </c>
      <c r="C548" t="s">
        <v>131</v>
      </c>
      <c r="D548" t="s">
        <v>106</v>
      </c>
      <c r="E548" t="s">
        <v>132</v>
      </c>
      <c r="F548" t="s">
        <v>106</v>
      </c>
      <c r="J548" t="str">
        <v>UTICA-20391</v>
      </c>
      <c r="K548" s="25" t="s">
        <v>3020</v>
      </c>
      <c r="L548">
        <f t="shared" si="8"/>
        <v>1</v>
      </c>
    </row>
    <row r="549" spans="1:12" x14ac:dyDescent="0.25">
      <c r="A549" t="s">
        <v>90</v>
      </c>
      <c r="B549" t="s">
        <v>162</v>
      </c>
      <c r="C549" t="s">
        <v>131</v>
      </c>
      <c r="D549" t="s">
        <v>106</v>
      </c>
      <c r="E549" t="s">
        <v>132</v>
      </c>
      <c r="F549" t="s">
        <v>106</v>
      </c>
      <c r="J549" t="str">
        <v>UTICA-20970</v>
      </c>
      <c r="K549" s="24" t="s">
        <v>3019</v>
      </c>
      <c r="L549">
        <f t="shared" si="8"/>
        <v>1</v>
      </c>
    </row>
    <row r="550" spans="1:12" x14ac:dyDescent="0.25">
      <c r="A550" t="s">
        <v>90</v>
      </c>
      <c r="B550" t="s">
        <v>162</v>
      </c>
      <c r="C550" t="s">
        <v>163</v>
      </c>
      <c r="D550" t="s">
        <v>106</v>
      </c>
      <c r="E550" t="s">
        <v>164</v>
      </c>
      <c r="F550" t="s">
        <v>106</v>
      </c>
      <c r="J550" t="str">
        <v>UTICA-20389</v>
      </c>
      <c r="K550" s="25" t="s">
        <v>3021</v>
      </c>
      <c r="L550">
        <f t="shared" si="8"/>
        <v>1</v>
      </c>
    </row>
    <row r="551" spans="1:12" x14ac:dyDescent="0.25">
      <c r="A551" t="s">
        <v>87</v>
      </c>
      <c r="B551" t="s">
        <v>162</v>
      </c>
      <c r="C551" t="s">
        <v>163</v>
      </c>
      <c r="D551" t="s">
        <v>106</v>
      </c>
      <c r="E551" t="s">
        <v>164</v>
      </c>
      <c r="F551" t="s">
        <v>106</v>
      </c>
      <c r="J551" t="str">
        <v>UTICA-20968</v>
      </c>
      <c r="K551" s="24" t="s">
        <v>3018</v>
      </c>
      <c r="L551">
        <f t="shared" si="8"/>
        <v>1</v>
      </c>
    </row>
    <row r="552" spans="1:12" x14ac:dyDescent="0.25">
      <c r="A552" t="s">
        <v>90</v>
      </c>
      <c r="B552" t="s">
        <v>162</v>
      </c>
      <c r="C552" t="s">
        <v>146</v>
      </c>
      <c r="D552" t="s">
        <v>106</v>
      </c>
      <c r="E552" t="s">
        <v>108</v>
      </c>
      <c r="F552" t="s">
        <v>106</v>
      </c>
      <c r="J552" t="str">
        <v>UTICA-20393</v>
      </c>
      <c r="K552" s="25" t="s">
        <v>3023</v>
      </c>
      <c r="L552">
        <f t="shared" si="8"/>
        <v>1</v>
      </c>
    </row>
    <row r="553" spans="1:12" x14ac:dyDescent="0.25">
      <c r="A553" t="s">
        <v>87</v>
      </c>
      <c r="B553" t="s">
        <v>162</v>
      </c>
      <c r="C553" t="s">
        <v>146</v>
      </c>
      <c r="D553" t="s">
        <v>106</v>
      </c>
      <c r="E553" t="s">
        <v>108</v>
      </c>
      <c r="F553" t="s">
        <v>106</v>
      </c>
      <c r="J553" t="str">
        <v>UTICA-20972</v>
      </c>
      <c r="K553" s="24" t="s">
        <v>3024</v>
      </c>
      <c r="L553">
        <f t="shared" si="8"/>
        <v>1</v>
      </c>
    </row>
    <row r="554" spans="1:12" x14ac:dyDescent="0.25">
      <c r="A554" t="s">
        <v>90</v>
      </c>
      <c r="B554" t="s">
        <v>165</v>
      </c>
      <c r="C554" t="s">
        <v>131</v>
      </c>
      <c r="D554" t="s">
        <v>106</v>
      </c>
      <c r="E554" t="s">
        <v>132</v>
      </c>
      <c r="F554" t="s">
        <v>106</v>
      </c>
      <c r="J554" t="str">
        <v>UTICA-22133</v>
      </c>
      <c r="K554" s="25" t="s">
        <v>3026</v>
      </c>
      <c r="L554">
        <f t="shared" si="8"/>
        <v>1</v>
      </c>
    </row>
    <row r="555" spans="1:12" x14ac:dyDescent="0.25">
      <c r="A555" t="s">
        <v>87</v>
      </c>
      <c r="B555" t="s">
        <v>165</v>
      </c>
      <c r="C555" t="s">
        <v>166</v>
      </c>
      <c r="D555" t="s">
        <v>106</v>
      </c>
      <c r="E555" t="s">
        <v>108</v>
      </c>
      <c r="F555" t="s">
        <v>106</v>
      </c>
      <c r="J555" t="str">
        <v>UTICA-21709</v>
      </c>
      <c r="K555" s="24" t="s">
        <v>3027</v>
      </c>
      <c r="L555">
        <f t="shared" si="8"/>
        <v>1</v>
      </c>
    </row>
    <row r="556" spans="1:12" x14ac:dyDescent="0.25">
      <c r="A556" t="s">
        <v>90</v>
      </c>
      <c r="B556" t="s">
        <v>165</v>
      </c>
      <c r="C556" t="s">
        <v>166</v>
      </c>
      <c r="D556" t="s">
        <v>106</v>
      </c>
      <c r="E556" t="s">
        <v>108</v>
      </c>
      <c r="F556" t="s">
        <v>106</v>
      </c>
      <c r="J556" t="str">
        <v>UTICA-20406</v>
      </c>
      <c r="K556" s="25" t="s">
        <v>3030</v>
      </c>
      <c r="L556">
        <f t="shared" si="8"/>
        <v>1</v>
      </c>
    </row>
    <row r="557" spans="1:12" x14ac:dyDescent="0.25">
      <c r="A557" t="s">
        <v>87</v>
      </c>
      <c r="B557" t="s">
        <v>165</v>
      </c>
      <c r="C557" t="s">
        <v>131</v>
      </c>
      <c r="D557" t="s">
        <v>106</v>
      </c>
      <c r="E557" t="s">
        <v>132</v>
      </c>
      <c r="F557" t="s">
        <v>106</v>
      </c>
      <c r="J557" t="str">
        <v>UTICA-20985</v>
      </c>
      <c r="K557" s="24" t="s">
        <v>3032</v>
      </c>
      <c r="L557">
        <f t="shared" si="8"/>
        <v>1</v>
      </c>
    </row>
    <row r="558" spans="1:12" x14ac:dyDescent="0.25">
      <c r="A558" t="s">
        <v>963</v>
      </c>
      <c r="B558" t="s">
        <v>167</v>
      </c>
      <c r="C558" t="s">
        <v>118</v>
      </c>
      <c r="D558" t="s">
        <v>106</v>
      </c>
      <c r="E558" t="s">
        <v>119</v>
      </c>
      <c r="F558" t="s">
        <v>106</v>
      </c>
      <c r="J558" t="str">
        <v>UTICA-20400</v>
      </c>
      <c r="K558" s="25" t="s">
        <v>3029</v>
      </c>
      <c r="L558">
        <f t="shared" si="8"/>
        <v>1</v>
      </c>
    </row>
    <row r="559" spans="1:12" x14ac:dyDescent="0.25">
      <c r="A559" t="s">
        <v>921</v>
      </c>
      <c r="B559" t="s">
        <v>167</v>
      </c>
      <c r="C559" t="s">
        <v>118</v>
      </c>
      <c r="D559" t="s">
        <v>106</v>
      </c>
      <c r="E559" t="s">
        <v>119</v>
      </c>
      <c r="F559" t="s">
        <v>106</v>
      </c>
      <c r="J559" t="str">
        <v>UTICA-20979</v>
      </c>
      <c r="K559" s="24" t="s">
        <v>3031</v>
      </c>
      <c r="L559">
        <f t="shared" si="8"/>
        <v>1</v>
      </c>
    </row>
    <row r="560" spans="1:12" x14ac:dyDescent="0.25">
      <c r="A560" t="s">
        <v>962</v>
      </c>
      <c r="B560" t="s">
        <v>167</v>
      </c>
      <c r="C560" t="s">
        <v>118</v>
      </c>
      <c r="D560" t="s">
        <v>106</v>
      </c>
      <c r="E560" t="s">
        <v>119</v>
      </c>
      <c r="F560" t="s">
        <v>106</v>
      </c>
      <c r="J560" t="str">
        <v>UTICA-20981</v>
      </c>
      <c r="K560" s="25" t="s">
        <v>3034</v>
      </c>
      <c r="L560">
        <f t="shared" si="8"/>
        <v>1</v>
      </c>
    </row>
    <row r="561" spans="1:12" x14ac:dyDescent="0.25">
      <c r="A561" t="s">
        <v>68</v>
      </c>
      <c r="B561" t="s">
        <v>168</v>
      </c>
      <c r="C561" t="s">
        <v>169</v>
      </c>
      <c r="D561" t="s">
        <v>106</v>
      </c>
      <c r="E561" t="s">
        <v>170</v>
      </c>
      <c r="F561" t="s">
        <v>106</v>
      </c>
      <c r="J561" t="str">
        <v>UTICA-20402</v>
      </c>
      <c r="K561" s="24" t="s">
        <v>3035</v>
      </c>
      <c r="L561">
        <f t="shared" si="8"/>
        <v>1</v>
      </c>
    </row>
    <row r="562" spans="1:12" x14ac:dyDescent="0.25">
      <c r="A562" t="s">
        <v>929</v>
      </c>
      <c r="B562" t="s">
        <v>171</v>
      </c>
      <c r="C562" t="s">
        <v>172</v>
      </c>
      <c r="D562" t="s">
        <v>106</v>
      </c>
      <c r="E562" t="s">
        <v>108</v>
      </c>
      <c r="F562" t="s">
        <v>106</v>
      </c>
      <c r="J562" t="str">
        <v>UTICA-20397</v>
      </c>
      <c r="K562" s="25" t="s">
        <v>3037</v>
      </c>
      <c r="L562">
        <f t="shared" si="8"/>
        <v>1</v>
      </c>
    </row>
    <row r="563" spans="1:12" x14ac:dyDescent="0.25">
      <c r="A563" t="s">
        <v>927</v>
      </c>
      <c r="B563" t="s">
        <v>171</v>
      </c>
      <c r="C563" t="s">
        <v>172</v>
      </c>
      <c r="D563" t="s">
        <v>106</v>
      </c>
      <c r="E563" t="s">
        <v>108</v>
      </c>
      <c r="F563" t="s">
        <v>106</v>
      </c>
      <c r="J563" t="str">
        <v>UTICA-20976</v>
      </c>
      <c r="K563" s="24" t="s">
        <v>3036</v>
      </c>
      <c r="L563">
        <f t="shared" si="8"/>
        <v>1</v>
      </c>
    </row>
    <row r="564" spans="1:12" x14ac:dyDescent="0.25">
      <c r="A564" t="s">
        <v>929</v>
      </c>
      <c r="B564" t="s">
        <v>173</v>
      </c>
      <c r="C564" t="s">
        <v>172</v>
      </c>
      <c r="D564" t="s">
        <v>106</v>
      </c>
      <c r="E564" t="s">
        <v>108</v>
      </c>
      <c r="F564" t="s">
        <v>106</v>
      </c>
      <c r="J564" t="str">
        <v>UTICA-20271</v>
      </c>
      <c r="K564" s="25" t="s">
        <v>3039</v>
      </c>
      <c r="L564">
        <f t="shared" si="8"/>
        <v>1</v>
      </c>
    </row>
    <row r="565" spans="1:12" x14ac:dyDescent="0.25">
      <c r="A565" t="s">
        <v>928</v>
      </c>
      <c r="B565" t="s">
        <v>173</v>
      </c>
      <c r="C565" t="s">
        <v>172</v>
      </c>
      <c r="D565" t="s">
        <v>106</v>
      </c>
      <c r="E565" t="s">
        <v>108</v>
      </c>
      <c r="F565" t="s">
        <v>106</v>
      </c>
      <c r="J565" t="str">
        <v>UTICA-20850</v>
      </c>
      <c r="K565" s="24" t="s">
        <v>3041</v>
      </c>
      <c r="L565">
        <f t="shared" si="8"/>
        <v>1</v>
      </c>
    </row>
    <row r="566" spans="1:12" x14ac:dyDescent="0.25">
      <c r="A566" t="s">
        <v>68</v>
      </c>
      <c r="B566" t="s">
        <v>2317</v>
      </c>
      <c r="C566" t="s">
        <v>169</v>
      </c>
      <c r="D566" t="s">
        <v>106</v>
      </c>
      <c r="E566" t="s">
        <v>170</v>
      </c>
      <c r="F566" t="s">
        <v>106</v>
      </c>
      <c r="J566" t="str">
        <v>UTICA-20853</v>
      </c>
      <c r="K566" s="25" t="s">
        <v>3042</v>
      </c>
      <c r="L566">
        <f t="shared" si="8"/>
        <v>1</v>
      </c>
    </row>
    <row r="567" spans="1:12" x14ac:dyDescent="0.25">
      <c r="A567" t="s">
        <v>928</v>
      </c>
      <c r="B567" t="s">
        <v>174</v>
      </c>
      <c r="C567" t="s">
        <v>112</v>
      </c>
      <c r="D567" t="s">
        <v>106</v>
      </c>
      <c r="E567" t="s">
        <v>113</v>
      </c>
      <c r="F567" t="s">
        <v>106</v>
      </c>
      <c r="J567" t="str">
        <v>UTICA-20274</v>
      </c>
      <c r="K567" s="24" t="s">
        <v>3040</v>
      </c>
      <c r="L567">
        <f t="shared" si="8"/>
        <v>1</v>
      </c>
    </row>
    <row r="568" spans="1:12" x14ac:dyDescent="0.25">
      <c r="A568" t="s">
        <v>66</v>
      </c>
      <c r="B568" t="s">
        <v>174</v>
      </c>
      <c r="C568" t="s">
        <v>114</v>
      </c>
      <c r="D568" t="s">
        <v>106</v>
      </c>
      <c r="E568" t="s">
        <v>113</v>
      </c>
      <c r="F568" t="s">
        <v>106</v>
      </c>
      <c r="J568" t="str">
        <v>UTICA-20262</v>
      </c>
      <c r="K568" s="25" t="s">
        <v>3047</v>
      </c>
      <c r="L568">
        <f t="shared" si="8"/>
        <v>1</v>
      </c>
    </row>
    <row r="569" spans="1:12" x14ac:dyDescent="0.25">
      <c r="A569" t="s">
        <v>928</v>
      </c>
      <c r="B569" t="s">
        <v>174</v>
      </c>
      <c r="C569" t="s">
        <v>114</v>
      </c>
      <c r="D569" t="s">
        <v>106</v>
      </c>
      <c r="E569" t="s">
        <v>113</v>
      </c>
      <c r="F569" t="s">
        <v>106</v>
      </c>
      <c r="J569" t="str">
        <v>UTICA-20841</v>
      </c>
      <c r="K569" s="24" t="s">
        <v>3046</v>
      </c>
      <c r="L569">
        <f t="shared" si="8"/>
        <v>1</v>
      </c>
    </row>
    <row r="570" spans="1:12" x14ac:dyDescent="0.25">
      <c r="A570" t="s">
        <v>66</v>
      </c>
      <c r="B570" t="s">
        <v>174</v>
      </c>
      <c r="C570" t="s">
        <v>112</v>
      </c>
      <c r="D570" t="s">
        <v>106</v>
      </c>
      <c r="E570" t="s">
        <v>113</v>
      </c>
      <c r="F570" t="s">
        <v>106</v>
      </c>
      <c r="J570" t="str">
        <v>UTICA-20847</v>
      </c>
      <c r="K570" s="25" t="s">
        <v>3051</v>
      </c>
      <c r="L570">
        <f t="shared" si="8"/>
        <v>1</v>
      </c>
    </row>
    <row r="571" spans="1:12" x14ac:dyDescent="0.25">
      <c r="A571" t="s">
        <v>66</v>
      </c>
      <c r="B571" t="s">
        <v>174</v>
      </c>
      <c r="C571" t="s">
        <v>115</v>
      </c>
      <c r="D571" t="s">
        <v>106</v>
      </c>
      <c r="E571" t="s">
        <v>116</v>
      </c>
      <c r="F571" t="s">
        <v>106</v>
      </c>
      <c r="J571" t="str">
        <v>UTICA-20268</v>
      </c>
      <c r="K571" s="24" t="s">
        <v>3054</v>
      </c>
      <c r="L571">
        <f t="shared" si="8"/>
        <v>1</v>
      </c>
    </row>
    <row r="572" spans="1:12" x14ac:dyDescent="0.25">
      <c r="A572" t="s">
        <v>928</v>
      </c>
      <c r="B572" t="s">
        <v>174</v>
      </c>
      <c r="C572" t="s">
        <v>115</v>
      </c>
      <c r="D572" t="s">
        <v>106</v>
      </c>
      <c r="E572" t="s">
        <v>116</v>
      </c>
      <c r="F572" t="s">
        <v>106</v>
      </c>
      <c r="J572" t="str">
        <v>MASTER-54864</v>
      </c>
      <c r="K572" s="25" t="s">
        <v>649</v>
      </c>
      <c r="L572">
        <f t="shared" si="8"/>
        <v>1</v>
      </c>
    </row>
    <row r="573" spans="1:12" x14ac:dyDescent="0.25">
      <c r="A573" t="s">
        <v>66</v>
      </c>
      <c r="B573" t="s">
        <v>175</v>
      </c>
      <c r="C573" t="s">
        <v>176</v>
      </c>
      <c r="D573" t="s">
        <v>106</v>
      </c>
      <c r="E573" t="s">
        <v>113</v>
      </c>
      <c r="F573" t="s">
        <v>106</v>
      </c>
      <c r="J573" t="str">
        <v>MASTER-46616</v>
      </c>
      <c r="K573" s="24" t="s">
        <v>596</v>
      </c>
      <c r="L573">
        <f t="shared" si="8"/>
        <v>1</v>
      </c>
    </row>
    <row r="574" spans="1:12" x14ac:dyDescent="0.25">
      <c r="A574" t="s">
        <v>928</v>
      </c>
      <c r="B574" t="s">
        <v>175</v>
      </c>
      <c r="C574" t="s">
        <v>176</v>
      </c>
      <c r="D574" t="s">
        <v>106</v>
      </c>
      <c r="E574" t="s">
        <v>113</v>
      </c>
      <c r="F574" t="s">
        <v>106</v>
      </c>
      <c r="J574" t="str">
        <v>UTICA-24332</v>
      </c>
      <c r="K574" s="25" t="s">
        <v>595</v>
      </c>
      <c r="L574">
        <f t="shared" si="8"/>
        <v>1</v>
      </c>
    </row>
    <row r="575" spans="1:12" x14ac:dyDescent="0.25">
      <c r="A575" t="s">
        <v>66</v>
      </c>
      <c r="B575" t="s">
        <v>2318</v>
      </c>
      <c r="C575" t="s">
        <v>169</v>
      </c>
      <c r="D575" t="s">
        <v>106</v>
      </c>
      <c r="E575" t="s">
        <v>170</v>
      </c>
      <c r="F575" t="s">
        <v>106</v>
      </c>
      <c r="J575" t="str">
        <v>UTICA-23027</v>
      </c>
      <c r="K575" s="24" t="s">
        <v>604</v>
      </c>
      <c r="L575">
        <f t="shared" si="8"/>
        <v>1</v>
      </c>
    </row>
    <row r="576" spans="1:12" x14ac:dyDescent="0.25">
      <c r="A576" t="s">
        <v>928</v>
      </c>
      <c r="B576" t="s">
        <v>2318</v>
      </c>
      <c r="C576" t="s">
        <v>169</v>
      </c>
      <c r="D576" t="s">
        <v>106</v>
      </c>
      <c r="E576" t="s">
        <v>170</v>
      </c>
      <c r="F576" t="s">
        <v>106</v>
      </c>
      <c r="J576" t="str">
        <v>UTICA-23024</v>
      </c>
      <c r="K576" s="25" t="s">
        <v>616</v>
      </c>
      <c r="L576">
        <f t="shared" si="8"/>
        <v>1</v>
      </c>
    </row>
    <row r="577" spans="1:12" x14ac:dyDescent="0.25">
      <c r="A577" t="s">
        <v>68</v>
      </c>
      <c r="B577" t="s">
        <v>177</v>
      </c>
      <c r="C577" t="s">
        <v>112</v>
      </c>
      <c r="D577" t="s">
        <v>106</v>
      </c>
      <c r="E577" t="s">
        <v>113</v>
      </c>
      <c r="F577" t="s">
        <v>106</v>
      </c>
      <c r="J577" t="str">
        <v>UTICA-23030</v>
      </c>
      <c r="K577" s="24" t="s">
        <v>617</v>
      </c>
      <c r="L577">
        <f t="shared" si="8"/>
        <v>1</v>
      </c>
    </row>
    <row r="578" spans="1:12" x14ac:dyDescent="0.25">
      <c r="A578" t="s">
        <v>68</v>
      </c>
      <c r="B578" t="s">
        <v>177</v>
      </c>
      <c r="C578" t="s">
        <v>115</v>
      </c>
      <c r="D578" t="s">
        <v>106</v>
      </c>
      <c r="E578" t="s">
        <v>116</v>
      </c>
      <c r="F578" t="s">
        <v>106</v>
      </c>
      <c r="J578" t="str">
        <v>UTICA-22789</v>
      </c>
      <c r="K578" s="25" t="s">
        <v>615</v>
      </c>
      <c r="L578">
        <f t="shared" si="8"/>
        <v>1</v>
      </c>
    </row>
    <row r="579" spans="1:12" x14ac:dyDescent="0.25">
      <c r="A579" t="s">
        <v>68</v>
      </c>
      <c r="B579" t="s">
        <v>177</v>
      </c>
      <c r="C579" t="s">
        <v>176</v>
      </c>
      <c r="D579" t="s">
        <v>106</v>
      </c>
      <c r="E579" t="s">
        <v>113</v>
      </c>
      <c r="F579" t="s">
        <v>106</v>
      </c>
      <c r="J579" t="str">
        <v>UTICA-22905</v>
      </c>
      <c r="K579" s="24" t="s">
        <v>618</v>
      </c>
      <c r="L579">
        <f t="shared" si="8"/>
        <v>1</v>
      </c>
    </row>
    <row r="580" spans="1:12" x14ac:dyDescent="0.25">
      <c r="A580" t="s">
        <v>68</v>
      </c>
      <c r="B580" t="s">
        <v>177</v>
      </c>
      <c r="C580" t="s">
        <v>114</v>
      </c>
      <c r="D580" t="s">
        <v>106</v>
      </c>
      <c r="E580" t="s">
        <v>113</v>
      </c>
      <c r="F580" t="s">
        <v>106</v>
      </c>
      <c r="J580" t="str">
        <v>UTICA-22978</v>
      </c>
      <c r="K580" s="25" t="s">
        <v>3065</v>
      </c>
      <c r="L580">
        <f t="shared" si="8"/>
        <v>1</v>
      </c>
    </row>
    <row r="581" spans="1:12" x14ac:dyDescent="0.25">
      <c r="A581" t="s">
        <v>927</v>
      </c>
      <c r="B581" t="s">
        <v>178</v>
      </c>
      <c r="C581" t="s">
        <v>169</v>
      </c>
      <c r="D581" t="s">
        <v>106</v>
      </c>
      <c r="E581" t="s">
        <v>170</v>
      </c>
      <c r="F581" t="s">
        <v>106</v>
      </c>
      <c r="J581" t="str">
        <v>UTICA-22902</v>
      </c>
      <c r="K581" s="24" t="s">
        <v>3063</v>
      </c>
      <c r="L581">
        <f t="shared" si="8"/>
        <v>1</v>
      </c>
    </row>
    <row r="582" spans="1:12" x14ac:dyDescent="0.25">
      <c r="A582" t="s">
        <v>68</v>
      </c>
      <c r="B582" t="s">
        <v>178</v>
      </c>
      <c r="C582" t="s">
        <v>169</v>
      </c>
      <c r="D582" t="s">
        <v>106</v>
      </c>
      <c r="E582" t="s">
        <v>170</v>
      </c>
      <c r="F582" t="s">
        <v>106</v>
      </c>
      <c r="J582" t="str">
        <v>UTICA-22972</v>
      </c>
      <c r="K582" s="25" t="s">
        <v>3064</v>
      </c>
      <c r="L582">
        <f t="shared" si="8"/>
        <v>1</v>
      </c>
    </row>
    <row r="583" spans="1:12" x14ac:dyDescent="0.25">
      <c r="A583" t="s">
        <v>68</v>
      </c>
      <c r="B583" t="s">
        <v>178</v>
      </c>
      <c r="C583" t="s">
        <v>112</v>
      </c>
      <c r="D583" t="s">
        <v>106</v>
      </c>
      <c r="E583" t="s">
        <v>113</v>
      </c>
      <c r="F583" t="s">
        <v>106</v>
      </c>
      <c r="J583" t="str">
        <v>UTICA-22975</v>
      </c>
      <c r="K583" s="24" t="s">
        <v>3062</v>
      </c>
      <c r="L583">
        <f t="shared" si="8"/>
        <v>1</v>
      </c>
    </row>
    <row r="584" spans="1:12" x14ac:dyDescent="0.25">
      <c r="A584" t="s">
        <v>927</v>
      </c>
      <c r="B584" t="s">
        <v>178</v>
      </c>
      <c r="C584" t="s">
        <v>114</v>
      </c>
      <c r="D584" t="s">
        <v>106</v>
      </c>
      <c r="E584" t="s">
        <v>113</v>
      </c>
      <c r="F584" t="s">
        <v>106</v>
      </c>
      <c r="J584" t="str">
        <v>UTICA-22966</v>
      </c>
      <c r="K584" s="25" t="s">
        <v>3077</v>
      </c>
      <c r="L584">
        <f t="shared" si="8"/>
        <v>1</v>
      </c>
    </row>
    <row r="585" spans="1:12" x14ac:dyDescent="0.25">
      <c r="A585" t="s">
        <v>68</v>
      </c>
      <c r="B585" t="s">
        <v>178</v>
      </c>
      <c r="C585" t="s">
        <v>114</v>
      </c>
      <c r="D585" t="s">
        <v>106</v>
      </c>
      <c r="E585" t="s">
        <v>113</v>
      </c>
      <c r="F585" t="s">
        <v>106</v>
      </c>
      <c r="J585" t="str">
        <v>UTICA-22952</v>
      </c>
      <c r="K585" s="24" t="s">
        <v>3076</v>
      </c>
      <c r="L585">
        <f t="shared" si="8"/>
        <v>1</v>
      </c>
    </row>
    <row r="586" spans="1:12" x14ac:dyDescent="0.25">
      <c r="A586" t="s">
        <v>927</v>
      </c>
      <c r="B586" t="s">
        <v>178</v>
      </c>
      <c r="C586" t="s">
        <v>112</v>
      </c>
      <c r="D586" t="s">
        <v>106</v>
      </c>
      <c r="E586" t="s">
        <v>113</v>
      </c>
      <c r="F586" t="s">
        <v>106</v>
      </c>
      <c r="J586" t="str">
        <v>UTICA-22969</v>
      </c>
      <c r="K586" s="25" t="s">
        <v>3079</v>
      </c>
      <c r="L586">
        <f t="shared" si="8"/>
        <v>1</v>
      </c>
    </row>
    <row r="587" spans="1:12" x14ac:dyDescent="0.25">
      <c r="A587" t="s">
        <v>929</v>
      </c>
      <c r="B587" t="s">
        <v>179</v>
      </c>
      <c r="C587" t="s">
        <v>169</v>
      </c>
      <c r="D587" t="s">
        <v>106</v>
      </c>
      <c r="E587" t="s">
        <v>170</v>
      </c>
      <c r="F587" t="s">
        <v>106</v>
      </c>
      <c r="J587" t="str">
        <v>UTICA-22866</v>
      </c>
      <c r="K587" s="24" t="s">
        <v>3078</v>
      </c>
      <c r="L587">
        <f t="shared" si="8"/>
        <v>1</v>
      </c>
    </row>
    <row r="588" spans="1:12" x14ac:dyDescent="0.25">
      <c r="A588" t="s">
        <v>927</v>
      </c>
      <c r="B588" t="s">
        <v>179</v>
      </c>
      <c r="C588" t="s">
        <v>169</v>
      </c>
      <c r="D588" t="s">
        <v>106</v>
      </c>
      <c r="E588" t="s">
        <v>170</v>
      </c>
      <c r="F588" t="s">
        <v>106</v>
      </c>
      <c r="J588" t="str">
        <v>UTICA-22863</v>
      </c>
      <c r="K588" s="25" t="s">
        <v>3081</v>
      </c>
      <c r="L588">
        <f t="shared" si="8"/>
        <v>1</v>
      </c>
    </row>
    <row r="589" spans="1:12" x14ac:dyDescent="0.25">
      <c r="A589" t="s">
        <v>929</v>
      </c>
      <c r="B589" t="s">
        <v>180</v>
      </c>
      <c r="C589" t="s">
        <v>169</v>
      </c>
      <c r="D589" t="s">
        <v>106</v>
      </c>
      <c r="E589" t="s">
        <v>170</v>
      </c>
      <c r="F589" t="s">
        <v>106</v>
      </c>
      <c r="J589" t="str">
        <v>UTICA-22878</v>
      </c>
      <c r="K589" s="24" t="s">
        <v>3082</v>
      </c>
      <c r="L589">
        <f t="shared" si="8"/>
        <v>1</v>
      </c>
    </row>
    <row r="590" spans="1:12" x14ac:dyDescent="0.25">
      <c r="A590" t="s">
        <v>927</v>
      </c>
      <c r="B590" t="s">
        <v>181</v>
      </c>
      <c r="C590" t="s">
        <v>182</v>
      </c>
      <c r="D590" t="s">
        <v>106</v>
      </c>
      <c r="E590" t="s">
        <v>151</v>
      </c>
      <c r="F590" t="s">
        <v>106</v>
      </c>
      <c r="J590" t="str">
        <v>UTICA-22786</v>
      </c>
      <c r="K590" s="25" t="s">
        <v>3094</v>
      </c>
      <c r="L590">
        <f t="shared" ref="L590:L653" si="9">COUNTIFS(_xlfn.ANCHORARRAY($J$13),K590)</f>
        <v>1</v>
      </c>
    </row>
    <row r="591" spans="1:12" x14ac:dyDescent="0.25">
      <c r="A591" t="s">
        <v>68</v>
      </c>
      <c r="B591" t="s">
        <v>181</v>
      </c>
      <c r="C591" t="s">
        <v>182</v>
      </c>
      <c r="D591" t="s">
        <v>106</v>
      </c>
      <c r="E591" t="s">
        <v>151</v>
      </c>
      <c r="F591" t="s">
        <v>106</v>
      </c>
      <c r="J591" t="str">
        <v>UTICA-22881</v>
      </c>
      <c r="K591" s="24" t="s">
        <v>626</v>
      </c>
      <c r="L591">
        <f t="shared" si="9"/>
        <v>1</v>
      </c>
    </row>
    <row r="592" spans="1:12" x14ac:dyDescent="0.25">
      <c r="A592" t="s">
        <v>944</v>
      </c>
      <c r="B592" t="s">
        <v>183</v>
      </c>
      <c r="C592" t="s">
        <v>112</v>
      </c>
      <c r="D592" t="s">
        <v>106</v>
      </c>
      <c r="E592" t="s">
        <v>113</v>
      </c>
      <c r="F592" t="s">
        <v>106</v>
      </c>
      <c r="J592" t="str">
        <v>UTICA-22785</v>
      </c>
      <c r="K592" s="25" t="s">
        <v>624</v>
      </c>
      <c r="L592">
        <f t="shared" si="9"/>
        <v>1</v>
      </c>
    </row>
    <row r="593" spans="1:12" x14ac:dyDescent="0.25">
      <c r="A593" t="s">
        <v>1828</v>
      </c>
      <c r="B593" t="s">
        <v>183</v>
      </c>
      <c r="C593" t="s">
        <v>114</v>
      </c>
      <c r="D593" t="s">
        <v>106</v>
      </c>
      <c r="E593" t="s">
        <v>113</v>
      </c>
      <c r="F593" t="s">
        <v>106</v>
      </c>
      <c r="J593" t="str">
        <v>UTICA-22787</v>
      </c>
      <c r="K593" s="24" t="s">
        <v>3097</v>
      </c>
      <c r="L593">
        <f t="shared" si="9"/>
        <v>1</v>
      </c>
    </row>
    <row r="594" spans="1:12" x14ac:dyDescent="0.25">
      <c r="A594" t="s">
        <v>1828</v>
      </c>
      <c r="B594" t="s">
        <v>183</v>
      </c>
      <c r="C594" t="s">
        <v>115</v>
      </c>
      <c r="D594" t="s">
        <v>106</v>
      </c>
      <c r="E594" t="s">
        <v>116</v>
      </c>
      <c r="F594" t="s">
        <v>106</v>
      </c>
      <c r="J594" t="str">
        <v>UTICA-22748</v>
      </c>
      <c r="K594" s="25" t="s">
        <v>3098</v>
      </c>
      <c r="L594">
        <f t="shared" si="9"/>
        <v>1</v>
      </c>
    </row>
    <row r="595" spans="1:12" x14ac:dyDescent="0.25">
      <c r="A595" t="s">
        <v>1828</v>
      </c>
      <c r="B595" t="s">
        <v>183</v>
      </c>
      <c r="C595" t="s">
        <v>112</v>
      </c>
      <c r="D595" t="s">
        <v>106</v>
      </c>
      <c r="E595" t="s">
        <v>113</v>
      </c>
      <c r="F595" t="s">
        <v>106</v>
      </c>
      <c r="J595" t="str">
        <v>UTICA-22746</v>
      </c>
      <c r="K595" s="24" t="s">
        <v>3100</v>
      </c>
      <c r="L595">
        <f t="shared" si="9"/>
        <v>1</v>
      </c>
    </row>
    <row r="596" spans="1:12" x14ac:dyDescent="0.25">
      <c r="A596" t="s">
        <v>1828</v>
      </c>
      <c r="B596" t="s">
        <v>183</v>
      </c>
      <c r="C596" t="s">
        <v>184</v>
      </c>
      <c r="D596" t="s">
        <v>106</v>
      </c>
      <c r="E596" t="s">
        <v>185</v>
      </c>
      <c r="F596" t="s">
        <v>106</v>
      </c>
      <c r="J596" t="str">
        <v>UTICA-23017</v>
      </c>
      <c r="K596" s="25" t="s">
        <v>3101</v>
      </c>
      <c r="L596">
        <f t="shared" si="9"/>
        <v>1</v>
      </c>
    </row>
    <row r="597" spans="1:12" x14ac:dyDescent="0.25">
      <c r="A597" t="s">
        <v>944</v>
      </c>
      <c r="B597" t="s">
        <v>183</v>
      </c>
      <c r="C597" t="s">
        <v>184</v>
      </c>
      <c r="D597" t="s">
        <v>106</v>
      </c>
      <c r="E597" t="s">
        <v>185</v>
      </c>
      <c r="F597" t="s">
        <v>106</v>
      </c>
      <c r="J597" t="str">
        <v>UTICA-22977</v>
      </c>
      <c r="K597" s="24" t="s">
        <v>3104</v>
      </c>
      <c r="L597">
        <f t="shared" si="9"/>
        <v>1</v>
      </c>
    </row>
    <row r="598" spans="1:12" x14ac:dyDescent="0.25">
      <c r="A598" t="s">
        <v>944</v>
      </c>
      <c r="B598" t="s">
        <v>183</v>
      </c>
      <c r="C598" t="s">
        <v>115</v>
      </c>
      <c r="D598" t="s">
        <v>106</v>
      </c>
      <c r="E598" t="s">
        <v>116</v>
      </c>
      <c r="F598" t="s">
        <v>106</v>
      </c>
      <c r="J598" t="str">
        <v>UTICA-22851</v>
      </c>
      <c r="K598" s="25" t="s">
        <v>3105</v>
      </c>
      <c r="L598">
        <f t="shared" si="9"/>
        <v>1</v>
      </c>
    </row>
    <row r="599" spans="1:12" x14ac:dyDescent="0.25">
      <c r="A599" t="s">
        <v>944</v>
      </c>
      <c r="B599" t="s">
        <v>183</v>
      </c>
      <c r="C599" t="s">
        <v>114</v>
      </c>
      <c r="D599" t="s">
        <v>106</v>
      </c>
      <c r="E599" t="s">
        <v>113</v>
      </c>
      <c r="F599" t="s">
        <v>106</v>
      </c>
      <c r="J599" t="str">
        <v>UTICA-22857</v>
      </c>
      <c r="K599" s="24" t="s">
        <v>3103</v>
      </c>
      <c r="L599">
        <f t="shared" si="9"/>
        <v>1</v>
      </c>
    </row>
    <row r="600" spans="1:12" x14ac:dyDescent="0.25">
      <c r="A600" t="s">
        <v>1828</v>
      </c>
      <c r="B600" t="s">
        <v>183</v>
      </c>
      <c r="C600" t="s">
        <v>176</v>
      </c>
      <c r="D600" t="s">
        <v>106</v>
      </c>
      <c r="E600" t="s">
        <v>113</v>
      </c>
      <c r="F600" t="s">
        <v>106</v>
      </c>
      <c r="J600" t="str">
        <v>UTICA-22854</v>
      </c>
      <c r="K600" s="25" t="s">
        <v>3106</v>
      </c>
      <c r="L600">
        <f t="shared" si="9"/>
        <v>1</v>
      </c>
    </row>
    <row r="601" spans="1:12" x14ac:dyDescent="0.25">
      <c r="A601" t="s">
        <v>944</v>
      </c>
      <c r="B601" t="s">
        <v>183</v>
      </c>
      <c r="C601" t="s">
        <v>176</v>
      </c>
      <c r="D601" t="s">
        <v>106</v>
      </c>
      <c r="E601" t="s">
        <v>113</v>
      </c>
      <c r="F601" t="s">
        <v>106</v>
      </c>
      <c r="J601" t="str">
        <v>UTICA-22845</v>
      </c>
      <c r="K601" s="24" t="s">
        <v>3109</v>
      </c>
      <c r="L601">
        <f t="shared" si="9"/>
        <v>1</v>
      </c>
    </row>
    <row r="602" spans="1:12" x14ac:dyDescent="0.25">
      <c r="A602" t="s">
        <v>923</v>
      </c>
      <c r="B602" t="s">
        <v>186</v>
      </c>
      <c r="C602" t="s">
        <v>187</v>
      </c>
      <c r="D602" t="s">
        <v>106</v>
      </c>
      <c r="E602" t="s">
        <v>188</v>
      </c>
      <c r="F602" t="s">
        <v>106</v>
      </c>
      <c r="J602" t="str">
        <v>UTICA-22842</v>
      </c>
      <c r="K602" s="25" t="s">
        <v>3108</v>
      </c>
      <c r="L602">
        <f t="shared" si="9"/>
        <v>1</v>
      </c>
    </row>
    <row r="603" spans="1:12" x14ac:dyDescent="0.25">
      <c r="A603" t="s">
        <v>1808</v>
      </c>
      <c r="B603" t="s">
        <v>186</v>
      </c>
      <c r="C603" t="s">
        <v>187</v>
      </c>
      <c r="D603" t="s">
        <v>106</v>
      </c>
      <c r="E603" t="s">
        <v>188</v>
      </c>
      <c r="F603" t="s">
        <v>106</v>
      </c>
      <c r="J603" t="str">
        <v>UTICA-22848</v>
      </c>
      <c r="K603" s="24" t="s">
        <v>3112</v>
      </c>
      <c r="L603">
        <f t="shared" si="9"/>
        <v>1</v>
      </c>
    </row>
    <row r="604" spans="1:12" x14ac:dyDescent="0.25">
      <c r="A604" t="s">
        <v>925</v>
      </c>
      <c r="B604" t="s">
        <v>189</v>
      </c>
      <c r="C604" t="s">
        <v>187</v>
      </c>
      <c r="D604" t="s">
        <v>106</v>
      </c>
      <c r="E604" t="s">
        <v>188</v>
      </c>
      <c r="F604" t="s">
        <v>106</v>
      </c>
      <c r="J604" t="str">
        <v>UTICA-22893</v>
      </c>
      <c r="K604" s="25" t="s">
        <v>3111</v>
      </c>
      <c r="L604">
        <f t="shared" si="9"/>
        <v>1</v>
      </c>
    </row>
    <row r="605" spans="1:12" x14ac:dyDescent="0.25">
      <c r="A605" t="s">
        <v>926</v>
      </c>
      <c r="B605" t="s">
        <v>189</v>
      </c>
      <c r="C605" t="s">
        <v>187</v>
      </c>
      <c r="D605" t="s">
        <v>106</v>
      </c>
      <c r="E605" t="s">
        <v>188</v>
      </c>
      <c r="F605" t="s">
        <v>106</v>
      </c>
      <c r="J605" t="str">
        <v>UTICA-22890</v>
      </c>
      <c r="K605" s="24" t="s">
        <v>3115</v>
      </c>
      <c r="L605">
        <f t="shared" si="9"/>
        <v>1</v>
      </c>
    </row>
    <row r="606" spans="1:12" x14ac:dyDescent="0.25">
      <c r="A606" t="s">
        <v>923</v>
      </c>
      <c r="B606" t="s">
        <v>190</v>
      </c>
      <c r="C606" t="s">
        <v>187</v>
      </c>
      <c r="D606" t="s">
        <v>106</v>
      </c>
      <c r="E606" t="s">
        <v>188</v>
      </c>
      <c r="F606" t="s">
        <v>106</v>
      </c>
      <c r="J606" t="str">
        <v>UTICA-22896</v>
      </c>
      <c r="K606" s="25" t="s">
        <v>3114</v>
      </c>
      <c r="L606">
        <f t="shared" si="9"/>
        <v>1</v>
      </c>
    </row>
    <row r="607" spans="1:12" x14ac:dyDescent="0.25">
      <c r="A607" t="s">
        <v>1834</v>
      </c>
      <c r="B607" t="s">
        <v>190</v>
      </c>
      <c r="C607" t="s">
        <v>187</v>
      </c>
      <c r="D607" t="s">
        <v>106</v>
      </c>
      <c r="E607" t="s">
        <v>188</v>
      </c>
      <c r="F607" t="s">
        <v>106</v>
      </c>
      <c r="J607" t="str">
        <v>UTICA-22895</v>
      </c>
      <c r="K607" s="24" t="s">
        <v>3117</v>
      </c>
      <c r="L607">
        <f t="shared" si="9"/>
        <v>1</v>
      </c>
    </row>
    <row r="608" spans="1:12" x14ac:dyDescent="0.25">
      <c r="A608" t="s">
        <v>1812</v>
      </c>
      <c r="B608" t="s">
        <v>190</v>
      </c>
      <c r="C608" t="s">
        <v>187</v>
      </c>
      <c r="D608" t="s">
        <v>106</v>
      </c>
      <c r="E608" t="s">
        <v>188</v>
      </c>
      <c r="F608" t="s">
        <v>106</v>
      </c>
      <c r="J608" t="str">
        <v>UTICA-22887</v>
      </c>
      <c r="K608" s="25" t="s">
        <v>3118</v>
      </c>
      <c r="L608">
        <f t="shared" si="9"/>
        <v>1</v>
      </c>
    </row>
    <row r="609" spans="1:12" x14ac:dyDescent="0.25">
      <c r="A609" t="s">
        <v>954</v>
      </c>
      <c r="B609" t="s">
        <v>190</v>
      </c>
      <c r="C609" t="s">
        <v>187</v>
      </c>
      <c r="D609" t="s">
        <v>106</v>
      </c>
      <c r="E609" t="s">
        <v>188</v>
      </c>
      <c r="F609" t="s">
        <v>106</v>
      </c>
      <c r="J609" t="str">
        <v>UTICA-22884</v>
      </c>
      <c r="K609" s="24" t="s">
        <v>3121</v>
      </c>
      <c r="L609">
        <f t="shared" si="9"/>
        <v>1</v>
      </c>
    </row>
    <row r="610" spans="1:12" x14ac:dyDescent="0.25">
      <c r="A610" t="s">
        <v>923</v>
      </c>
      <c r="B610" t="s">
        <v>191</v>
      </c>
      <c r="C610" t="s">
        <v>193</v>
      </c>
      <c r="D610" t="s">
        <v>106</v>
      </c>
      <c r="E610" t="s">
        <v>108</v>
      </c>
      <c r="F610" t="s">
        <v>106</v>
      </c>
      <c r="J610" t="str">
        <v>UTICA-22784</v>
      </c>
      <c r="K610" s="25" t="s">
        <v>3120</v>
      </c>
      <c r="L610">
        <f t="shared" si="9"/>
        <v>1</v>
      </c>
    </row>
    <row r="611" spans="1:12" x14ac:dyDescent="0.25">
      <c r="A611" t="s">
        <v>926</v>
      </c>
      <c r="B611" t="s">
        <v>191</v>
      </c>
      <c r="C611" t="s">
        <v>192</v>
      </c>
      <c r="D611" t="s">
        <v>106</v>
      </c>
      <c r="E611" t="s">
        <v>119</v>
      </c>
      <c r="F611" t="s">
        <v>106</v>
      </c>
      <c r="J611" t="str">
        <v>UTICA-22783</v>
      </c>
      <c r="K611" s="24" t="s">
        <v>3124</v>
      </c>
      <c r="L611">
        <f t="shared" si="9"/>
        <v>1</v>
      </c>
    </row>
    <row r="612" spans="1:12" x14ac:dyDescent="0.25">
      <c r="A612" t="s">
        <v>923</v>
      </c>
      <c r="B612" t="s">
        <v>191</v>
      </c>
      <c r="C612" t="s">
        <v>192</v>
      </c>
      <c r="D612" t="s">
        <v>106</v>
      </c>
      <c r="E612" t="s">
        <v>119</v>
      </c>
      <c r="F612" t="s">
        <v>106</v>
      </c>
      <c r="J612" t="str">
        <v>UTICA-22782</v>
      </c>
      <c r="K612" s="25" t="s">
        <v>3123</v>
      </c>
      <c r="L612">
        <f t="shared" si="9"/>
        <v>1</v>
      </c>
    </row>
    <row r="613" spans="1:12" x14ac:dyDescent="0.25">
      <c r="A613" t="s">
        <v>1812</v>
      </c>
      <c r="B613" t="s">
        <v>191</v>
      </c>
      <c r="C613" t="s">
        <v>193</v>
      </c>
      <c r="D613" t="s">
        <v>106</v>
      </c>
      <c r="E613" t="s">
        <v>108</v>
      </c>
      <c r="F613" t="s">
        <v>106</v>
      </c>
      <c r="J613" t="str">
        <v>UTICA-22781</v>
      </c>
      <c r="K613" s="24" t="s">
        <v>3127</v>
      </c>
      <c r="L613">
        <f t="shared" si="9"/>
        <v>1</v>
      </c>
    </row>
    <row r="614" spans="1:12" x14ac:dyDescent="0.25">
      <c r="A614" t="s">
        <v>926</v>
      </c>
      <c r="B614" t="s">
        <v>191</v>
      </c>
      <c r="C614" t="s">
        <v>193</v>
      </c>
      <c r="D614" t="s">
        <v>106</v>
      </c>
      <c r="E614" t="s">
        <v>108</v>
      </c>
      <c r="F614" t="s">
        <v>106</v>
      </c>
      <c r="J614" t="str">
        <v>UTICA-22875</v>
      </c>
      <c r="K614" s="25" t="s">
        <v>3126</v>
      </c>
      <c r="L614">
        <f t="shared" si="9"/>
        <v>1</v>
      </c>
    </row>
    <row r="615" spans="1:12" x14ac:dyDescent="0.25">
      <c r="A615" t="s">
        <v>1812</v>
      </c>
      <c r="B615" t="s">
        <v>191</v>
      </c>
      <c r="C615" t="s">
        <v>192</v>
      </c>
      <c r="D615" t="s">
        <v>106</v>
      </c>
      <c r="E615" t="s">
        <v>119</v>
      </c>
      <c r="F615" t="s">
        <v>106</v>
      </c>
      <c r="J615" t="str">
        <v>UTICA-22872</v>
      </c>
      <c r="K615" s="24" t="s">
        <v>3130</v>
      </c>
      <c r="L615">
        <f t="shared" si="9"/>
        <v>1</v>
      </c>
    </row>
    <row r="616" spans="1:12" x14ac:dyDescent="0.25">
      <c r="A616" t="s">
        <v>926</v>
      </c>
      <c r="B616" t="s">
        <v>194</v>
      </c>
      <c r="C616" t="s">
        <v>195</v>
      </c>
      <c r="D616" t="s">
        <v>106</v>
      </c>
      <c r="E616" t="s">
        <v>119</v>
      </c>
      <c r="F616" t="s">
        <v>106</v>
      </c>
      <c r="J616" t="str">
        <v>UTICA-22780</v>
      </c>
      <c r="K616" s="25" t="s">
        <v>3129</v>
      </c>
      <c r="L616">
        <f t="shared" si="9"/>
        <v>1</v>
      </c>
    </row>
    <row r="617" spans="1:12" x14ac:dyDescent="0.25">
      <c r="A617" t="s">
        <v>925</v>
      </c>
      <c r="B617" t="s">
        <v>194</v>
      </c>
      <c r="C617" t="s">
        <v>195</v>
      </c>
      <c r="D617" t="s">
        <v>106</v>
      </c>
      <c r="E617" t="s">
        <v>119</v>
      </c>
      <c r="F617" t="s">
        <v>106</v>
      </c>
      <c r="J617" t="str">
        <v>UTICA-22778</v>
      </c>
      <c r="K617" s="24" t="s">
        <v>630</v>
      </c>
      <c r="L617">
        <f t="shared" si="9"/>
        <v>1</v>
      </c>
    </row>
    <row r="618" spans="1:12" x14ac:dyDescent="0.25">
      <c r="A618" t="s">
        <v>923</v>
      </c>
      <c r="B618" t="s">
        <v>194</v>
      </c>
      <c r="C618" t="s">
        <v>195</v>
      </c>
      <c r="D618" t="s">
        <v>106</v>
      </c>
      <c r="E618" t="s">
        <v>119</v>
      </c>
      <c r="F618" t="s">
        <v>106</v>
      </c>
      <c r="J618" t="str">
        <v>UTICA-22777</v>
      </c>
      <c r="K618" s="25" t="s">
        <v>3133</v>
      </c>
      <c r="L618">
        <f t="shared" si="9"/>
        <v>0</v>
      </c>
    </row>
    <row r="619" spans="1:12" x14ac:dyDescent="0.25">
      <c r="A619" t="s">
        <v>924</v>
      </c>
      <c r="B619" t="s">
        <v>196</v>
      </c>
      <c r="C619" t="s">
        <v>195</v>
      </c>
      <c r="D619" t="s">
        <v>106</v>
      </c>
      <c r="E619" t="s">
        <v>119</v>
      </c>
      <c r="F619" t="s">
        <v>106</v>
      </c>
      <c r="J619" t="str">
        <v>UTICA-22779</v>
      </c>
      <c r="K619" s="24" t="s">
        <v>632</v>
      </c>
      <c r="L619">
        <f t="shared" si="9"/>
        <v>1</v>
      </c>
    </row>
    <row r="620" spans="1:12" x14ac:dyDescent="0.25">
      <c r="A620" t="s">
        <v>923</v>
      </c>
      <c r="B620" t="s">
        <v>196</v>
      </c>
      <c r="C620" t="s">
        <v>195</v>
      </c>
      <c r="D620" t="s">
        <v>106</v>
      </c>
      <c r="E620" t="s">
        <v>119</v>
      </c>
      <c r="F620" t="s">
        <v>106</v>
      </c>
      <c r="J620" t="str">
        <v>UTICA-22946</v>
      </c>
      <c r="K620" s="25" t="s">
        <v>820</v>
      </c>
      <c r="L620">
        <f t="shared" si="9"/>
        <v>1</v>
      </c>
    </row>
    <row r="621" spans="1:12" x14ac:dyDescent="0.25">
      <c r="A621" t="s">
        <v>923</v>
      </c>
      <c r="B621" t="s">
        <v>197</v>
      </c>
      <c r="C621" t="s">
        <v>195</v>
      </c>
      <c r="D621" t="s">
        <v>106</v>
      </c>
      <c r="E621" t="s">
        <v>119</v>
      </c>
      <c r="F621" t="s">
        <v>106</v>
      </c>
      <c r="J621" t="str">
        <v>UTICA-22943</v>
      </c>
      <c r="K621" s="24" t="s">
        <v>3140</v>
      </c>
      <c r="L621">
        <f t="shared" si="9"/>
        <v>1</v>
      </c>
    </row>
    <row r="622" spans="1:12" x14ac:dyDescent="0.25">
      <c r="A622" t="s">
        <v>923</v>
      </c>
      <c r="B622" t="s">
        <v>198</v>
      </c>
      <c r="C622" t="s">
        <v>199</v>
      </c>
      <c r="D622" t="s">
        <v>106</v>
      </c>
      <c r="E622" t="s">
        <v>200</v>
      </c>
      <c r="F622" t="s">
        <v>106</v>
      </c>
      <c r="J622" t="str">
        <v>UTICA-22949</v>
      </c>
      <c r="K622" s="25" t="s">
        <v>3142</v>
      </c>
      <c r="L622">
        <f t="shared" si="9"/>
        <v>1</v>
      </c>
    </row>
    <row r="623" spans="1:12" x14ac:dyDescent="0.25">
      <c r="A623" t="s">
        <v>923</v>
      </c>
      <c r="B623" t="s">
        <v>198</v>
      </c>
      <c r="C623" t="s">
        <v>195</v>
      </c>
      <c r="D623" t="s">
        <v>106</v>
      </c>
      <c r="E623" t="s">
        <v>119</v>
      </c>
      <c r="F623" t="s">
        <v>106</v>
      </c>
      <c r="J623" t="str">
        <v>UTICA-22860</v>
      </c>
      <c r="K623" s="24" t="s">
        <v>3144</v>
      </c>
      <c r="L623">
        <f t="shared" si="9"/>
        <v>1</v>
      </c>
    </row>
    <row r="624" spans="1:12" x14ac:dyDescent="0.25">
      <c r="A624" t="s">
        <v>923</v>
      </c>
      <c r="B624" t="s">
        <v>201</v>
      </c>
      <c r="C624" t="s">
        <v>195</v>
      </c>
      <c r="D624" t="s">
        <v>106</v>
      </c>
      <c r="E624" t="s">
        <v>119</v>
      </c>
      <c r="F624" t="s">
        <v>106</v>
      </c>
      <c r="J624" t="str">
        <v>UTICA-22865</v>
      </c>
      <c r="K624" s="25" t="s">
        <v>3146</v>
      </c>
      <c r="L624">
        <f t="shared" si="9"/>
        <v>0</v>
      </c>
    </row>
    <row r="625" spans="1:12" x14ac:dyDescent="0.25">
      <c r="A625" t="s">
        <v>924</v>
      </c>
      <c r="B625" t="s">
        <v>201</v>
      </c>
      <c r="C625" t="s">
        <v>195</v>
      </c>
      <c r="D625" t="s">
        <v>106</v>
      </c>
      <c r="E625" t="s">
        <v>119</v>
      </c>
      <c r="F625" t="s">
        <v>106</v>
      </c>
      <c r="J625" t="str">
        <v>UTICA-22795</v>
      </c>
      <c r="K625" s="24" t="s">
        <v>3148</v>
      </c>
      <c r="L625">
        <f t="shared" si="9"/>
        <v>0</v>
      </c>
    </row>
    <row r="626" spans="1:12" x14ac:dyDescent="0.25">
      <c r="A626" t="s">
        <v>924</v>
      </c>
      <c r="B626" t="s">
        <v>202</v>
      </c>
      <c r="C626" t="s">
        <v>136</v>
      </c>
      <c r="D626" t="s">
        <v>106</v>
      </c>
      <c r="E626" t="s">
        <v>137</v>
      </c>
      <c r="F626" t="s">
        <v>106</v>
      </c>
      <c r="J626" t="str">
        <v>UTICA-22796</v>
      </c>
      <c r="K626" s="25" t="s">
        <v>3150</v>
      </c>
      <c r="L626">
        <f t="shared" si="9"/>
        <v>0</v>
      </c>
    </row>
    <row r="627" spans="1:12" x14ac:dyDescent="0.25">
      <c r="A627" t="s">
        <v>924</v>
      </c>
      <c r="B627" t="s">
        <v>202</v>
      </c>
      <c r="C627" t="s">
        <v>135</v>
      </c>
      <c r="D627" t="s">
        <v>106</v>
      </c>
      <c r="E627" t="s">
        <v>116</v>
      </c>
      <c r="F627" t="s">
        <v>106</v>
      </c>
      <c r="J627" t="str">
        <v>UTICA-22794</v>
      </c>
      <c r="K627" s="24" t="s">
        <v>3152</v>
      </c>
      <c r="L627">
        <f t="shared" si="9"/>
        <v>0</v>
      </c>
    </row>
    <row r="628" spans="1:12" x14ac:dyDescent="0.25">
      <c r="A628" t="s">
        <v>923</v>
      </c>
      <c r="B628" t="s">
        <v>202</v>
      </c>
      <c r="C628" t="s">
        <v>136</v>
      </c>
      <c r="D628" t="s">
        <v>106</v>
      </c>
      <c r="E628" t="s">
        <v>137</v>
      </c>
      <c r="F628" t="s">
        <v>106</v>
      </c>
      <c r="J628" t="str">
        <v>UTICA-22750</v>
      </c>
      <c r="K628" s="25" t="s">
        <v>3154</v>
      </c>
      <c r="L628">
        <f t="shared" si="9"/>
        <v>0</v>
      </c>
    </row>
    <row r="629" spans="1:12" x14ac:dyDescent="0.25">
      <c r="A629" t="s">
        <v>923</v>
      </c>
      <c r="B629" t="s">
        <v>202</v>
      </c>
      <c r="C629" t="s">
        <v>135</v>
      </c>
      <c r="D629" t="s">
        <v>106</v>
      </c>
      <c r="E629" t="s">
        <v>116</v>
      </c>
      <c r="F629" t="s">
        <v>106</v>
      </c>
      <c r="J629" t="str">
        <v>UTICA-22751</v>
      </c>
      <c r="K629" s="24" t="s">
        <v>3156</v>
      </c>
      <c r="L629">
        <f t="shared" si="9"/>
        <v>0</v>
      </c>
    </row>
    <row r="630" spans="1:12" x14ac:dyDescent="0.25">
      <c r="A630" t="s">
        <v>924</v>
      </c>
      <c r="B630" t="s">
        <v>203</v>
      </c>
      <c r="C630" t="s">
        <v>187</v>
      </c>
      <c r="D630" t="s">
        <v>106</v>
      </c>
      <c r="E630" t="s">
        <v>188</v>
      </c>
      <c r="F630" t="s">
        <v>106</v>
      </c>
      <c r="J630" t="str">
        <v>UTICA-22740</v>
      </c>
      <c r="K630" s="25" t="s">
        <v>3158</v>
      </c>
      <c r="L630">
        <f t="shared" si="9"/>
        <v>0</v>
      </c>
    </row>
    <row r="631" spans="1:12" x14ac:dyDescent="0.25">
      <c r="A631" t="s">
        <v>923</v>
      </c>
      <c r="B631" t="s">
        <v>203</v>
      </c>
      <c r="C631" t="s">
        <v>187</v>
      </c>
      <c r="D631" t="s">
        <v>106</v>
      </c>
      <c r="E631" t="s">
        <v>188</v>
      </c>
      <c r="F631" t="s">
        <v>106</v>
      </c>
      <c r="J631" t="str">
        <v>UTICA-22738</v>
      </c>
      <c r="K631" s="24" t="s">
        <v>3160</v>
      </c>
      <c r="L631">
        <f t="shared" si="9"/>
        <v>0</v>
      </c>
    </row>
    <row r="632" spans="1:12" x14ac:dyDescent="0.25">
      <c r="A632" t="s">
        <v>83</v>
      </c>
      <c r="B632" t="s">
        <v>204</v>
      </c>
      <c r="C632" t="s">
        <v>184</v>
      </c>
      <c r="D632" t="s">
        <v>106</v>
      </c>
      <c r="E632" t="s">
        <v>185</v>
      </c>
      <c r="F632" t="s">
        <v>106</v>
      </c>
      <c r="J632" t="str">
        <v>UTICA-22744</v>
      </c>
      <c r="K632" s="25" t="s">
        <v>3162</v>
      </c>
      <c r="L632">
        <f t="shared" si="9"/>
        <v>0</v>
      </c>
    </row>
    <row r="633" spans="1:12" x14ac:dyDescent="0.25">
      <c r="A633" t="s">
        <v>83</v>
      </c>
      <c r="B633" t="s">
        <v>204</v>
      </c>
      <c r="C633" t="s">
        <v>124</v>
      </c>
      <c r="D633" t="s">
        <v>106</v>
      </c>
      <c r="E633" t="s">
        <v>119</v>
      </c>
      <c r="F633" t="s">
        <v>106</v>
      </c>
      <c r="J633" t="str">
        <v>UTICA-23003</v>
      </c>
      <c r="K633" s="24" t="s">
        <v>3164</v>
      </c>
      <c r="L633">
        <f t="shared" si="9"/>
        <v>0</v>
      </c>
    </row>
    <row r="634" spans="1:12" x14ac:dyDescent="0.25">
      <c r="A634" t="s">
        <v>83</v>
      </c>
      <c r="B634" t="s">
        <v>204</v>
      </c>
      <c r="C634" t="s">
        <v>122</v>
      </c>
      <c r="D634" t="s">
        <v>106</v>
      </c>
      <c r="E634" t="s">
        <v>123</v>
      </c>
      <c r="F634" t="s">
        <v>106</v>
      </c>
      <c r="J634" t="str">
        <v>UTICA-23014</v>
      </c>
      <c r="K634" s="25" t="s">
        <v>3166</v>
      </c>
      <c r="L634">
        <f t="shared" si="9"/>
        <v>0</v>
      </c>
    </row>
    <row r="635" spans="1:12" x14ac:dyDescent="0.25">
      <c r="A635" t="s">
        <v>83</v>
      </c>
      <c r="B635" t="s">
        <v>205</v>
      </c>
      <c r="C635" t="s">
        <v>122</v>
      </c>
      <c r="D635" t="s">
        <v>106</v>
      </c>
      <c r="E635" t="s">
        <v>123</v>
      </c>
      <c r="F635" t="s">
        <v>106</v>
      </c>
      <c r="J635" t="str">
        <v>UTICA-23011</v>
      </c>
      <c r="K635" s="24" t="s">
        <v>3168</v>
      </c>
      <c r="L635">
        <f t="shared" si="9"/>
        <v>1</v>
      </c>
    </row>
    <row r="636" spans="1:12" x14ac:dyDescent="0.25">
      <c r="A636" t="s">
        <v>83</v>
      </c>
      <c r="B636" t="s">
        <v>205</v>
      </c>
      <c r="C636" t="s">
        <v>124</v>
      </c>
      <c r="D636" t="s">
        <v>106</v>
      </c>
      <c r="E636" t="s">
        <v>119</v>
      </c>
      <c r="F636" t="s">
        <v>106</v>
      </c>
      <c r="J636" t="str">
        <v>MASTER-47175</v>
      </c>
      <c r="K636" s="25" t="s">
        <v>3170</v>
      </c>
      <c r="L636">
        <f t="shared" si="9"/>
        <v>1</v>
      </c>
    </row>
    <row r="637" spans="1:12" x14ac:dyDescent="0.25">
      <c r="A637" t="s">
        <v>921</v>
      </c>
      <c r="B637" t="s">
        <v>206</v>
      </c>
      <c r="C637" t="s">
        <v>118</v>
      </c>
      <c r="D637" t="s">
        <v>106</v>
      </c>
      <c r="E637" t="s">
        <v>119</v>
      </c>
      <c r="F637" t="s">
        <v>106</v>
      </c>
      <c r="J637" t="str">
        <v>UTICA-22999</v>
      </c>
      <c r="K637" s="24" t="s">
        <v>3172</v>
      </c>
      <c r="L637">
        <f t="shared" si="9"/>
        <v>1</v>
      </c>
    </row>
    <row r="638" spans="1:12" x14ac:dyDescent="0.25">
      <c r="A638" t="s">
        <v>1822</v>
      </c>
      <c r="B638" t="s">
        <v>206</v>
      </c>
      <c r="C638" t="s">
        <v>118</v>
      </c>
      <c r="D638" t="s">
        <v>106</v>
      </c>
      <c r="E638" t="s">
        <v>119</v>
      </c>
      <c r="F638" t="s">
        <v>106</v>
      </c>
      <c r="J638" t="str">
        <v>UTICA-20450</v>
      </c>
      <c r="K638" s="25" t="s">
        <v>3174</v>
      </c>
      <c r="L638">
        <f t="shared" si="9"/>
        <v>1</v>
      </c>
    </row>
    <row r="639" spans="1:12" x14ac:dyDescent="0.25">
      <c r="A639" t="s">
        <v>1822</v>
      </c>
      <c r="B639" t="s">
        <v>207</v>
      </c>
      <c r="C639" t="s">
        <v>172</v>
      </c>
      <c r="D639" t="s">
        <v>106</v>
      </c>
      <c r="E639" t="s">
        <v>108</v>
      </c>
      <c r="F639" t="s">
        <v>106</v>
      </c>
      <c r="J639" t="str">
        <v>UTICA-21779</v>
      </c>
      <c r="K639" s="24" t="s">
        <v>3176</v>
      </c>
      <c r="L639">
        <f t="shared" si="9"/>
        <v>1</v>
      </c>
    </row>
    <row r="640" spans="1:12" x14ac:dyDescent="0.25">
      <c r="A640" t="s">
        <v>921</v>
      </c>
      <c r="B640" t="s">
        <v>207</v>
      </c>
      <c r="C640" t="s">
        <v>172</v>
      </c>
      <c r="D640" t="s">
        <v>106</v>
      </c>
      <c r="E640" t="s">
        <v>108</v>
      </c>
      <c r="F640" t="s">
        <v>106</v>
      </c>
      <c r="J640" t="str">
        <v>UTICA-22046</v>
      </c>
      <c r="K640" s="25" t="s">
        <v>3178</v>
      </c>
      <c r="L640">
        <f t="shared" si="9"/>
        <v>1</v>
      </c>
    </row>
    <row r="641" spans="1:12" x14ac:dyDescent="0.25">
      <c r="A641" t="s">
        <v>963</v>
      </c>
      <c r="B641" t="s">
        <v>208</v>
      </c>
      <c r="C641" t="s">
        <v>118</v>
      </c>
      <c r="D641" t="s">
        <v>106</v>
      </c>
      <c r="E641" t="s">
        <v>119</v>
      </c>
      <c r="F641" t="s">
        <v>106</v>
      </c>
      <c r="J641" t="str">
        <v>UTICA-20901</v>
      </c>
      <c r="K641" s="24" t="s">
        <v>3180</v>
      </c>
      <c r="L641">
        <f t="shared" si="9"/>
        <v>1</v>
      </c>
    </row>
    <row r="642" spans="1:12" x14ac:dyDescent="0.25">
      <c r="A642" t="s">
        <v>963</v>
      </c>
      <c r="B642" t="s">
        <v>209</v>
      </c>
      <c r="C642" t="s">
        <v>212</v>
      </c>
      <c r="D642" t="s">
        <v>106</v>
      </c>
      <c r="E642" t="s">
        <v>108</v>
      </c>
      <c r="F642" t="s">
        <v>106</v>
      </c>
      <c r="J642" t="str">
        <v>UTICA-21029</v>
      </c>
      <c r="K642" s="25" t="s">
        <v>3182</v>
      </c>
      <c r="L642">
        <f t="shared" si="9"/>
        <v>1</v>
      </c>
    </row>
    <row r="643" spans="1:12" x14ac:dyDescent="0.25">
      <c r="A643" t="s">
        <v>963</v>
      </c>
      <c r="B643" t="s">
        <v>209</v>
      </c>
      <c r="C643" t="s">
        <v>210</v>
      </c>
      <c r="D643" t="s">
        <v>106</v>
      </c>
      <c r="E643" t="s">
        <v>211</v>
      </c>
      <c r="F643" t="s">
        <v>106</v>
      </c>
      <c r="J643" t="str">
        <v>UTICA-21794</v>
      </c>
      <c r="K643" s="24" t="s">
        <v>3184</v>
      </c>
      <c r="L643">
        <f t="shared" si="9"/>
        <v>1</v>
      </c>
    </row>
    <row r="644" spans="1:12" x14ac:dyDescent="0.25">
      <c r="A644" t="s">
        <v>1841</v>
      </c>
      <c r="B644" t="s">
        <v>213</v>
      </c>
      <c r="C644" t="s">
        <v>118</v>
      </c>
      <c r="D644" t="s">
        <v>106</v>
      </c>
      <c r="E644" t="s">
        <v>119</v>
      </c>
      <c r="F644" t="s">
        <v>106</v>
      </c>
      <c r="J644" t="str">
        <v>UTICA-22058</v>
      </c>
      <c r="K644" s="25" t="s">
        <v>3186</v>
      </c>
      <c r="L644">
        <f t="shared" si="9"/>
        <v>1</v>
      </c>
    </row>
    <row r="645" spans="1:12" x14ac:dyDescent="0.25">
      <c r="A645" t="s">
        <v>964</v>
      </c>
      <c r="B645" t="s">
        <v>213</v>
      </c>
      <c r="C645" t="s">
        <v>118</v>
      </c>
      <c r="D645" t="s">
        <v>106</v>
      </c>
      <c r="E645" t="s">
        <v>119</v>
      </c>
      <c r="F645" t="s">
        <v>106</v>
      </c>
      <c r="J645" t="str">
        <v>UTICA-20459</v>
      </c>
      <c r="K645" s="24" t="s">
        <v>3188</v>
      </c>
      <c r="L645">
        <f t="shared" si="9"/>
        <v>1</v>
      </c>
    </row>
    <row r="646" spans="1:12" x14ac:dyDescent="0.25">
      <c r="A646" t="s">
        <v>1841</v>
      </c>
      <c r="B646" t="s">
        <v>214</v>
      </c>
      <c r="C646" t="s">
        <v>118</v>
      </c>
      <c r="D646" t="s">
        <v>106</v>
      </c>
      <c r="E646" t="s">
        <v>119</v>
      </c>
      <c r="F646" t="s">
        <v>106</v>
      </c>
      <c r="J646" t="str">
        <v>UTICA-21791</v>
      </c>
      <c r="K646" s="25" t="s">
        <v>3190</v>
      </c>
      <c r="L646">
        <f t="shared" si="9"/>
        <v>1</v>
      </c>
    </row>
    <row r="647" spans="1:12" x14ac:dyDescent="0.25">
      <c r="A647" t="s">
        <v>964</v>
      </c>
      <c r="B647" t="s">
        <v>214</v>
      </c>
      <c r="C647" t="s">
        <v>118</v>
      </c>
      <c r="D647" t="s">
        <v>106</v>
      </c>
      <c r="E647" t="s">
        <v>119</v>
      </c>
      <c r="F647" t="s">
        <v>106</v>
      </c>
      <c r="J647" t="str">
        <v>UTICA-22050</v>
      </c>
      <c r="K647" s="24" t="s">
        <v>3192</v>
      </c>
      <c r="L647">
        <f t="shared" si="9"/>
        <v>1</v>
      </c>
    </row>
    <row r="648" spans="1:12" x14ac:dyDescent="0.25">
      <c r="A648" t="s">
        <v>1841</v>
      </c>
      <c r="B648" t="s">
        <v>215</v>
      </c>
      <c r="C648" t="s">
        <v>118</v>
      </c>
      <c r="D648" t="s">
        <v>106</v>
      </c>
      <c r="E648" t="s">
        <v>119</v>
      </c>
      <c r="F648" t="s">
        <v>106</v>
      </c>
      <c r="J648" t="str">
        <v>UTICA-20456</v>
      </c>
      <c r="K648" s="25" t="s">
        <v>3194</v>
      </c>
      <c r="L648">
        <f t="shared" si="9"/>
        <v>1</v>
      </c>
    </row>
    <row r="649" spans="1:12" x14ac:dyDescent="0.25">
      <c r="A649" t="s">
        <v>964</v>
      </c>
      <c r="B649" t="s">
        <v>215</v>
      </c>
      <c r="C649" t="s">
        <v>118</v>
      </c>
      <c r="D649" t="s">
        <v>106</v>
      </c>
      <c r="E649" t="s">
        <v>119</v>
      </c>
      <c r="F649" t="s">
        <v>106</v>
      </c>
      <c r="J649" t="str">
        <v>UTICA-20905</v>
      </c>
      <c r="K649" s="24" t="s">
        <v>3196</v>
      </c>
      <c r="L649">
        <f t="shared" si="9"/>
        <v>1</v>
      </c>
    </row>
    <row r="650" spans="1:12" x14ac:dyDescent="0.25">
      <c r="A650" t="s">
        <v>77</v>
      </c>
      <c r="B650" t="s">
        <v>216</v>
      </c>
      <c r="C650" t="s">
        <v>118</v>
      </c>
      <c r="D650" t="s">
        <v>106</v>
      </c>
      <c r="E650" t="s">
        <v>119</v>
      </c>
      <c r="F650" t="s">
        <v>106</v>
      </c>
      <c r="J650" t="str">
        <v>UTICA-20453</v>
      </c>
      <c r="K650" s="25" t="s">
        <v>3198</v>
      </c>
      <c r="L650">
        <f t="shared" si="9"/>
        <v>1</v>
      </c>
    </row>
    <row r="651" spans="1:12" x14ac:dyDescent="0.25">
      <c r="A651" t="s">
        <v>90</v>
      </c>
      <c r="B651" t="s">
        <v>217</v>
      </c>
      <c r="C651" t="s">
        <v>210</v>
      </c>
      <c r="D651" t="s">
        <v>106</v>
      </c>
      <c r="E651" t="s">
        <v>211</v>
      </c>
      <c r="F651" t="s">
        <v>106</v>
      </c>
      <c r="J651" t="str">
        <v>UTICA-21783</v>
      </c>
      <c r="K651" s="24" t="s">
        <v>3200</v>
      </c>
      <c r="L651">
        <f t="shared" si="9"/>
        <v>1</v>
      </c>
    </row>
    <row r="652" spans="1:12" x14ac:dyDescent="0.25">
      <c r="A652" t="s">
        <v>962</v>
      </c>
      <c r="B652" t="s">
        <v>218</v>
      </c>
      <c r="C652" t="s">
        <v>210</v>
      </c>
      <c r="D652" t="s">
        <v>106</v>
      </c>
      <c r="E652" t="s">
        <v>211</v>
      </c>
      <c r="F652" t="s">
        <v>106</v>
      </c>
      <c r="J652" t="str">
        <v>UTICA-22052</v>
      </c>
      <c r="K652" s="25" t="s">
        <v>3202</v>
      </c>
      <c r="L652">
        <f t="shared" si="9"/>
        <v>1</v>
      </c>
    </row>
    <row r="653" spans="1:12" x14ac:dyDescent="0.25">
      <c r="A653" t="s">
        <v>962</v>
      </c>
      <c r="B653" t="s">
        <v>219</v>
      </c>
      <c r="C653" t="s">
        <v>210</v>
      </c>
      <c r="D653" t="s">
        <v>106</v>
      </c>
      <c r="E653" t="s">
        <v>211</v>
      </c>
      <c r="F653" t="s">
        <v>106</v>
      </c>
      <c r="J653" t="str">
        <v>UTICA-20903</v>
      </c>
      <c r="K653" s="24" t="s">
        <v>3204</v>
      </c>
      <c r="L653">
        <f t="shared" si="9"/>
        <v>1</v>
      </c>
    </row>
    <row r="654" spans="1:12" x14ac:dyDescent="0.25">
      <c r="A654" t="s">
        <v>922</v>
      </c>
      <c r="B654" t="s">
        <v>220</v>
      </c>
      <c r="C654" t="s">
        <v>210</v>
      </c>
      <c r="D654" t="s">
        <v>106</v>
      </c>
      <c r="E654" t="s">
        <v>211</v>
      </c>
      <c r="F654" t="s">
        <v>106</v>
      </c>
      <c r="J654" t="str">
        <v>UTICA-20348</v>
      </c>
      <c r="K654" s="25" t="s">
        <v>3206</v>
      </c>
      <c r="L654">
        <f t="shared" ref="L654:L717" si="10">COUNTIFS(_xlfn.ANCHORARRAY($J$13),K654)</f>
        <v>1</v>
      </c>
    </row>
    <row r="655" spans="1:12" x14ac:dyDescent="0.25">
      <c r="A655" t="s">
        <v>90</v>
      </c>
      <c r="B655" t="s">
        <v>220</v>
      </c>
      <c r="C655" t="s">
        <v>210</v>
      </c>
      <c r="D655" t="s">
        <v>106</v>
      </c>
      <c r="E655" t="s">
        <v>211</v>
      </c>
      <c r="F655" t="s">
        <v>106</v>
      </c>
      <c r="J655" t="str">
        <v>UTICA-21819</v>
      </c>
      <c r="K655" s="24" t="s">
        <v>3208</v>
      </c>
      <c r="L655">
        <f t="shared" si="10"/>
        <v>1</v>
      </c>
    </row>
    <row r="656" spans="1:12" x14ac:dyDescent="0.25">
      <c r="A656" t="s">
        <v>90</v>
      </c>
      <c r="B656" t="s">
        <v>221</v>
      </c>
      <c r="C656" t="s">
        <v>210</v>
      </c>
      <c r="D656" t="s">
        <v>106</v>
      </c>
      <c r="E656" t="s">
        <v>211</v>
      </c>
      <c r="F656" t="s">
        <v>106</v>
      </c>
      <c r="J656" t="str">
        <v>UTICA-22074</v>
      </c>
      <c r="K656" s="25" t="s">
        <v>3210</v>
      </c>
      <c r="L656">
        <f t="shared" si="10"/>
        <v>1</v>
      </c>
    </row>
    <row r="657" spans="1:12" x14ac:dyDescent="0.25">
      <c r="A657" t="s">
        <v>922</v>
      </c>
      <c r="B657" t="s">
        <v>221</v>
      </c>
      <c r="C657" t="s">
        <v>210</v>
      </c>
      <c r="D657" t="s">
        <v>106</v>
      </c>
      <c r="E657" t="s">
        <v>211</v>
      </c>
      <c r="F657" t="s">
        <v>106</v>
      </c>
      <c r="J657" t="str">
        <v>UTICA-20921</v>
      </c>
      <c r="K657" s="24" t="s">
        <v>3212</v>
      </c>
      <c r="L657">
        <f t="shared" si="10"/>
        <v>1</v>
      </c>
    </row>
    <row r="658" spans="1:12" x14ac:dyDescent="0.25">
      <c r="A658" t="s">
        <v>920</v>
      </c>
      <c r="B658" t="s">
        <v>222</v>
      </c>
      <c r="C658" t="s">
        <v>118</v>
      </c>
      <c r="D658" t="s">
        <v>106</v>
      </c>
      <c r="E658" t="s">
        <v>119</v>
      </c>
      <c r="F658" t="s">
        <v>106</v>
      </c>
      <c r="J658" t="str">
        <v>UTICA-20352</v>
      </c>
      <c r="K658" s="25" t="s">
        <v>3214</v>
      </c>
      <c r="L658">
        <f t="shared" si="10"/>
        <v>1</v>
      </c>
    </row>
    <row r="659" spans="1:12" x14ac:dyDescent="0.25">
      <c r="A659" t="s">
        <v>919</v>
      </c>
      <c r="B659" t="s">
        <v>222</v>
      </c>
      <c r="C659" t="s">
        <v>118</v>
      </c>
      <c r="D659" t="s">
        <v>106</v>
      </c>
      <c r="E659" t="s">
        <v>119</v>
      </c>
      <c r="F659" t="s">
        <v>106</v>
      </c>
      <c r="J659" t="str">
        <v>UTICA-20854</v>
      </c>
      <c r="K659" s="24" t="s">
        <v>3216</v>
      </c>
      <c r="L659">
        <f t="shared" si="10"/>
        <v>1</v>
      </c>
    </row>
    <row r="660" spans="1:12" x14ac:dyDescent="0.25">
      <c r="A660" t="s">
        <v>919</v>
      </c>
      <c r="B660" t="s">
        <v>223</v>
      </c>
      <c r="C660" t="s">
        <v>118</v>
      </c>
      <c r="D660" t="s">
        <v>106</v>
      </c>
      <c r="E660" t="s">
        <v>119</v>
      </c>
      <c r="F660" t="s">
        <v>106</v>
      </c>
      <c r="J660" t="str">
        <v>UTICA-21708</v>
      </c>
      <c r="K660" s="25" t="s">
        <v>3218</v>
      </c>
      <c r="L660">
        <f t="shared" si="10"/>
        <v>1</v>
      </c>
    </row>
    <row r="661" spans="1:12" x14ac:dyDescent="0.25">
      <c r="A661" t="s">
        <v>920</v>
      </c>
      <c r="B661" t="s">
        <v>223</v>
      </c>
      <c r="C661" t="s">
        <v>118</v>
      </c>
      <c r="D661" t="s">
        <v>106</v>
      </c>
      <c r="E661" t="s">
        <v>119</v>
      </c>
      <c r="F661" t="s">
        <v>106</v>
      </c>
      <c r="J661" t="str">
        <v>UTICA-22131</v>
      </c>
      <c r="K661" s="24" t="s">
        <v>3220</v>
      </c>
      <c r="L661">
        <f t="shared" si="10"/>
        <v>1</v>
      </c>
    </row>
    <row r="662" spans="1:12" x14ac:dyDescent="0.25">
      <c r="A662" t="s">
        <v>919</v>
      </c>
      <c r="B662" t="s">
        <v>224</v>
      </c>
      <c r="C662" t="s">
        <v>225</v>
      </c>
      <c r="D662" t="s">
        <v>106</v>
      </c>
      <c r="E662" t="s">
        <v>151</v>
      </c>
      <c r="F662" t="s">
        <v>106</v>
      </c>
      <c r="J662" t="str">
        <v>UTICA-20260</v>
      </c>
      <c r="K662" s="25" t="s">
        <v>3222</v>
      </c>
      <c r="L662">
        <f t="shared" si="10"/>
        <v>1</v>
      </c>
    </row>
    <row r="663" spans="1:12" x14ac:dyDescent="0.25">
      <c r="A663" t="s">
        <v>919</v>
      </c>
      <c r="B663" t="s">
        <v>226</v>
      </c>
      <c r="C663" t="s">
        <v>118</v>
      </c>
      <c r="D663" t="s">
        <v>106</v>
      </c>
      <c r="E663" t="s">
        <v>119</v>
      </c>
      <c r="F663" t="s">
        <v>106</v>
      </c>
      <c r="J663" t="str">
        <v>UTICA-20860</v>
      </c>
      <c r="K663" s="24" t="s">
        <v>3224</v>
      </c>
      <c r="L663">
        <f t="shared" si="10"/>
        <v>1</v>
      </c>
    </row>
    <row r="664" spans="1:12" x14ac:dyDescent="0.25">
      <c r="A664" t="s">
        <v>920</v>
      </c>
      <c r="B664" t="s">
        <v>226</v>
      </c>
      <c r="C664" t="s">
        <v>118</v>
      </c>
      <c r="D664" t="s">
        <v>106</v>
      </c>
      <c r="E664" t="s">
        <v>119</v>
      </c>
      <c r="F664" t="s">
        <v>106</v>
      </c>
      <c r="J664" t="str">
        <v>UTICA-22186</v>
      </c>
      <c r="K664" s="25" t="s">
        <v>3226</v>
      </c>
      <c r="L664">
        <f t="shared" si="10"/>
        <v>1</v>
      </c>
    </row>
    <row r="665" spans="1:12" x14ac:dyDescent="0.25">
      <c r="A665" t="s">
        <v>919</v>
      </c>
      <c r="B665" t="s">
        <v>227</v>
      </c>
      <c r="C665" t="s">
        <v>118</v>
      </c>
      <c r="D665" t="s">
        <v>106</v>
      </c>
      <c r="E665" t="s">
        <v>119</v>
      </c>
      <c r="F665" t="s">
        <v>106</v>
      </c>
      <c r="J665" t="str">
        <v>UTICA-21755</v>
      </c>
      <c r="K665" s="24" t="s">
        <v>3228</v>
      </c>
      <c r="L665">
        <f t="shared" si="10"/>
        <v>1</v>
      </c>
    </row>
    <row r="666" spans="1:12" x14ac:dyDescent="0.25">
      <c r="A666" t="s">
        <v>920</v>
      </c>
      <c r="B666" t="s">
        <v>227</v>
      </c>
      <c r="C666" t="s">
        <v>118</v>
      </c>
      <c r="D666" t="s">
        <v>106</v>
      </c>
      <c r="E666" t="s">
        <v>119</v>
      </c>
      <c r="F666" t="s">
        <v>106</v>
      </c>
      <c r="J666" t="str">
        <v>UTICA-20272</v>
      </c>
      <c r="K666" s="25" t="s">
        <v>3230</v>
      </c>
      <c r="L666">
        <f t="shared" si="10"/>
        <v>1</v>
      </c>
    </row>
    <row r="667" spans="1:12" x14ac:dyDescent="0.25">
      <c r="A667" t="s">
        <v>919</v>
      </c>
      <c r="B667" t="s">
        <v>228</v>
      </c>
      <c r="C667" t="s">
        <v>229</v>
      </c>
      <c r="D667" t="s">
        <v>106</v>
      </c>
      <c r="E667" t="s">
        <v>151</v>
      </c>
      <c r="F667" t="s">
        <v>106</v>
      </c>
      <c r="J667" t="str">
        <v>UTICA-20842</v>
      </c>
      <c r="K667" s="24" t="s">
        <v>3232</v>
      </c>
      <c r="L667">
        <f t="shared" si="10"/>
        <v>1</v>
      </c>
    </row>
    <row r="668" spans="1:12" x14ac:dyDescent="0.25">
      <c r="A668" t="s">
        <v>90</v>
      </c>
      <c r="B668" t="s">
        <v>230</v>
      </c>
      <c r="C668" t="s">
        <v>172</v>
      </c>
      <c r="D668" t="s">
        <v>106</v>
      </c>
      <c r="E668" t="s">
        <v>108</v>
      </c>
      <c r="F668" t="s">
        <v>106</v>
      </c>
      <c r="J668" t="str">
        <v>UTICA-22188</v>
      </c>
      <c r="K668" s="25" t="s">
        <v>3234</v>
      </c>
      <c r="L668">
        <f t="shared" si="10"/>
        <v>1</v>
      </c>
    </row>
    <row r="669" spans="1:12" x14ac:dyDescent="0.25">
      <c r="A669" t="s">
        <v>90</v>
      </c>
      <c r="B669" t="s">
        <v>231</v>
      </c>
      <c r="C669" t="s">
        <v>225</v>
      </c>
      <c r="D669" t="s">
        <v>106</v>
      </c>
      <c r="E669" t="s">
        <v>151</v>
      </c>
      <c r="F669" t="s">
        <v>106</v>
      </c>
      <c r="J669" t="str">
        <v>UTICA-21685</v>
      </c>
      <c r="K669" s="24" t="s">
        <v>3236</v>
      </c>
      <c r="L669">
        <f t="shared" si="10"/>
        <v>1</v>
      </c>
    </row>
    <row r="670" spans="1:12" x14ac:dyDescent="0.25">
      <c r="A670" t="s">
        <v>90</v>
      </c>
      <c r="B670" t="s">
        <v>232</v>
      </c>
      <c r="C670" t="s">
        <v>225</v>
      </c>
      <c r="D670" t="s">
        <v>106</v>
      </c>
      <c r="E670" t="s">
        <v>151</v>
      </c>
      <c r="F670" t="s">
        <v>106</v>
      </c>
      <c r="J670" t="str">
        <v>UTICA-20299</v>
      </c>
      <c r="K670" s="25" t="s">
        <v>3238</v>
      </c>
      <c r="L670">
        <f t="shared" si="10"/>
        <v>1</v>
      </c>
    </row>
    <row r="671" spans="1:12" x14ac:dyDescent="0.25">
      <c r="A671" t="s">
        <v>90</v>
      </c>
      <c r="B671" t="s">
        <v>233</v>
      </c>
      <c r="C671" t="s">
        <v>210</v>
      </c>
      <c r="D671" t="s">
        <v>106</v>
      </c>
      <c r="E671" t="s">
        <v>211</v>
      </c>
      <c r="F671" t="s">
        <v>106</v>
      </c>
      <c r="J671" t="str">
        <v>UTICA-21723</v>
      </c>
      <c r="K671" s="24" t="s">
        <v>3240</v>
      </c>
      <c r="L671">
        <f t="shared" si="10"/>
        <v>1</v>
      </c>
    </row>
    <row r="672" spans="1:12" x14ac:dyDescent="0.25">
      <c r="A672" t="s">
        <v>90</v>
      </c>
      <c r="B672" t="s">
        <v>233</v>
      </c>
      <c r="C672" t="s">
        <v>118</v>
      </c>
      <c r="D672" t="s">
        <v>106</v>
      </c>
      <c r="E672" t="s">
        <v>119</v>
      </c>
      <c r="F672" t="s">
        <v>106</v>
      </c>
      <c r="J672" t="str">
        <v>UTICA-20869</v>
      </c>
      <c r="K672" s="25" t="s">
        <v>3242</v>
      </c>
      <c r="L672">
        <f t="shared" si="10"/>
        <v>1</v>
      </c>
    </row>
    <row r="673" spans="1:12" x14ac:dyDescent="0.25">
      <c r="A673" t="s">
        <v>90</v>
      </c>
      <c r="B673" t="s">
        <v>234</v>
      </c>
      <c r="C673" t="s">
        <v>210</v>
      </c>
      <c r="D673" t="s">
        <v>106</v>
      </c>
      <c r="E673" t="s">
        <v>211</v>
      </c>
      <c r="F673" t="s">
        <v>106</v>
      </c>
      <c r="J673" t="str">
        <v>UTICA-22221</v>
      </c>
      <c r="K673" s="24" t="s">
        <v>3244</v>
      </c>
      <c r="L673">
        <f t="shared" si="10"/>
        <v>1</v>
      </c>
    </row>
    <row r="674" spans="1:12" x14ac:dyDescent="0.25">
      <c r="A674" t="s">
        <v>90</v>
      </c>
      <c r="B674" t="s">
        <v>234</v>
      </c>
      <c r="C674" t="s">
        <v>118</v>
      </c>
      <c r="D674" t="s">
        <v>106</v>
      </c>
      <c r="E674" t="s">
        <v>119</v>
      </c>
      <c r="F674" t="s">
        <v>106</v>
      </c>
      <c r="J674" t="str">
        <v>UTICA-22224</v>
      </c>
      <c r="K674" s="25" t="s">
        <v>3246</v>
      </c>
      <c r="L674">
        <f t="shared" si="10"/>
        <v>1</v>
      </c>
    </row>
    <row r="675" spans="1:12" x14ac:dyDescent="0.25">
      <c r="A675" t="s">
        <v>921</v>
      </c>
      <c r="B675" t="s">
        <v>235</v>
      </c>
      <c r="C675" t="s">
        <v>169</v>
      </c>
      <c r="D675" t="s">
        <v>106</v>
      </c>
      <c r="E675" t="s">
        <v>170</v>
      </c>
      <c r="F675" t="s">
        <v>106</v>
      </c>
      <c r="J675" t="str">
        <v>UTICA-21720</v>
      </c>
      <c r="K675" s="24" t="s">
        <v>3248</v>
      </c>
      <c r="L675">
        <f t="shared" si="10"/>
        <v>1</v>
      </c>
    </row>
    <row r="676" spans="1:12" x14ac:dyDescent="0.25">
      <c r="A676" t="s">
        <v>1822</v>
      </c>
      <c r="B676" t="s">
        <v>235</v>
      </c>
      <c r="C676" t="s">
        <v>169</v>
      </c>
      <c r="D676" t="s">
        <v>106</v>
      </c>
      <c r="E676" t="s">
        <v>170</v>
      </c>
      <c r="F676" t="s">
        <v>106</v>
      </c>
      <c r="J676" t="str">
        <v>UTICA-20296</v>
      </c>
      <c r="K676" s="25" t="s">
        <v>3250</v>
      </c>
      <c r="L676">
        <f t="shared" si="10"/>
        <v>1</v>
      </c>
    </row>
    <row r="677" spans="1:12" x14ac:dyDescent="0.25">
      <c r="A677" t="s">
        <v>921</v>
      </c>
      <c r="B677" t="s">
        <v>236</v>
      </c>
      <c r="C677" t="s">
        <v>169</v>
      </c>
      <c r="D677" t="s">
        <v>106</v>
      </c>
      <c r="E677" t="s">
        <v>170</v>
      </c>
      <c r="F677" t="s">
        <v>106</v>
      </c>
      <c r="J677" t="str">
        <v>UTICA-20866</v>
      </c>
      <c r="K677" s="24" t="s">
        <v>3252</v>
      </c>
      <c r="L677">
        <f t="shared" si="10"/>
        <v>1</v>
      </c>
    </row>
    <row r="678" spans="1:12" x14ac:dyDescent="0.25">
      <c r="A678" t="s">
        <v>920</v>
      </c>
      <c r="B678" t="s">
        <v>236</v>
      </c>
      <c r="C678" t="s">
        <v>169</v>
      </c>
      <c r="D678" t="s">
        <v>106</v>
      </c>
      <c r="E678" t="s">
        <v>170</v>
      </c>
      <c r="F678" t="s">
        <v>106</v>
      </c>
      <c r="J678" t="str">
        <v>UTICA-21102</v>
      </c>
      <c r="K678" s="25" t="s">
        <v>3254</v>
      </c>
      <c r="L678">
        <f t="shared" si="10"/>
        <v>1</v>
      </c>
    </row>
    <row r="679" spans="1:12" x14ac:dyDescent="0.25">
      <c r="A679" t="s">
        <v>920</v>
      </c>
      <c r="B679" t="s">
        <v>237</v>
      </c>
      <c r="C679" t="s">
        <v>169</v>
      </c>
      <c r="D679" t="s">
        <v>106</v>
      </c>
      <c r="E679" t="s">
        <v>170</v>
      </c>
      <c r="F679" t="s">
        <v>106</v>
      </c>
      <c r="J679" t="str">
        <v>UTICA-22230</v>
      </c>
      <c r="K679" s="24" t="s">
        <v>3256</v>
      </c>
      <c r="L679">
        <f t="shared" si="10"/>
        <v>1</v>
      </c>
    </row>
    <row r="680" spans="1:12" x14ac:dyDescent="0.25">
      <c r="A680" t="s">
        <v>921</v>
      </c>
      <c r="B680" t="s">
        <v>237</v>
      </c>
      <c r="C680" t="s">
        <v>169</v>
      </c>
      <c r="D680" t="s">
        <v>106</v>
      </c>
      <c r="E680" t="s">
        <v>170</v>
      </c>
      <c r="F680" t="s">
        <v>106</v>
      </c>
      <c r="J680" t="str">
        <v>UTICA-21654</v>
      </c>
      <c r="K680" s="25" t="s">
        <v>3258</v>
      </c>
      <c r="L680">
        <f t="shared" si="10"/>
        <v>1</v>
      </c>
    </row>
    <row r="681" spans="1:12" x14ac:dyDescent="0.25">
      <c r="A681" t="s">
        <v>945</v>
      </c>
      <c r="B681" t="s">
        <v>238</v>
      </c>
      <c r="C681" t="s">
        <v>118</v>
      </c>
      <c r="D681" t="s">
        <v>106</v>
      </c>
      <c r="E681" t="s">
        <v>119</v>
      </c>
      <c r="F681" t="s">
        <v>106</v>
      </c>
      <c r="J681" t="str">
        <v>UTICA-20630</v>
      </c>
      <c r="K681" s="24" t="s">
        <v>3260</v>
      </c>
      <c r="L681">
        <f t="shared" si="10"/>
        <v>1</v>
      </c>
    </row>
    <row r="682" spans="1:12" x14ac:dyDescent="0.25">
      <c r="A682" t="s">
        <v>945</v>
      </c>
      <c r="B682" t="s">
        <v>239</v>
      </c>
      <c r="C682" t="s">
        <v>184</v>
      </c>
      <c r="D682" t="s">
        <v>106</v>
      </c>
      <c r="E682" t="s">
        <v>185</v>
      </c>
      <c r="F682" t="s">
        <v>106</v>
      </c>
      <c r="J682" t="str">
        <v>UTICA-21099</v>
      </c>
      <c r="K682" s="25" t="s">
        <v>3262</v>
      </c>
      <c r="L682">
        <f t="shared" si="10"/>
        <v>1</v>
      </c>
    </row>
    <row r="683" spans="1:12" x14ac:dyDescent="0.25">
      <c r="A683" t="s">
        <v>945</v>
      </c>
      <c r="B683" t="s">
        <v>239</v>
      </c>
      <c r="C683" t="s">
        <v>118</v>
      </c>
      <c r="D683" t="s">
        <v>106</v>
      </c>
      <c r="E683" t="s">
        <v>119</v>
      </c>
      <c r="F683" t="s">
        <v>106</v>
      </c>
      <c r="J683" t="str">
        <v>UTICA-21651</v>
      </c>
      <c r="K683" s="24" t="s">
        <v>3264</v>
      </c>
      <c r="L683">
        <f t="shared" si="10"/>
        <v>1</v>
      </c>
    </row>
    <row r="684" spans="1:12" x14ac:dyDescent="0.25">
      <c r="A684" t="s">
        <v>945</v>
      </c>
      <c r="B684" t="s">
        <v>240</v>
      </c>
      <c r="C684" t="s">
        <v>118</v>
      </c>
      <c r="D684" t="s">
        <v>106</v>
      </c>
      <c r="E684" t="s">
        <v>119</v>
      </c>
      <c r="F684" t="s">
        <v>106</v>
      </c>
      <c r="J684" t="str">
        <v>UTICA-20526</v>
      </c>
      <c r="K684" s="25" t="s">
        <v>3266</v>
      </c>
      <c r="L684">
        <f t="shared" si="10"/>
        <v>1</v>
      </c>
    </row>
    <row r="685" spans="1:12" x14ac:dyDescent="0.25">
      <c r="A685" t="s">
        <v>963</v>
      </c>
      <c r="B685" t="s">
        <v>241</v>
      </c>
      <c r="C685" t="s">
        <v>118</v>
      </c>
      <c r="D685" t="s">
        <v>106</v>
      </c>
      <c r="E685" t="s">
        <v>119</v>
      </c>
      <c r="F685" t="s">
        <v>106</v>
      </c>
      <c r="J685" t="str">
        <v>UTICA-22226</v>
      </c>
      <c r="K685" s="24" t="s">
        <v>3268</v>
      </c>
      <c r="L685">
        <f t="shared" si="10"/>
        <v>1</v>
      </c>
    </row>
    <row r="686" spans="1:12" x14ac:dyDescent="0.25">
      <c r="A686" t="s">
        <v>962</v>
      </c>
      <c r="B686" t="s">
        <v>241</v>
      </c>
      <c r="C686" t="s">
        <v>118</v>
      </c>
      <c r="D686" t="s">
        <v>106</v>
      </c>
      <c r="E686" t="s">
        <v>119</v>
      </c>
      <c r="F686" t="s">
        <v>106</v>
      </c>
      <c r="J686" t="str">
        <v>UTICA-21485</v>
      </c>
      <c r="K686" s="25" t="s">
        <v>3270</v>
      </c>
      <c r="L686">
        <f t="shared" si="10"/>
        <v>1</v>
      </c>
    </row>
    <row r="687" spans="1:12" x14ac:dyDescent="0.25">
      <c r="A687" t="s">
        <v>963</v>
      </c>
      <c r="B687" t="s">
        <v>242</v>
      </c>
      <c r="C687" t="s">
        <v>118</v>
      </c>
      <c r="D687" t="s">
        <v>106</v>
      </c>
      <c r="E687" t="s">
        <v>119</v>
      </c>
      <c r="F687" t="s">
        <v>106</v>
      </c>
      <c r="J687" t="str">
        <v>UTICA-22062</v>
      </c>
      <c r="K687" s="24" t="s">
        <v>3272</v>
      </c>
      <c r="L687">
        <f t="shared" si="10"/>
        <v>1</v>
      </c>
    </row>
    <row r="688" spans="1:12" x14ac:dyDescent="0.25">
      <c r="A688" t="s">
        <v>962</v>
      </c>
      <c r="B688" t="s">
        <v>242</v>
      </c>
      <c r="C688" t="s">
        <v>118</v>
      </c>
      <c r="D688" t="s">
        <v>106</v>
      </c>
      <c r="E688" t="s">
        <v>119</v>
      </c>
      <c r="F688" t="s">
        <v>106</v>
      </c>
      <c r="J688" t="str">
        <v>UTICA-21035</v>
      </c>
      <c r="K688" s="25" t="s">
        <v>3274</v>
      </c>
      <c r="L688">
        <f t="shared" si="10"/>
        <v>1</v>
      </c>
    </row>
    <row r="689" spans="1:12" x14ac:dyDescent="0.25">
      <c r="A689" t="s">
        <v>962</v>
      </c>
      <c r="B689" t="s">
        <v>243</v>
      </c>
      <c r="C689" t="s">
        <v>172</v>
      </c>
      <c r="D689" t="s">
        <v>106</v>
      </c>
      <c r="E689" t="s">
        <v>108</v>
      </c>
      <c r="F689" t="s">
        <v>106</v>
      </c>
      <c r="J689" t="str">
        <v>UTICA-20465</v>
      </c>
      <c r="K689" s="24" t="s">
        <v>3276</v>
      </c>
      <c r="L689">
        <f t="shared" si="10"/>
        <v>1</v>
      </c>
    </row>
    <row r="690" spans="1:12" x14ac:dyDescent="0.25">
      <c r="A690" t="s">
        <v>962</v>
      </c>
      <c r="B690" t="s">
        <v>244</v>
      </c>
      <c r="C690" t="s">
        <v>172</v>
      </c>
      <c r="D690" t="s">
        <v>106</v>
      </c>
      <c r="E690" t="s">
        <v>108</v>
      </c>
      <c r="F690" t="s">
        <v>106</v>
      </c>
      <c r="J690" t="str">
        <v>UTICA-21796</v>
      </c>
      <c r="K690" s="25" t="s">
        <v>3278</v>
      </c>
      <c r="L690">
        <f t="shared" si="10"/>
        <v>1</v>
      </c>
    </row>
    <row r="691" spans="1:12" x14ac:dyDescent="0.25">
      <c r="A691" t="s">
        <v>90</v>
      </c>
      <c r="B691" t="s">
        <v>245</v>
      </c>
      <c r="C691" t="s">
        <v>118</v>
      </c>
      <c r="D691" t="s">
        <v>106</v>
      </c>
      <c r="E691" t="s">
        <v>119</v>
      </c>
      <c r="F691" t="s">
        <v>106</v>
      </c>
      <c r="J691" t="str">
        <v>UTICA-20462</v>
      </c>
      <c r="K691" s="24" t="s">
        <v>3280</v>
      </c>
      <c r="L691">
        <f t="shared" si="10"/>
        <v>1</v>
      </c>
    </row>
    <row r="692" spans="1:12" x14ac:dyDescent="0.25">
      <c r="A692" t="s">
        <v>90</v>
      </c>
      <c r="B692" t="s">
        <v>246</v>
      </c>
      <c r="C692" t="s">
        <v>212</v>
      </c>
      <c r="D692" t="s">
        <v>106</v>
      </c>
      <c r="E692" t="s">
        <v>108</v>
      </c>
      <c r="F692" t="s">
        <v>106</v>
      </c>
      <c r="J692" t="str">
        <v>UTICA-21032</v>
      </c>
      <c r="K692" s="25" t="s">
        <v>3282</v>
      </c>
      <c r="L692">
        <f t="shared" si="10"/>
        <v>1</v>
      </c>
    </row>
    <row r="693" spans="1:12" x14ac:dyDescent="0.25">
      <c r="A693" t="s">
        <v>90</v>
      </c>
      <c r="B693" t="s">
        <v>247</v>
      </c>
      <c r="C693" t="s">
        <v>212</v>
      </c>
      <c r="D693" t="s">
        <v>106</v>
      </c>
      <c r="E693" t="s">
        <v>108</v>
      </c>
      <c r="F693" t="s">
        <v>106</v>
      </c>
      <c r="J693" t="str">
        <v>UTICA-22055</v>
      </c>
      <c r="K693" s="24" t="s">
        <v>3284</v>
      </c>
      <c r="L693">
        <f t="shared" si="10"/>
        <v>1</v>
      </c>
    </row>
    <row r="694" spans="1:12" x14ac:dyDescent="0.25">
      <c r="A694" t="s">
        <v>90</v>
      </c>
      <c r="B694" t="s">
        <v>248</v>
      </c>
      <c r="C694" t="s">
        <v>212</v>
      </c>
      <c r="D694" t="s">
        <v>106</v>
      </c>
      <c r="E694" t="s">
        <v>108</v>
      </c>
      <c r="F694" t="s">
        <v>106</v>
      </c>
      <c r="J694" t="str">
        <v>UTICA-20895</v>
      </c>
      <c r="K694" s="25" t="s">
        <v>3285</v>
      </c>
      <c r="L694">
        <f t="shared" si="10"/>
        <v>1</v>
      </c>
    </row>
    <row r="695" spans="1:12" x14ac:dyDescent="0.25">
      <c r="A695" t="s">
        <v>90</v>
      </c>
      <c r="B695" t="s">
        <v>249</v>
      </c>
      <c r="C695" t="s">
        <v>212</v>
      </c>
      <c r="D695" t="s">
        <v>106</v>
      </c>
      <c r="E695" t="s">
        <v>108</v>
      </c>
      <c r="F695" t="s">
        <v>106</v>
      </c>
      <c r="J695" t="str">
        <v>UTICA-20322</v>
      </c>
      <c r="K695" s="24" t="s">
        <v>3287</v>
      </c>
      <c r="L695">
        <f t="shared" si="10"/>
        <v>1</v>
      </c>
    </row>
    <row r="696" spans="1:12" x14ac:dyDescent="0.25">
      <c r="A696" t="s">
        <v>90</v>
      </c>
      <c r="B696" t="s">
        <v>250</v>
      </c>
      <c r="C696" t="s">
        <v>212</v>
      </c>
      <c r="D696" t="s">
        <v>106</v>
      </c>
      <c r="E696" t="s">
        <v>108</v>
      </c>
      <c r="F696" t="s">
        <v>106</v>
      </c>
      <c r="J696" t="str">
        <v>UTICA-22092</v>
      </c>
      <c r="K696" s="25" t="s">
        <v>3288</v>
      </c>
      <c r="L696">
        <f t="shared" si="10"/>
        <v>1</v>
      </c>
    </row>
    <row r="697" spans="1:12" x14ac:dyDescent="0.25">
      <c r="A697" t="s">
        <v>90</v>
      </c>
      <c r="B697" t="s">
        <v>251</v>
      </c>
      <c r="C697" t="s">
        <v>212</v>
      </c>
      <c r="D697" t="s">
        <v>106</v>
      </c>
      <c r="E697" t="s">
        <v>108</v>
      </c>
      <c r="F697" t="s">
        <v>106</v>
      </c>
      <c r="J697" t="str">
        <v>UTICA-21767</v>
      </c>
      <c r="K697" s="24" t="s">
        <v>3290</v>
      </c>
      <c r="L697">
        <f t="shared" si="10"/>
        <v>1</v>
      </c>
    </row>
    <row r="698" spans="1:12" x14ac:dyDescent="0.25">
      <c r="A698" t="s">
        <v>90</v>
      </c>
      <c r="B698" t="s">
        <v>252</v>
      </c>
      <c r="C698" t="s">
        <v>212</v>
      </c>
      <c r="D698" t="s">
        <v>106</v>
      </c>
      <c r="E698" t="s">
        <v>108</v>
      </c>
      <c r="F698" t="s">
        <v>106</v>
      </c>
      <c r="J698" t="str">
        <v>UTICA-20326</v>
      </c>
      <c r="K698" s="25" t="s">
        <v>3289</v>
      </c>
      <c r="L698">
        <f t="shared" si="10"/>
        <v>1</v>
      </c>
    </row>
    <row r="699" spans="1:12" x14ac:dyDescent="0.25">
      <c r="A699" t="s">
        <v>90</v>
      </c>
      <c r="B699" t="s">
        <v>253</v>
      </c>
      <c r="C699" t="s">
        <v>212</v>
      </c>
      <c r="D699" t="s">
        <v>106</v>
      </c>
      <c r="E699" t="s">
        <v>108</v>
      </c>
      <c r="F699" t="s">
        <v>106</v>
      </c>
      <c r="J699" t="str">
        <v>UTICA-21775</v>
      </c>
      <c r="K699" s="24" t="s">
        <v>3294</v>
      </c>
      <c r="L699">
        <f t="shared" si="10"/>
        <v>1</v>
      </c>
    </row>
    <row r="700" spans="1:12" x14ac:dyDescent="0.25">
      <c r="A700" t="s">
        <v>90</v>
      </c>
      <c r="B700" t="s">
        <v>254</v>
      </c>
      <c r="C700" t="s">
        <v>212</v>
      </c>
      <c r="D700" t="s">
        <v>106</v>
      </c>
      <c r="E700" t="s">
        <v>108</v>
      </c>
      <c r="F700" t="s">
        <v>106</v>
      </c>
      <c r="J700" t="str">
        <v>UTICA-22048</v>
      </c>
      <c r="K700" s="25" t="s">
        <v>3293</v>
      </c>
      <c r="L700">
        <f t="shared" si="10"/>
        <v>1</v>
      </c>
    </row>
    <row r="701" spans="1:12" x14ac:dyDescent="0.25">
      <c r="A701" t="s">
        <v>90</v>
      </c>
      <c r="B701" t="s">
        <v>255</v>
      </c>
      <c r="C701" t="s">
        <v>212</v>
      </c>
      <c r="D701" t="s">
        <v>106</v>
      </c>
      <c r="E701" t="s">
        <v>108</v>
      </c>
      <c r="F701" t="s">
        <v>106</v>
      </c>
      <c r="J701" t="str">
        <v>UTICA-20899</v>
      </c>
      <c r="K701" s="24" t="s">
        <v>3295</v>
      </c>
      <c r="L701">
        <f t="shared" si="10"/>
        <v>1</v>
      </c>
    </row>
    <row r="702" spans="1:12" x14ac:dyDescent="0.25">
      <c r="A702" t="s">
        <v>90</v>
      </c>
      <c r="B702" t="s">
        <v>256</v>
      </c>
      <c r="C702" t="s">
        <v>212</v>
      </c>
      <c r="D702" t="s">
        <v>106</v>
      </c>
      <c r="E702" t="s">
        <v>108</v>
      </c>
      <c r="F702" t="s">
        <v>106</v>
      </c>
      <c r="J702" t="str">
        <v>UTICA-20324</v>
      </c>
      <c r="K702" s="25" t="s">
        <v>3292</v>
      </c>
      <c r="L702">
        <f t="shared" si="10"/>
        <v>1</v>
      </c>
    </row>
    <row r="703" spans="1:12" x14ac:dyDescent="0.25">
      <c r="A703" t="s">
        <v>90</v>
      </c>
      <c r="B703" t="s">
        <v>257</v>
      </c>
      <c r="C703" t="s">
        <v>212</v>
      </c>
      <c r="D703" t="s">
        <v>106</v>
      </c>
      <c r="E703" t="s">
        <v>108</v>
      </c>
      <c r="F703" t="s">
        <v>106</v>
      </c>
      <c r="J703" t="str">
        <v>UTICA-21771</v>
      </c>
      <c r="K703" s="24" t="s">
        <v>3297</v>
      </c>
      <c r="L703">
        <f t="shared" si="10"/>
        <v>1</v>
      </c>
    </row>
    <row r="704" spans="1:12" x14ac:dyDescent="0.25">
      <c r="A704" t="s">
        <v>90</v>
      </c>
      <c r="B704" t="s">
        <v>258</v>
      </c>
      <c r="C704" t="s">
        <v>212</v>
      </c>
      <c r="D704" t="s">
        <v>106</v>
      </c>
      <c r="E704" t="s">
        <v>108</v>
      </c>
      <c r="F704" t="s">
        <v>106</v>
      </c>
      <c r="J704" t="str">
        <v>UTICA-22045</v>
      </c>
      <c r="K704" s="25" t="s">
        <v>3299</v>
      </c>
      <c r="L704">
        <f t="shared" si="10"/>
        <v>1</v>
      </c>
    </row>
    <row r="705" spans="1:12" x14ac:dyDescent="0.25">
      <c r="A705" t="s">
        <v>90</v>
      </c>
      <c r="B705" t="s">
        <v>259</v>
      </c>
      <c r="C705" t="s">
        <v>212</v>
      </c>
      <c r="D705" t="s">
        <v>106</v>
      </c>
      <c r="E705" t="s">
        <v>108</v>
      </c>
      <c r="F705" t="s">
        <v>106</v>
      </c>
      <c r="J705" t="str">
        <v>UTICA-20897</v>
      </c>
      <c r="K705" s="24" t="s">
        <v>3300</v>
      </c>
      <c r="L705">
        <f t="shared" si="10"/>
        <v>1</v>
      </c>
    </row>
    <row r="706" spans="1:12" x14ac:dyDescent="0.25">
      <c r="A706" t="s">
        <v>90</v>
      </c>
      <c r="B706" t="s">
        <v>260</v>
      </c>
      <c r="C706" t="s">
        <v>261</v>
      </c>
      <c r="D706" t="s">
        <v>106</v>
      </c>
      <c r="E706" t="s">
        <v>164</v>
      </c>
      <c r="F706" t="s">
        <v>106</v>
      </c>
      <c r="J706" t="str">
        <v>UTICA-20909</v>
      </c>
      <c r="K706" s="25" t="s">
        <v>3298</v>
      </c>
      <c r="L706">
        <f t="shared" si="10"/>
        <v>1</v>
      </c>
    </row>
    <row r="707" spans="1:12" x14ac:dyDescent="0.25">
      <c r="A707" t="s">
        <v>90</v>
      </c>
      <c r="B707" t="s">
        <v>260</v>
      </c>
      <c r="C707" t="s">
        <v>118</v>
      </c>
      <c r="D707" t="s">
        <v>106</v>
      </c>
      <c r="E707" t="s">
        <v>119</v>
      </c>
      <c r="F707" t="s">
        <v>106</v>
      </c>
      <c r="J707" t="str">
        <v>UTICA-20316</v>
      </c>
      <c r="K707" s="24" t="s">
        <v>3305</v>
      </c>
      <c r="L707">
        <f t="shared" si="10"/>
        <v>1</v>
      </c>
    </row>
    <row r="708" spans="1:12" x14ac:dyDescent="0.25">
      <c r="A708" t="s">
        <v>90</v>
      </c>
      <c r="B708" t="s">
        <v>260</v>
      </c>
      <c r="C708" t="s">
        <v>262</v>
      </c>
      <c r="D708" t="s">
        <v>106</v>
      </c>
      <c r="E708" t="s">
        <v>151</v>
      </c>
      <c r="F708" t="s">
        <v>106</v>
      </c>
      <c r="J708" t="str">
        <v>UTICA-22090</v>
      </c>
      <c r="K708" s="25" t="s">
        <v>3303</v>
      </c>
      <c r="L708">
        <f t="shared" si="10"/>
        <v>1</v>
      </c>
    </row>
    <row r="709" spans="1:12" x14ac:dyDescent="0.25">
      <c r="A709" t="s">
        <v>90</v>
      </c>
      <c r="B709" t="s">
        <v>260</v>
      </c>
      <c r="C709" t="s">
        <v>166</v>
      </c>
      <c r="D709" t="s">
        <v>106</v>
      </c>
      <c r="E709" t="s">
        <v>108</v>
      </c>
      <c r="F709" t="s">
        <v>106</v>
      </c>
      <c r="J709" t="str">
        <v>UTICA-21836</v>
      </c>
      <c r="K709" s="24" t="s">
        <v>3302</v>
      </c>
      <c r="L709">
        <f t="shared" si="10"/>
        <v>1</v>
      </c>
    </row>
    <row r="710" spans="1:12" x14ac:dyDescent="0.25">
      <c r="A710" t="s">
        <v>90</v>
      </c>
      <c r="B710" t="s">
        <v>263</v>
      </c>
      <c r="C710" t="s">
        <v>166</v>
      </c>
      <c r="D710" t="s">
        <v>106</v>
      </c>
      <c r="E710" t="s">
        <v>108</v>
      </c>
      <c r="F710" t="s">
        <v>106</v>
      </c>
      <c r="J710" t="str">
        <v>UTICA-26170</v>
      </c>
      <c r="K710" s="25" t="s">
        <v>3304</v>
      </c>
      <c r="L710">
        <f t="shared" si="10"/>
        <v>1</v>
      </c>
    </row>
    <row r="711" spans="1:12" x14ac:dyDescent="0.25">
      <c r="A711" t="s">
        <v>90</v>
      </c>
      <c r="B711" t="s">
        <v>263</v>
      </c>
      <c r="C711" t="s">
        <v>264</v>
      </c>
      <c r="D711" t="s">
        <v>106</v>
      </c>
      <c r="E711" t="s">
        <v>170</v>
      </c>
      <c r="F711" t="s">
        <v>106</v>
      </c>
      <c r="J711" t="str">
        <v>UTICA-20911</v>
      </c>
      <c r="K711" s="24" t="s">
        <v>3307</v>
      </c>
      <c r="L711">
        <f t="shared" si="10"/>
        <v>1</v>
      </c>
    </row>
    <row r="712" spans="1:12" x14ac:dyDescent="0.25">
      <c r="A712" t="s">
        <v>90</v>
      </c>
      <c r="B712" t="s">
        <v>263</v>
      </c>
      <c r="C712" t="s">
        <v>262</v>
      </c>
      <c r="D712" t="s">
        <v>106</v>
      </c>
      <c r="E712" t="s">
        <v>151</v>
      </c>
      <c r="F712" t="s">
        <v>106</v>
      </c>
      <c r="J712" t="str">
        <v>UTICA-22088</v>
      </c>
      <c r="K712" s="25" t="s">
        <v>3308</v>
      </c>
      <c r="L712">
        <f t="shared" si="10"/>
        <v>1</v>
      </c>
    </row>
    <row r="713" spans="1:12" x14ac:dyDescent="0.25">
      <c r="A713" t="s">
        <v>90</v>
      </c>
      <c r="B713" t="s">
        <v>263</v>
      </c>
      <c r="C713" t="s">
        <v>261</v>
      </c>
      <c r="D713" t="s">
        <v>106</v>
      </c>
      <c r="E713" t="s">
        <v>164</v>
      </c>
      <c r="F713" t="s">
        <v>106</v>
      </c>
      <c r="J713" t="str">
        <v>UTICA-21760</v>
      </c>
      <c r="K713" s="24" t="s">
        <v>3309</v>
      </c>
      <c r="L713">
        <f t="shared" si="10"/>
        <v>1</v>
      </c>
    </row>
    <row r="714" spans="1:12" x14ac:dyDescent="0.25">
      <c r="A714" t="s">
        <v>75</v>
      </c>
      <c r="B714" t="s">
        <v>265</v>
      </c>
      <c r="C714" t="s">
        <v>266</v>
      </c>
      <c r="D714" t="s">
        <v>106</v>
      </c>
      <c r="E714" t="s">
        <v>137</v>
      </c>
      <c r="F714" t="s">
        <v>106</v>
      </c>
      <c r="J714" t="str">
        <v>UTICA-20318</v>
      </c>
      <c r="K714" s="25" t="s">
        <v>3310</v>
      </c>
      <c r="L714">
        <f t="shared" si="10"/>
        <v>1</v>
      </c>
    </row>
    <row r="715" spans="1:12" x14ac:dyDescent="0.25">
      <c r="A715" t="s">
        <v>75</v>
      </c>
      <c r="B715" t="s">
        <v>265</v>
      </c>
      <c r="C715" t="s">
        <v>184</v>
      </c>
      <c r="D715" t="s">
        <v>106</v>
      </c>
      <c r="E715" t="s">
        <v>185</v>
      </c>
      <c r="F715" t="s">
        <v>106</v>
      </c>
      <c r="J715" t="str">
        <v>UTICA-21827</v>
      </c>
      <c r="K715" s="24" t="s">
        <v>3313</v>
      </c>
      <c r="L715">
        <f t="shared" si="10"/>
        <v>1</v>
      </c>
    </row>
    <row r="716" spans="1:12" x14ac:dyDescent="0.25">
      <c r="A716" t="s">
        <v>84</v>
      </c>
      <c r="B716" t="s">
        <v>265</v>
      </c>
      <c r="C716" t="s">
        <v>266</v>
      </c>
      <c r="D716" t="s">
        <v>106</v>
      </c>
      <c r="E716" t="s">
        <v>137</v>
      </c>
      <c r="F716" t="s">
        <v>106</v>
      </c>
      <c r="J716" t="str">
        <v>UTICA-20925</v>
      </c>
      <c r="K716" s="25" t="s">
        <v>3314</v>
      </c>
      <c r="L716">
        <f t="shared" si="10"/>
        <v>1</v>
      </c>
    </row>
    <row r="717" spans="1:12" x14ac:dyDescent="0.25">
      <c r="A717" t="s">
        <v>84</v>
      </c>
      <c r="B717" t="s">
        <v>265</v>
      </c>
      <c r="C717" t="s">
        <v>184</v>
      </c>
      <c r="D717" t="s">
        <v>106</v>
      </c>
      <c r="E717" t="s">
        <v>185</v>
      </c>
      <c r="F717" t="s">
        <v>106</v>
      </c>
      <c r="J717" t="str">
        <v>UTICA-22077</v>
      </c>
      <c r="K717" s="24" t="s">
        <v>3315</v>
      </c>
      <c r="L717">
        <f t="shared" si="10"/>
        <v>1</v>
      </c>
    </row>
    <row r="718" spans="1:12" x14ac:dyDescent="0.25">
      <c r="A718" t="s">
        <v>75</v>
      </c>
      <c r="B718" t="s">
        <v>267</v>
      </c>
      <c r="C718" t="s">
        <v>266</v>
      </c>
      <c r="D718" t="s">
        <v>106</v>
      </c>
      <c r="E718" t="s">
        <v>137</v>
      </c>
      <c r="F718" t="s">
        <v>106</v>
      </c>
      <c r="J718" t="str">
        <v>UTICA-20330</v>
      </c>
      <c r="K718" s="25" t="s">
        <v>3312</v>
      </c>
      <c r="L718">
        <f t="shared" ref="L718:L781" si="11">COUNTIFS(_xlfn.ANCHORARRAY($J$13),K718)</f>
        <v>1</v>
      </c>
    </row>
    <row r="719" spans="1:12" x14ac:dyDescent="0.25">
      <c r="A719" t="s">
        <v>75</v>
      </c>
      <c r="B719" t="s">
        <v>268</v>
      </c>
      <c r="C719" t="s">
        <v>266</v>
      </c>
      <c r="D719" t="s">
        <v>106</v>
      </c>
      <c r="E719" t="s">
        <v>137</v>
      </c>
      <c r="F719" t="s">
        <v>106</v>
      </c>
      <c r="J719" t="str">
        <v>UTICA-20329</v>
      </c>
      <c r="K719" s="24" t="s">
        <v>3320</v>
      </c>
      <c r="L719">
        <f t="shared" si="11"/>
        <v>1</v>
      </c>
    </row>
    <row r="720" spans="1:12" x14ac:dyDescent="0.25">
      <c r="A720" t="s">
        <v>84</v>
      </c>
      <c r="B720" t="s">
        <v>269</v>
      </c>
      <c r="C720" t="s">
        <v>266</v>
      </c>
      <c r="D720" t="s">
        <v>106</v>
      </c>
      <c r="E720" t="s">
        <v>137</v>
      </c>
      <c r="F720" t="s">
        <v>106</v>
      </c>
      <c r="J720" t="str">
        <v>UTICA-21823</v>
      </c>
      <c r="K720" s="25" t="s">
        <v>3318</v>
      </c>
      <c r="L720">
        <f t="shared" si="11"/>
        <v>1</v>
      </c>
    </row>
    <row r="721" spans="1:12" x14ac:dyDescent="0.25">
      <c r="A721" t="s">
        <v>84</v>
      </c>
      <c r="B721" t="s">
        <v>269</v>
      </c>
      <c r="C721" t="s">
        <v>184</v>
      </c>
      <c r="D721" t="s">
        <v>106</v>
      </c>
      <c r="E721" t="s">
        <v>185</v>
      </c>
      <c r="F721" t="s">
        <v>106</v>
      </c>
      <c r="J721" t="str">
        <v>UTICA-22079</v>
      </c>
      <c r="K721" s="24" t="s">
        <v>3319</v>
      </c>
      <c r="L721">
        <f t="shared" si="11"/>
        <v>1</v>
      </c>
    </row>
    <row r="722" spans="1:12" x14ac:dyDescent="0.25">
      <c r="A722" t="s">
        <v>75</v>
      </c>
      <c r="B722" t="s">
        <v>270</v>
      </c>
      <c r="C722" t="s">
        <v>266</v>
      </c>
      <c r="D722" t="s">
        <v>106</v>
      </c>
      <c r="E722" t="s">
        <v>137</v>
      </c>
      <c r="F722" t="s">
        <v>106</v>
      </c>
      <c r="J722" t="str">
        <v>UTICA-20923</v>
      </c>
      <c r="K722" s="25" t="s">
        <v>3317</v>
      </c>
      <c r="L722">
        <f t="shared" si="11"/>
        <v>1</v>
      </c>
    </row>
    <row r="723" spans="1:12" x14ac:dyDescent="0.25">
      <c r="A723" t="s">
        <v>1822</v>
      </c>
      <c r="B723" t="s">
        <v>271</v>
      </c>
      <c r="C723" t="s">
        <v>118</v>
      </c>
      <c r="D723" t="s">
        <v>106</v>
      </c>
      <c r="E723" t="s">
        <v>119</v>
      </c>
      <c r="F723" t="s">
        <v>106</v>
      </c>
      <c r="J723" t="str">
        <v>UTICA-20908</v>
      </c>
      <c r="K723" s="24" t="s">
        <v>3323</v>
      </c>
      <c r="L723">
        <f t="shared" si="11"/>
        <v>1</v>
      </c>
    </row>
    <row r="724" spans="1:12" x14ac:dyDescent="0.25">
      <c r="A724" t="s">
        <v>76</v>
      </c>
      <c r="B724" t="s">
        <v>271</v>
      </c>
      <c r="C724" t="s">
        <v>266</v>
      </c>
      <c r="D724" t="s">
        <v>106</v>
      </c>
      <c r="E724" t="s">
        <v>137</v>
      </c>
      <c r="F724" t="s">
        <v>106</v>
      </c>
      <c r="J724" t="str">
        <v>UTICA-20334</v>
      </c>
      <c r="K724" s="25" t="s">
        <v>3325</v>
      </c>
      <c r="L724">
        <f t="shared" si="11"/>
        <v>1</v>
      </c>
    </row>
    <row r="725" spans="1:12" x14ac:dyDescent="0.25">
      <c r="A725" t="s">
        <v>1822</v>
      </c>
      <c r="B725" t="s">
        <v>271</v>
      </c>
      <c r="C725" t="s">
        <v>266</v>
      </c>
      <c r="D725" t="s">
        <v>106</v>
      </c>
      <c r="E725" t="s">
        <v>137</v>
      </c>
      <c r="F725" t="s">
        <v>106</v>
      </c>
      <c r="J725" t="str">
        <v>UTICA-21834</v>
      </c>
      <c r="K725" s="24" t="s">
        <v>3322</v>
      </c>
      <c r="L725">
        <f t="shared" si="11"/>
        <v>1</v>
      </c>
    </row>
    <row r="726" spans="1:12" x14ac:dyDescent="0.25">
      <c r="A726" t="s">
        <v>76</v>
      </c>
      <c r="B726" t="s">
        <v>271</v>
      </c>
      <c r="C726" t="s">
        <v>115</v>
      </c>
      <c r="D726" t="s">
        <v>106</v>
      </c>
      <c r="E726" t="s">
        <v>116</v>
      </c>
      <c r="F726" t="s">
        <v>106</v>
      </c>
      <c r="J726" t="str">
        <v>UTICA-22082</v>
      </c>
      <c r="K726" s="25" t="s">
        <v>3324</v>
      </c>
      <c r="L726">
        <f t="shared" si="11"/>
        <v>1</v>
      </c>
    </row>
    <row r="727" spans="1:12" x14ac:dyDescent="0.25">
      <c r="A727" t="s">
        <v>1822</v>
      </c>
      <c r="B727" t="s">
        <v>271</v>
      </c>
      <c r="C727" t="s">
        <v>115</v>
      </c>
      <c r="D727" t="s">
        <v>106</v>
      </c>
      <c r="E727" t="s">
        <v>116</v>
      </c>
      <c r="F727" t="s">
        <v>106</v>
      </c>
      <c r="J727" t="str">
        <v>UTICA-20927</v>
      </c>
      <c r="K727" s="24" t="s">
        <v>3328</v>
      </c>
      <c r="L727">
        <f t="shared" si="11"/>
        <v>1</v>
      </c>
    </row>
    <row r="728" spans="1:12" x14ac:dyDescent="0.25">
      <c r="A728" t="s">
        <v>76</v>
      </c>
      <c r="B728" t="s">
        <v>271</v>
      </c>
      <c r="C728" t="s">
        <v>118</v>
      </c>
      <c r="D728" t="s">
        <v>106</v>
      </c>
      <c r="E728" t="s">
        <v>119</v>
      </c>
      <c r="F728" t="s">
        <v>106</v>
      </c>
      <c r="J728" t="str">
        <v>UTICA-21831</v>
      </c>
      <c r="K728" s="25" t="s">
        <v>3329</v>
      </c>
      <c r="L728">
        <f t="shared" si="11"/>
        <v>1</v>
      </c>
    </row>
    <row r="729" spans="1:12" x14ac:dyDescent="0.25">
      <c r="A729" t="s">
        <v>76</v>
      </c>
      <c r="B729" t="s">
        <v>271</v>
      </c>
      <c r="C729" t="s">
        <v>176</v>
      </c>
      <c r="D729" t="s">
        <v>106</v>
      </c>
      <c r="E729" t="s">
        <v>113</v>
      </c>
      <c r="F729" t="s">
        <v>106</v>
      </c>
      <c r="J729" t="str">
        <v>UTICA-20332</v>
      </c>
      <c r="K729" s="24" t="s">
        <v>3330</v>
      </c>
      <c r="L729">
        <f t="shared" si="11"/>
        <v>1</v>
      </c>
    </row>
    <row r="730" spans="1:12" x14ac:dyDescent="0.25">
      <c r="A730" t="s">
        <v>76</v>
      </c>
      <c r="B730" t="s">
        <v>271</v>
      </c>
      <c r="C730" t="s">
        <v>114</v>
      </c>
      <c r="D730" t="s">
        <v>106</v>
      </c>
      <c r="E730" t="s">
        <v>113</v>
      </c>
      <c r="F730" t="s">
        <v>106</v>
      </c>
      <c r="J730" t="str">
        <v>UTICA-22085</v>
      </c>
      <c r="K730" s="25" t="s">
        <v>3327</v>
      </c>
      <c r="L730">
        <f t="shared" si="11"/>
        <v>1</v>
      </c>
    </row>
    <row r="731" spans="1:12" x14ac:dyDescent="0.25">
      <c r="A731" t="s">
        <v>1822</v>
      </c>
      <c r="B731" t="s">
        <v>271</v>
      </c>
      <c r="C731" t="s">
        <v>176</v>
      </c>
      <c r="D731" t="s">
        <v>106</v>
      </c>
      <c r="E731" t="s">
        <v>113</v>
      </c>
      <c r="F731" t="s">
        <v>106</v>
      </c>
      <c r="J731" t="str">
        <v>UTICA-20915</v>
      </c>
      <c r="K731" s="24" t="s">
        <v>3335</v>
      </c>
      <c r="L731">
        <f t="shared" si="11"/>
        <v>1</v>
      </c>
    </row>
    <row r="732" spans="1:12" x14ac:dyDescent="0.25">
      <c r="A732" t="s">
        <v>1822</v>
      </c>
      <c r="B732" t="s">
        <v>271</v>
      </c>
      <c r="C732" t="s">
        <v>114</v>
      </c>
      <c r="D732" t="s">
        <v>106</v>
      </c>
      <c r="E732" t="s">
        <v>113</v>
      </c>
      <c r="F732" t="s">
        <v>106</v>
      </c>
      <c r="J732" t="str">
        <v>UTICA-22140</v>
      </c>
      <c r="K732" s="25" t="s">
        <v>3332</v>
      </c>
      <c r="L732">
        <f t="shared" si="11"/>
        <v>1</v>
      </c>
    </row>
    <row r="733" spans="1:12" x14ac:dyDescent="0.25">
      <c r="A733" t="s">
        <v>76</v>
      </c>
      <c r="B733" t="s">
        <v>271</v>
      </c>
      <c r="C733" t="s">
        <v>112</v>
      </c>
      <c r="D733" t="s">
        <v>106</v>
      </c>
      <c r="E733" t="s">
        <v>113</v>
      </c>
      <c r="F733" t="s">
        <v>106</v>
      </c>
      <c r="J733" t="str">
        <v>UTICA-21807</v>
      </c>
      <c r="K733" s="24" t="s">
        <v>3333</v>
      </c>
      <c r="L733">
        <f t="shared" si="11"/>
        <v>1</v>
      </c>
    </row>
    <row r="734" spans="1:12" x14ac:dyDescent="0.25">
      <c r="A734" t="s">
        <v>1822</v>
      </c>
      <c r="B734" t="s">
        <v>271</v>
      </c>
      <c r="C734" t="s">
        <v>112</v>
      </c>
      <c r="D734" t="s">
        <v>106</v>
      </c>
      <c r="E734" t="s">
        <v>113</v>
      </c>
      <c r="F734" t="s">
        <v>106</v>
      </c>
      <c r="J734" t="str">
        <v>UTICA-20342</v>
      </c>
      <c r="K734" s="25" t="s">
        <v>3334</v>
      </c>
      <c r="L734">
        <f t="shared" si="11"/>
        <v>1</v>
      </c>
    </row>
    <row r="735" spans="1:12" x14ac:dyDescent="0.25">
      <c r="A735" t="s">
        <v>70</v>
      </c>
      <c r="B735" t="s">
        <v>272</v>
      </c>
      <c r="C735" t="s">
        <v>172</v>
      </c>
      <c r="D735" t="s">
        <v>106</v>
      </c>
      <c r="E735" t="s">
        <v>108</v>
      </c>
      <c r="F735" t="s">
        <v>106</v>
      </c>
      <c r="J735" t="str">
        <v>UTICA-20340</v>
      </c>
      <c r="K735" s="24" t="s">
        <v>3340</v>
      </c>
      <c r="L735">
        <f t="shared" si="11"/>
        <v>1</v>
      </c>
    </row>
    <row r="736" spans="1:12" x14ac:dyDescent="0.25">
      <c r="A736" t="s">
        <v>887</v>
      </c>
      <c r="B736" t="s">
        <v>272</v>
      </c>
      <c r="C736" t="s">
        <v>172</v>
      </c>
      <c r="D736" t="s">
        <v>106</v>
      </c>
      <c r="E736" t="s">
        <v>108</v>
      </c>
      <c r="F736" t="s">
        <v>106</v>
      </c>
      <c r="J736" t="str">
        <v>UTICA-21804</v>
      </c>
      <c r="K736" s="25" t="s">
        <v>3339</v>
      </c>
      <c r="L736">
        <f t="shared" si="11"/>
        <v>1</v>
      </c>
    </row>
    <row r="737" spans="1:12" x14ac:dyDescent="0.25">
      <c r="A737" t="s">
        <v>1815</v>
      </c>
      <c r="B737" t="s">
        <v>273</v>
      </c>
      <c r="C737" t="s">
        <v>172</v>
      </c>
      <c r="D737" t="s">
        <v>106</v>
      </c>
      <c r="E737" t="s">
        <v>108</v>
      </c>
      <c r="F737" t="s">
        <v>106</v>
      </c>
      <c r="J737" t="str">
        <v>UTICA-20933</v>
      </c>
      <c r="K737" s="24" t="s">
        <v>3337</v>
      </c>
      <c r="L737">
        <f t="shared" si="11"/>
        <v>1</v>
      </c>
    </row>
    <row r="738" spans="1:12" x14ac:dyDescent="0.25">
      <c r="A738" t="s">
        <v>887</v>
      </c>
      <c r="B738" t="s">
        <v>273</v>
      </c>
      <c r="C738" t="s">
        <v>172</v>
      </c>
      <c r="D738" t="s">
        <v>106</v>
      </c>
      <c r="E738" t="s">
        <v>108</v>
      </c>
      <c r="F738" t="s">
        <v>106</v>
      </c>
      <c r="J738" t="str">
        <v>UTICA-22143</v>
      </c>
      <c r="K738" s="25" t="s">
        <v>3338</v>
      </c>
      <c r="L738">
        <f t="shared" si="11"/>
        <v>1</v>
      </c>
    </row>
    <row r="739" spans="1:12" x14ac:dyDescent="0.25">
      <c r="A739" t="s">
        <v>916</v>
      </c>
      <c r="B739" t="s">
        <v>274</v>
      </c>
      <c r="C739" t="s">
        <v>172</v>
      </c>
      <c r="D739" t="s">
        <v>106</v>
      </c>
      <c r="E739" t="s">
        <v>108</v>
      </c>
      <c r="F739" t="s">
        <v>106</v>
      </c>
      <c r="J739" t="str">
        <v>UTICA-20346</v>
      </c>
      <c r="K739" s="24" t="s">
        <v>3343</v>
      </c>
      <c r="L739">
        <f t="shared" si="11"/>
        <v>1</v>
      </c>
    </row>
    <row r="740" spans="1:12" x14ac:dyDescent="0.25">
      <c r="A740" t="s">
        <v>887</v>
      </c>
      <c r="B740" t="s">
        <v>275</v>
      </c>
      <c r="C740" t="s">
        <v>172</v>
      </c>
      <c r="D740" t="s">
        <v>106</v>
      </c>
      <c r="E740" t="s">
        <v>108</v>
      </c>
      <c r="F740" t="s">
        <v>106</v>
      </c>
      <c r="J740" t="str">
        <v>UTICA-22076</v>
      </c>
      <c r="K740" s="25" t="s">
        <v>3342</v>
      </c>
      <c r="L740">
        <f t="shared" si="11"/>
        <v>1</v>
      </c>
    </row>
    <row r="741" spans="1:12" x14ac:dyDescent="0.25">
      <c r="A741" t="s">
        <v>70</v>
      </c>
      <c r="B741" t="s">
        <v>275</v>
      </c>
      <c r="C741" t="s">
        <v>172</v>
      </c>
      <c r="D741" t="s">
        <v>106</v>
      </c>
      <c r="E741" t="s">
        <v>108</v>
      </c>
      <c r="F741" t="s">
        <v>106</v>
      </c>
      <c r="J741" t="str">
        <v>UTICA-20919</v>
      </c>
      <c r="K741" s="24" t="s">
        <v>3345</v>
      </c>
      <c r="L741">
        <f t="shared" si="11"/>
        <v>1</v>
      </c>
    </row>
    <row r="742" spans="1:12" x14ac:dyDescent="0.25">
      <c r="A742" t="s">
        <v>69</v>
      </c>
      <c r="B742" t="s">
        <v>276</v>
      </c>
      <c r="C742" t="s">
        <v>172</v>
      </c>
      <c r="D742" t="s">
        <v>106</v>
      </c>
      <c r="E742" t="s">
        <v>108</v>
      </c>
      <c r="F742" t="s">
        <v>106</v>
      </c>
      <c r="J742" t="str">
        <v>UTICA-21815</v>
      </c>
      <c r="K742" s="25" t="s">
        <v>3344</v>
      </c>
      <c r="L742">
        <f t="shared" si="11"/>
        <v>1</v>
      </c>
    </row>
    <row r="743" spans="1:12" x14ac:dyDescent="0.25">
      <c r="A743" t="s">
        <v>887</v>
      </c>
      <c r="B743" t="s">
        <v>276</v>
      </c>
      <c r="C743" t="s">
        <v>172</v>
      </c>
      <c r="D743" t="s">
        <v>106</v>
      </c>
      <c r="E743" t="s">
        <v>108</v>
      </c>
      <c r="F743" t="s">
        <v>106</v>
      </c>
      <c r="J743" t="str">
        <v>UTICA-22146</v>
      </c>
      <c r="K743" s="24" t="s">
        <v>3349</v>
      </c>
      <c r="L743">
        <f t="shared" si="11"/>
        <v>1</v>
      </c>
    </row>
    <row r="744" spans="1:12" x14ac:dyDescent="0.25">
      <c r="A744" t="s">
        <v>69</v>
      </c>
      <c r="B744" t="s">
        <v>277</v>
      </c>
      <c r="C744" t="s">
        <v>172</v>
      </c>
      <c r="D744" t="s">
        <v>106</v>
      </c>
      <c r="E744" t="s">
        <v>108</v>
      </c>
      <c r="F744" t="s">
        <v>106</v>
      </c>
      <c r="J744" t="str">
        <v>UTICA-21811</v>
      </c>
      <c r="K744" s="25" t="s">
        <v>3347</v>
      </c>
      <c r="L744">
        <f t="shared" si="11"/>
        <v>1</v>
      </c>
    </row>
    <row r="745" spans="1:12" x14ac:dyDescent="0.25">
      <c r="A745" t="s">
        <v>930</v>
      </c>
      <c r="B745" t="s">
        <v>278</v>
      </c>
      <c r="C745" t="s">
        <v>172</v>
      </c>
      <c r="D745" t="s">
        <v>106</v>
      </c>
      <c r="E745" t="s">
        <v>108</v>
      </c>
      <c r="F745" t="s">
        <v>106</v>
      </c>
      <c r="J745" t="str">
        <v>UTICA-20344</v>
      </c>
      <c r="K745" s="24" t="s">
        <v>3350</v>
      </c>
      <c r="L745">
        <f t="shared" si="11"/>
        <v>1</v>
      </c>
    </row>
    <row r="746" spans="1:12" x14ac:dyDescent="0.25">
      <c r="A746" t="s">
        <v>70</v>
      </c>
      <c r="B746" t="s">
        <v>278</v>
      </c>
      <c r="C746" t="s">
        <v>172</v>
      </c>
      <c r="D746" t="s">
        <v>106</v>
      </c>
      <c r="E746" t="s">
        <v>108</v>
      </c>
      <c r="F746" t="s">
        <v>106</v>
      </c>
      <c r="J746" t="str">
        <v>UTICA-20917</v>
      </c>
      <c r="K746" s="25" t="s">
        <v>3348</v>
      </c>
      <c r="L746">
        <f t="shared" si="11"/>
        <v>1</v>
      </c>
    </row>
    <row r="747" spans="1:12" x14ac:dyDescent="0.25">
      <c r="A747" t="s">
        <v>69</v>
      </c>
      <c r="B747" t="s">
        <v>279</v>
      </c>
      <c r="C747" t="s">
        <v>172</v>
      </c>
      <c r="D747" t="s">
        <v>106</v>
      </c>
      <c r="E747" t="s">
        <v>108</v>
      </c>
      <c r="F747" t="s">
        <v>106</v>
      </c>
      <c r="J747" t="str">
        <v>UTICA-20931</v>
      </c>
      <c r="K747" s="24" t="s">
        <v>3354</v>
      </c>
      <c r="L747">
        <f t="shared" si="11"/>
        <v>1</v>
      </c>
    </row>
    <row r="748" spans="1:12" x14ac:dyDescent="0.25">
      <c r="A748" t="s">
        <v>887</v>
      </c>
      <c r="B748" t="s">
        <v>280</v>
      </c>
      <c r="C748" t="s">
        <v>172</v>
      </c>
      <c r="D748" t="s">
        <v>106</v>
      </c>
      <c r="E748" t="s">
        <v>108</v>
      </c>
      <c r="F748" t="s">
        <v>106</v>
      </c>
      <c r="J748" t="str">
        <v>UTICA-20338</v>
      </c>
      <c r="K748" s="25" t="s">
        <v>3353</v>
      </c>
      <c r="L748">
        <f t="shared" si="11"/>
        <v>1</v>
      </c>
    </row>
    <row r="749" spans="1:12" x14ac:dyDescent="0.25">
      <c r="A749" t="s">
        <v>70</v>
      </c>
      <c r="B749" t="s">
        <v>280</v>
      </c>
      <c r="C749" t="s">
        <v>172</v>
      </c>
      <c r="D749" t="s">
        <v>106</v>
      </c>
      <c r="E749" t="s">
        <v>108</v>
      </c>
      <c r="F749" t="s">
        <v>106</v>
      </c>
      <c r="J749" t="str">
        <v>UTICA-22134</v>
      </c>
      <c r="K749" s="24" t="s">
        <v>3352</v>
      </c>
      <c r="L749">
        <f t="shared" si="11"/>
        <v>1</v>
      </c>
    </row>
    <row r="750" spans="1:12" x14ac:dyDescent="0.25">
      <c r="A750" t="s">
        <v>1815</v>
      </c>
      <c r="B750" t="s">
        <v>281</v>
      </c>
      <c r="C750" t="s">
        <v>172</v>
      </c>
      <c r="D750" t="s">
        <v>106</v>
      </c>
      <c r="E750" t="s">
        <v>108</v>
      </c>
      <c r="F750" t="s">
        <v>106</v>
      </c>
      <c r="J750" t="str">
        <v>UTICA-21714</v>
      </c>
      <c r="K750" s="25" t="s">
        <v>3355</v>
      </c>
      <c r="L750">
        <f t="shared" si="11"/>
        <v>1</v>
      </c>
    </row>
    <row r="751" spans="1:12" x14ac:dyDescent="0.25">
      <c r="A751" t="s">
        <v>887</v>
      </c>
      <c r="B751" t="s">
        <v>281</v>
      </c>
      <c r="C751" t="s">
        <v>172</v>
      </c>
      <c r="D751" t="s">
        <v>106</v>
      </c>
      <c r="E751" t="s">
        <v>108</v>
      </c>
      <c r="F751" t="s">
        <v>106</v>
      </c>
      <c r="J751" t="str">
        <v>UTICA-20336</v>
      </c>
      <c r="K751" s="24" t="s">
        <v>3359</v>
      </c>
      <c r="L751">
        <f t="shared" si="11"/>
        <v>1</v>
      </c>
    </row>
    <row r="752" spans="1:12" x14ac:dyDescent="0.25">
      <c r="A752" t="s">
        <v>70</v>
      </c>
      <c r="B752" t="s">
        <v>282</v>
      </c>
      <c r="C752" t="s">
        <v>172</v>
      </c>
      <c r="D752" t="s">
        <v>106</v>
      </c>
      <c r="E752" t="s">
        <v>108</v>
      </c>
      <c r="F752" t="s">
        <v>106</v>
      </c>
      <c r="J752" t="str">
        <v>UTICA-20930</v>
      </c>
      <c r="K752" s="25" t="s">
        <v>3360</v>
      </c>
      <c r="L752">
        <f t="shared" si="11"/>
        <v>1</v>
      </c>
    </row>
    <row r="753" spans="1:12" x14ac:dyDescent="0.25">
      <c r="A753" t="s">
        <v>70</v>
      </c>
      <c r="B753" t="s">
        <v>283</v>
      </c>
      <c r="C753" t="s">
        <v>172</v>
      </c>
      <c r="D753" t="s">
        <v>106</v>
      </c>
      <c r="E753" t="s">
        <v>108</v>
      </c>
      <c r="F753" t="s">
        <v>106</v>
      </c>
      <c r="J753" t="str">
        <v>UTICA-22137</v>
      </c>
      <c r="K753" s="24" t="s">
        <v>3358</v>
      </c>
      <c r="L753">
        <f t="shared" si="11"/>
        <v>1</v>
      </c>
    </row>
    <row r="754" spans="1:12" x14ac:dyDescent="0.25">
      <c r="A754" t="s">
        <v>70</v>
      </c>
      <c r="B754" t="s">
        <v>284</v>
      </c>
      <c r="C754" t="s">
        <v>172</v>
      </c>
      <c r="D754" t="s">
        <v>106</v>
      </c>
      <c r="E754" t="s">
        <v>108</v>
      </c>
      <c r="F754" t="s">
        <v>106</v>
      </c>
      <c r="J754" t="str">
        <v>UTICA-21713</v>
      </c>
      <c r="K754" s="25" t="s">
        <v>3357</v>
      </c>
      <c r="L754">
        <f t="shared" si="11"/>
        <v>1</v>
      </c>
    </row>
    <row r="755" spans="1:12" x14ac:dyDescent="0.25">
      <c r="A755" t="s">
        <v>69</v>
      </c>
      <c r="B755" t="s">
        <v>285</v>
      </c>
      <c r="C755" t="s">
        <v>287</v>
      </c>
      <c r="D755" t="s">
        <v>106</v>
      </c>
      <c r="E755" t="s">
        <v>288</v>
      </c>
      <c r="F755" t="s">
        <v>106</v>
      </c>
      <c r="J755" t="str">
        <v>UTICA-22128</v>
      </c>
      <c r="K755" s="24" t="s">
        <v>3365</v>
      </c>
      <c r="L755">
        <f t="shared" si="11"/>
        <v>1</v>
      </c>
    </row>
    <row r="756" spans="1:12" x14ac:dyDescent="0.25">
      <c r="A756" t="s">
        <v>69</v>
      </c>
      <c r="B756" t="s">
        <v>285</v>
      </c>
      <c r="C756" t="s">
        <v>286</v>
      </c>
      <c r="D756" t="s">
        <v>106</v>
      </c>
      <c r="E756" t="s">
        <v>185</v>
      </c>
      <c r="F756" t="s">
        <v>106</v>
      </c>
      <c r="J756" t="str">
        <v>UTICA-21711</v>
      </c>
      <c r="K756" s="25" t="s">
        <v>3364</v>
      </c>
      <c r="L756">
        <f t="shared" si="11"/>
        <v>1</v>
      </c>
    </row>
    <row r="757" spans="1:12" x14ac:dyDescent="0.25">
      <c r="A757" t="s">
        <v>931</v>
      </c>
      <c r="B757" t="s">
        <v>289</v>
      </c>
      <c r="C757" t="s">
        <v>286</v>
      </c>
      <c r="D757" t="s">
        <v>106</v>
      </c>
      <c r="E757" t="s">
        <v>185</v>
      </c>
      <c r="F757" t="s">
        <v>106</v>
      </c>
      <c r="J757" t="str">
        <v>UTICA-20856</v>
      </c>
      <c r="K757" s="24" t="s">
        <v>3363</v>
      </c>
      <c r="L757">
        <f t="shared" si="11"/>
        <v>1</v>
      </c>
    </row>
    <row r="758" spans="1:12" x14ac:dyDescent="0.25">
      <c r="A758" t="s">
        <v>931</v>
      </c>
      <c r="B758" t="s">
        <v>289</v>
      </c>
      <c r="C758" t="s">
        <v>290</v>
      </c>
      <c r="D758" t="s">
        <v>106</v>
      </c>
      <c r="E758" t="s">
        <v>164</v>
      </c>
      <c r="F758" t="s">
        <v>106</v>
      </c>
      <c r="J758" t="str">
        <v>UTICA-20354</v>
      </c>
      <c r="K758" s="25" t="s">
        <v>3362</v>
      </c>
      <c r="L758">
        <f t="shared" si="11"/>
        <v>1</v>
      </c>
    </row>
    <row r="759" spans="1:12" x14ac:dyDescent="0.25">
      <c r="A759" t="s">
        <v>69</v>
      </c>
      <c r="B759" t="s">
        <v>289</v>
      </c>
      <c r="C759" t="s">
        <v>290</v>
      </c>
      <c r="D759" t="s">
        <v>106</v>
      </c>
      <c r="E759" t="s">
        <v>164</v>
      </c>
      <c r="F759" t="s">
        <v>106</v>
      </c>
      <c r="J759" t="str">
        <v>UTICA-20851</v>
      </c>
      <c r="K759" s="24" t="s">
        <v>3370</v>
      </c>
      <c r="L759">
        <f t="shared" si="11"/>
        <v>1</v>
      </c>
    </row>
    <row r="760" spans="1:12" x14ac:dyDescent="0.25">
      <c r="A760" t="s">
        <v>69</v>
      </c>
      <c r="B760" t="s">
        <v>289</v>
      </c>
      <c r="C760" t="s">
        <v>286</v>
      </c>
      <c r="D760" t="s">
        <v>106</v>
      </c>
      <c r="E760" t="s">
        <v>185</v>
      </c>
      <c r="F760" t="s">
        <v>106</v>
      </c>
      <c r="J760" t="str">
        <v>UTICA-22121</v>
      </c>
      <c r="K760" s="25" t="s">
        <v>3369</v>
      </c>
      <c r="L760">
        <f t="shared" si="11"/>
        <v>1</v>
      </c>
    </row>
    <row r="761" spans="1:12" x14ac:dyDescent="0.25">
      <c r="A761" t="s">
        <v>931</v>
      </c>
      <c r="B761" t="s">
        <v>291</v>
      </c>
      <c r="C761" t="s">
        <v>292</v>
      </c>
      <c r="D761" t="s">
        <v>106</v>
      </c>
      <c r="E761" t="s">
        <v>185</v>
      </c>
      <c r="F761" t="s">
        <v>106</v>
      </c>
      <c r="J761" t="str">
        <v>UTICA-21705</v>
      </c>
      <c r="K761" s="24" t="s">
        <v>3368</v>
      </c>
      <c r="L761">
        <f t="shared" si="11"/>
        <v>1</v>
      </c>
    </row>
    <row r="762" spans="1:12" x14ac:dyDescent="0.25">
      <c r="A762" t="s">
        <v>931</v>
      </c>
      <c r="B762" t="s">
        <v>291</v>
      </c>
      <c r="C762" t="s">
        <v>293</v>
      </c>
      <c r="D762" t="s">
        <v>106</v>
      </c>
      <c r="E762" t="s">
        <v>151</v>
      </c>
      <c r="F762" t="s">
        <v>106</v>
      </c>
      <c r="J762" t="str">
        <v>UTICA-20351</v>
      </c>
      <c r="K762" s="25" t="s">
        <v>3367</v>
      </c>
      <c r="L762">
        <f t="shared" si="11"/>
        <v>1</v>
      </c>
    </row>
    <row r="763" spans="1:12" x14ac:dyDescent="0.25">
      <c r="A763" t="s">
        <v>69</v>
      </c>
      <c r="B763" t="s">
        <v>291</v>
      </c>
      <c r="C763" t="s">
        <v>293</v>
      </c>
      <c r="D763" t="s">
        <v>106</v>
      </c>
      <c r="E763" t="s">
        <v>151</v>
      </c>
      <c r="F763" t="s">
        <v>106</v>
      </c>
      <c r="J763" t="str">
        <v>UTICA-20848</v>
      </c>
      <c r="K763" s="24" t="s">
        <v>3375</v>
      </c>
      <c r="L763">
        <f t="shared" si="11"/>
        <v>1</v>
      </c>
    </row>
    <row r="764" spans="1:12" x14ac:dyDescent="0.25">
      <c r="A764" t="s">
        <v>69</v>
      </c>
      <c r="B764" t="s">
        <v>291</v>
      </c>
      <c r="C764" t="s">
        <v>292</v>
      </c>
      <c r="D764" t="s">
        <v>106</v>
      </c>
      <c r="E764" t="s">
        <v>185</v>
      </c>
      <c r="F764" t="s">
        <v>106</v>
      </c>
      <c r="J764" t="str">
        <v>UTICA-20277</v>
      </c>
      <c r="K764" s="25" t="s">
        <v>3374</v>
      </c>
      <c r="L764">
        <f t="shared" si="11"/>
        <v>1</v>
      </c>
    </row>
    <row r="765" spans="1:12" x14ac:dyDescent="0.25">
      <c r="A765" t="s">
        <v>69</v>
      </c>
      <c r="B765" t="s">
        <v>294</v>
      </c>
      <c r="C765" t="s">
        <v>286</v>
      </c>
      <c r="D765" t="s">
        <v>106</v>
      </c>
      <c r="E765" t="s">
        <v>185</v>
      </c>
      <c r="F765" t="s">
        <v>106</v>
      </c>
      <c r="J765" t="str">
        <v>UTICA-22174</v>
      </c>
      <c r="K765" s="24" t="s">
        <v>3373</v>
      </c>
      <c r="L765">
        <f t="shared" si="11"/>
        <v>1</v>
      </c>
    </row>
    <row r="766" spans="1:12" x14ac:dyDescent="0.25">
      <c r="A766" t="s">
        <v>931</v>
      </c>
      <c r="B766" t="s">
        <v>294</v>
      </c>
      <c r="C766" t="s">
        <v>286</v>
      </c>
      <c r="D766" t="s">
        <v>106</v>
      </c>
      <c r="E766" t="s">
        <v>185</v>
      </c>
      <c r="F766" t="s">
        <v>106</v>
      </c>
      <c r="J766" t="str">
        <v>UTICA-21749</v>
      </c>
      <c r="K766" s="25" t="s">
        <v>3372</v>
      </c>
      <c r="L766">
        <f t="shared" si="11"/>
        <v>1</v>
      </c>
    </row>
    <row r="767" spans="1:12" x14ac:dyDescent="0.25">
      <c r="A767" t="s">
        <v>69</v>
      </c>
      <c r="B767" t="s">
        <v>294</v>
      </c>
      <c r="C767" t="s">
        <v>295</v>
      </c>
      <c r="D767" t="s">
        <v>106</v>
      </c>
      <c r="E767" t="s">
        <v>151</v>
      </c>
      <c r="F767" t="s">
        <v>106</v>
      </c>
      <c r="J767" t="str">
        <v>UTICA-20281</v>
      </c>
      <c r="K767" s="24" t="s">
        <v>3377</v>
      </c>
      <c r="L767">
        <f t="shared" si="11"/>
        <v>1</v>
      </c>
    </row>
    <row r="768" spans="1:12" x14ac:dyDescent="0.25">
      <c r="A768" t="s">
        <v>931</v>
      </c>
      <c r="B768" t="s">
        <v>294</v>
      </c>
      <c r="C768" t="s">
        <v>295</v>
      </c>
      <c r="D768" t="s">
        <v>106</v>
      </c>
      <c r="E768" t="s">
        <v>151</v>
      </c>
      <c r="F768" t="s">
        <v>106</v>
      </c>
      <c r="J768" t="str">
        <v>UTICA-20884</v>
      </c>
      <c r="K768" s="25" t="s">
        <v>3380</v>
      </c>
      <c r="L768">
        <f t="shared" si="11"/>
        <v>1</v>
      </c>
    </row>
    <row r="769" spans="1:12" x14ac:dyDescent="0.25">
      <c r="A769" t="s">
        <v>69</v>
      </c>
      <c r="B769" t="s">
        <v>296</v>
      </c>
      <c r="C769" t="s">
        <v>287</v>
      </c>
      <c r="D769" t="s">
        <v>106</v>
      </c>
      <c r="E769" t="s">
        <v>288</v>
      </c>
      <c r="F769" t="s">
        <v>106</v>
      </c>
      <c r="J769" t="str">
        <v>UTICA-21746</v>
      </c>
      <c r="K769" s="24" t="s">
        <v>3381</v>
      </c>
      <c r="L769">
        <f t="shared" si="11"/>
        <v>1</v>
      </c>
    </row>
    <row r="770" spans="1:12" x14ac:dyDescent="0.25">
      <c r="A770" t="s">
        <v>69</v>
      </c>
      <c r="B770" t="s">
        <v>297</v>
      </c>
      <c r="C770" t="s">
        <v>287</v>
      </c>
      <c r="D770" t="s">
        <v>106</v>
      </c>
      <c r="E770" t="s">
        <v>288</v>
      </c>
      <c r="F770" t="s">
        <v>106</v>
      </c>
      <c r="J770" t="str">
        <v>UTICA-20313</v>
      </c>
      <c r="K770" s="25" t="s">
        <v>3383</v>
      </c>
      <c r="L770">
        <f t="shared" si="11"/>
        <v>1</v>
      </c>
    </row>
    <row r="771" spans="1:12" x14ac:dyDescent="0.25">
      <c r="A771" t="s">
        <v>69</v>
      </c>
      <c r="B771" t="s">
        <v>297</v>
      </c>
      <c r="C771" t="s">
        <v>286</v>
      </c>
      <c r="D771" t="s">
        <v>106</v>
      </c>
      <c r="E771" t="s">
        <v>185</v>
      </c>
      <c r="F771" t="s">
        <v>106</v>
      </c>
      <c r="J771" t="str">
        <v>UTICA-20881</v>
      </c>
      <c r="K771" s="24" t="s">
        <v>3382</v>
      </c>
      <c r="L771">
        <f t="shared" si="11"/>
        <v>1</v>
      </c>
    </row>
    <row r="772" spans="1:12" x14ac:dyDescent="0.25">
      <c r="A772" t="s">
        <v>931</v>
      </c>
      <c r="B772" t="s">
        <v>298</v>
      </c>
      <c r="C772" t="s">
        <v>299</v>
      </c>
      <c r="D772" t="s">
        <v>106</v>
      </c>
      <c r="E772" t="s">
        <v>108</v>
      </c>
      <c r="F772" t="s">
        <v>106</v>
      </c>
      <c r="J772" t="str">
        <v>UTICA-22177</v>
      </c>
      <c r="K772" s="25" t="s">
        <v>3385</v>
      </c>
      <c r="L772">
        <f t="shared" si="11"/>
        <v>1</v>
      </c>
    </row>
    <row r="773" spans="1:12" x14ac:dyDescent="0.25">
      <c r="A773" t="s">
        <v>69</v>
      </c>
      <c r="B773" t="s">
        <v>298</v>
      </c>
      <c r="C773" t="s">
        <v>299</v>
      </c>
      <c r="D773" t="s">
        <v>106</v>
      </c>
      <c r="E773" t="s">
        <v>108</v>
      </c>
      <c r="F773" t="s">
        <v>106</v>
      </c>
      <c r="J773" t="str">
        <v>UTICA-21754</v>
      </c>
      <c r="K773" s="24" t="s">
        <v>3387</v>
      </c>
      <c r="L773">
        <f t="shared" si="11"/>
        <v>1</v>
      </c>
    </row>
    <row r="774" spans="1:12" x14ac:dyDescent="0.25">
      <c r="A774" t="s">
        <v>931</v>
      </c>
      <c r="B774" t="s">
        <v>300</v>
      </c>
      <c r="C774" t="s">
        <v>287</v>
      </c>
      <c r="D774" t="s">
        <v>106</v>
      </c>
      <c r="E774" t="s">
        <v>288</v>
      </c>
      <c r="F774" t="s">
        <v>106</v>
      </c>
      <c r="J774" t="str">
        <v>UTICA-22179</v>
      </c>
      <c r="K774" s="25" t="s">
        <v>3388</v>
      </c>
      <c r="L774">
        <f t="shared" si="11"/>
        <v>1</v>
      </c>
    </row>
    <row r="775" spans="1:12" x14ac:dyDescent="0.25">
      <c r="A775" t="s">
        <v>69</v>
      </c>
      <c r="B775" t="s">
        <v>300</v>
      </c>
      <c r="C775" t="s">
        <v>287</v>
      </c>
      <c r="D775" t="s">
        <v>106</v>
      </c>
      <c r="E775" t="s">
        <v>288</v>
      </c>
      <c r="F775" t="s">
        <v>106</v>
      </c>
      <c r="J775" t="str">
        <v>UTICA-20257</v>
      </c>
      <c r="K775" s="24" t="s">
        <v>3386</v>
      </c>
      <c r="L775">
        <f t="shared" si="11"/>
        <v>1</v>
      </c>
    </row>
    <row r="776" spans="1:12" x14ac:dyDescent="0.25">
      <c r="A776" t="s">
        <v>69</v>
      </c>
      <c r="B776" t="s">
        <v>301</v>
      </c>
      <c r="C776" t="s">
        <v>302</v>
      </c>
      <c r="D776" t="s">
        <v>106</v>
      </c>
      <c r="E776" t="s">
        <v>119</v>
      </c>
      <c r="F776" t="s">
        <v>106</v>
      </c>
      <c r="J776" t="str">
        <v>UTICA-20892</v>
      </c>
      <c r="K776" s="25" t="s">
        <v>3391</v>
      </c>
      <c r="L776">
        <f t="shared" si="11"/>
        <v>1</v>
      </c>
    </row>
    <row r="777" spans="1:12" x14ac:dyDescent="0.25">
      <c r="A777" t="s">
        <v>69</v>
      </c>
      <c r="B777" t="s">
        <v>301</v>
      </c>
      <c r="C777" t="s">
        <v>287</v>
      </c>
      <c r="D777" t="s">
        <v>106</v>
      </c>
      <c r="E777" t="s">
        <v>288</v>
      </c>
      <c r="F777" t="s">
        <v>106</v>
      </c>
      <c r="J777" t="str">
        <v>UTICA-21752</v>
      </c>
      <c r="K777" s="24" t="s">
        <v>3393</v>
      </c>
      <c r="L777">
        <f t="shared" si="11"/>
        <v>1</v>
      </c>
    </row>
    <row r="778" spans="1:12" x14ac:dyDescent="0.25">
      <c r="A778" t="s">
        <v>69</v>
      </c>
      <c r="B778" t="s">
        <v>303</v>
      </c>
      <c r="C778" t="s">
        <v>304</v>
      </c>
      <c r="D778" t="s">
        <v>106</v>
      </c>
      <c r="E778" t="s">
        <v>164</v>
      </c>
      <c r="F778" t="s">
        <v>106</v>
      </c>
      <c r="J778" t="str">
        <v>UTICA-22181</v>
      </c>
      <c r="K778" s="25" t="s">
        <v>3390</v>
      </c>
      <c r="L778">
        <f t="shared" si="11"/>
        <v>1</v>
      </c>
    </row>
    <row r="779" spans="1:12" x14ac:dyDescent="0.25">
      <c r="A779" t="s">
        <v>931</v>
      </c>
      <c r="B779" t="s">
        <v>303</v>
      </c>
      <c r="C779" t="s">
        <v>305</v>
      </c>
      <c r="D779" t="s">
        <v>106</v>
      </c>
      <c r="E779" t="s">
        <v>151</v>
      </c>
      <c r="F779" t="s">
        <v>106</v>
      </c>
      <c r="J779" t="str">
        <v>UTICA-20887</v>
      </c>
      <c r="K779" s="24" t="s">
        <v>3392</v>
      </c>
      <c r="L779">
        <f t="shared" si="11"/>
        <v>1</v>
      </c>
    </row>
    <row r="780" spans="1:12" x14ac:dyDescent="0.25">
      <c r="A780" t="s">
        <v>69</v>
      </c>
      <c r="B780" t="s">
        <v>303</v>
      </c>
      <c r="C780" t="s">
        <v>305</v>
      </c>
      <c r="D780" t="s">
        <v>106</v>
      </c>
      <c r="E780" t="s">
        <v>151</v>
      </c>
      <c r="F780" t="s">
        <v>106</v>
      </c>
      <c r="J780" t="str">
        <v>UTICA-20283</v>
      </c>
      <c r="K780" s="25" t="s">
        <v>3395</v>
      </c>
      <c r="L780">
        <f t="shared" si="11"/>
        <v>1</v>
      </c>
    </row>
    <row r="781" spans="1:12" x14ac:dyDescent="0.25">
      <c r="A781" t="s">
        <v>931</v>
      </c>
      <c r="B781" t="s">
        <v>303</v>
      </c>
      <c r="C781" t="s">
        <v>304</v>
      </c>
      <c r="D781" t="s">
        <v>106</v>
      </c>
      <c r="E781" t="s">
        <v>164</v>
      </c>
      <c r="F781" t="s">
        <v>106</v>
      </c>
      <c r="J781" t="str">
        <v>UTICA-22152</v>
      </c>
      <c r="K781" s="24" t="s">
        <v>3397</v>
      </c>
      <c r="L781">
        <f t="shared" si="11"/>
        <v>1</v>
      </c>
    </row>
    <row r="782" spans="1:12" x14ac:dyDescent="0.25">
      <c r="A782" t="s">
        <v>931</v>
      </c>
      <c r="B782" t="s">
        <v>303</v>
      </c>
      <c r="C782" t="s">
        <v>302</v>
      </c>
      <c r="D782" t="s">
        <v>106</v>
      </c>
      <c r="E782" t="s">
        <v>119</v>
      </c>
      <c r="F782" t="s">
        <v>106</v>
      </c>
      <c r="J782" t="str">
        <v>UTICA-20302</v>
      </c>
      <c r="K782" s="25" t="s">
        <v>3396</v>
      </c>
      <c r="L782">
        <f t="shared" ref="L782:L845" si="12">COUNTIFS(_xlfn.ANCHORARRAY($J$13),K782)</f>
        <v>1</v>
      </c>
    </row>
    <row r="783" spans="1:12" x14ac:dyDescent="0.25">
      <c r="A783" t="s">
        <v>69</v>
      </c>
      <c r="B783" t="s">
        <v>303</v>
      </c>
      <c r="C783" t="s">
        <v>302</v>
      </c>
      <c r="D783" t="s">
        <v>106</v>
      </c>
      <c r="E783" t="s">
        <v>119</v>
      </c>
      <c r="F783" t="s">
        <v>106</v>
      </c>
      <c r="J783" t="str">
        <v>UTICA-21726</v>
      </c>
      <c r="K783" s="24" t="s">
        <v>3398</v>
      </c>
      <c r="L783">
        <f t="shared" si="12"/>
        <v>1</v>
      </c>
    </row>
    <row r="784" spans="1:12" x14ac:dyDescent="0.25">
      <c r="A784" t="s">
        <v>931</v>
      </c>
      <c r="B784" t="s">
        <v>306</v>
      </c>
      <c r="C784" t="s">
        <v>302</v>
      </c>
      <c r="D784" t="s">
        <v>106</v>
      </c>
      <c r="E784" t="s">
        <v>119</v>
      </c>
      <c r="F784" t="s">
        <v>106</v>
      </c>
      <c r="J784" t="str">
        <v>UTICA-20872</v>
      </c>
      <c r="K784" s="25" t="s">
        <v>3402</v>
      </c>
      <c r="L784">
        <f t="shared" si="12"/>
        <v>1</v>
      </c>
    </row>
    <row r="785" spans="1:12" x14ac:dyDescent="0.25">
      <c r="A785" t="s">
        <v>931</v>
      </c>
      <c r="B785" t="s">
        <v>306</v>
      </c>
      <c r="C785" t="s">
        <v>304</v>
      </c>
      <c r="D785" t="s">
        <v>106</v>
      </c>
      <c r="E785" t="s">
        <v>164</v>
      </c>
      <c r="F785" t="s">
        <v>106</v>
      </c>
      <c r="J785" t="str">
        <v>UTICA-20308</v>
      </c>
      <c r="K785" s="24" t="s">
        <v>3400</v>
      </c>
      <c r="L785">
        <f t="shared" si="12"/>
        <v>1</v>
      </c>
    </row>
    <row r="786" spans="1:12" x14ac:dyDescent="0.25">
      <c r="A786" t="s">
        <v>931</v>
      </c>
      <c r="B786" t="s">
        <v>306</v>
      </c>
      <c r="C786" t="s">
        <v>305</v>
      </c>
      <c r="D786" t="s">
        <v>106</v>
      </c>
      <c r="E786" t="s">
        <v>151</v>
      </c>
      <c r="F786" t="s">
        <v>106</v>
      </c>
      <c r="J786" t="str">
        <v>UTICA-21743</v>
      </c>
      <c r="K786" s="25" t="s">
        <v>3401</v>
      </c>
      <c r="L786">
        <f t="shared" si="12"/>
        <v>1</v>
      </c>
    </row>
    <row r="787" spans="1:12" x14ac:dyDescent="0.25">
      <c r="A787" t="s">
        <v>69</v>
      </c>
      <c r="B787" t="s">
        <v>307</v>
      </c>
      <c r="C787" t="s">
        <v>308</v>
      </c>
      <c r="D787" t="s">
        <v>106</v>
      </c>
      <c r="E787" t="s">
        <v>151</v>
      </c>
      <c r="F787" t="s">
        <v>106</v>
      </c>
      <c r="J787" t="str">
        <v>UTICA-22168</v>
      </c>
      <c r="K787" s="24" t="s">
        <v>3403</v>
      </c>
      <c r="L787">
        <f t="shared" si="12"/>
        <v>1</v>
      </c>
    </row>
    <row r="788" spans="1:12" x14ac:dyDescent="0.25">
      <c r="A788" t="s">
        <v>69</v>
      </c>
      <c r="B788" t="s">
        <v>307</v>
      </c>
      <c r="C788" t="s">
        <v>309</v>
      </c>
      <c r="D788" t="s">
        <v>106</v>
      </c>
      <c r="E788" t="s">
        <v>164</v>
      </c>
      <c r="F788" t="s">
        <v>106</v>
      </c>
      <c r="J788" t="str">
        <v>UTICA-20878</v>
      </c>
      <c r="K788" s="25" t="s">
        <v>3407</v>
      </c>
      <c r="L788">
        <f t="shared" si="12"/>
        <v>1</v>
      </c>
    </row>
    <row r="789" spans="1:12" x14ac:dyDescent="0.25">
      <c r="A789" t="s">
        <v>69</v>
      </c>
      <c r="B789" t="s">
        <v>307</v>
      </c>
      <c r="C789" t="s">
        <v>310</v>
      </c>
      <c r="D789" t="s">
        <v>106</v>
      </c>
      <c r="E789" t="s">
        <v>119</v>
      </c>
      <c r="F789" t="s">
        <v>106</v>
      </c>
      <c r="J789" t="str">
        <v>UTICA-20305</v>
      </c>
      <c r="K789" s="24" t="s">
        <v>3408</v>
      </c>
      <c r="L789">
        <f t="shared" si="12"/>
        <v>1</v>
      </c>
    </row>
    <row r="790" spans="1:12" x14ac:dyDescent="0.25">
      <c r="A790" t="s">
        <v>931</v>
      </c>
      <c r="B790" t="s">
        <v>311</v>
      </c>
      <c r="C790" t="s">
        <v>310</v>
      </c>
      <c r="D790" t="s">
        <v>106</v>
      </c>
      <c r="E790" t="s">
        <v>119</v>
      </c>
      <c r="F790" t="s">
        <v>106</v>
      </c>
      <c r="J790" t="str">
        <v>UTICA-20875</v>
      </c>
      <c r="K790" s="25" t="s">
        <v>3405</v>
      </c>
      <c r="L790">
        <f t="shared" si="12"/>
        <v>1</v>
      </c>
    </row>
    <row r="791" spans="1:12" x14ac:dyDescent="0.25">
      <c r="A791" t="s">
        <v>69</v>
      </c>
      <c r="B791" t="s">
        <v>311</v>
      </c>
      <c r="C791" t="s">
        <v>308</v>
      </c>
      <c r="D791" t="s">
        <v>106</v>
      </c>
      <c r="E791" t="s">
        <v>151</v>
      </c>
      <c r="F791" t="s">
        <v>106</v>
      </c>
      <c r="J791" t="str">
        <v>UTICA-20293</v>
      </c>
      <c r="K791" s="24" t="s">
        <v>3406</v>
      </c>
      <c r="L791">
        <f t="shared" si="12"/>
        <v>1</v>
      </c>
    </row>
    <row r="792" spans="1:12" x14ac:dyDescent="0.25">
      <c r="A792" t="s">
        <v>931</v>
      </c>
      <c r="B792" t="s">
        <v>311</v>
      </c>
      <c r="C792" t="s">
        <v>308</v>
      </c>
      <c r="D792" t="s">
        <v>106</v>
      </c>
      <c r="E792" t="s">
        <v>151</v>
      </c>
      <c r="F792" t="s">
        <v>106</v>
      </c>
      <c r="J792" t="str">
        <v>UTICA-22215</v>
      </c>
      <c r="K792" s="25" t="s">
        <v>3412</v>
      </c>
      <c r="L792">
        <f t="shared" si="12"/>
        <v>1</v>
      </c>
    </row>
    <row r="793" spans="1:12" x14ac:dyDescent="0.25">
      <c r="A793" t="s">
        <v>69</v>
      </c>
      <c r="B793" t="s">
        <v>311</v>
      </c>
      <c r="C793" t="s">
        <v>310</v>
      </c>
      <c r="D793" t="s">
        <v>106</v>
      </c>
      <c r="E793" t="s">
        <v>119</v>
      </c>
      <c r="F793" t="s">
        <v>106</v>
      </c>
      <c r="J793" t="str">
        <v>UTICA-20891</v>
      </c>
      <c r="K793" s="24" t="s">
        <v>3413</v>
      </c>
      <c r="L793">
        <f t="shared" si="12"/>
        <v>1</v>
      </c>
    </row>
    <row r="794" spans="1:12" x14ac:dyDescent="0.25">
      <c r="A794" t="s">
        <v>931</v>
      </c>
      <c r="B794" t="s">
        <v>311</v>
      </c>
      <c r="C794" t="s">
        <v>309</v>
      </c>
      <c r="D794" t="s">
        <v>106</v>
      </c>
      <c r="E794" t="s">
        <v>164</v>
      </c>
      <c r="F794" t="s">
        <v>106</v>
      </c>
      <c r="J794" t="str">
        <v>UTICA-21643</v>
      </c>
      <c r="K794" s="25" t="s">
        <v>3411</v>
      </c>
      <c r="L794">
        <f t="shared" si="12"/>
        <v>1</v>
      </c>
    </row>
    <row r="795" spans="1:12" x14ac:dyDescent="0.25">
      <c r="A795" t="s">
        <v>69</v>
      </c>
      <c r="B795" t="s">
        <v>311</v>
      </c>
      <c r="C795" t="s">
        <v>309</v>
      </c>
      <c r="D795" t="s">
        <v>106</v>
      </c>
      <c r="E795" t="s">
        <v>164</v>
      </c>
      <c r="F795" t="s">
        <v>106</v>
      </c>
      <c r="J795" t="str">
        <v>UTICA-21557</v>
      </c>
      <c r="K795" s="24" t="s">
        <v>3410</v>
      </c>
      <c r="L795">
        <f t="shared" si="12"/>
        <v>1</v>
      </c>
    </row>
    <row r="796" spans="1:12" x14ac:dyDescent="0.25">
      <c r="A796" t="s">
        <v>69</v>
      </c>
      <c r="B796" t="s">
        <v>312</v>
      </c>
      <c r="C796" t="s">
        <v>292</v>
      </c>
      <c r="D796" t="s">
        <v>106</v>
      </c>
      <c r="E796" t="s">
        <v>185</v>
      </c>
      <c r="F796" t="s">
        <v>106</v>
      </c>
      <c r="J796" t="str">
        <v>MASTER-66525</v>
      </c>
      <c r="K796" s="25" t="s">
        <v>3415</v>
      </c>
      <c r="L796">
        <f t="shared" si="12"/>
        <v>1</v>
      </c>
    </row>
    <row r="797" spans="1:12" x14ac:dyDescent="0.25">
      <c r="A797" t="s">
        <v>69</v>
      </c>
      <c r="B797" t="s">
        <v>312</v>
      </c>
      <c r="C797" t="s">
        <v>293</v>
      </c>
      <c r="D797" t="s">
        <v>106</v>
      </c>
      <c r="E797" t="s">
        <v>151</v>
      </c>
      <c r="F797" t="s">
        <v>106</v>
      </c>
      <c r="J797" t="str">
        <v>UTICA-22280</v>
      </c>
      <c r="K797" s="24" t="s">
        <v>3416</v>
      </c>
      <c r="L797">
        <f t="shared" si="12"/>
        <v>1</v>
      </c>
    </row>
    <row r="798" spans="1:12" x14ac:dyDescent="0.25">
      <c r="A798" t="s">
        <v>69</v>
      </c>
      <c r="B798" t="s">
        <v>313</v>
      </c>
      <c r="C798" t="s">
        <v>293</v>
      </c>
      <c r="D798" t="s">
        <v>106</v>
      </c>
      <c r="E798" t="s">
        <v>151</v>
      </c>
      <c r="F798" t="s">
        <v>106</v>
      </c>
      <c r="J798" t="str">
        <v>UTICA-21556</v>
      </c>
      <c r="K798" s="25" t="s">
        <v>3417</v>
      </c>
      <c r="L798">
        <f t="shared" si="12"/>
        <v>1</v>
      </c>
    </row>
    <row r="799" spans="1:12" x14ac:dyDescent="0.25">
      <c r="A799" t="s">
        <v>931</v>
      </c>
      <c r="B799" t="s">
        <v>313</v>
      </c>
      <c r="C799" t="s">
        <v>292</v>
      </c>
      <c r="D799" t="s">
        <v>106</v>
      </c>
      <c r="E799" t="s">
        <v>185</v>
      </c>
      <c r="F799" t="s">
        <v>106</v>
      </c>
      <c r="J799" t="str">
        <v>UTICA-22283</v>
      </c>
      <c r="K799" s="24" t="s">
        <v>3418</v>
      </c>
      <c r="L799">
        <f t="shared" si="12"/>
        <v>1</v>
      </c>
    </row>
    <row r="800" spans="1:12" x14ac:dyDescent="0.25">
      <c r="A800" t="s">
        <v>931</v>
      </c>
      <c r="B800" t="s">
        <v>313</v>
      </c>
      <c r="C800" t="s">
        <v>293</v>
      </c>
      <c r="D800" t="s">
        <v>106</v>
      </c>
      <c r="E800" t="s">
        <v>151</v>
      </c>
      <c r="F800" t="s">
        <v>106</v>
      </c>
      <c r="J800" t="str">
        <v>UTICA-20523</v>
      </c>
      <c r="K800" s="25" t="s">
        <v>3423</v>
      </c>
      <c r="L800">
        <f t="shared" si="12"/>
        <v>1</v>
      </c>
    </row>
    <row r="801" spans="1:12" x14ac:dyDescent="0.25">
      <c r="A801" t="s">
        <v>69</v>
      </c>
      <c r="B801" t="s">
        <v>313</v>
      </c>
      <c r="C801" t="s">
        <v>292</v>
      </c>
      <c r="D801" t="s">
        <v>106</v>
      </c>
      <c r="E801" t="s">
        <v>185</v>
      </c>
      <c r="F801" t="s">
        <v>106</v>
      </c>
      <c r="J801" t="str">
        <v>UTICA-22286</v>
      </c>
      <c r="K801" s="24" t="s">
        <v>3421</v>
      </c>
      <c r="L801">
        <f t="shared" si="12"/>
        <v>1</v>
      </c>
    </row>
    <row r="802" spans="1:12" x14ac:dyDescent="0.25">
      <c r="A802" t="s">
        <v>69</v>
      </c>
      <c r="B802" t="s">
        <v>315</v>
      </c>
      <c r="C802" t="s">
        <v>299</v>
      </c>
      <c r="D802" t="s">
        <v>106</v>
      </c>
      <c r="E802" t="s">
        <v>108</v>
      </c>
      <c r="F802" t="s">
        <v>106</v>
      </c>
      <c r="J802" t="str">
        <v>UTICA-21559</v>
      </c>
      <c r="K802" s="25" t="s">
        <v>3420</v>
      </c>
      <c r="L802">
        <f t="shared" si="12"/>
        <v>1</v>
      </c>
    </row>
    <row r="803" spans="1:12" x14ac:dyDescent="0.25">
      <c r="A803" t="s">
        <v>69</v>
      </c>
      <c r="B803" t="s">
        <v>315</v>
      </c>
      <c r="C803" t="s">
        <v>286</v>
      </c>
      <c r="D803" t="s">
        <v>106</v>
      </c>
      <c r="E803" t="s">
        <v>185</v>
      </c>
      <c r="F803" t="s">
        <v>106</v>
      </c>
      <c r="J803" t="str">
        <v>UTICA-21091</v>
      </c>
      <c r="K803" s="24" t="s">
        <v>3422</v>
      </c>
      <c r="L803">
        <f t="shared" si="12"/>
        <v>1</v>
      </c>
    </row>
    <row r="804" spans="1:12" x14ac:dyDescent="0.25">
      <c r="A804" t="s">
        <v>72</v>
      </c>
      <c r="B804" t="s">
        <v>349</v>
      </c>
      <c r="C804" t="s">
        <v>317</v>
      </c>
      <c r="D804" t="s">
        <v>106</v>
      </c>
      <c r="E804" t="s">
        <v>119</v>
      </c>
      <c r="F804" t="s">
        <v>106</v>
      </c>
      <c r="J804" t="str">
        <v>UTICA-21558</v>
      </c>
      <c r="K804" s="25" t="s">
        <v>3427</v>
      </c>
      <c r="L804">
        <f t="shared" si="12"/>
        <v>1</v>
      </c>
    </row>
    <row r="805" spans="1:12" x14ac:dyDescent="0.25">
      <c r="A805" t="s">
        <v>958</v>
      </c>
      <c r="B805" t="s">
        <v>350</v>
      </c>
      <c r="C805" t="s">
        <v>155</v>
      </c>
      <c r="D805" t="s">
        <v>106</v>
      </c>
      <c r="E805" t="s">
        <v>119</v>
      </c>
      <c r="F805" t="s">
        <v>106</v>
      </c>
      <c r="J805" t="str">
        <v>UTICA-22289</v>
      </c>
      <c r="K805" s="24" t="s">
        <v>3428</v>
      </c>
      <c r="L805">
        <f t="shared" si="12"/>
        <v>1</v>
      </c>
    </row>
    <row r="806" spans="1:12" x14ac:dyDescent="0.25">
      <c r="A806" t="s">
        <v>89</v>
      </c>
      <c r="B806" t="s">
        <v>350</v>
      </c>
      <c r="C806" t="s">
        <v>155</v>
      </c>
      <c r="D806" t="s">
        <v>106</v>
      </c>
      <c r="E806" t="s">
        <v>119</v>
      </c>
      <c r="F806" t="s">
        <v>106</v>
      </c>
      <c r="J806" t="str">
        <v>UTICA-20520</v>
      </c>
      <c r="K806" s="25" t="s">
        <v>3426</v>
      </c>
      <c r="L806">
        <f t="shared" si="12"/>
        <v>1</v>
      </c>
    </row>
    <row r="807" spans="1:12" x14ac:dyDescent="0.25">
      <c r="A807" t="s">
        <v>1840</v>
      </c>
      <c r="B807" t="s">
        <v>350</v>
      </c>
      <c r="C807" t="s">
        <v>155</v>
      </c>
      <c r="D807" t="s">
        <v>106</v>
      </c>
      <c r="E807" t="s">
        <v>119</v>
      </c>
      <c r="F807" t="s">
        <v>106</v>
      </c>
      <c r="J807" t="str">
        <v>UTICA-21555</v>
      </c>
      <c r="K807" s="24" t="s">
        <v>3425</v>
      </c>
      <c r="L807">
        <f t="shared" si="12"/>
        <v>1</v>
      </c>
    </row>
    <row r="808" spans="1:12" x14ac:dyDescent="0.25">
      <c r="A808" t="s">
        <v>958</v>
      </c>
      <c r="B808" t="s">
        <v>350</v>
      </c>
      <c r="C808" t="s">
        <v>351</v>
      </c>
      <c r="D808" t="s">
        <v>106</v>
      </c>
      <c r="E808" t="s">
        <v>151</v>
      </c>
      <c r="F808" t="s">
        <v>106</v>
      </c>
      <c r="J808" t="str">
        <v>UTICA-21076</v>
      </c>
      <c r="K808" s="25" t="s">
        <v>3431</v>
      </c>
      <c r="L808">
        <f t="shared" si="12"/>
        <v>1</v>
      </c>
    </row>
    <row r="809" spans="1:12" x14ac:dyDescent="0.25">
      <c r="A809" t="s">
        <v>89</v>
      </c>
      <c r="B809" t="s">
        <v>350</v>
      </c>
      <c r="C809" t="s">
        <v>351</v>
      </c>
      <c r="D809" t="s">
        <v>106</v>
      </c>
      <c r="E809" t="s">
        <v>151</v>
      </c>
      <c r="F809" t="s">
        <v>106</v>
      </c>
      <c r="J809" t="str">
        <v>MASTER-75190</v>
      </c>
      <c r="K809" s="24" t="s">
        <v>3433</v>
      </c>
      <c r="L809">
        <f t="shared" si="12"/>
        <v>1</v>
      </c>
    </row>
    <row r="810" spans="1:12" x14ac:dyDescent="0.25">
      <c r="A810" t="s">
        <v>1840</v>
      </c>
      <c r="B810" t="s">
        <v>350</v>
      </c>
      <c r="C810" t="s">
        <v>351</v>
      </c>
      <c r="D810" t="s">
        <v>106</v>
      </c>
      <c r="E810" t="s">
        <v>151</v>
      </c>
      <c r="F810" t="s">
        <v>106</v>
      </c>
      <c r="J810" t="str">
        <v>UTICA-22274</v>
      </c>
      <c r="K810" s="25" t="s">
        <v>3430</v>
      </c>
      <c r="L810">
        <f t="shared" si="12"/>
        <v>1</v>
      </c>
    </row>
    <row r="811" spans="1:12" x14ac:dyDescent="0.25">
      <c r="A811" t="s">
        <v>935</v>
      </c>
      <c r="B811" t="s">
        <v>352</v>
      </c>
      <c r="C811" t="s">
        <v>172</v>
      </c>
      <c r="D811" t="s">
        <v>106</v>
      </c>
      <c r="E811" t="s">
        <v>108</v>
      </c>
      <c r="F811" t="s">
        <v>106</v>
      </c>
      <c r="J811" t="str">
        <v>UTICA-21095</v>
      </c>
      <c r="K811" s="24" t="s">
        <v>3432</v>
      </c>
      <c r="L811">
        <f t="shared" si="12"/>
        <v>1</v>
      </c>
    </row>
    <row r="812" spans="1:12" x14ac:dyDescent="0.25">
      <c r="A812" t="s">
        <v>932</v>
      </c>
      <c r="B812" t="s">
        <v>352</v>
      </c>
      <c r="C812" t="s">
        <v>172</v>
      </c>
      <c r="D812" t="s">
        <v>106</v>
      </c>
      <c r="E812" t="s">
        <v>108</v>
      </c>
      <c r="F812" t="s">
        <v>106</v>
      </c>
      <c r="J812" t="str">
        <v>UTICA-22228</v>
      </c>
      <c r="K812" s="25" t="s">
        <v>3435</v>
      </c>
      <c r="L812">
        <f t="shared" si="12"/>
        <v>1</v>
      </c>
    </row>
    <row r="813" spans="1:12" x14ac:dyDescent="0.25">
      <c r="A813" t="s">
        <v>1816</v>
      </c>
      <c r="B813" t="s">
        <v>352</v>
      </c>
      <c r="C813" t="s">
        <v>172</v>
      </c>
      <c r="D813" t="s">
        <v>106</v>
      </c>
      <c r="E813" t="s">
        <v>108</v>
      </c>
      <c r="F813" t="s">
        <v>106</v>
      </c>
      <c r="J813" t="str">
        <v>UTICA-20525</v>
      </c>
      <c r="K813" s="24" t="s">
        <v>3436</v>
      </c>
      <c r="L813">
        <f t="shared" si="12"/>
        <v>1</v>
      </c>
    </row>
    <row r="814" spans="1:12" x14ac:dyDescent="0.25">
      <c r="A814" t="s">
        <v>71</v>
      </c>
      <c r="B814" t="s">
        <v>352</v>
      </c>
      <c r="C814" t="s">
        <v>172</v>
      </c>
      <c r="D814" t="s">
        <v>106</v>
      </c>
      <c r="E814" t="s">
        <v>108</v>
      </c>
      <c r="F814" t="s">
        <v>106</v>
      </c>
      <c r="J814" t="str">
        <v>UTICA-21648</v>
      </c>
      <c r="K814" s="25" t="s">
        <v>3438</v>
      </c>
      <c r="L814">
        <f t="shared" si="12"/>
        <v>1</v>
      </c>
    </row>
    <row r="815" spans="1:12" x14ac:dyDescent="0.25">
      <c r="A815" t="s">
        <v>1816</v>
      </c>
      <c r="B815" t="s">
        <v>353</v>
      </c>
      <c r="C815" t="s">
        <v>354</v>
      </c>
      <c r="D815" t="s">
        <v>106</v>
      </c>
      <c r="E815" t="s">
        <v>344</v>
      </c>
      <c r="F815" t="s">
        <v>106</v>
      </c>
      <c r="J815" t="str">
        <v>UTICA-21072</v>
      </c>
      <c r="K815" s="24" t="s">
        <v>3437</v>
      </c>
      <c r="L815">
        <f t="shared" si="12"/>
        <v>1</v>
      </c>
    </row>
    <row r="816" spans="1:12" x14ac:dyDescent="0.25">
      <c r="A816" t="s">
        <v>934</v>
      </c>
      <c r="B816" t="s">
        <v>353</v>
      </c>
      <c r="C816" t="s">
        <v>354</v>
      </c>
      <c r="D816" t="s">
        <v>106</v>
      </c>
      <c r="E816" t="s">
        <v>344</v>
      </c>
      <c r="F816" t="s">
        <v>106</v>
      </c>
      <c r="J816" t="str">
        <v>UTICA-22277</v>
      </c>
      <c r="K816" s="25" t="s">
        <v>3440</v>
      </c>
      <c r="L816">
        <f t="shared" si="12"/>
        <v>1</v>
      </c>
    </row>
    <row r="817" spans="1:12" x14ac:dyDescent="0.25">
      <c r="A817" t="s">
        <v>932</v>
      </c>
      <c r="B817" t="s">
        <v>353</v>
      </c>
      <c r="C817" t="s">
        <v>354</v>
      </c>
      <c r="D817" t="s">
        <v>106</v>
      </c>
      <c r="E817" t="s">
        <v>344</v>
      </c>
      <c r="F817" t="s">
        <v>106</v>
      </c>
      <c r="J817" t="str">
        <v>UTICA-20516</v>
      </c>
      <c r="K817" s="24" t="s">
        <v>3442</v>
      </c>
      <c r="L817">
        <f t="shared" si="12"/>
        <v>1</v>
      </c>
    </row>
    <row r="818" spans="1:12" x14ac:dyDescent="0.25">
      <c r="A818" t="s">
        <v>933</v>
      </c>
      <c r="B818" t="s">
        <v>353</v>
      </c>
      <c r="C818" t="s">
        <v>354</v>
      </c>
      <c r="D818" t="s">
        <v>106</v>
      </c>
      <c r="E818" t="s">
        <v>344</v>
      </c>
      <c r="F818" t="s">
        <v>106</v>
      </c>
      <c r="J818" t="str">
        <v>UTICA-21554</v>
      </c>
      <c r="K818" s="25" t="s">
        <v>3441</v>
      </c>
      <c r="L818">
        <f t="shared" si="12"/>
        <v>1</v>
      </c>
    </row>
    <row r="819" spans="1:12" x14ac:dyDescent="0.25">
      <c r="A819" t="s">
        <v>1817</v>
      </c>
      <c r="B819" t="s">
        <v>355</v>
      </c>
      <c r="C819" t="s">
        <v>354</v>
      </c>
      <c r="D819" t="s">
        <v>106</v>
      </c>
      <c r="E819" t="s">
        <v>344</v>
      </c>
      <c r="F819" t="s">
        <v>106</v>
      </c>
      <c r="J819" t="str">
        <v>UTICA-21068</v>
      </c>
      <c r="K819" s="24" t="s">
        <v>3443</v>
      </c>
      <c r="L819">
        <f t="shared" si="12"/>
        <v>1</v>
      </c>
    </row>
    <row r="820" spans="1:12" x14ac:dyDescent="0.25">
      <c r="A820" t="s">
        <v>933</v>
      </c>
      <c r="B820" t="s">
        <v>355</v>
      </c>
      <c r="C820" t="s">
        <v>354</v>
      </c>
      <c r="D820" t="s">
        <v>106</v>
      </c>
      <c r="E820" t="s">
        <v>344</v>
      </c>
      <c r="F820" t="s">
        <v>106</v>
      </c>
      <c r="J820" t="str">
        <v>UTICA-22269</v>
      </c>
      <c r="K820" s="25" t="s">
        <v>3445</v>
      </c>
      <c r="L820">
        <f t="shared" si="12"/>
        <v>1</v>
      </c>
    </row>
    <row r="821" spans="1:12" x14ac:dyDescent="0.25">
      <c r="A821" t="s">
        <v>933</v>
      </c>
      <c r="B821" t="s">
        <v>356</v>
      </c>
      <c r="C821" t="s">
        <v>354</v>
      </c>
      <c r="D821" t="s">
        <v>106</v>
      </c>
      <c r="E821" t="s">
        <v>344</v>
      </c>
      <c r="F821" t="s">
        <v>106</v>
      </c>
      <c r="J821" t="str">
        <v>UTICA-20512</v>
      </c>
      <c r="K821" s="24" t="s">
        <v>3446</v>
      </c>
      <c r="L821">
        <f t="shared" si="12"/>
        <v>1</v>
      </c>
    </row>
    <row r="822" spans="1:12" x14ac:dyDescent="0.25">
      <c r="A822" t="s">
        <v>1817</v>
      </c>
      <c r="B822" t="s">
        <v>356</v>
      </c>
      <c r="C822" t="s">
        <v>354</v>
      </c>
      <c r="D822" t="s">
        <v>106</v>
      </c>
      <c r="E822" t="s">
        <v>344</v>
      </c>
      <c r="F822" t="s">
        <v>106</v>
      </c>
      <c r="J822" t="str">
        <v>UTICA-21563</v>
      </c>
      <c r="K822" s="25" t="s">
        <v>3451</v>
      </c>
      <c r="L822">
        <f t="shared" si="12"/>
        <v>1</v>
      </c>
    </row>
    <row r="823" spans="1:12" x14ac:dyDescent="0.25">
      <c r="A823" t="s">
        <v>1817</v>
      </c>
      <c r="B823" t="s">
        <v>357</v>
      </c>
      <c r="C823" t="s">
        <v>354</v>
      </c>
      <c r="D823" t="s">
        <v>106</v>
      </c>
      <c r="E823" t="s">
        <v>344</v>
      </c>
      <c r="F823" t="s">
        <v>106</v>
      </c>
      <c r="J823" t="str">
        <v>MASTER-55550</v>
      </c>
      <c r="K823" s="24" t="s">
        <v>3450</v>
      </c>
      <c r="L823">
        <f t="shared" si="12"/>
        <v>1</v>
      </c>
    </row>
    <row r="824" spans="1:12" x14ac:dyDescent="0.25">
      <c r="A824" t="s">
        <v>933</v>
      </c>
      <c r="B824" t="s">
        <v>357</v>
      </c>
      <c r="C824" t="s">
        <v>354</v>
      </c>
      <c r="D824" t="s">
        <v>106</v>
      </c>
      <c r="E824" t="s">
        <v>344</v>
      </c>
      <c r="F824" t="s">
        <v>106</v>
      </c>
      <c r="J824" t="str">
        <v>MASTER-54828</v>
      </c>
      <c r="K824" s="25" t="s">
        <v>3449</v>
      </c>
      <c r="L824">
        <f t="shared" si="12"/>
        <v>1</v>
      </c>
    </row>
    <row r="825" spans="1:12" x14ac:dyDescent="0.25">
      <c r="A825" t="s">
        <v>935</v>
      </c>
      <c r="B825" t="s">
        <v>358</v>
      </c>
      <c r="C825" t="s">
        <v>354</v>
      </c>
      <c r="D825" t="s">
        <v>106</v>
      </c>
      <c r="E825" t="s">
        <v>344</v>
      </c>
      <c r="F825" t="s">
        <v>106</v>
      </c>
      <c r="J825" t="str">
        <v>UTICA-22392</v>
      </c>
      <c r="K825" s="24" t="s">
        <v>3448</v>
      </c>
      <c r="L825">
        <f t="shared" si="12"/>
        <v>1</v>
      </c>
    </row>
    <row r="826" spans="1:12" x14ac:dyDescent="0.25">
      <c r="A826" t="s">
        <v>933</v>
      </c>
      <c r="B826" t="s">
        <v>358</v>
      </c>
      <c r="C826" t="s">
        <v>354</v>
      </c>
      <c r="D826" t="s">
        <v>106</v>
      </c>
      <c r="E826" t="s">
        <v>344</v>
      </c>
      <c r="F826" t="s">
        <v>106</v>
      </c>
      <c r="J826" t="str">
        <v>UTICA-21121</v>
      </c>
      <c r="K826" s="25" t="s">
        <v>3453</v>
      </c>
      <c r="L826">
        <f t="shared" si="12"/>
        <v>1</v>
      </c>
    </row>
    <row r="827" spans="1:12" x14ac:dyDescent="0.25">
      <c r="A827" t="s">
        <v>935</v>
      </c>
      <c r="B827" t="s">
        <v>359</v>
      </c>
      <c r="C827" t="s">
        <v>354</v>
      </c>
      <c r="D827" t="s">
        <v>106</v>
      </c>
      <c r="E827" t="s">
        <v>344</v>
      </c>
      <c r="F827" t="s">
        <v>106</v>
      </c>
      <c r="J827" t="str">
        <v>UTICA-20566</v>
      </c>
      <c r="K827" s="24" t="s">
        <v>3454</v>
      </c>
      <c r="L827">
        <f t="shared" si="12"/>
        <v>1</v>
      </c>
    </row>
    <row r="828" spans="1:12" x14ac:dyDescent="0.25">
      <c r="A828" t="s">
        <v>935</v>
      </c>
      <c r="B828" t="s">
        <v>359</v>
      </c>
      <c r="C828" t="s">
        <v>107</v>
      </c>
      <c r="D828" t="s">
        <v>106</v>
      </c>
      <c r="E828" t="s">
        <v>108</v>
      </c>
      <c r="F828" t="s">
        <v>106</v>
      </c>
      <c r="J828" t="str">
        <v>UTICA-21455</v>
      </c>
      <c r="K828" s="25" t="s">
        <v>3455</v>
      </c>
      <c r="L828">
        <f t="shared" si="12"/>
        <v>1</v>
      </c>
    </row>
    <row r="829" spans="1:12" x14ac:dyDescent="0.25">
      <c r="A829" t="s">
        <v>933</v>
      </c>
      <c r="B829" t="s">
        <v>360</v>
      </c>
      <c r="C829" t="s">
        <v>354</v>
      </c>
      <c r="D829" t="s">
        <v>106</v>
      </c>
      <c r="E829" t="s">
        <v>344</v>
      </c>
      <c r="F829" t="s">
        <v>106</v>
      </c>
      <c r="J829" t="str">
        <v>UTICA-20570</v>
      </c>
      <c r="K829" s="24" t="s">
        <v>3456</v>
      </c>
      <c r="L829">
        <f t="shared" si="12"/>
        <v>1</v>
      </c>
    </row>
    <row r="830" spans="1:12" x14ac:dyDescent="0.25">
      <c r="A830" t="s">
        <v>935</v>
      </c>
      <c r="B830" t="s">
        <v>360</v>
      </c>
      <c r="C830" t="s">
        <v>354</v>
      </c>
      <c r="D830" t="s">
        <v>106</v>
      </c>
      <c r="E830" t="s">
        <v>344</v>
      </c>
      <c r="F830" t="s">
        <v>106</v>
      </c>
      <c r="J830" t="str">
        <v>UTICA-22395</v>
      </c>
      <c r="K830" s="25" t="s">
        <v>3461</v>
      </c>
      <c r="L830">
        <f t="shared" si="12"/>
        <v>1</v>
      </c>
    </row>
    <row r="831" spans="1:12" x14ac:dyDescent="0.25">
      <c r="A831" t="s">
        <v>935</v>
      </c>
      <c r="B831" t="s">
        <v>360</v>
      </c>
      <c r="C831" t="s">
        <v>107</v>
      </c>
      <c r="D831" t="s">
        <v>106</v>
      </c>
      <c r="E831" t="s">
        <v>108</v>
      </c>
      <c r="F831" t="s">
        <v>106</v>
      </c>
      <c r="J831" t="str">
        <v>UTICA-21458</v>
      </c>
      <c r="K831" s="24" t="s">
        <v>3460</v>
      </c>
      <c r="L831">
        <f t="shared" si="12"/>
        <v>1</v>
      </c>
    </row>
    <row r="832" spans="1:12" x14ac:dyDescent="0.25">
      <c r="A832" t="s">
        <v>933</v>
      </c>
      <c r="B832" t="s">
        <v>360</v>
      </c>
      <c r="C832" t="s">
        <v>107</v>
      </c>
      <c r="D832" t="s">
        <v>106</v>
      </c>
      <c r="E832" t="s">
        <v>108</v>
      </c>
      <c r="F832" t="s">
        <v>106</v>
      </c>
      <c r="J832" t="str">
        <v>UTICA-21136</v>
      </c>
      <c r="K832" s="25" t="s">
        <v>3458</v>
      </c>
      <c r="L832">
        <f t="shared" si="12"/>
        <v>1</v>
      </c>
    </row>
    <row r="833" spans="1:12" x14ac:dyDescent="0.25">
      <c r="A833" t="s">
        <v>936</v>
      </c>
      <c r="B833" t="s">
        <v>361</v>
      </c>
      <c r="C833" t="s">
        <v>354</v>
      </c>
      <c r="D833" t="s">
        <v>106</v>
      </c>
      <c r="E833" t="s">
        <v>344</v>
      </c>
      <c r="F833" t="s">
        <v>106</v>
      </c>
      <c r="J833" t="str">
        <v>MASTER-59813</v>
      </c>
      <c r="K833" s="24" t="s">
        <v>3459</v>
      </c>
      <c r="L833">
        <f t="shared" si="12"/>
        <v>1</v>
      </c>
    </row>
    <row r="834" spans="1:12" x14ac:dyDescent="0.25">
      <c r="A834" t="s">
        <v>66</v>
      </c>
      <c r="B834" t="s">
        <v>362</v>
      </c>
      <c r="C834" t="s">
        <v>354</v>
      </c>
      <c r="D834" t="s">
        <v>106</v>
      </c>
      <c r="E834" t="s">
        <v>344</v>
      </c>
      <c r="F834" t="s">
        <v>106</v>
      </c>
      <c r="J834" t="str">
        <v>MASTER-59529</v>
      </c>
      <c r="K834" s="25" t="s">
        <v>3464</v>
      </c>
      <c r="L834">
        <f t="shared" si="12"/>
        <v>1</v>
      </c>
    </row>
    <row r="835" spans="1:12" x14ac:dyDescent="0.25">
      <c r="A835" t="s">
        <v>917</v>
      </c>
      <c r="B835" t="s">
        <v>363</v>
      </c>
      <c r="C835" t="s">
        <v>354</v>
      </c>
      <c r="D835" t="s">
        <v>106</v>
      </c>
      <c r="E835" t="s">
        <v>344</v>
      </c>
      <c r="F835" t="s">
        <v>106</v>
      </c>
      <c r="J835" t="str">
        <v>MASTER-53147</v>
      </c>
      <c r="K835" s="24" t="s">
        <v>3466</v>
      </c>
      <c r="L835">
        <f t="shared" si="12"/>
        <v>1</v>
      </c>
    </row>
    <row r="836" spans="1:12" x14ac:dyDescent="0.25">
      <c r="A836" t="s">
        <v>938</v>
      </c>
      <c r="B836" t="s">
        <v>364</v>
      </c>
      <c r="C836" t="s">
        <v>365</v>
      </c>
      <c r="D836" t="s">
        <v>106</v>
      </c>
      <c r="E836" t="s">
        <v>119</v>
      </c>
      <c r="F836" t="s">
        <v>106</v>
      </c>
      <c r="J836" t="str">
        <v>UTICA-22386</v>
      </c>
      <c r="K836" s="25" t="s">
        <v>3463</v>
      </c>
      <c r="L836">
        <f t="shared" si="12"/>
        <v>1</v>
      </c>
    </row>
    <row r="837" spans="1:12" x14ac:dyDescent="0.25">
      <c r="A837" t="s">
        <v>938</v>
      </c>
      <c r="B837" t="s">
        <v>364</v>
      </c>
      <c r="C837" t="s">
        <v>172</v>
      </c>
      <c r="D837" t="s">
        <v>106</v>
      </c>
      <c r="E837" t="s">
        <v>108</v>
      </c>
      <c r="F837" t="s">
        <v>106</v>
      </c>
      <c r="J837" t="str">
        <v>UTICA-21023</v>
      </c>
      <c r="K837" s="24" t="s">
        <v>3465</v>
      </c>
      <c r="L837">
        <f t="shared" si="12"/>
        <v>1</v>
      </c>
    </row>
    <row r="838" spans="1:12" x14ac:dyDescent="0.25">
      <c r="A838" t="s">
        <v>939</v>
      </c>
      <c r="B838" t="s">
        <v>366</v>
      </c>
      <c r="C838" t="s">
        <v>365</v>
      </c>
      <c r="D838" t="s">
        <v>106</v>
      </c>
      <c r="E838" t="s">
        <v>119</v>
      </c>
      <c r="F838" t="s">
        <v>106</v>
      </c>
      <c r="J838" t="str">
        <v>UTICA-20534</v>
      </c>
      <c r="K838" s="25" t="s">
        <v>3468</v>
      </c>
      <c r="L838">
        <f t="shared" si="12"/>
        <v>1</v>
      </c>
    </row>
    <row r="839" spans="1:12" x14ac:dyDescent="0.25">
      <c r="A839" t="s">
        <v>938</v>
      </c>
      <c r="B839" t="s">
        <v>367</v>
      </c>
      <c r="C839" t="s">
        <v>365</v>
      </c>
      <c r="D839" t="s">
        <v>106</v>
      </c>
      <c r="E839" t="s">
        <v>119</v>
      </c>
      <c r="F839" t="s">
        <v>106</v>
      </c>
      <c r="J839" t="str">
        <v>UTICA-21502</v>
      </c>
      <c r="K839" s="24" t="s">
        <v>3469</v>
      </c>
      <c r="L839">
        <f t="shared" si="12"/>
        <v>1</v>
      </c>
    </row>
    <row r="840" spans="1:12" x14ac:dyDescent="0.25">
      <c r="A840" t="s">
        <v>73</v>
      </c>
      <c r="B840" t="s">
        <v>367</v>
      </c>
      <c r="C840" t="s">
        <v>365</v>
      </c>
      <c r="D840" t="s">
        <v>106</v>
      </c>
      <c r="E840" t="s">
        <v>119</v>
      </c>
      <c r="F840" t="s">
        <v>106</v>
      </c>
      <c r="J840" t="str">
        <v>UTICA-22709</v>
      </c>
      <c r="K840" s="25" t="s">
        <v>3471</v>
      </c>
      <c r="L840">
        <f t="shared" si="12"/>
        <v>1</v>
      </c>
    </row>
    <row r="841" spans="1:12" x14ac:dyDescent="0.25">
      <c r="A841" t="s">
        <v>938</v>
      </c>
      <c r="B841" t="s">
        <v>368</v>
      </c>
      <c r="C841" t="s">
        <v>369</v>
      </c>
      <c r="D841" t="s">
        <v>106</v>
      </c>
      <c r="E841" t="s">
        <v>119</v>
      </c>
      <c r="F841" t="s">
        <v>106</v>
      </c>
      <c r="J841" t="str">
        <v>UTICA-23015</v>
      </c>
      <c r="K841" s="24" t="s">
        <v>3470</v>
      </c>
      <c r="L841">
        <f t="shared" si="12"/>
        <v>1</v>
      </c>
    </row>
    <row r="842" spans="1:12" x14ac:dyDescent="0.25">
      <c r="A842" t="s">
        <v>938</v>
      </c>
      <c r="B842" t="s">
        <v>368</v>
      </c>
      <c r="C842" t="s">
        <v>365</v>
      </c>
      <c r="D842" t="s">
        <v>106</v>
      </c>
      <c r="E842" t="s">
        <v>119</v>
      </c>
      <c r="F842" t="s">
        <v>106</v>
      </c>
      <c r="J842" t="str">
        <v>UTICA-22202</v>
      </c>
      <c r="K842" s="25" t="s">
        <v>3476</v>
      </c>
      <c r="L842">
        <f t="shared" si="12"/>
        <v>1</v>
      </c>
    </row>
    <row r="843" spans="1:12" x14ac:dyDescent="0.25">
      <c r="A843" t="s">
        <v>939</v>
      </c>
      <c r="B843" t="s">
        <v>368</v>
      </c>
      <c r="C843" t="s">
        <v>365</v>
      </c>
      <c r="D843" t="s">
        <v>106</v>
      </c>
      <c r="E843" t="s">
        <v>119</v>
      </c>
      <c r="F843" t="s">
        <v>106</v>
      </c>
      <c r="J843" t="str">
        <v>UTICA-20859</v>
      </c>
      <c r="K843" s="24" t="s">
        <v>3473</v>
      </c>
      <c r="L843">
        <f t="shared" si="12"/>
        <v>1</v>
      </c>
    </row>
    <row r="844" spans="1:12" x14ac:dyDescent="0.25">
      <c r="A844" t="s">
        <v>939</v>
      </c>
      <c r="B844" t="s">
        <v>368</v>
      </c>
      <c r="C844" t="s">
        <v>369</v>
      </c>
      <c r="D844" t="s">
        <v>106</v>
      </c>
      <c r="E844" t="s">
        <v>119</v>
      </c>
      <c r="F844" t="s">
        <v>106</v>
      </c>
      <c r="J844" t="str">
        <v>UTICA-20280</v>
      </c>
      <c r="K844" s="25" t="s">
        <v>3474</v>
      </c>
      <c r="L844">
        <f t="shared" si="12"/>
        <v>1</v>
      </c>
    </row>
    <row r="845" spans="1:12" x14ac:dyDescent="0.25">
      <c r="A845" t="s">
        <v>73</v>
      </c>
      <c r="B845" t="s">
        <v>368</v>
      </c>
      <c r="C845" t="s">
        <v>369</v>
      </c>
      <c r="D845" t="s">
        <v>106</v>
      </c>
      <c r="E845" t="s">
        <v>119</v>
      </c>
      <c r="F845" t="s">
        <v>106</v>
      </c>
      <c r="J845" t="str">
        <v>UTICA-21626</v>
      </c>
      <c r="K845" s="24" t="s">
        <v>3475</v>
      </c>
      <c r="L845">
        <f t="shared" si="12"/>
        <v>1</v>
      </c>
    </row>
    <row r="846" spans="1:12" x14ac:dyDescent="0.25">
      <c r="A846" t="s">
        <v>73</v>
      </c>
      <c r="B846" t="s">
        <v>368</v>
      </c>
      <c r="C846" t="s">
        <v>365</v>
      </c>
      <c r="D846" t="s">
        <v>106</v>
      </c>
      <c r="E846" t="s">
        <v>119</v>
      </c>
      <c r="F846" t="s">
        <v>106</v>
      </c>
      <c r="J846" t="str">
        <v>UTICA-23002</v>
      </c>
      <c r="K846" s="25" t="s">
        <v>3479</v>
      </c>
      <c r="L846">
        <f t="shared" ref="L846:L909" si="13">COUNTIFS(_xlfn.ANCHORARRAY($J$13),K846)</f>
        <v>1</v>
      </c>
    </row>
    <row r="847" spans="1:12" x14ac:dyDescent="0.25">
      <c r="A847" t="s">
        <v>938</v>
      </c>
      <c r="B847" t="s">
        <v>370</v>
      </c>
      <c r="C847" t="s">
        <v>369</v>
      </c>
      <c r="D847" t="s">
        <v>106</v>
      </c>
      <c r="E847" t="s">
        <v>119</v>
      </c>
      <c r="F847" t="s">
        <v>106</v>
      </c>
      <c r="J847" t="str">
        <v>UTICA-23013</v>
      </c>
      <c r="K847" s="24" t="s">
        <v>3478</v>
      </c>
      <c r="L847">
        <f t="shared" si="13"/>
        <v>1</v>
      </c>
    </row>
    <row r="848" spans="1:12" x14ac:dyDescent="0.25">
      <c r="A848" t="s">
        <v>1819</v>
      </c>
      <c r="B848" t="s">
        <v>370</v>
      </c>
      <c r="C848" t="s">
        <v>369</v>
      </c>
      <c r="D848" t="s">
        <v>106</v>
      </c>
      <c r="E848" t="s">
        <v>119</v>
      </c>
      <c r="F848" t="s">
        <v>106</v>
      </c>
      <c r="J848" t="str">
        <v>MASTER-55016</v>
      </c>
      <c r="K848" s="25" t="s">
        <v>3482</v>
      </c>
      <c r="L848">
        <f t="shared" si="13"/>
        <v>1</v>
      </c>
    </row>
    <row r="849" spans="1:12" x14ac:dyDescent="0.25">
      <c r="A849" t="s">
        <v>939</v>
      </c>
      <c r="B849" t="s">
        <v>370</v>
      </c>
      <c r="C849" t="s">
        <v>369</v>
      </c>
      <c r="D849" t="s">
        <v>106</v>
      </c>
      <c r="E849" t="s">
        <v>119</v>
      </c>
      <c r="F849" t="s">
        <v>106</v>
      </c>
      <c r="J849" t="str">
        <v>MASTER-55013</v>
      </c>
      <c r="K849" s="24" t="s">
        <v>3481</v>
      </c>
      <c r="L849">
        <f t="shared" si="13"/>
        <v>1</v>
      </c>
    </row>
    <row r="850" spans="1:12" x14ac:dyDescent="0.25">
      <c r="A850" t="s">
        <v>939</v>
      </c>
      <c r="B850" t="s">
        <v>371</v>
      </c>
      <c r="C850" t="s">
        <v>365</v>
      </c>
      <c r="D850" t="s">
        <v>106</v>
      </c>
      <c r="E850" t="s">
        <v>119</v>
      </c>
      <c r="F850" t="s">
        <v>106</v>
      </c>
      <c r="J850" t="str">
        <v>MASTER-55031</v>
      </c>
      <c r="K850" s="25" t="s">
        <v>3483</v>
      </c>
      <c r="L850">
        <f t="shared" si="13"/>
        <v>1</v>
      </c>
    </row>
    <row r="851" spans="1:12" x14ac:dyDescent="0.25">
      <c r="A851" t="s">
        <v>946</v>
      </c>
      <c r="B851" t="s">
        <v>373</v>
      </c>
      <c r="C851" t="s">
        <v>184</v>
      </c>
      <c r="D851" t="s">
        <v>106</v>
      </c>
      <c r="E851" t="s">
        <v>185</v>
      </c>
      <c r="F851" t="s">
        <v>106</v>
      </c>
      <c r="J851" t="str">
        <v>MASTER-56166</v>
      </c>
      <c r="K851" s="24" t="s">
        <v>3484</v>
      </c>
      <c r="L851">
        <f t="shared" si="13"/>
        <v>1</v>
      </c>
    </row>
    <row r="852" spans="1:12" x14ac:dyDescent="0.25">
      <c r="A852" t="s">
        <v>946</v>
      </c>
      <c r="B852" t="s">
        <v>373</v>
      </c>
      <c r="C852" t="s">
        <v>365</v>
      </c>
      <c r="D852" t="s">
        <v>106</v>
      </c>
      <c r="E852" t="s">
        <v>119</v>
      </c>
      <c r="F852" t="s">
        <v>106</v>
      </c>
      <c r="J852" t="str">
        <v>UTICA-23010</v>
      </c>
      <c r="K852" s="25" t="s">
        <v>3487</v>
      </c>
      <c r="L852">
        <f t="shared" si="13"/>
        <v>1</v>
      </c>
    </row>
    <row r="853" spans="1:12" x14ac:dyDescent="0.25">
      <c r="A853" t="s">
        <v>946</v>
      </c>
      <c r="B853" t="s">
        <v>373</v>
      </c>
      <c r="C853" t="s">
        <v>374</v>
      </c>
      <c r="D853" t="s">
        <v>106</v>
      </c>
      <c r="E853" t="s">
        <v>344</v>
      </c>
      <c r="F853" t="s">
        <v>106</v>
      </c>
      <c r="J853" t="str">
        <v>UTICA-21647</v>
      </c>
      <c r="K853" s="24" t="s">
        <v>3488</v>
      </c>
      <c r="L853">
        <f t="shared" si="13"/>
        <v>1</v>
      </c>
    </row>
    <row r="854" spans="1:12" x14ac:dyDescent="0.25">
      <c r="A854" t="s">
        <v>946</v>
      </c>
      <c r="B854" t="s">
        <v>375</v>
      </c>
      <c r="C854" t="s">
        <v>365</v>
      </c>
      <c r="D854" t="s">
        <v>106</v>
      </c>
      <c r="E854" t="s">
        <v>119</v>
      </c>
      <c r="F854" t="s">
        <v>106</v>
      </c>
      <c r="J854" t="str">
        <v>UTICA-22225</v>
      </c>
      <c r="K854" s="25" t="s">
        <v>3486</v>
      </c>
      <c r="L854">
        <f t="shared" si="13"/>
        <v>1</v>
      </c>
    </row>
    <row r="855" spans="1:12" x14ac:dyDescent="0.25">
      <c r="A855" t="s">
        <v>946</v>
      </c>
      <c r="B855" t="s">
        <v>376</v>
      </c>
      <c r="C855" t="s">
        <v>365</v>
      </c>
      <c r="D855" t="s">
        <v>106</v>
      </c>
      <c r="E855" t="s">
        <v>119</v>
      </c>
      <c r="F855" t="s">
        <v>106</v>
      </c>
      <c r="J855" t="str">
        <v>UTICA-22279</v>
      </c>
      <c r="K855" s="24" t="s">
        <v>3490</v>
      </c>
      <c r="L855">
        <f t="shared" si="13"/>
        <v>1</v>
      </c>
    </row>
    <row r="856" spans="1:12" x14ac:dyDescent="0.25">
      <c r="A856" t="s">
        <v>946</v>
      </c>
      <c r="B856" t="s">
        <v>377</v>
      </c>
      <c r="C856" t="s">
        <v>365</v>
      </c>
      <c r="D856" t="s">
        <v>106</v>
      </c>
      <c r="E856" t="s">
        <v>119</v>
      </c>
      <c r="F856" t="s">
        <v>106</v>
      </c>
      <c r="J856" t="str">
        <v>UTICA-21589</v>
      </c>
      <c r="K856" s="25" t="s">
        <v>3491</v>
      </c>
      <c r="L856">
        <f t="shared" si="13"/>
        <v>1</v>
      </c>
    </row>
    <row r="857" spans="1:12" x14ac:dyDescent="0.25">
      <c r="A857" t="s">
        <v>940</v>
      </c>
      <c r="B857" t="s">
        <v>378</v>
      </c>
      <c r="C857" t="s">
        <v>122</v>
      </c>
      <c r="D857" t="s">
        <v>106</v>
      </c>
      <c r="E857" t="s">
        <v>123</v>
      </c>
      <c r="F857" t="s">
        <v>106</v>
      </c>
      <c r="J857" t="str">
        <v>UTICA-22288</v>
      </c>
      <c r="K857" s="24" t="s">
        <v>3494</v>
      </c>
      <c r="L857">
        <f t="shared" si="13"/>
        <v>1</v>
      </c>
    </row>
    <row r="858" spans="1:12" x14ac:dyDescent="0.25">
      <c r="A858" t="s">
        <v>940</v>
      </c>
      <c r="B858" t="s">
        <v>378</v>
      </c>
      <c r="C858" t="s">
        <v>365</v>
      </c>
      <c r="D858" t="s">
        <v>106</v>
      </c>
      <c r="E858" t="s">
        <v>119</v>
      </c>
      <c r="F858" t="s">
        <v>106</v>
      </c>
      <c r="J858" t="str">
        <v>UTICA-21591</v>
      </c>
      <c r="K858" s="25" t="s">
        <v>3493</v>
      </c>
      <c r="L858">
        <f t="shared" si="13"/>
        <v>1</v>
      </c>
    </row>
    <row r="859" spans="1:12" x14ac:dyDescent="0.25">
      <c r="A859" t="s">
        <v>946</v>
      </c>
      <c r="B859" t="s">
        <v>379</v>
      </c>
      <c r="C859" t="s">
        <v>374</v>
      </c>
      <c r="D859" t="s">
        <v>106</v>
      </c>
      <c r="E859" t="s">
        <v>344</v>
      </c>
      <c r="F859" t="s">
        <v>106</v>
      </c>
      <c r="J859" t="str">
        <v>MASTER-55014</v>
      </c>
      <c r="K859" s="24" t="s">
        <v>3495</v>
      </c>
      <c r="L859">
        <f t="shared" si="13"/>
        <v>1</v>
      </c>
    </row>
    <row r="860" spans="1:12" x14ac:dyDescent="0.25">
      <c r="A860" t="s">
        <v>946</v>
      </c>
      <c r="B860" t="s">
        <v>379</v>
      </c>
      <c r="C860" t="s">
        <v>365</v>
      </c>
      <c r="D860" t="s">
        <v>106</v>
      </c>
      <c r="E860" t="s">
        <v>119</v>
      </c>
      <c r="F860" t="s">
        <v>106</v>
      </c>
      <c r="J860" t="str">
        <v>MASTER-55024</v>
      </c>
      <c r="K860" s="25" t="s">
        <v>3496</v>
      </c>
      <c r="L860">
        <f t="shared" si="13"/>
        <v>1</v>
      </c>
    </row>
    <row r="861" spans="1:12" x14ac:dyDescent="0.25">
      <c r="A861" t="s">
        <v>946</v>
      </c>
      <c r="B861" t="s">
        <v>379</v>
      </c>
      <c r="C861" t="s">
        <v>184</v>
      </c>
      <c r="D861" t="s">
        <v>106</v>
      </c>
      <c r="E861" t="s">
        <v>185</v>
      </c>
      <c r="F861" t="s">
        <v>106</v>
      </c>
      <c r="J861" t="str">
        <v>MASTER-55032</v>
      </c>
      <c r="K861" s="24" t="s">
        <v>3498</v>
      </c>
      <c r="L861">
        <f t="shared" si="13"/>
        <v>1</v>
      </c>
    </row>
    <row r="862" spans="1:12" x14ac:dyDescent="0.25">
      <c r="A862" t="s">
        <v>941</v>
      </c>
      <c r="B862" t="s">
        <v>382</v>
      </c>
      <c r="C862" t="s">
        <v>365</v>
      </c>
      <c r="D862" t="s">
        <v>106</v>
      </c>
      <c r="E862" t="s">
        <v>119</v>
      </c>
      <c r="F862" t="s">
        <v>106</v>
      </c>
      <c r="J862" t="str">
        <v>MASTER-55019</v>
      </c>
      <c r="K862" s="25" t="s">
        <v>3499</v>
      </c>
      <c r="L862">
        <f t="shared" si="13"/>
        <v>1</v>
      </c>
    </row>
    <row r="863" spans="1:12" x14ac:dyDescent="0.25">
      <c r="A863" t="s">
        <v>941</v>
      </c>
      <c r="B863" t="s">
        <v>383</v>
      </c>
      <c r="C863" t="s">
        <v>365</v>
      </c>
      <c r="D863" t="s">
        <v>106</v>
      </c>
      <c r="E863" t="s">
        <v>119</v>
      </c>
      <c r="F863" t="s">
        <v>106</v>
      </c>
      <c r="J863" t="str">
        <v>UTICA-22273</v>
      </c>
      <c r="K863" s="24" t="s">
        <v>3502</v>
      </c>
      <c r="L863">
        <f t="shared" si="13"/>
        <v>1</v>
      </c>
    </row>
    <row r="864" spans="1:12" x14ac:dyDescent="0.25">
      <c r="A864" t="s">
        <v>943</v>
      </c>
      <c r="B864" t="s">
        <v>384</v>
      </c>
      <c r="C864" t="s">
        <v>322</v>
      </c>
      <c r="D864" t="s">
        <v>106</v>
      </c>
      <c r="E864" t="s">
        <v>113</v>
      </c>
      <c r="F864" t="s">
        <v>106</v>
      </c>
      <c r="J864" t="str">
        <v>UTICA-21585</v>
      </c>
      <c r="K864" s="25" t="s">
        <v>3506</v>
      </c>
      <c r="L864">
        <f t="shared" si="13"/>
        <v>1</v>
      </c>
    </row>
    <row r="865" spans="1:12" x14ac:dyDescent="0.25">
      <c r="A865" t="s">
        <v>943</v>
      </c>
      <c r="B865" t="s">
        <v>384</v>
      </c>
      <c r="C865" t="s">
        <v>385</v>
      </c>
      <c r="D865" t="s">
        <v>106</v>
      </c>
      <c r="E865" t="s">
        <v>119</v>
      </c>
      <c r="F865" t="s">
        <v>106</v>
      </c>
      <c r="J865" t="str">
        <v>UTICA-21583</v>
      </c>
      <c r="K865" s="24" t="s">
        <v>3505</v>
      </c>
      <c r="L865">
        <f t="shared" si="13"/>
        <v>1</v>
      </c>
    </row>
    <row r="866" spans="1:12" x14ac:dyDescent="0.25">
      <c r="A866" t="s">
        <v>943</v>
      </c>
      <c r="B866" t="s">
        <v>384</v>
      </c>
      <c r="C866" t="s">
        <v>386</v>
      </c>
      <c r="D866" t="s">
        <v>106</v>
      </c>
      <c r="E866" t="s">
        <v>185</v>
      </c>
      <c r="F866" t="s">
        <v>106</v>
      </c>
      <c r="J866" t="str">
        <v>UTICA-22276</v>
      </c>
      <c r="K866" s="25" t="s">
        <v>3501</v>
      </c>
      <c r="L866">
        <f t="shared" si="13"/>
        <v>1</v>
      </c>
    </row>
    <row r="867" spans="1:12" x14ac:dyDescent="0.25">
      <c r="A867" t="s">
        <v>943</v>
      </c>
      <c r="B867" t="s">
        <v>384</v>
      </c>
      <c r="C867" t="s">
        <v>387</v>
      </c>
      <c r="D867" t="s">
        <v>106</v>
      </c>
      <c r="E867" t="s">
        <v>119</v>
      </c>
      <c r="F867" t="s">
        <v>106</v>
      </c>
      <c r="J867" t="str">
        <v>UTICA-21581</v>
      </c>
      <c r="K867" s="24" t="s">
        <v>3504</v>
      </c>
      <c r="L867">
        <f t="shared" si="13"/>
        <v>1</v>
      </c>
    </row>
    <row r="868" spans="1:12" x14ac:dyDescent="0.25">
      <c r="A868" t="s">
        <v>943</v>
      </c>
      <c r="B868" t="s">
        <v>388</v>
      </c>
      <c r="C868" t="s">
        <v>389</v>
      </c>
      <c r="D868" t="s">
        <v>106</v>
      </c>
      <c r="E868" t="s">
        <v>137</v>
      </c>
      <c r="F868" t="s">
        <v>106</v>
      </c>
      <c r="J868" t="str">
        <v>UTICA-22268</v>
      </c>
      <c r="K868" s="25" t="s">
        <v>3509</v>
      </c>
      <c r="L868">
        <f t="shared" si="13"/>
        <v>1</v>
      </c>
    </row>
    <row r="869" spans="1:12" x14ac:dyDescent="0.25">
      <c r="A869" t="s">
        <v>942</v>
      </c>
      <c r="B869" t="s">
        <v>388</v>
      </c>
      <c r="C869" t="s">
        <v>389</v>
      </c>
      <c r="D869" t="s">
        <v>106</v>
      </c>
      <c r="E869" t="s">
        <v>137</v>
      </c>
      <c r="F869" t="s">
        <v>106</v>
      </c>
      <c r="J869" t="str">
        <v>UTICA-21612</v>
      </c>
      <c r="K869" s="24" t="s">
        <v>3508</v>
      </c>
      <c r="L869">
        <f t="shared" si="13"/>
        <v>1</v>
      </c>
    </row>
    <row r="870" spans="1:12" x14ac:dyDescent="0.25">
      <c r="A870" t="s">
        <v>943</v>
      </c>
      <c r="B870" t="s">
        <v>388</v>
      </c>
      <c r="C870" t="s">
        <v>385</v>
      </c>
      <c r="D870" t="s">
        <v>106</v>
      </c>
      <c r="E870" t="s">
        <v>119</v>
      </c>
      <c r="F870" t="s">
        <v>106</v>
      </c>
      <c r="J870" t="str">
        <v>UTICA-22318</v>
      </c>
      <c r="K870" s="25" t="s">
        <v>3510</v>
      </c>
      <c r="L870">
        <f t="shared" si="13"/>
        <v>1</v>
      </c>
    </row>
    <row r="871" spans="1:12" x14ac:dyDescent="0.25">
      <c r="A871" t="s">
        <v>942</v>
      </c>
      <c r="B871" t="s">
        <v>388</v>
      </c>
      <c r="C871" t="s">
        <v>385</v>
      </c>
      <c r="D871" t="s">
        <v>106</v>
      </c>
      <c r="E871" t="s">
        <v>119</v>
      </c>
      <c r="F871" t="s">
        <v>106</v>
      </c>
      <c r="J871" t="str">
        <v>UTICA-22265</v>
      </c>
      <c r="K871" s="24" t="s">
        <v>3511</v>
      </c>
      <c r="L871">
        <f t="shared" si="13"/>
        <v>1</v>
      </c>
    </row>
    <row r="872" spans="1:12" x14ac:dyDescent="0.25">
      <c r="A872" t="s">
        <v>77</v>
      </c>
      <c r="B872" t="s">
        <v>390</v>
      </c>
      <c r="C872" t="s">
        <v>391</v>
      </c>
      <c r="D872" t="s">
        <v>106</v>
      </c>
      <c r="E872" t="s">
        <v>392</v>
      </c>
      <c r="F872" t="s">
        <v>106</v>
      </c>
      <c r="J872" t="str">
        <v>UTICA-21577</v>
      </c>
      <c r="K872" s="25" t="s">
        <v>3514</v>
      </c>
      <c r="L872">
        <f t="shared" si="13"/>
        <v>1</v>
      </c>
    </row>
    <row r="873" spans="1:12" x14ac:dyDescent="0.25">
      <c r="A873" t="s">
        <v>77</v>
      </c>
      <c r="B873" t="s">
        <v>393</v>
      </c>
      <c r="C873" t="s">
        <v>394</v>
      </c>
      <c r="D873" t="s">
        <v>106</v>
      </c>
      <c r="E873" t="s">
        <v>119</v>
      </c>
      <c r="F873" t="s">
        <v>106</v>
      </c>
      <c r="J873" t="str">
        <v>UTICA-22312</v>
      </c>
      <c r="K873" s="24" t="s">
        <v>3515</v>
      </c>
      <c r="L873">
        <f t="shared" si="13"/>
        <v>1</v>
      </c>
    </row>
    <row r="874" spans="1:12" x14ac:dyDescent="0.25">
      <c r="A874" t="s">
        <v>39</v>
      </c>
      <c r="B874" t="s">
        <v>395</v>
      </c>
      <c r="C874" t="s">
        <v>396</v>
      </c>
      <c r="D874" t="s">
        <v>106</v>
      </c>
      <c r="E874" t="s">
        <v>119</v>
      </c>
      <c r="F874" t="s">
        <v>106</v>
      </c>
      <c r="J874" t="str">
        <v>UTICA-21608</v>
      </c>
      <c r="K874" s="25" t="s">
        <v>3516</v>
      </c>
      <c r="L874">
        <f t="shared" si="13"/>
        <v>1</v>
      </c>
    </row>
    <row r="875" spans="1:12" x14ac:dyDescent="0.25">
      <c r="A875" t="s">
        <v>949</v>
      </c>
      <c r="B875" t="s">
        <v>397</v>
      </c>
      <c r="C875" t="s">
        <v>399</v>
      </c>
      <c r="D875" t="s">
        <v>106</v>
      </c>
      <c r="E875" t="s">
        <v>400</v>
      </c>
      <c r="F875" t="s">
        <v>106</v>
      </c>
      <c r="J875" t="str">
        <v>UTICA-21610</v>
      </c>
      <c r="K875" s="24" t="s">
        <v>3513</v>
      </c>
      <c r="L875">
        <f t="shared" si="13"/>
        <v>1</v>
      </c>
    </row>
    <row r="876" spans="1:12" x14ac:dyDescent="0.25">
      <c r="A876" t="s">
        <v>949</v>
      </c>
      <c r="B876" t="s">
        <v>397</v>
      </c>
      <c r="C876" t="s">
        <v>398</v>
      </c>
      <c r="D876" t="s">
        <v>106</v>
      </c>
      <c r="E876" t="s">
        <v>113</v>
      </c>
      <c r="F876" t="s">
        <v>106</v>
      </c>
      <c r="J876" t="str">
        <v>UTICA-22321</v>
      </c>
      <c r="K876" s="25" t="s">
        <v>3518</v>
      </c>
      <c r="L876">
        <f t="shared" si="13"/>
        <v>1</v>
      </c>
    </row>
    <row r="877" spans="1:12" x14ac:dyDescent="0.25">
      <c r="A877" t="s">
        <v>949</v>
      </c>
      <c r="B877" t="s">
        <v>401</v>
      </c>
      <c r="C877" t="s">
        <v>398</v>
      </c>
      <c r="D877" t="s">
        <v>106</v>
      </c>
      <c r="E877" t="s">
        <v>113</v>
      </c>
      <c r="F877" t="s">
        <v>106</v>
      </c>
      <c r="J877" t="str">
        <v>MASTER-55029</v>
      </c>
      <c r="K877" s="24" t="s">
        <v>3520</v>
      </c>
      <c r="L877">
        <f t="shared" si="13"/>
        <v>1</v>
      </c>
    </row>
    <row r="878" spans="1:12" x14ac:dyDescent="0.25">
      <c r="A878" t="s">
        <v>82</v>
      </c>
      <c r="B878" t="s">
        <v>402</v>
      </c>
      <c r="C878" t="s">
        <v>398</v>
      </c>
      <c r="D878" t="s">
        <v>106</v>
      </c>
      <c r="E878" t="s">
        <v>113</v>
      </c>
      <c r="F878" t="s">
        <v>106</v>
      </c>
      <c r="J878" t="str">
        <v>UTICA-22200</v>
      </c>
      <c r="K878" s="25" t="s">
        <v>3521</v>
      </c>
      <c r="L878">
        <f t="shared" si="13"/>
        <v>1</v>
      </c>
    </row>
    <row r="879" spans="1:12" x14ac:dyDescent="0.25">
      <c r="A879" t="s">
        <v>949</v>
      </c>
      <c r="B879" t="s">
        <v>403</v>
      </c>
      <c r="C879" t="s">
        <v>404</v>
      </c>
      <c r="D879" t="s">
        <v>106</v>
      </c>
      <c r="E879" t="s">
        <v>164</v>
      </c>
      <c r="F879" t="s">
        <v>106</v>
      </c>
      <c r="J879" t="str">
        <v>UTICA-21620</v>
      </c>
      <c r="K879" s="24" t="s">
        <v>3519</v>
      </c>
      <c r="L879">
        <f t="shared" si="13"/>
        <v>1</v>
      </c>
    </row>
    <row r="880" spans="1:12" x14ac:dyDescent="0.25">
      <c r="A880" t="s">
        <v>949</v>
      </c>
      <c r="B880" t="s">
        <v>403</v>
      </c>
      <c r="C880" t="s">
        <v>405</v>
      </c>
      <c r="D880" t="s">
        <v>106</v>
      </c>
      <c r="E880" t="s">
        <v>164</v>
      </c>
      <c r="F880" t="s">
        <v>106</v>
      </c>
      <c r="J880" t="str">
        <v>UTICA-21668</v>
      </c>
      <c r="K880" s="25" t="s">
        <v>645</v>
      </c>
      <c r="L880">
        <f t="shared" si="13"/>
        <v>1</v>
      </c>
    </row>
    <row r="881" spans="1:12" x14ac:dyDescent="0.25">
      <c r="A881" t="s">
        <v>949</v>
      </c>
      <c r="B881" t="s">
        <v>403</v>
      </c>
      <c r="C881" t="s">
        <v>398</v>
      </c>
      <c r="D881" t="s">
        <v>106</v>
      </c>
      <c r="E881" t="s">
        <v>113</v>
      </c>
      <c r="F881" t="s">
        <v>106</v>
      </c>
      <c r="J881" t="str">
        <v>UTICA-22246</v>
      </c>
      <c r="K881" s="24" t="s">
        <v>644</v>
      </c>
      <c r="L881">
        <f t="shared" si="13"/>
        <v>1</v>
      </c>
    </row>
    <row r="882" spans="1:12" x14ac:dyDescent="0.25">
      <c r="A882" t="s">
        <v>80</v>
      </c>
      <c r="B882" t="s">
        <v>406</v>
      </c>
      <c r="C882" t="s">
        <v>396</v>
      </c>
      <c r="D882" t="s">
        <v>106</v>
      </c>
      <c r="E882" t="s">
        <v>119</v>
      </c>
      <c r="F882" t="s">
        <v>106</v>
      </c>
      <c r="J882" t="str">
        <v>UTICA-20789</v>
      </c>
      <c r="K882" s="25" t="s">
        <v>3533</v>
      </c>
      <c r="L882">
        <f t="shared" si="13"/>
        <v>1</v>
      </c>
    </row>
    <row r="883" spans="1:12" x14ac:dyDescent="0.25">
      <c r="A883" t="s">
        <v>80</v>
      </c>
      <c r="B883" t="s">
        <v>407</v>
      </c>
      <c r="C883" t="s">
        <v>396</v>
      </c>
      <c r="D883" t="s">
        <v>106</v>
      </c>
      <c r="E883" t="s">
        <v>119</v>
      </c>
      <c r="F883" t="s">
        <v>106</v>
      </c>
      <c r="J883" t="str">
        <v>UTICA-20218</v>
      </c>
      <c r="K883" s="24" t="s">
        <v>3532</v>
      </c>
      <c r="L883">
        <f t="shared" si="13"/>
        <v>1</v>
      </c>
    </row>
    <row r="884" spans="1:12" x14ac:dyDescent="0.25">
      <c r="A884" t="s">
        <v>81</v>
      </c>
      <c r="B884" t="s">
        <v>408</v>
      </c>
      <c r="C884" t="s">
        <v>396</v>
      </c>
      <c r="D884" t="s">
        <v>106</v>
      </c>
      <c r="E884" t="s">
        <v>119</v>
      </c>
      <c r="F884" t="s">
        <v>106</v>
      </c>
      <c r="J884" t="str">
        <v>UTICA-20311</v>
      </c>
      <c r="K884" s="25" t="s">
        <v>3535</v>
      </c>
      <c r="L884">
        <f t="shared" si="13"/>
        <v>1</v>
      </c>
    </row>
    <row r="885" spans="1:12" x14ac:dyDescent="0.25">
      <c r="A885" t="s">
        <v>81</v>
      </c>
      <c r="B885" t="s">
        <v>409</v>
      </c>
      <c r="C885" t="s">
        <v>396</v>
      </c>
      <c r="D885" t="s">
        <v>106</v>
      </c>
      <c r="E885" t="s">
        <v>119</v>
      </c>
      <c r="F885" t="s">
        <v>106</v>
      </c>
      <c r="J885" t="str">
        <v>UTICA-20890</v>
      </c>
      <c r="K885" s="24" t="s">
        <v>3534</v>
      </c>
      <c r="L885">
        <f t="shared" si="13"/>
        <v>1</v>
      </c>
    </row>
    <row r="886" spans="1:12" x14ac:dyDescent="0.25">
      <c r="A886" t="s">
        <v>1805</v>
      </c>
      <c r="B886" t="s">
        <v>410</v>
      </c>
      <c r="C886" t="s">
        <v>411</v>
      </c>
      <c r="D886" t="s">
        <v>106</v>
      </c>
      <c r="E886" t="s">
        <v>170</v>
      </c>
      <c r="F886" t="s">
        <v>106</v>
      </c>
      <c r="J886" t="str">
        <v>UTICA-21671</v>
      </c>
      <c r="K886" s="25" t="s">
        <v>3537</v>
      </c>
      <c r="L886">
        <f t="shared" si="13"/>
        <v>1</v>
      </c>
    </row>
    <row r="887" spans="1:12" x14ac:dyDescent="0.25">
      <c r="A887" t="s">
        <v>99</v>
      </c>
      <c r="B887" t="s">
        <v>410</v>
      </c>
      <c r="C887" t="s">
        <v>411</v>
      </c>
      <c r="D887" t="s">
        <v>106</v>
      </c>
      <c r="E887" t="s">
        <v>170</v>
      </c>
      <c r="F887" t="s">
        <v>106</v>
      </c>
      <c r="J887" t="str">
        <v>UTICA-22255</v>
      </c>
      <c r="K887" s="24" t="s">
        <v>3539</v>
      </c>
      <c r="L887">
        <f t="shared" si="13"/>
        <v>1</v>
      </c>
    </row>
    <row r="888" spans="1:12" x14ac:dyDescent="0.25">
      <c r="A888" t="s">
        <v>918</v>
      </c>
      <c r="B888" t="s">
        <v>410</v>
      </c>
      <c r="C888" t="s">
        <v>411</v>
      </c>
      <c r="D888" t="s">
        <v>106</v>
      </c>
      <c r="E888" t="s">
        <v>170</v>
      </c>
      <c r="F888" t="s">
        <v>106</v>
      </c>
      <c r="J888" t="str">
        <v>UTICA-22234</v>
      </c>
      <c r="K888" s="25" t="s">
        <v>3538</v>
      </c>
      <c r="L888">
        <f t="shared" si="13"/>
        <v>1</v>
      </c>
    </row>
    <row r="889" spans="1:12" x14ac:dyDescent="0.25">
      <c r="A889" t="s">
        <v>99</v>
      </c>
      <c r="B889" t="s">
        <v>412</v>
      </c>
      <c r="C889" t="s">
        <v>413</v>
      </c>
      <c r="D889" t="s">
        <v>106</v>
      </c>
      <c r="E889" t="s">
        <v>170</v>
      </c>
      <c r="F889" t="s">
        <v>106</v>
      </c>
      <c r="J889" t="str">
        <v>UTICA-21656</v>
      </c>
      <c r="K889" s="24" t="s">
        <v>3540</v>
      </c>
      <c r="L889">
        <f t="shared" si="13"/>
        <v>1</v>
      </c>
    </row>
    <row r="890" spans="1:12" x14ac:dyDescent="0.25">
      <c r="A890" t="s">
        <v>99</v>
      </c>
      <c r="B890" t="s">
        <v>414</v>
      </c>
      <c r="C890" t="s">
        <v>413</v>
      </c>
      <c r="D890" t="s">
        <v>106</v>
      </c>
      <c r="E890" t="s">
        <v>170</v>
      </c>
      <c r="F890" t="s">
        <v>106</v>
      </c>
      <c r="J890" t="str">
        <v>UTICA-20778</v>
      </c>
      <c r="K890" s="25" t="s">
        <v>3561</v>
      </c>
      <c r="L890">
        <f t="shared" si="13"/>
        <v>0</v>
      </c>
    </row>
    <row r="891" spans="1:12" x14ac:dyDescent="0.25">
      <c r="A891" t="s">
        <v>99</v>
      </c>
      <c r="B891" t="s">
        <v>415</v>
      </c>
      <c r="C891" t="s">
        <v>413</v>
      </c>
      <c r="D891" t="s">
        <v>106</v>
      </c>
      <c r="E891" t="s">
        <v>170</v>
      </c>
      <c r="F891" t="s">
        <v>106</v>
      </c>
      <c r="J891" t="str">
        <v>UTICA-20207</v>
      </c>
      <c r="K891" s="24" t="s">
        <v>3574</v>
      </c>
      <c r="L891">
        <f t="shared" si="13"/>
        <v>0</v>
      </c>
    </row>
    <row r="892" spans="1:12" x14ac:dyDescent="0.25">
      <c r="A892" t="s">
        <v>61</v>
      </c>
      <c r="B892" t="s">
        <v>2319</v>
      </c>
      <c r="C892" t="s">
        <v>417</v>
      </c>
      <c r="D892" t="s">
        <v>106</v>
      </c>
      <c r="E892" t="s">
        <v>344</v>
      </c>
      <c r="F892" t="s">
        <v>106</v>
      </c>
      <c r="J892" t="str">
        <v>UTICA-21662</v>
      </c>
      <c r="K892" s="25" t="s">
        <v>3575</v>
      </c>
      <c r="L892">
        <f t="shared" si="13"/>
        <v>0</v>
      </c>
    </row>
    <row r="893" spans="1:12" x14ac:dyDescent="0.25">
      <c r="A893" t="s">
        <v>61</v>
      </c>
      <c r="B893" t="s">
        <v>416</v>
      </c>
      <c r="C893" t="s">
        <v>417</v>
      </c>
      <c r="D893" t="s">
        <v>106</v>
      </c>
      <c r="E893" t="s">
        <v>344</v>
      </c>
      <c r="F893" t="s">
        <v>106</v>
      </c>
      <c r="J893" t="str">
        <v>UTICA-22240</v>
      </c>
      <c r="K893" s="24" t="s">
        <v>3573</v>
      </c>
      <c r="L893">
        <f t="shared" si="13"/>
        <v>0</v>
      </c>
    </row>
    <row r="894" spans="1:12" x14ac:dyDescent="0.25">
      <c r="A894" t="s">
        <v>88</v>
      </c>
      <c r="B894" t="s">
        <v>418</v>
      </c>
      <c r="C894" t="s">
        <v>131</v>
      </c>
      <c r="D894" t="s">
        <v>106</v>
      </c>
      <c r="E894" t="s">
        <v>132</v>
      </c>
      <c r="F894" t="s">
        <v>106</v>
      </c>
      <c r="J894" t="str">
        <v>UTICA-20770</v>
      </c>
      <c r="K894" s="25" t="s">
        <v>3572</v>
      </c>
      <c r="L894">
        <f t="shared" si="13"/>
        <v>0</v>
      </c>
    </row>
    <row r="895" spans="1:12" x14ac:dyDescent="0.25">
      <c r="A895" t="s">
        <v>86</v>
      </c>
      <c r="B895" t="s">
        <v>418</v>
      </c>
      <c r="C895" t="s">
        <v>131</v>
      </c>
      <c r="D895" t="s">
        <v>106</v>
      </c>
      <c r="E895" t="s">
        <v>132</v>
      </c>
      <c r="F895" t="s">
        <v>106</v>
      </c>
      <c r="J895" t="str">
        <v>UTICA-21617</v>
      </c>
      <c r="K895" s="24" t="s">
        <v>3579</v>
      </c>
      <c r="L895">
        <f t="shared" si="13"/>
        <v>0</v>
      </c>
    </row>
    <row r="896" spans="1:12" x14ac:dyDescent="0.25">
      <c r="A896" t="s">
        <v>86</v>
      </c>
      <c r="B896" t="s">
        <v>418</v>
      </c>
      <c r="C896" t="s">
        <v>419</v>
      </c>
      <c r="D896" t="s">
        <v>106</v>
      </c>
      <c r="E896" t="s">
        <v>170</v>
      </c>
      <c r="F896" t="s">
        <v>106</v>
      </c>
      <c r="J896" t="str">
        <v>UTICA-22194</v>
      </c>
      <c r="K896" s="25" t="s">
        <v>3580</v>
      </c>
      <c r="L896">
        <f t="shared" si="13"/>
        <v>0</v>
      </c>
    </row>
    <row r="897" spans="1:12" x14ac:dyDescent="0.25">
      <c r="A897" t="s">
        <v>88</v>
      </c>
      <c r="B897" t="s">
        <v>418</v>
      </c>
      <c r="C897" t="s">
        <v>419</v>
      </c>
      <c r="D897" t="s">
        <v>106</v>
      </c>
      <c r="E897" t="s">
        <v>170</v>
      </c>
      <c r="F897" t="s">
        <v>106</v>
      </c>
      <c r="J897" t="str">
        <v>UTICA-20199</v>
      </c>
      <c r="K897" s="24" t="s">
        <v>3578</v>
      </c>
      <c r="L897">
        <f t="shared" si="13"/>
        <v>0</v>
      </c>
    </row>
    <row r="898" spans="1:12" x14ac:dyDescent="0.25">
      <c r="A898" t="s">
        <v>86</v>
      </c>
      <c r="B898" t="s">
        <v>420</v>
      </c>
      <c r="C898" t="s">
        <v>419</v>
      </c>
      <c r="D898" t="s">
        <v>106</v>
      </c>
      <c r="E898" t="s">
        <v>170</v>
      </c>
      <c r="F898" t="s">
        <v>106</v>
      </c>
      <c r="J898" t="str">
        <v>UTICA-20762</v>
      </c>
      <c r="K898" s="25" t="s">
        <v>3577</v>
      </c>
      <c r="L898">
        <f t="shared" si="13"/>
        <v>0</v>
      </c>
    </row>
    <row r="899" spans="1:12" x14ac:dyDescent="0.25">
      <c r="A899" t="s">
        <v>957</v>
      </c>
      <c r="B899" t="s">
        <v>420</v>
      </c>
      <c r="C899" t="s">
        <v>419</v>
      </c>
      <c r="D899" t="s">
        <v>106</v>
      </c>
      <c r="E899" t="s">
        <v>170</v>
      </c>
      <c r="F899" t="s">
        <v>106</v>
      </c>
      <c r="J899" t="str">
        <v>UTICA-20191</v>
      </c>
      <c r="K899" s="24" t="s">
        <v>3585</v>
      </c>
      <c r="L899">
        <f t="shared" si="13"/>
        <v>0</v>
      </c>
    </row>
    <row r="900" spans="1:12" x14ac:dyDescent="0.25">
      <c r="A900" t="s">
        <v>88</v>
      </c>
      <c r="B900" t="s">
        <v>420</v>
      </c>
      <c r="C900" t="s">
        <v>419</v>
      </c>
      <c r="D900" t="s">
        <v>106</v>
      </c>
      <c r="E900" t="s">
        <v>170</v>
      </c>
      <c r="F900" t="s">
        <v>106</v>
      </c>
      <c r="J900" t="str">
        <v>UTICA-21650</v>
      </c>
      <c r="K900" s="25" t="s">
        <v>3583</v>
      </c>
      <c r="L900">
        <f t="shared" si="13"/>
        <v>0</v>
      </c>
    </row>
    <row r="901" spans="1:12" x14ac:dyDescent="0.25">
      <c r="A901" t="s">
        <v>86</v>
      </c>
      <c r="B901" t="s">
        <v>421</v>
      </c>
      <c r="C901" t="s">
        <v>419</v>
      </c>
      <c r="D901" t="s">
        <v>106</v>
      </c>
      <c r="E901" t="s">
        <v>170</v>
      </c>
      <c r="F901" t="s">
        <v>106</v>
      </c>
      <c r="J901" t="str">
        <v>UTICA-22231</v>
      </c>
      <c r="K901" s="24" t="s">
        <v>3582</v>
      </c>
      <c r="L901">
        <f t="shared" si="13"/>
        <v>0</v>
      </c>
    </row>
    <row r="902" spans="1:12" x14ac:dyDescent="0.25">
      <c r="A902" t="s">
        <v>88</v>
      </c>
      <c r="B902" t="s">
        <v>421</v>
      </c>
      <c r="C902" t="s">
        <v>419</v>
      </c>
      <c r="D902" t="s">
        <v>106</v>
      </c>
      <c r="E902" t="s">
        <v>170</v>
      </c>
      <c r="F902" t="s">
        <v>106</v>
      </c>
      <c r="J902" t="str">
        <v>MASTER-57031</v>
      </c>
      <c r="K902" s="25" t="s">
        <v>3584</v>
      </c>
      <c r="L902">
        <f t="shared" si="13"/>
        <v>0</v>
      </c>
    </row>
    <row r="903" spans="1:12" x14ac:dyDescent="0.25">
      <c r="A903" t="s">
        <v>957</v>
      </c>
      <c r="B903" t="s">
        <v>421</v>
      </c>
      <c r="C903" t="s">
        <v>419</v>
      </c>
      <c r="D903" t="s">
        <v>106</v>
      </c>
      <c r="E903" t="s">
        <v>170</v>
      </c>
      <c r="F903" t="s">
        <v>106</v>
      </c>
      <c r="J903" t="str">
        <v>UTICA-20236</v>
      </c>
      <c r="K903" s="24" t="s">
        <v>3588</v>
      </c>
      <c r="L903">
        <f t="shared" si="13"/>
        <v>0</v>
      </c>
    </row>
    <row r="904" spans="1:12" x14ac:dyDescent="0.25">
      <c r="A904" t="s">
        <v>957</v>
      </c>
      <c r="B904" t="s">
        <v>422</v>
      </c>
      <c r="C904" t="s">
        <v>419</v>
      </c>
      <c r="D904" t="s">
        <v>106</v>
      </c>
      <c r="E904" t="s">
        <v>170</v>
      </c>
      <c r="F904" t="s">
        <v>106</v>
      </c>
      <c r="J904" t="str">
        <v>UTICA-22315</v>
      </c>
      <c r="K904" s="25" t="s">
        <v>3589</v>
      </c>
      <c r="L904">
        <f t="shared" si="13"/>
        <v>0</v>
      </c>
    </row>
    <row r="905" spans="1:12" x14ac:dyDescent="0.25">
      <c r="A905" t="s">
        <v>88</v>
      </c>
      <c r="B905" t="s">
        <v>422</v>
      </c>
      <c r="C905" t="s">
        <v>419</v>
      </c>
      <c r="D905" t="s">
        <v>106</v>
      </c>
      <c r="E905" t="s">
        <v>170</v>
      </c>
      <c r="F905" t="s">
        <v>106</v>
      </c>
      <c r="J905" t="str">
        <v>UTICA-21606</v>
      </c>
      <c r="K905" s="24" t="s">
        <v>3587</v>
      </c>
      <c r="L905">
        <f t="shared" si="13"/>
        <v>0</v>
      </c>
    </row>
    <row r="906" spans="1:12" x14ac:dyDescent="0.25">
      <c r="A906" t="s">
        <v>86</v>
      </c>
      <c r="B906" t="s">
        <v>422</v>
      </c>
      <c r="C906" t="s">
        <v>419</v>
      </c>
      <c r="D906" t="s">
        <v>106</v>
      </c>
      <c r="E906" t="s">
        <v>170</v>
      </c>
      <c r="F906" t="s">
        <v>106</v>
      </c>
      <c r="J906" t="str">
        <v>UTICA-20809</v>
      </c>
      <c r="K906" s="25" t="s">
        <v>3590</v>
      </c>
      <c r="L906">
        <f t="shared" si="13"/>
        <v>0</v>
      </c>
    </row>
    <row r="907" spans="1:12" x14ac:dyDescent="0.25">
      <c r="A907" t="s">
        <v>894</v>
      </c>
      <c r="B907" t="s">
        <v>423</v>
      </c>
      <c r="C907" t="s">
        <v>131</v>
      </c>
      <c r="D907" t="s">
        <v>106</v>
      </c>
      <c r="E907" t="s">
        <v>132</v>
      </c>
      <c r="F907" t="s">
        <v>106</v>
      </c>
      <c r="J907" t="str">
        <v>MASTER-55023</v>
      </c>
      <c r="K907" s="24" t="s">
        <v>3594</v>
      </c>
      <c r="L907">
        <f t="shared" si="13"/>
        <v>0</v>
      </c>
    </row>
    <row r="908" spans="1:12" x14ac:dyDescent="0.25">
      <c r="A908" t="s">
        <v>1836</v>
      </c>
      <c r="B908" t="s">
        <v>423</v>
      </c>
      <c r="C908" t="s">
        <v>131</v>
      </c>
      <c r="D908" t="s">
        <v>106</v>
      </c>
      <c r="E908" t="s">
        <v>132</v>
      </c>
      <c r="F908" t="s">
        <v>106</v>
      </c>
      <c r="J908" t="str">
        <v>MASTER-50731</v>
      </c>
      <c r="K908" s="25" t="s">
        <v>3593</v>
      </c>
      <c r="L908">
        <f t="shared" si="13"/>
        <v>0</v>
      </c>
    </row>
    <row r="909" spans="1:12" x14ac:dyDescent="0.25">
      <c r="A909" t="s">
        <v>86</v>
      </c>
      <c r="B909" t="s">
        <v>424</v>
      </c>
      <c r="C909" t="s">
        <v>131</v>
      </c>
      <c r="D909" t="s">
        <v>106</v>
      </c>
      <c r="E909" t="s">
        <v>132</v>
      </c>
      <c r="F909" t="s">
        <v>106</v>
      </c>
      <c r="J909" t="str">
        <v>UTICA-20838</v>
      </c>
      <c r="K909" s="24" t="s">
        <v>3592</v>
      </c>
      <c r="L909">
        <f t="shared" si="13"/>
        <v>0</v>
      </c>
    </row>
    <row r="910" spans="1:12" x14ac:dyDescent="0.25">
      <c r="A910" t="s">
        <v>957</v>
      </c>
      <c r="B910" t="s">
        <v>424</v>
      </c>
      <c r="C910" t="s">
        <v>131</v>
      </c>
      <c r="D910" t="s">
        <v>106</v>
      </c>
      <c r="E910" t="s">
        <v>132</v>
      </c>
      <c r="F910" t="s">
        <v>106</v>
      </c>
      <c r="J910" t="str">
        <v>UTICA-20259</v>
      </c>
      <c r="K910" s="25" t="s">
        <v>3595</v>
      </c>
      <c r="L910">
        <f t="shared" ref="L910:L973" si="14">COUNTIFS(_xlfn.ANCHORARRAY($J$13),K910)</f>
        <v>0</v>
      </c>
    </row>
    <row r="911" spans="1:12" x14ac:dyDescent="0.25">
      <c r="A911" t="s">
        <v>894</v>
      </c>
      <c r="B911" t="s">
        <v>424</v>
      </c>
      <c r="C911" t="s">
        <v>131</v>
      </c>
      <c r="D911" t="s">
        <v>106</v>
      </c>
      <c r="E911" t="s">
        <v>132</v>
      </c>
      <c r="F911" t="s">
        <v>106</v>
      </c>
      <c r="J911" t="str">
        <v>MASTER-46195</v>
      </c>
      <c r="K911" s="24" t="s">
        <v>3599</v>
      </c>
      <c r="L911">
        <f t="shared" si="14"/>
        <v>0</v>
      </c>
    </row>
    <row r="912" spans="1:12" x14ac:dyDescent="0.25">
      <c r="A912" t="s">
        <v>1836</v>
      </c>
      <c r="B912" t="s">
        <v>424</v>
      </c>
      <c r="C912" t="s">
        <v>131</v>
      </c>
      <c r="D912" t="s">
        <v>106</v>
      </c>
      <c r="E912" t="s">
        <v>132</v>
      </c>
      <c r="F912" t="s">
        <v>106</v>
      </c>
      <c r="J912" t="str">
        <v>UTICA-20844</v>
      </c>
      <c r="K912" s="25" t="s">
        <v>3600</v>
      </c>
      <c r="L912">
        <f t="shared" si="14"/>
        <v>0</v>
      </c>
    </row>
    <row r="913" spans="1:12" x14ac:dyDescent="0.25">
      <c r="A913" t="s">
        <v>893</v>
      </c>
      <c r="B913" t="s">
        <v>424</v>
      </c>
      <c r="C913" t="s">
        <v>131</v>
      </c>
      <c r="D913" t="s">
        <v>106</v>
      </c>
      <c r="E913" t="s">
        <v>132</v>
      </c>
      <c r="F913" t="s">
        <v>106</v>
      </c>
      <c r="J913" t="str">
        <v>UTICA-20265</v>
      </c>
      <c r="K913" s="24" t="s">
        <v>3597</v>
      </c>
      <c r="L913">
        <f t="shared" si="14"/>
        <v>0</v>
      </c>
    </row>
    <row r="914" spans="1:12" x14ac:dyDescent="0.25">
      <c r="A914" t="s">
        <v>1836</v>
      </c>
      <c r="B914" t="s">
        <v>425</v>
      </c>
      <c r="C914" t="s">
        <v>131</v>
      </c>
      <c r="D914" t="s">
        <v>106</v>
      </c>
      <c r="E914" t="s">
        <v>132</v>
      </c>
      <c r="F914" t="s">
        <v>106</v>
      </c>
      <c r="J914" t="str">
        <v>MASTER-55015</v>
      </c>
      <c r="K914" s="25" t="s">
        <v>3598</v>
      </c>
      <c r="L914">
        <f t="shared" si="14"/>
        <v>0</v>
      </c>
    </row>
    <row r="915" spans="1:12" x14ac:dyDescent="0.25">
      <c r="A915" t="s">
        <v>957</v>
      </c>
      <c r="B915" t="s">
        <v>425</v>
      </c>
      <c r="C915" t="s">
        <v>131</v>
      </c>
      <c r="D915" t="s">
        <v>106</v>
      </c>
      <c r="E915" t="s">
        <v>132</v>
      </c>
      <c r="F915" t="s">
        <v>106</v>
      </c>
      <c r="J915" t="str">
        <v>UTICA-21623</v>
      </c>
      <c r="K915" s="24" t="s">
        <v>3610</v>
      </c>
      <c r="L915">
        <f t="shared" si="14"/>
        <v>1</v>
      </c>
    </row>
    <row r="916" spans="1:12" x14ac:dyDescent="0.25">
      <c r="A916" t="s">
        <v>894</v>
      </c>
      <c r="B916" t="s">
        <v>425</v>
      </c>
      <c r="C916" t="s">
        <v>131</v>
      </c>
      <c r="D916" t="s">
        <v>106</v>
      </c>
      <c r="E916" t="s">
        <v>132</v>
      </c>
      <c r="F916" t="s">
        <v>106</v>
      </c>
      <c r="J916" t="str">
        <v>UTICA-20886</v>
      </c>
      <c r="K916" s="25" t="s">
        <v>3611</v>
      </c>
      <c r="L916">
        <f t="shared" si="14"/>
        <v>1</v>
      </c>
    </row>
    <row r="917" spans="1:12" x14ac:dyDescent="0.25">
      <c r="A917" t="s">
        <v>894</v>
      </c>
      <c r="B917" t="s">
        <v>426</v>
      </c>
      <c r="C917" t="s">
        <v>131</v>
      </c>
      <c r="D917" t="s">
        <v>106</v>
      </c>
      <c r="E917" t="s">
        <v>132</v>
      </c>
      <c r="F917" t="s">
        <v>106</v>
      </c>
      <c r="J917" t="str">
        <v>UTICA-20307</v>
      </c>
      <c r="K917" s="24" t="s">
        <v>3608</v>
      </c>
      <c r="L917">
        <f t="shared" si="14"/>
        <v>1</v>
      </c>
    </row>
    <row r="918" spans="1:12" x14ac:dyDescent="0.25">
      <c r="A918" t="s">
        <v>87</v>
      </c>
      <c r="B918" t="s">
        <v>426</v>
      </c>
      <c r="C918" t="s">
        <v>131</v>
      </c>
      <c r="D918" t="s">
        <v>106</v>
      </c>
      <c r="E918" t="s">
        <v>132</v>
      </c>
      <c r="F918" t="s">
        <v>106</v>
      </c>
      <c r="J918" t="str">
        <v>UTICA-22197</v>
      </c>
      <c r="K918" s="25" t="s">
        <v>3609</v>
      </c>
      <c r="L918">
        <f t="shared" si="14"/>
        <v>1</v>
      </c>
    </row>
    <row r="919" spans="1:12" x14ac:dyDescent="0.25">
      <c r="A919" t="s">
        <v>1836</v>
      </c>
      <c r="B919" t="s">
        <v>426</v>
      </c>
      <c r="C919" t="s">
        <v>131</v>
      </c>
      <c r="D919" t="s">
        <v>106</v>
      </c>
      <c r="E919" t="s">
        <v>132</v>
      </c>
      <c r="F919" t="s">
        <v>106</v>
      </c>
      <c r="J919" t="str">
        <v>UTICA-22208</v>
      </c>
      <c r="K919" s="24" t="s">
        <v>3614</v>
      </c>
      <c r="L919">
        <f t="shared" si="14"/>
        <v>1</v>
      </c>
    </row>
    <row r="920" spans="1:12" x14ac:dyDescent="0.25">
      <c r="A920" t="s">
        <v>918</v>
      </c>
      <c r="B920" t="s">
        <v>427</v>
      </c>
      <c r="C920" t="s">
        <v>428</v>
      </c>
      <c r="D920" t="s">
        <v>106</v>
      </c>
      <c r="E920" t="s">
        <v>119</v>
      </c>
      <c r="F920" t="s">
        <v>106</v>
      </c>
      <c r="J920" t="str">
        <v>UTICA-20256</v>
      </c>
      <c r="K920" s="25" t="s">
        <v>3616</v>
      </c>
      <c r="L920">
        <f t="shared" si="14"/>
        <v>1</v>
      </c>
    </row>
    <row r="921" spans="1:12" x14ac:dyDescent="0.25">
      <c r="A921" t="s">
        <v>65</v>
      </c>
      <c r="B921" t="s">
        <v>427</v>
      </c>
      <c r="C921" t="s">
        <v>428</v>
      </c>
      <c r="D921" t="s">
        <v>106</v>
      </c>
      <c r="E921" t="s">
        <v>119</v>
      </c>
      <c r="F921" t="s">
        <v>106</v>
      </c>
      <c r="J921" t="str">
        <v>UTICA-21632</v>
      </c>
      <c r="K921" s="24" t="s">
        <v>3618</v>
      </c>
      <c r="L921">
        <f t="shared" si="14"/>
        <v>1</v>
      </c>
    </row>
    <row r="922" spans="1:12" x14ac:dyDescent="0.25">
      <c r="A922" t="s">
        <v>1815</v>
      </c>
      <c r="B922" t="s">
        <v>427</v>
      </c>
      <c r="C922" t="s">
        <v>428</v>
      </c>
      <c r="D922" t="s">
        <v>106</v>
      </c>
      <c r="E922" t="s">
        <v>119</v>
      </c>
      <c r="F922" t="s">
        <v>106</v>
      </c>
      <c r="J922" t="str">
        <v>UTICA-20835</v>
      </c>
      <c r="K922" s="25" t="s">
        <v>3620</v>
      </c>
      <c r="L922">
        <f t="shared" si="14"/>
        <v>1</v>
      </c>
    </row>
    <row r="923" spans="1:12" x14ac:dyDescent="0.25">
      <c r="A923" t="s">
        <v>1814</v>
      </c>
      <c r="B923" t="s">
        <v>427</v>
      </c>
      <c r="C923" t="s">
        <v>428</v>
      </c>
      <c r="D923" t="s">
        <v>106</v>
      </c>
      <c r="E923" t="s">
        <v>119</v>
      </c>
      <c r="F923" t="s">
        <v>106</v>
      </c>
      <c r="J923" t="str">
        <v>UTICA-22211</v>
      </c>
      <c r="K923" s="24" t="s">
        <v>3621</v>
      </c>
      <c r="L923">
        <f t="shared" si="14"/>
        <v>1</v>
      </c>
    </row>
    <row r="924" spans="1:12" x14ac:dyDescent="0.25">
      <c r="A924" t="s">
        <v>1810</v>
      </c>
      <c r="B924" t="s">
        <v>427</v>
      </c>
      <c r="C924" t="s">
        <v>428</v>
      </c>
      <c r="D924" t="s">
        <v>106</v>
      </c>
      <c r="E924" t="s">
        <v>119</v>
      </c>
      <c r="F924" t="s">
        <v>106</v>
      </c>
      <c r="J924" t="str">
        <v>UTICA-21629</v>
      </c>
      <c r="K924" s="25" t="s">
        <v>3619</v>
      </c>
      <c r="L924">
        <f t="shared" si="14"/>
        <v>1</v>
      </c>
    </row>
    <row r="925" spans="1:12" x14ac:dyDescent="0.25">
      <c r="A925" t="s">
        <v>1819</v>
      </c>
      <c r="B925" t="s">
        <v>427</v>
      </c>
      <c r="C925" t="s">
        <v>428</v>
      </c>
      <c r="D925" t="s">
        <v>106</v>
      </c>
      <c r="E925" t="s">
        <v>119</v>
      </c>
      <c r="F925" t="s">
        <v>106</v>
      </c>
      <c r="J925" t="str">
        <v>UTICA-20861</v>
      </c>
      <c r="K925" s="24" t="s">
        <v>3624</v>
      </c>
      <c r="L925">
        <f t="shared" si="14"/>
        <v>1</v>
      </c>
    </row>
    <row r="926" spans="1:12" x14ac:dyDescent="0.25">
      <c r="A926" t="s">
        <v>1784</v>
      </c>
      <c r="B926" t="s">
        <v>429</v>
      </c>
      <c r="C926" t="s">
        <v>122</v>
      </c>
      <c r="D926" t="s">
        <v>106</v>
      </c>
      <c r="E926" t="s">
        <v>123</v>
      </c>
      <c r="F926" t="s">
        <v>106</v>
      </c>
      <c r="J926" t="str">
        <v>UTICA-20282</v>
      </c>
      <c r="K926" s="25" t="s">
        <v>3626</v>
      </c>
      <c r="L926">
        <f t="shared" si="14"/>
        <v>1</v>
      </c>
    </row>
    <row r="927" spans="1:12" x14ac:dyDescent="0.25">
      <c r="A927" t="s">
        <v>886</v>
      </c>
      <c r="B927" t="s">
        <v>429</v>
      </c>
      <c r="C927" t="s">
        <v>122</v>
      </c>
      <c r="D927" t="s">
        <v>106</v>
      </c>
      <c r="E927" t="s">
        <v>123</v>
      </c>
      <c r="F927" t="s">
        <v>106</v>
      </c>
      <c r="J927" t="str">
        <v>UTICA-20286</v>
      </c>
      <c r="K927" s="24" t="s">
        <v>659</v>
      </c>
      <c r="L927">
        <f t="shared" si="14"/>
        <v>1</v>
      </c>
    </row>
    <row r="928" spans="1:12" x14ac:dyDescent="0.25">
      <c r="A928" t="s">
        <v>1776</v>
      </c>
      <c r="B928" t="s">
        <v>429</v>
      </c>
      <c r="C928" t="s">
        <v>122</v>
      </c>
      <c r="D928" t="s">
        <v>106</v>
      </c>
      <c r="E928" t="s">
        <v>123</v>
      </c>
      <c r="F928" t="s">
        <v>106</v>
      </c>
      <c r="J928" t="str">
        <v>UTICA-20865</v>
      </c>
      <c r="K928" s="25" t="s">
        <v>660</v>
      </c>
      <c r="L928">
        <f t="shared" si="14"/>
        <v>1</v>
      </c>
    </row>
    <row r="929" spans="1:12" x14ac:dyDescent="0.25">
      <c r="A929" t="s">
        <v>14</v>
      </c>
      <c r="B929" t="s">
        <v>429</v>
      </c>
      <c r="C929" t="s">
        <v>122</v>
      </c>
      <c r="D929" t="s">
        <v>106</v>
      </c>
      <c r="E929" t="s">
        <v>123</v>
      </c>
      <c r="F929" t="s">
        <v>106</v>
      </c>
      <c r="J929" t="str">
        <v>UTICA-22252</v>
      </c>
      <c r="K929" s="24" t="s">
        <v>662</v>
      </c>
      <c r="L929">
        <f t="shared" si="14"/>
        <v>1</v>
      </c>
    </row>
    <row r="930" spans="1:12" x14ac:dyDescent="0.25">
      <c r="A930" t="s">
        <v>1831</v>
      </c>
      <c r="B930" t="s">
        <v>429</v>
      </c>
      <c r="C930" t="s">
        <v>264</v>
      </c>
      <c r="D930" t="s">
        <v>106</v>
      </c>
      <c r="E930" t="s">
        <v>170</v>
      </c>
      <c r="F930" t="s">
        <v>106</v>
      </c>
      <c r="J930" t="str">
        <v>UTICA-21615</v>
      </c>
      <c r="K930" s="25" t="s">
        <v>664</v>
      </c>
      <c r="L930">
        <f t="shared" si="14"/>
        <v>1</v>
      </c>
    </row>
    <row r="931" spans="1:12" x14ac:dyDescent="0.25">
      <c r="A931" t="s">
        <v>1776</v>
      </c>
      <c r="B931" t="s">
        <v>429</v>
      </c>
      <c r="C931" t="s">
        <v>264</v>
      </c>
      <c r="D931" t="s">
        <v>106</v>
      </c>
      <c r="E931" t="s">
        <v>170</v>
      </c>
      <c r="F931" t="s">
        <v>106</v>
      </c>
      <c r="J931" t="str">
        <v>UTICA-21665</v>
      </c>
      <c r="K931" s="24" t="s">
        <v>3628</v>
      </c>
      <c r="L931">
        <f t="shared" si="14"/>
        <v>1</v>
      </c>
    </row>
    <row r="932" spans="1:12" x14ac:dyDescent="0.25">
      <c r="A932" t="s">
        <v>1784</v>
      </c>
      <c r="B932" t="s">
        <v>429</v>
      </c>
      <c r="C932" t="s">
        <v>264</v>
      </c>
      <c r="D932" t="s">
        <v>106</v>
      </c>
      <c r="E932" t="s">
        <v>170</v>
      </c>
      <c r="F932" t="s">
        <v>106</v>
      </c>
      <c r="J932" t="str">
        <v>UTICA-20211</v>
      </c>
      <c r="K932" s="25" t="s">
        <v>3631</v>
      </c>
      <c r="L932">
        <f t="shared" si="14"/>
        <v>1</v>
      </c>
    </row>
    <row r="933" spans="1:12" x14ac:dyDescent="0.25">
      <c r="A933" t="s">
        <v>953</v>
      </c>
      <c r="B933" t="s">
        <v>429</v>
      </c>
      <c r="C933" t="s">
        <v>264</v>
      </c>
      <c r="D933" t="s">
        <v>106</v>
      </c>
      <c r="E933" t="s">
        <v>170</v>
      </c>
      <c r="F933" t="s">
        <v>106</v>
      </c>
      <c r="J933" t="str">
        <v>UTICA-20782</v>
      </c>
      <c r="K933" s="24" t="s">
        <v>3630</v>
      </c>
      <c r="L933">
        <f t="shared" si="14"/>
        <v>1</v>
      </c>
    </row>
    <row r="934" spans="1:12" x14ac:dyDescent="0.25">
      <c r="A934" t="s">
        <v>1783</v>
      </c>
      <c r="B934" t="s">
        <v>429</v>
      </c>
      <c r="C934" t="s">
        <v>122</v>
      </c>
      <c r="D934" t="s">
        <v>106</v>
      </c>
      <c r="E934" t="s">
        <v>123</v>
      </c>
      <c r="F934" t="s">
        <v>106</v>
      </c>
      <c r="J934" t="str">
        <v>UTICA-22249</v>
      </c>
      <c r="K934" s="25" t="s">
        <v>3633</v>
      </c>
      <c r="L934">
        <f t="shared" si="14"/>
        <v>1</v>
      </c>
    </row>
    <row r="935" spans="1:12" x14ac:dyDescent="0.25">
      <c r="A935" t="s">
        <v>1831</v>
      </c>
      <c r="B935" t="s">
        <v>429</v>
      </c>
      <c r="C935" t="s">
        <v>122</v>
      </c>
      <c r="D935" t="s">
        <v>106</v>
      </c>
      <c r="E935" t="s">
        <v>123</v>
      </c>
      <c r="F935" t="s">
        <v>106</v>
      </c>
      <c r="J935" t="str">
        <v>UTICA-20195</v>
      </c>
      <c r="K935" s="24" t="s">
        <v>3634</v>
      </c>
      <c r="L935">
        <f t="shared" si="14"/>
        <v>1</v>
      </c>
    </row>
    <row r="936" spans="1:12" x14ac:dyDescent="0.25">
      <c r="A936" t="s">
        <v>1783</v>
      </c>
      <c r="B936" t="s">
        <v>429</v>
      </c>
      <c r="C936" t="s">
        <v>264</v>
      </c>
      <c r="D936" t="s">
        <v>106</v>
      </c>
      <c r="E936" t="s">
        <v>170</v>
      </c>
      <c r="F936" t="s">
        <v>106</v>
      </c>
      <c r="J936" t="str">
        <v>UTICA-20766</v>
      </c>
      <c r="K936" s="25" t="s">
        <v>3636</v>
      </c>
      <c r="L936">
        <f t="shared" si="14"/>
        <v>1</v>
      </c>
    </row>
    <row r="937" spans="1:12" x14ac:dyDescent="0.25">
      <c r="A937" t="s">
        <v>953</v>
      </c>
      <c r="B937" t="s">
        <v>429</v>
      </c>
      <c r="C937" t="s">
        <v>122</v>
      </c>
      <c r="D937" t="s">
        <v>106</v>
      </c>
      <c r="E937" t="s">
        <v>123</v>
      </c>
      <c r="F937" t="s">
        <v>106</v>
      </c>
      <c r="J937" t="str">
        <v>UTICA-21653</v>
      </c>
      <c r="K937" s="24" t="s">
        <v>3637</v>
      </c>
      <c r="L937">
        <f t="shared" si="14"/>
        <v>1</v>
      </c>
    </row>
    <row r="938" spans="1:12" x14ac:dyDescent="0.25">
      <c r="A938" t="s">
        <v>886</v>
      </c>
      <c r="B938" t="s">
        <v>429</v>
      </c>
      <c r="C938" t="s">
        <v>264</v>
      </c>
      <c r="D938" t="s">
        <v>106</v>
      </c>
      <c r="E938" t="s">
        <v>170</v>
      </c>
      <c r="F938" t="s">
        <v>106</v>
      </c>
      <c r="J938" t="str">
        <v>UTICA-22237</v>
      </c>
      <c r="K938" s="25" t="s">
        <v>671</v>
      </c>
      <c r="L938">
        <f t="shared" si="14"/>
        <v>1</v>
      </c>
    </row>
    <row r="939" spans="1:12" x14ac:dyDescent="0.25">
      <c r="A939" t="s">
        <v>14</v>
      </c>
      <c r="B939" t="s">
        <v>429</v>
      </c>
      <c r="C939" t="s">
        <v>264</v>
      </c>
      <c r="D939" t="s">
        <v>106</v>
      </c>
      <c r="E939" t="s">
        <v>170</v>
      </c>
      <c r="F939" t="s">
        <v>106</v>
      </c>
      <c r="J939" t="str">
        <v>UTICA-21659</v>
      </c>
      <c r="K939" s="24" t="s">
        <v>669</v>
      </c>
      <c r="L939">
        <f t="shared" si="14"/>
        <v>1</v>
      </c>
    </row>
    <row r="940" spans="1:12" x14ac:dyDescent="0.25">
      <c r="A940" t="s">
        <v>953</v>
      </c>
      <c r="B940" t="s">
        <v>430</v>
      </c>
      <c r="C940" t="s">
        <v>122</v>
      </c>
      <c r="D940" t="s">
        <v>106</v>
      </c>
      <c r="E940" t="s">
        <v>123</v>
      </c>
      <c r="F940" t="s">
        <v>106</v>
      </c>
      <c r="J940" t="str">
        <v>UTICA-20774</v>
      </c>
      <c r="K940" s="25" t="s">
        <v>670</v>
      </c>
      <c r="L940">
        <f t="shared" si="14"/>
        <v>1</v>
      </c>
    </row>
    <row r="941" spans="1:12" x14ac:dyDescent="0.25">
      <c r="A941" t="s">
        <v>14</v>
      </c>
      <c r="B941" t="s">
        <v>430</v>
      </c>
      <c r="C941" t="s">
        <v>122</v>
      </c>
      <c r="D941" t="s">
        <v>106</v>
      </c>
      <c r="E941" t="s">
        <v>123</v>
      </c>
      <c r="F941" t="s">
        <v>106</v>
      </c>
      <c r="J941" t="str">
        <v>UTICA-20203</v>
      </c>
      <c r="K941" s="24" t="s">
        <v>672</v>
      </c>
      <c r="L941">
        <f t="shared" si="14"/>
        <v>1</v>
      </c>
    </row>
    <row r="942" spans="1:12" x14ac:dyDescent="0.25">
      <c r="A942" t="s">
        <v>1831</v>
      </c>
      <c r="B942" t="s">
        <v>431</v>
      </c>
      <c r="C942" t="s">
        <v>434</v>
      </c>
      <c r="D942" t="s">
        <v>106</v>
      </c>
      <c r="E942" t="s">
        <v>433</v>
      </c>
      <c r="F942" t="s">
        <v>106</v>
      </c>
      <c r="J942" t="str">
        <v>UTICA-22243</v>
      </c>
      <c r="K942" s="25" t="s">
        <v>3639</v>
      </c>
      <c r="L942">
        <f t="shared" si="14"/>
        <v>1</v>
      </c>
    </row>
    <row r="943" spans="1:12" x14ac:dyDescent="0.25">
      <c r="A943" t="s">
        <v>886</v>
      </c>
      <c r="B943" t="s">
        <v>431</v>
      </c>
      <c r="C943" t="s">
        <v>434</v>
      </c>
      <c r="D943" t="s">
        <v>106</v>
      </c>
      <c r="E943" t="s">
        <v>433</v>
      </c>
      <c r="F943" t="s">
        <v>106</v>
      </c>
      <c r="J943" t="str">
        <v>UTICA-21593</v>
      </c>
      <c r="K943" s="24" t="s">
        <v>3640</v>
      </c>
      <c r="L943">
        <f t="shared" si="14"/>
        <v>1</v>
      </c>
    </row>
    <row r="944" spans="1:12" x14ac:dyDescent="0.25">
      <c r="A944" t="s">
        <v>886</v>
      </c>
      <c r="B944" t="s">
        <v>431</v>
      </c>
      <c r="C944" t="s">
        <v>437</v>
      </c>
      <c r="D944" t="s">
        <v>106</v>
      </c>
      <c r="E944" t="s">
        <v>433</v>
      </c>
      <c r="F944" t="s">
        <v>106</v>
      </c>
      <c r="J944" t="str">
        <v>UTICA-22285</v>
      </c>
      <c r="K944" s="25" t="s">
        <v>3642</v>
      </c>
      <c r="L944">
        <f t="shared" si="14"/>
        <v>1</v>
      </c>
    </row>
    <row r="945" spans="1:12" x14ac:dyDescent="0.25">
      <c r="A945" t="s">
        <v>952</v>
      </c>
      <c r="B945" t="s">
        <v>431</v>
      </c>
      <c r="C945" t="s">
        <v>434</v>
      </c>
      <c r="D945" t="s">
        <v>106</v>
      </c>
      <c r="E945" t="s">
        <v>433</v>
      </c>
      <c r="F945" t="s">
        <v>106</v>
      </c>
      <c r="J945" t="str">
        <v>UTICA-22227</v>
      </c>
      <c r="K945" s="24" t="s">
        <v>3643</v>
      </c>
      <c r="L945">
        <f t="shared" si="14"/>
        <v>1</v>
      </c>
    </row>
    <row r="946" spans="1:12" x14ac:dyDescent="0.25">
      <c r="A946" t="s">
        <v>952</v>
      </c>
      <c r="B946" t="s">
        <v>431</v>
      </c>
      <c r="C946" t="s">
        <v>432</v>
      </c>
      <c r="D946" t="s">
        <v>106</v>
      </c>
      <c r="E946" t="s">
        <v>433</v>
      </c>
      <c r="F946" t="s">
        <v>106</v>
      </c>
      <c r="J946" t="str">
        <v>UTICA-21645</v>
      </c>
      <c r="K946" s="25" t="s">
        <v>3646</v>
      </c>
      <c r="L946">
        <f t="shared" si="14"/>
        <v>1</v>
      </c>
    </row>
    <row r="947" spans="1:12" x14ac:dyDescent="0.25">
      <c r="A947" t="s">
        <v>952</v>
      </c>
      <c r="B947" t="s">
        <v>431</v>
      </c>
      <c r="C947" t="s">
        <v>436</v>
      </c>
      <c r="D947" t="s">
        <v>106</v>
      </c>
      <c r="E947" t="s">
        <v>433</v>
      </c>
      <c r="F947" t="s">
        <v>106</v>
      </c>
      <c r="J947" t="str">
        <v>UTICA-22282</v>
      </c>
      <c r="K947" s="24" t="s">
        <v>3645</v>
      </c>
      <c r="L947">
        <f t="shared" si="14"/>
        <v>1</v>
      </c>
    </row>
    <row r="948" spans="1:12" x14ac:dyDescent="0.25">
      <c r="A948" t="s">
        <v>1831</v>
      </c>
      <c r="B948" t="s">
        <v>431</v>
      </c>
      <c r="C948" t="s">
        <v>166</v>
      </c>
      <c r="D948" t="s">
        <v>106</v>
      </c>
      <c r="E948" t="s">
        <v>108</v>
      </c>
      <c r="F948" t="s">
        <v>106</v>
      </c>
      <c r="J948" t="str">
        <v>UTICA-21587</v>
      </c>
      <c r="K948" s="25" t="s">
        <v>3649</v>
      </c>
      <c r="L948">
        <f t="shared" si="14"/>
        <v>1</v>
      </c>
    </row>
    <row r="949" spans="1:12" x14ac:dyDescent="0.25">
      <c r="A949" t="s">
        <v>1831</v>
      </c>
      <c r="B949" t="s">
        <v>431</v>
      </c>
      <c r="C949" t="s">
        <v>437</v>
      </c>
      <c r="D949" t="s">
        <v>106</v>
      </c>
      <c r="E949" t="s">
        <v>433</v>
      </c>
      <c r="F949" t="s">
        <v>106</v>
      </c>
      <c r="J949" t="str">
        <v>UTICA-21579</v>
      </c>
      <c r="K949" s="24" t="s">
        <v>3648</v>
      </c>
      <c r="L949">
        <f t="shared" si="14"/>
        <v>1</v>
      </c>
    </row>
    <row r="950" spans="1:12" x14ac:dyDescent="0.25">
      <c r="A950" t="s">
        <v>952</v>
      </c>
      <c r="B950" t="s">
        <v>431</v>
      </c>
      <c r="C950" t="s">
        <v>166</v>
      </c>
      <c r="D950" t="s">
        <v>106</v>
      </c>
      <c r="E950" t="s">
        <v>108</v>
      </c>
      <c r="F950" t="s">
        <v>106</v>
      </c>
      <c r="J950" t="str">
        <v>UTICA-22271</v>
      </c>
      <c r="K950" s="25" t="s">
        <v>3652</v>
      </c>
      <c r="L950">
        <f t="shared" si="14"/>
        <v>1</v>
      </c>
    </row>
    <row r="951" spans="1:12" x14ac:dyDescent="0.25">
      <c r="A951" t="s">
        <v>886</v>
      </c>
      <c r="B951" t="s">
        <v>431</v>
      </c>
      <c r="C951" t="s">
        <v>436</v>
      </c>
      <c r="D951" t="s">
        <v>106</v>
      </c>
      <c r="E951" t="s">
        <v>433</v>
      </c>
      <c r="F951" t="s">
        <v>106</v>
      </c>
      <c r="J951" t="str">
        <v>UTICA-22261</v>
      </c>
      <c r="K951" s="24" t="s">
        <v>3651</v>
      </c>
      <c r="L951">
        <f t="shared" si="14"/>
        <v>1</v>
      </c>
    </row>
    <row r="952" spans="1:12" x14ac:dyDescent="0.25">
      <c r="A952" t="s">
        <v>1831</v>
      </c>
      <c r="B952" t="s">
        <v>431</v>
      </c>
      <c r="C952" t="s">
        <v>436</v>
      </c>
      <c r="D952" t="s">
        <v>106</v>
      </c>
      <c r="E952" t="s">
        <v>433</v>
      </c>
      <c r="F952" t="s">
        <v>106</v>
      </c>
      <c r="J952" t="str">
        <v>UTICA-21597</v>
      </c>
      <c r="K952" s="25" t="s">
        <v>3655</v>
      </c>
      <c r="L952">
        <f t="shared" si="14"/>
        <v>1</v>
      </c>
    </row>
    <row r="953" spans="1:12" x14ac:dyDescent="0.25">
      <c r="A953" t="s">
        <v>886</v>
      </c>
      <c r="B953" t="s">
        <v>431</v>
      </c>
      <c r="C953" t="s">
        <v>166</v>
      </c>
      <c r="D953" t="s">
        <v>106</v>
      </c>
      <c r="E953" t="s">
        <v>108</v>
      </c>
      <c r="F953" t="s">
        <v>106</v>
      </c>
      <c r="J953" t="str">
        <v>UTICA-21575</v>
      </c>
      <c r="K953" s="24" t="s">
        <v>3654</v>
      </c>
      <c r="L953">
        <f t="shared" si="14"/>
        <v>1</v>
      </c>
    </row>
    <row r="954" spans="1:12" x14ac:dyDescent="0.25">
      <c r="A954" t="s">
        <v>952</v>
      </c>
      <c r="B954" t="s">
        <v>431</v>
      </c>
      <c r="C954" t="s">
        <v>435</v>
      </c>
      <c r="D954" t="s">
        <v>106</v>
      </c>
      <c r="E954" t="s">
        <v>151</v>
      </c>
      <c r="F954" t="s">
        <v>106</v>
      </c>
      <c r="J954" t="str">
        <v>UTICA-22258</v>
      </c>
      <c r="K954" s="25" t="s">
        <v>3658</v>
      </c>
      <c r="L954">
        <f t="shared" si="14"/>
        <v>1</v>
      </c>
    </row>
    <row r="955" spans="1:12" x14ac:dyDescent="0.25">
      <c r="A955" t="s">
        <v>886</v>
      </c>
      <c r="B955" t="s">
        <v>431</v>
      </c>
      <c r="C955" t="s">
        <v>432</v>
      </c>
      <c r="D955" t="s">
        <v>106</v>
      </c>
      <c r="E955" t="s">
        <v>433</v>
      </c>
      <c r="F955" t="s">
        <v>106</v>
      </c>
      <c r="J955" t="str">
        <v>UTICA-22976</v>
      </c>
      <c r="K955" s="24" t="s">
        <v>3657</v>
      </c>
      <c r="L955">
        <f t="shared" si="14"/>
        <v>1</v>
      </c>
    </row>
    <row r="956" spans="1:12" x14ac:dyDescent="0.25">
      <c r="A956" t="s">
        <v>1831</v>
      </c>
      <c r="B956" t="s">
        <v>431</v>
      </c>
      <c r="C956" t="s">
        <v>432</v>
      </c>
      <c r="D956" t="s">
        <v>106</v>
      </c>
      <c r="E956" t="s">
        <v>433</v>
      </c>
      <c r="F956" t="s">
        <v>106</v>
      </c>
      <c r="J956" t="str">
        <v>UTICA-22973</v>
      </c>
      <c r="K956" s="25" t="s">
        <v>682</v>
      </c>
      <c r="L956">
        <f t="shared" si="14"/>
        <v>1</v>
      </c>
    </row>
    <row r="957" spans="1:12" x14ac:dyDescent="0.25">
      <c r="A957" t="s">
        <v>952</v>
      </c>
      <c r="B957" t="s">
        <v>431</v>
      </c>
      <c r="C957" t="s">
        <v>437</v>
      </c>
      <c r="D957" t="s">
        <v>106</v>
      </c>
      <c r="E957" t="s">
        <v>433</v>
      </c>
      <c r="F957" t="s">
        <v>106</v>
      </c>
      <c r="J957" t="str">
        <v>UTICA-22970</v>
      </c>
      <c r="K957" s="24" t="s">
        <v>3661</v>
      </c>
      <c r="L957">
        <f t="shared" si="14"/>
        <v>1</v>
      </c>
    </row>
    <row r="958" spans="1:12" x14ac:dyDescent="0.25">
      <c r="A958" t="s">
        <v>886</v>
      </c>
      <c r="B958" t="s">
        <v>431</v>
      </c>
      <c r="C958" t="s">
        <v>435</v>
      </c>
      <c r="D958" t="s">
        <v>106</v>
      </c>
      <c r="E958" t="s">
        <v>151</v>
      </c>
      <c r="F958" t="s">
        <v>106</v>
      </c>
      <c r="J958" t="str">
        <v>UTICA-22967</v>
      </c>
      <c r="K958" s="25" t="s">
        <v>3662</v>
      </c>
      <c r="L958">
        <f t="shared" si="14"/>
        <v>1</v>
      </c>
    </row>
    <row r="959" spans="1:12" x14ac:dyDescent="0.25">
      <c r="A959" t="s">
        <v>1831</v>
      </c>
      <c r="B959" t="s">
        <v>431</v>
      </c>
      <c r="C959" t="s">
        <v>435</v>
      </c>
      <c r="D959" t="s">
        <v>106</v>
      </c>
      <c r="E959" t="s">
        <v>151</v>
      </c>
      <c r="F959" t="s">
        <v>106</v>
      </c>
      <c r="J959" t="str">
        <v>UTICA-26185</v>
      </c>
      <c r="K959" s="24" t="s">
        <v>3667</v>
      </c>
      <c r="L959">
        <f t="shared" si="14"/>
        <v>1</v>
      </c>
    </row>
    <row r="960" spans="1:12" x14ac:dyDescent="0.25">
      <c r="A960" t="s">
        <v>952</v>
      </c>
      <c r="B960" t="s">
        <v>438</v>
      </c>
      <c r="C960" t="s">
        <v>442</v>
      </c>
      <c r="D960" t="s">
        <v>106</v>
      </c>
      <c r="E960" t="s">
        <v>164</v>
      </c>
      <c r="F960" t="s">
        <v>106</v>
      </c>
      <c r="J960" t="str">
        <v>UTICA-22950</v>
      </c>
      <c r="K960" s="25" t="s">
        <v>3664</v>
      </c>
      <c r="L960">
        <f t="shared" si="14"/>
        <v>1</v>
      </c>
    </row>
    <row r="961" spans="1:12" x14ac:dyDescent="0.25">
      <c r="A961" t="s">
        <v>952</v>
      </c>
      <c r="B961" t="s">
        <v>438</v>
      </c>
      <c r="C961" t="s">
        <v>432</v>
      </c>
      <c r="D961" t="s">
        <v>106</v>
      </c>
      <c r="E961" t="s">
        <v>433</v>
      </c>
      <c r="F961" t="s">
        <v>106</v>
      </c>
      <c r="J961" t="str">
        <v>MASTER-54270</v>
      </c>
      <c r="K961" s="24" t="s">
        <v>3666</v>
      </c>
      <c r="L961">
        <f t="shared" si="14"/>
        <v>1</v>
      </c>
    </row>
    <row r="962" spans="1:12" x14ac:dyDescent="0.25">
      <c r="A962" t="s">
        <v>952</v>
      </c>
      <c r="B962" t="s">
        <v>438</v>
      </c>
      <c r="C962" t="s">
        <v>436</v>
      </c>
      <c r="D962" t="s">
        <v>106</v>
      </c>
      <c r="E962" t="s">
        <v>433</v>
      </c>
      <c r="F962" t="s">
        <v>106</v>
      </c>
      <c r="J962" t="str">
        <v>MASTER-55030</v>
      </c>
      <c r="K962" s="25" t="s">
        <v>3665</v>
      </c>
      <c r="L962">
        <f t="shared" si="14"/>
        <v>1</v>
      </c>
    </row>
    <row r="963" spans="1:12" x14ac:dyDescent="0.25">
      <c r="A963" t="s">
        <v>952</v>
      </c>
      <c r="B963" t="s">
        <v>438</v>
      </c>
      <c r="C963" t="s">
        <v>439</v>
      </c>
      <c r="D963" t="s">
        <v>106</v>
      </c>
      <c r="E963" t="s">
        <v>164</v>
      </c>
      <c r="F963" t="s">
        <v>106</v>
      </c>
      <c r="J963" t="str">
        <v>MASTER-56423</v>
      </c>
      <c r="K963" s="24" t="s">
        <v>3670</v>
      </c>
      <c r="L963">
        <f t="shared" si="14"/>
        <v>1</v>
      </c>
    </row>
    <row r="964" spans="1:12" x14ac:dyDescent="0.25">
      <c r="A964" t="s">
        <v>952</v>
      </c>
      <c r="B964" t="s">
        <v>438</v>
      </c>
      <c r="C964" t="s">
        <v>440</v>
      </c>
      <c r="D964" t="s">
        <v>106</v>
      </c>
      <c r="E964" t="s">
        <v>433</v>
      </c>
      <c r="F964" t="s">
        <v>106</v>
      </c>
      <c r="J964" t="str">
        <v>UTICA-22852</v>
      </c>
      <c r="K964" s="25" t="s">
        <v>3671</v>
      </c>
      <c r="L964">
        <f t="shared" si="14"/>
        <v>1</v>
      </c>
    </row>
    <row r="965" spans="1:12" x14ac:dyDescent="0.25">
      <c r="A965" t="s">
        <v>952</v>
      </c>
      <c r="B965" t="s">
        <v>438</v>
      </c>
      <c r="C965" t="s">
        <v>441</v>
      </c>
      <c r="D965" t="s">
        <v>106</v>
      </c>
      <c r="E965" t="s">
        <v>433</v>
      </c>
      <c r="F965" t="s">
        <v>106</v>
      </c>
      <c r="J965" t="str">
        <v>UTICA-22849</v>
      </c>
      <c r="K965" s="24" t="s">
        <v>3669</v>
      </c>
      <c r="L965">
        <f t="shared" si="14"/>
        <v>1</v>
      </c>
    </row>
    <row r="966" spans="1:12" x14ac:dyDescent="0.25">
      <c r="A966" t="s">
        <v>953</v>
      </c>
      <c r="B966" t="s">
        <v>443</v>
      </c>
      <c r="C966" t="s">
        <v>264</v>
      </c>
      <c r="D966" t="s">
        <v>106</v>
      </c>
      <c r="E966" t="s">
        <v>170</v>
      </c>
      <c r="F966" t="s">
        <v>106</v>
      </c>
      <c r="J966" t="str">
        <v>UTICA-22846</v>
      </c>
      <c r="K966" s="25" t="s">
        <v>3672</v>
      </c>
      <c r="L966">
        <f t="shared" si="14"/>
        <v>1</v>
      </c>
    </row>
    <row r="967" spans="1:12" x14ac:dyDescent="0.25">
      <c r="A967" t="s">
        <v>953</v>
      </c>
      <c r="B967" t="s">
        <v>444</v>
      </c>
      <c r="C967" t="s">
        <v>264</v>
      </c>
      <c r="D967" t="s">
        <v>106</v>
      </c>
      <c r="E967" t="s">
        <v>170</v>
      </c>
      <c r="F967" t="s">
        <v>106</v>
      </c>
      <c r="J967" t="str">
        <v>UTICA-22843</v>
      </c>
      <c r="K967" s="24" t="s">
        <v>3674</v>
      </c>
      <c r="L967">
        <f t="shared" si="14"/>
        <v>1</v>
      </c>
    </row>
    <row r="968" spans="1:12" x14ac:dyDescent="0.25">
      <c r="A968" t="s">
        <v>951</v>
      </c>
      <c r="B968" t="s">
        <v>445</v>
      </c>
      <c r="C968" t="s">
        <v>264</v>
      </c>
      <c r="D968" t="s">
        <v>106</v>
      </c>
      <c r="E968" t="s">
        <v>170</v>
      </c>
      <c r="F968" t="s">
        <v>106</v>
      </c>
      <c r="J968" t="str">
        <v>UTICA-22840</v>
      </c>
      <c r="K968" s="25" t="s">
        <v>3675</v>
      </c>
      <c r="L968">
        <f t="shared" si="14"/>
        <v>1</v>
      </c>
    </row>
    <row r="969" spans="1:12" x14ac:dyDescent="0.25">
      <c r="A969" t="s">
        <v>14</v>
      </c>
      <c r="B969" t="s">
        <v>445</v>
      </c>
      <c r="C969" t="s">
        <v>264</v>
      </c>
      <c r="D969" t="s">
        <v>106</v>
      </c>
      <c r="E969" t="s">
        <v>170</v>
      </c>
      <c r="F969" t="s">
        <v>106</v>
      </c>
      <c r="J969" t="str">
        <v>UTICA-22838</v>
      </c>
      <c r="K969" s="24" t="s">
        <v>3678</v>
      </c>
      <c r="L969">
        <f t="shared" si="14"/>
        <v>1</v>
      </c>
    </row>
    <row r="970" spans="1:12" x14ac:dyDescent="0.25">
      <c r="A970" t="s">
        <v>1839</v>
      </c>
      <c r="B970" t="s">
        <v>445</v>
      </c>
      <c r="C970" t="s">
        <v>264</v>
      </c>
      <c r="D970" t="s">
        <v>106</v>
      </c>
      <c r="E970" t="s">
        <v>170</v>
      </c>
      <c r="F970" t="s">
        <v>106</v>
      </c>
      <c r="J970" t="str">
        <v>UTICA-22894</v>
      </c>
      <c r="K970" s="25" t="s">
        <v>3680</v>
      </c>
      <c r="L970">
        <f t="shared" si="14"/>
        <v>1</v>
      </c>
    </row>
    <row r="971" spans="1:12" x14ac:dyDescent="0.25">
      <c r="A971" t="s">
        <v>953</v>
      </c>
      <c r="B971" t="s">
        <v>445</v>
      </c>
      <c r="C971" t="s">
        <v>264</v>
      </c>
      <c r="D971" t="s">
        <v>106</v>
      </c>
      <c r="E971" t="s">
        <v>170</v>
      </c>
      <c r="F971" t="s">
        <v>106</v>
      </c>
      <c r="J971" t="str">
        <v>UTICA-22891</v>
      </c>
      <c r="K971" s="24" t="s">
        <v>3677</v>
      </c>
      <c r="L971">
        <f t="shared" si="14"/>
        <v>1</v>
      </c>
    </row>
    <row r="972" spans="1:12" x14ac:dyDescent="0.25">
      <c r="A972" t="s">
        <v>1833</v>
      </c>
      <c r="B972" t="s">
        <v>445</v>
      </c>
      <c r="C972" t="s">
        <v>264</v>
      </c>
      <c r="D972" t="s">
        <v>106</v>
      </c>
      <c r="E972" t="s">
        <v>170</v>
      </c>
      <c r="F972" t="s">
        <v>106</v>
      </c>
      <c r="J972" t="str">
        <v>UTICA-22888</v>
      </c>
      <c r="K972" s="25" t="s">
        <v>3679</v>
      </c>
      <c r="L972">
        <f t="shared" si="14"/>
        <v>1</v>
      </c>
    </row>
    <row r="973" spans="1:12" x14ac:dyDescent="0.25">
      <c r="A973" t="s">
        <v>954</v>
      </c>
      <c r="B973" t="s">
        <v>446</v>
      </c>
      <c r="C973" t="s">
        <v>129</v>
      </c>
      <c r="D973" t="s">
        <v>106</v>
      </c>
      <c r="E973" t="s">
        <v>123</v>
      </c>
      <c r="F973" t="s">
        <v>106</v>
      </c>
      <c r="J973" t="str">
        <v>UTICA-22885</v>
      </c>
      <c r="K973" s="24" t="s">
        <v>3684</v>
      </c>
      <c r="L973">
        <f t="shared" si="14"/>
        <v>1</v>
      </c>
    </row>
    <row r="974" spans="1:12" x14ac:dyDescent="0.25">
      <c r="A974" t="s">
        <v>956</v>
      </c>
      <c r="B974" t="s">
        <v>447</v>
      </c>
      <c r="C974" t="s">
        <v>195</v>
      </c>
      <c r="D974" t="s">
        <v>106</v>
      </c>
      <c r="E974" t="s">
        <v>119</v>
      </c>
      <c r="F974" t="s">
        <v>106</v>
      </c>
      <c r="J974" t="str">
        <v>UTICA-22882</v>
      </c>
      <c r="K974" s="25" t="s">
        <v>3683</v>
      </c>
      <c r="L974">
        <f t="shared" ref="L974:L1037" si="15">COUNTIFS(_xlfn.ANCHORARRAY($J$13),K974)</f>
        <v>1</v>
      </c>
    </row>
    <row r="975" spans="1:12" x14ac:dyDescent="0.25">
      <c r="A975" t="s">
        <v>926</v>
      </c>
      <c r="B975" t="s">
        <v>447</v>
      </c>
      <c r="C975" t="s">
        <v>195</v>
      </c>
      <c r="D975" t="s">
        <v>106</v>
      </c>
      <c r="E975" t="s">
        <v>119</v>
      </c>
      <c r="F975" t="s">
        <v>106</v>
      </c>
      <c r="J975" t="str">
        <v>UTICA-22879</v>
      </c>
      <c r="K975" s="24" t="s">
        <v>3682</v>
      </c>
      <c r="L975">
        <f t="shared" si="15"/>
        <v>1</v>
      </c>
    </row>
    <row r="976" spans="1:12" x14ac:dyDescent="0.25">
      <c r="A976" t="s">
        <v>940</v>
      </c>
      <c r="B976" t="s">
        <v>457</v>
      </c>
      <c r="C976" t="s">
        <v>129</v>
      </c>
      <c r="D976" t="s">
        <v>106</v>
      </c>
      <c r="E976" t="s">
        <v>123</v>
      </c>
      <c r="F976" t="s">
        <v>106</v>
      </c>
      <c r="J976" t="str">
        <v>MASTER-74566</v>
      </c>
      <c r="K976" s="25" t="s">
        <v>3685</v>
      </c>
      <c r="L976">
        <f t="shared" si="15"/>
        <v>1</v>
      </c>
    </row>
    <row r="977" spans="1:12" x14ac:dyDescent="0.25">
      <c r="A977" t="s">
        <v>956</v>
      </c>
      <c r="B977" t="s">
        <v>458</v>
      </c>
      <c r="C977" t="s">
        <v>122</v>
      </c>
      <c r="D977" t="s">
        <v>106</v>
      </c>
      <c r="E977" t="s">
        <v>123</v>
      </c>
      <c r="F977" t="s">
        <v>106</v>
      </c>
      <c r="J977" t="str">
        <v>MASTER-54265</v>
      </c>
      <c r="K977" s="24" t="s">
        <v>3688</v>
      </c>
      <c r="L977">
        <f t="shared" si="15"/>
        <v>1</v>
      </c>
    </row>
    <row r="978" spans="1:12" x14ac:dyDescent="0.25">
      <c r="A978" t="s">
        <v>940</v>
      </c>
      <c r="B978" t="s">
        <v>459</v>
      </c>
      <c r="C978" t="s">
        <v>122</v>
      </c>
      <c r="D978" t="s">
        <v>106</v>
      </c>
      <c r="E978" t="s">
        <v>123</v>
      </c>
      <c r="F978" t="s">
        <v>106</v>
      </c>
      <c r="J978" t="str">
        <v>MASTER-74721</v>
      </c>
      <c r="K978" s="25" t="s">
        <v>3687</v>
      </c>
      <c r="L978">
        <f t="shared" si="15"/>
        <v>1</v>
      </c>
    </row>
    <row r="979" spans="1:12" x14ac:dyDescent="0.25">
      <c r="A979" t="s">
        <v>955</v>
      </c>
      <c r="B979" t="s">
        <v>460</v>
      </c>
      <c r="C979" t="s">
        <v>122</v>
      </c>
      <c r="D979" t="s">
        <v>106</v>
      </c>
      <c r="E979" t="s">
        <v>123</v>
      </c>
      <c r="F979" t="s">
        <v>106</v>
      </c>
      <c r="J979" t="str">
        <v>MASTER-54306</v>
      </c>
      <c r="K979" s="24" t="s">
        <v>3690</v>
      </c>
      <c r="L979">
        <f t="shared" si="15"/>
        <v>1</v>
      </c>
    </row>
    <row r="980" spans="1:12" x14ac:dyDescent="0.25">
      <c r="A980" t="s">
        <v>956</v>
      </c>
      <c r="B980" t="s">
        <v>461</v>
      </c>
      <c r="C980" t="s">
        <v>122</v>
      </c>
      <c r="D980" t="s">
        <v>106</v>
      </c>
      <c r="E980" t="s">
        <v>123</v>
      </c>
      <c r="F980" t="s">
        <v>106</v>
      </c>
      <c r="J980" t="str">
        <v>UTICA-22742</v>
      </c>
      <c r="K980" s="25" t="s">
        <v>3689</v>
      </c>
      <c r="L980">
        <f t="shared" si="15"/>
        <v>1</v>
      </c>
    </row>
    <row r="981" spans="1:12" x14ac:dyDescent="0.25">
      <c r="A981" t="s">
        <v>940</v>
      </c>
      <c r="B981" t="s">
        <v>462</v>
      </c>
      <c r="C981" t="s">
        <v>122</v>
      </c>
      <c r="D981" t="s">
        <v>106</v>
      </c>
      <c r="E981" t="s">
        <v>123</v>
      </c>
      <c r="F981" t="s">
        <v>106</v>
      </c>
      <c r="J981" t="str">
        <v>MASTER-55741</v>
      </c>
      <c r="K981" s="24" t="s">
        <v>3692</v>
      </c>
      <c r="L981">
        <f t="shared" si="15"/>
        <v>1</v>
      </c>
    </row>
    <row r="982" spans="1:12" x14ac:dyDescent="0.25">
      <c r="A982" t="s">
        <v>955</v>
      </c>
      <c r="B982" t="s">
        <v>463</v>
      </c>
      <c r="C982" t="s">
        <v>122</v>
      </c>
      <c r="D982" t="s">
        <v>106</v>
      </c>
      <c r="E982" t="s">
        <v>123</v>
      </c>
      <c r="F982" t="s">
        <v>106</v>
      </c>
      <c r="J982" t="str">
        <v>MASTER-54962</v>
      </c>
      <c r="K982" s="25" t="s">
        <v>3697</v>
      </c>
      <c r="L982">
        <f t="shared" si="15"/>
        <v>1</v>
      </c>
    </row>
    <row r="983" spans="1:12" x14ac:dyDescent="0.25">
      <c r="A983" t="s">
        <v>73</v>
      </c>
      <c r="B983" t="s">
        <v>2320</v>
      </c>
      <c r="C983" t="s">
        <v>2321</v>
      </c>
      <c r="D983" t="s">
        <v>106</v>
      </c>
      <c r="E983" t="s">
        <v>400</v>
      </c>
      <c r="F983" t="s">
        <v>106</v>
      </c>
      <c r="J983" t="str">
        <v>UTICA-22802</v>
      </c>
      <c r="K983" s="24" t="s">
        <v>3694</v>
      </c>
      <c r="L983">
        <f t="shared" si="15"/>
        <v>1</v>
      </c>
    </row>
    <row r="984" spans="1:12" x14ac:dyDescent="0.25">
      <c r="A984" t="s">
        <v>1818</v>
      </c>
      <c r="B984" t="s">
        <v>2320</v>
      </c>
      <c r="C984" t="s">
        <v>2321</v>
      </c>
      <c r="D984" t="s">
        <v>106</v>
      </c>
      <c r="E984" t="s">
        <v>400</v>
      </c>
      <c r="F984" t="s">
        <v>106</v>
      </c>
      <c r="J984" t="str">
        <v>UTICA-22788</v>
      </c>
      <c r="K984" s="25" t="s">
        <v>3695</v>
      </c>
      <c r="L984">
        <f t="shared" si="15"/>
        <v>1</v>
      </c>
    </row>
    <row r="985" spans="1:12" x14ac:dyDescent="0.25">
      <c r="A985" t="s">
        <v>73</v>
      </c>
      <c r="B985" t="s">
        <v>2322</v>
      </c>
      <c r="C985" t="s">
        <v>2321</v>
      </c>
      <c r="D985" t="s">
        <v>106</v>
      </c>
      <c r="E985" t="s">
        <v>400</v>
      </c>
      <c r="F985" t="s">
        <v>106</v>
      </c>
      <c r="J985" t="str">
        <v>UTICA-23016</v>
      </c>
      <c r="K985" s="24" t="s">
        <v>3696</v>
      </c>
      <c r="L985">
        <f t="shared" si="15"/>
        <v>1</v>
      </c>
    </row>
    <row r="986" spans="1:12" x14ac:dyDescent="0.25">
      <c r="A986" t="s">
        <v>73</v>
      </c>
      <c r="B986" t="s">
        <v>2323</v>
      </c>
      <c r="C986" t="s">
        <v>2321</v>
      </c>
      <c r="D986" t="s">
        <v>106</v>
      </c>
      <c r="E986" t="s">
        <v>400</v>
      </c>
      <c r="F986" t="s">
        <v>106</v>
      </c>
      <c r="J986" t="str">
        <v>UTICA-20279</v>
      </c>
      <c r="K986" s="25" t="s">
        <v>685</v>
      </c>
      <c r="L986">
        <f t="shared" si="15"/>
        <v>1</v>
      </c>
    </row>
    <row r="987" spans="1:12" x14ac:dyDescent="0.25">
      <c r="A987" t="s">
        <v>73</v>
      </c>
      <c r="B987" t="s">
        <v>2324</v>
      </c>
      <c r="C987" t="s">
        <v>2321</v>
      </c>
      <c r="D987" t="s">
        <v>106</v>
      </c>
      <c r="E987" t="s">
        <v>400</v>
      </c>
      <c r="F987" t="s">
        <v>106</v>
      </c>
      <c r="J987" t="str">
        <v>UTICA-22205</v>
      </c>
      <c r="K987" s="24" t="s">
        <v>688</v>
      </c>
      <c r="L987">
        <f t="shared" si="15"/>
        <v>1</v>
      </c>
    </row>
    <row r="988" spans="1:12" x14ac:dyDescent="0.25">
      <c r="A988" t="s">
        <v>73</v>
      </c>
      <c r="B988" t="s">
        <v>2324</v>
      </c>
      <c r="C988" t="s">
        <v>2325</v>
      </c>
      <c r="D988" t="s">
        <v>106</v>
      </c>
      <c r="E988" t="s">
        <v>151</v>
      </c>
      <c r="F988" t="s">
        <v>106</v>
      </c>
      <c r="J988" t="str">
        <v>UTICA-20858</v>
      </c>
      <c r="K988" s="25" t="s">
        <v>3702</v>
      </c>
      <c r="L988">
        <f t="shared" si="15"/>
        <v>1</v>
      </c>
    </row>
    <row r="989" spans="1:12" x14ac:dyDescent="0.25">
      <c r="A989" t="s">
        <v>73</v>
      </c>
      <c r="B989" t="s">
        <v>2326</v>
      </c>
      <c r="C989" t="s">
        <v>2321</v>
      </c>
      <c r="D989" t="s">
        <v>106</v>
      </c>
      <c r="E989" t="s">
        <v>400</v>
      </c>
      <c r="F989" t="s">
        <v>106</v>
      </c>
      <c r="J989" t="str">
        <v>MASTER-56054</v>
      </c>
      <c r="K989" s="24" t="s">
        <v>3703</v>
      </c>
      <c r="L989">
        <f t="shared" si="15"/>
        <v>1</v>
      </c>
    </row>
    <row r="990" spans="1:12" x14ac:dyDescent="0.25">
      <c r="A990" t="s">
        <v>73</v>
      </c>
      <c r="B990" t="s">
        <v>2327</v>
      </c>
      <c r="C990" t="s">
        <v>2328</v>
      </c>
      <c r="D990" t="s">
        <v>106</v>
      </c>
      <c r="E990" t="s">
        <v>151</v>
      </c>
      <c r="F990" t="s">
        <v>106</v>
      </c>
      <c r="J990" t="str">
        <v>MASTER-56052</v>
      </c>
      <c r="K990" s="25" t="s">
        <v>694</v>
      </c>
      <c r="L990">
        <f t="shared" si="15"/>
        <v>1</v>
      </c>
    </row>
    <row r="991" spans="1:12" x14ac:dyDescent="0.25">
      <c r="A991" t="s">
        <v>73</v>
      </c>
      <c r="B991" t="s">
        <v>2327</v>
      </c>
      <c r="C991" t="s">
        <v>2321</v>
      </c>
      <c r="D991" t="s">
        <v>106</v>
      </c>
      <c r="E991" t="s">
        <v>400</v>
      </c>
      <c r="F991" t="s">
        <v>106</v>
      </c>
      <c r="J991" t="str">
        <v>MASTER-56873</v>
      </c>
      <c r="K991" s="24" t="s">
        <v>3709</v>
      </c>
      <c r="L991">
        <f t="shared" si="15"/>
        <v>1</v>
      </c>
    </row>
    <row r="992" spans="1:12" x14ac:dyDescent="0.25">
      <c r="A992" t="s">
        <v>73</v>
      </c>
      <c r="B992" t="s">
        <v>2329</v>
      </c>
      <c r="C992" t="s">
        <v>2321</v>
      </c>
      <c r="D992" t="s">
        <v>106</v>
      </c>
      <c r="E992" t="s">
        <v>400</v>
      </c>
      <c r="F992" t="s">
        <v>106</v>
      </c>
      <c r="J992" t="str">
        <v>MASTER-61017</v>
      </c>
      <c r="K992" s="25" t="s">
        <v>3708</v>
      </c>
      <c r="L992">
        <f t="shared" si="15"/>
        <v>1</v>
      </c>
    </row>
    <row r="993" spans="1:12" x14ac:dyDescent="0.25">
      <c r="A993" t="s">
        <v>73</v>
      </c>
      <c r="B993" t="s">
        <v>2330</v>
      </c>
      <c r="C993" t="s">
        <v>2321</v>
      </c>
      <c r="D993" t="s">
        <v>106</v>
      </c>
      <c r="E993" t="s">
        <v>400</v>
      </c>
      <c r="F993" t="s">
        <v>106</v>
      </c>
      <c r="J993" t="str">
        <v>UTICA-22998</v>
      </c>
      <c r="K993" s="24" t="s">
        <v>703</v>
      </c>
      <c r="L993">
        <f t="shared" si="15"/>
        <v>1</v>
      </c>
    </row>
    <row r="994" spans="1:12" x14ac:dyDescent="0.25">
      <c r="A994" t="s">
        <v>73</v>
      </c>
      <c r="B994" t="s">
        <v>2331</v>
      </c>
      <c r="C994" t="s">
        <v>2321</v>
      </c>
      <c r="D994" t="s">
        <v>106</v>
      </c>
      <c r="E994" t="s">
        <v>400</v>
      </c>
      <c r="F994" t="s">
        <v>106</v>
      </c>
      <c r="J994" t="str">
        <v>UTICA-21123</v>
      </c>
      <c r="K994" s="25" t="s">
        <v>3711</v>
      </c>
      <c r="L994">
        <f t="shared" si="15"/>
        <v>1</v>
      </c>
    </row>
    <row r="995" spans="1:12" x14ac:dyDescent="0.25">
      <c r="A995" t="s">
        <v>73</v>
      </c>
      <c r="B995" t="s">
        <v>2332</v>
      </c>
      <c r="C995" t="s">
        <v>2321</v>
      </c>
      <c r="D995" t="s">
        <v>106</v>
      </c>
      <c r="E995" t="s">
        <v>400</v>
      </c>
      <c r="F995" t="s">
        <v>106</v>
      </c>
      <c r="J995" t="str">
        <v>UTICA-21565</v>
      </c>
      <c r="K995" s="24" t="s">
        <v>3712</v>
      </c>
      <c r="L995">
        <f t="shared" si="15"/>
        <v>1</v>
      </c>
    </row>
    <row r="996" spans="1:12" x14ac:dyDescent="0.25">
      <c r="A996" t="s">
        <v>73</v>
      </c>
      <c r="B996" t="s">
        <v>2333</v>
      </c>
      <c r="C996" t="s">
        <v>2321</v>
      </c>
      <c r="D996" t="s">
        <v>106</v>
      </c>
      <c r="E996" t="s">
        <v>400</v>
      </c>
      <c r="F996" t="s">
        <v>106</v>
      </c>
      <c r="J996" t="str">
        <v>UTICA-20567</v>
      </c>
      <c r="K996" s="25" t="s">
        <v>3713</v>
      </c>
      <c r="L996">
        <f t="shared" si="15"/>
        <v>1</v>
      </c>
    </row>
    <row r="997" spans="1:12" x14ac:dyDescent="0.25">
      <c r="A997" t="s">
        <v>73</v>
      </c>
      <c r="B997" t="s">
        <v>2334</v>
      </c>
      <c r="C997" t="s">
        <v>2321</v>
      </c>
      <c r="D997" t="s">
        <v>106</v>
      </c>
      <c r="E997" t="s">
        <v>400</v>
      </c>
      <c r="F997" t="s">
        <v>106</v>
      </c>
      <c r="J997" t="str">
        <v>UTICA-22307</v>
      </c>
      <c r="K997" s="24" t="s">
        <v>3714</v>
      </c>
      <c r="L997">
        <f t="shared" si="15"/>
        <v>1</v>
      </c>
    </row>
    <row r="998" spans="1:12" x14ac:dyDescent="0.25">
      <c r="A998" t="s">
        <v>73</v>
      </c>
      <c r="B998" t="s">
        <v>2335</v>
      </c>
      <c r="C998" t="s">
        <v>2336</v>
      </c>
      <c r="D998" t="s">
        <v>106</v>
      </c>
      <c r="E998" t="s">
        <v>151</v>
      </c>
      <c r="F998" t="s">
        <v>106</v>
      </c>
      <c r="J998" t="str">
        <v>UTICA-21119</v>
      </c>
      <c r="K998" s="25" t="s">
        <v>3719</v>
      </c>
      <c r="L998">
        <f t="shared" si="15"/>
        <v>1</v>
      </c>
    </row>
    <row r="999" spans="1:12" x14ac:dyDescent="0.25">
      <c r="A999" t="s">
        <v>1820</v>
      </c>
      <c r="B999" t="s">
        <v>2335</v>
      </c>
      <c r="C999" t="s">
        <v>2336</v>
      </c>
      <c r="D999" t="s">
        <v>106</v>
      </c>
      <c r="E999" t="s">
        <v>151</v>
      </c>
      <c r="F999" t="s">
        <v>106</v>
      </c>
      <c r="J999" t="str">
        <v>UTICA-21564</v>
      </c>
      <c r="K999" s="24" t="s">
        <v>3717</v>
      </c>
      <c r="L999">
        <f t="shared" si="15"/>
        <v>1</v>
      </c>
    </row>
    <row r="1000" spans="1:12" x14ac:dyDescent="0.25">
      <c r="A1000" t="s">
        <v>73</v>
      </c>
      <c r="B1000" t="s">
        <v>2335</v>
      </c>
      <c r="C1000" t="s">
        <v>2321</v>
      </c>
      <c r="D1000" t="s">
        <v>106</v>
      </c>
      <c r="E1000" t="s">
        <v>400</v>
      </c>
      <c r="F1000" t="s">
        <v>106</v>
      </c>
      <c r="J1000" t="str">
        <v>UTICA-22310</v>
      </c>
      <c r="K1000" s="25" t="s">
        <v>3716</v>
      </c>
      <c r="L1000">
        <f t="shared" si="15"/>
        <v>1</v>
      </c>
    </row>
    <row r="1001" spans="1:12" x14ac:dyDescent="0.25">
      <c r="A1001" t="s">
        <v>1820</v>
      </c>
      <c r="B1001" t="s">
        <v>2335</v>
      </c>
      <c r="C1001" t="s">
        <v>2321</v>
      </c>
      <c r="D1001" t="s">
        <v>106</v>
      </c>
      <c r="E1001" t="s">
        <v>400</v>
      </c>
      <c r="F1001" t="s">
        <v>106</v>
      </c>
      <c r="J1001" t="str">
        <v>UTICA-20563</v>
      </c>
      <c r="K1001" s="24" t="s">
        <v>3718</v>
      </c>
      <c r="L1001">
        <f t="shared" si="15"/>
        <v>1</v>
      </c>
    </row>
    <row r="1002" spans="1:12" x14ac:dyDescent="0.25">
      <c r="A1002" t="s">
        <v>73</v>
      </c>
      <c r="B1002" t="s">
        <v>2337</v>
      </c>
      <c r="C1002" t="s">
        <v>2321</v>
      </c>
      <c r="D1002" t="s">
        <v>106</v>
      </c>
      <c r="E1002" t="s">
        <v>400</v>
      </c>
      <c r="F1002" t="s">
        <v>106</v>
      </c>
      <c r="J1002" t="str">
        <v>UTICA-21115</v>
      </c>
      <c r="K1002" s="25" t="s">
        <v>3721</v>
      </c>
      <c r="L1002">
        <f t="shared" si="15"/>
        <v>1</v>
      </c>
    </row>
    <row r="1003" spans="1:12" x14ac:dyDescent="0.25">
      <c r="A1003" t="s">
        <v>1820</v>
      </c>
      <c r="B1003" t="s">
        <v>2338</v>
      </c>
      <c r="C1003" t="s">
        <v>2341</v>
      </c>
      <c r="D1003" t="s">
        <v>106</v>
      </c>
      <c r="E1003" t="s">
        <v>2342</v>
      </c>
      <c r="F1003" t="s">
        <v>106</v>
      </c>
      <c r="J1003" t="str">
        <v>UTICA-22302</v>
      </c>
      <c r="K1003" s="24" t="s">
        <v>3722</v>
      </c>
      <c r="L1003">
        <f t="shared" si="15"/>
        <v>1</v>
      </c>
    </row>
    <row r="1004" spans="1:12" x14ac:dyDescent="0.25">
      <c r="A1004" t="s">
        <v>1820</v>
      </c>
      <c r="B1004" t="s">
        <v>2338</v>
      </c>
      <c r="C1004" t="s">
        <v>2339</v>
      </c>
      <c r="D1004" t="s">
        <v>106</v>
      </c>
      <c r="E1004" t="s">
        <v>2340</v>
      </c>
      <c r="F1004" t="s">
        <v>106</v>
      </c>
      <c r="J1004" t="str">
        <v>UTICA-21573</v>
      </c>
      <c r="K1004" s="25" t="s">
        <v>3724</v>
      </c>
      <c r="L1004">
        <f t="shared" si="15"/>
        <v>1</v>
      </c>
    </row>
    <row r="1005" spans="1:12" x14ac:dyDescent="0.25">
      <c r="A1005" t="s">
        <v>73</v>
      </c>
      <c r="B1005" t="s">
        <v>2338</v>
      </c>
      <c r="C1005" t="s">
        <v>2339</v>
      </c>
      <c r="D1005" t="s">
        <v>106</v>
      </c>
      <c r="E1005" t="s">
        <v>2340</v>
      </c>
      <c r="F1005" t="s">
        <v>106</v>
      </c>
      <c r="J1005" t="str">
        <v>UTICA-20559</v>
      </c>
      <c r="K1005" s="24" t="s">
        <v>3723</v>
      </c>
      <c r="L1005">
        <f t="shared" si="15"/>
        <v>1</v>
      </c>
    </row>
    <row r="1006" spans="1:12" x14ac:dyDescent="0.25">
      <c r="A1006" t="s">
        <v>73</v>
      </c>
      <c r="B1006" t="s">
        <v>2338</v>
      </c>
      <c r="C1006" t="s">
        <v>2341</v>
      </c>
      <c r="D1006" t="s">
        <v>106</v>
      </c>
      <c r="E1006" t="s">
        <v>2342</v>
      </c>
      <c r="F1006" t="s">
        <v>106</v>
      </c>
      <c r="J1006" t="str">
        <v>UTICA-20939</v>
      </c>
      <c r="K1006" s="25" t="s">
        <v>3729</v>
      </c>
      <c r="L1006">
        <f t="shared" si="15"/>
        <v>1</v>
      </c>
    </row>
    <row r="1007" spans="1:12" x14ac:dyDescent="0.25">
      <c r="A1007" t="s">
        <v>28</v>
      </c>
      <c r="B1007" t="s">
        <v>2371</v>
      </c>
      <c r="C1007" t="s">
        <v>465</v>
      </c>
      <c r="D1007" t="s">
        <v>106</v>
      </c>
      <c r="E1007" t="s">
        <v>344</v>
      </c>
      <c r="F1007" t="s">
        <v>106</v>
      </c>
      <c r="J1007" t="str">
        <v>UTICA-21572</v>
      </c>
      <c r="K1007" s="24" t="s">
        <v>3727</v>
      </c>
      <c r="L1007">
        <f t="shared" si="15"/>
        <v>1</v>
      </c>
    </row>
    <row r="1008" spans="1:12" x14ac:dyDescent="0.25">
      <c r="A1008" t="s">
        <v>87</v>
      </c>
      <c r="B1008" t="s">
        <v>2373</v>
      </c>
      <c r="C1008" t="s">
        <v>465</v>
      </c>
      <c r="D1008" t="s">
        <v>106</v>
      </c>
      <c r="E1008" t="s">
        <v>344</v>
      </c>
      <c r="F1008" t="s">
        <v>106</v>
      </c>
      <c r="J1008" t="str">
        <v>UTICA-20544</v>
      </c>
      <c r="K1008" s="25" t="s">
        <v>3728</v>
      </c>
      <c r="L1008">
        <f t="shared" si="15"/>
        <v>1</v>
      </c>
    </row>
    <row r="1009" spans="1:12" x14ac:dyDescent="0.25">
      <c r="A1009" t="s">
        <v>87</v>
      </c>
      <c r="B1009" t="s">
        <v>2374</v>
      </c>
      <c r="C1009" t="s">
        <v>465</v>
      </c>
      <c r="D1009" t="s">
        <v>106</v>
      </c>
      <c r="E1009" t="s">
        <v>344</v>
      </c>
      <c r="F1009" t="s">
        <v>106</v>
      </c>
      <c r="J1009" t="str">
        <v>UTICA-22298</v>
      </c>
      <c r="K1009" s="24" t="s">
        <v>3730</v>
      </c>
      <c r="L1009">
        <f t="shared" si="15"/>
        <v>1</v>
      </c>
    </row>
    <row r="1010" spans="1:12" x14ac:dyDescent="0.25">
      <c r="A1010" t="s">
        <v>87</v>
      </c>
      <c r="B1010" t="s">
        <v>2375</v>
      </c>
      <c r="C1010" t="s">
        <v>465</v>
      </c>
      <c r="D1010" t="s">
        <v>106</v>
      </c>
      <c r="E1010" t="s">
        <v>344</v>
      </c>
      <c r="F1010" t="s">
        <v>106</v>
      </c>
      <c r="J1010" t="str">
        <v>UTICA-22301</v>
      </c>
      <c r="K1010" s="25" t="s">
        <v>3734</v>
      </c>
      <c r="L1010">
        <f t="shared" si="15"/>
        <v>1</v>
      </c>
    </row>
    <row r="1011" spans="1:12" x14ac:dyDescent="0.25">
      <c r="A1011" t="s">
        <v>22</v>
      </c>
      <c r="B1011" t="s">
        <v>2376</v>
      </c>
      <c r="C1011" t="s">
        <v>465</v>
      </c>
      <c r="D1011" t="s">
        <v>106</v>
      </c>
      <c r="E1011" t="s">
        <v>344</v>
      </c>
      <c r="F1011" t="s">
        <v>106</v>
      </c>
      <c r="J1011" t="str">
        <v>UTICA-20938</v>
      </c>
      <c r="K1011" s="24" t="s">
        <v>3735</v>
      </c>
      <c r="L1011">
        <f t="shared" si="15"/>
        <v>1</v>
      </c>
    </row>
    <row r="1012" spans="1:12" x14ac:dyDescent="0.25">
      <c r="A1012" t="s">
        <v>87</v>
      </c>
      <c r="B1012" t="s">
        <v>2376</v>
      </c>
      <c r="C1012" t="s">
        <v>465</v>
      </c>
      <c r="D1012" t="s">
        <v>106</v>
      </c>
      <c r="E1012" t="s">
        <v>344</v>
      </c>
      <c r="F1012" t="s">
        <v>106</v>
      </c>
      <c r="J1012" t="str">
        <v>UTICA-20540</v>
      </c>
      <c r="K1012" s="25" t="s">
        <v>3732</v>
      </c>
      <c r="L1012">
        <f t="shared" si="15"/>
        <v>1</v>
      </c>
    </row>
    <row r="1013" spans="1:12" x14ac:dyDescent="0.25">
      <c r="A1013" t="s">
        <v>22</v>
      </c>
      <c r="B1013" t="s">
        <v>2377</v>
      </c>
      <c r="C1013" t="s">
        <v>465</v>
      </c>
      <c r="D1013" t="s">
        <v>106</v>
      </c>
      <c r="E1013" t="s">
        <v>344</v>
      </c>
      <c r="F1013" t="s">
        <v>106</v>
      </c>
      <c r="J1013" t="str">
        <v>UTICA-21571</v>
      </c>
      <c r="K1013" s="24" t="s">
        <v>3733</v>
      </c>
      <c r="L1013">
        <f t="shared" si="15"/>
        <v>1</v>
      </c>
    </row>
    <row r="1014" spans="1:12" x14ac:dyDescent="0.25">
      <c r="A1014" t="s">
        <v>87</v>
      </c>
      <c r="B1014" t="s">
        <v>464</v>
      </c>
      <c r="C1014" t="s">
        <v>465</v>
      </c>
      <c r="D1014" t="s">
        <v>106</v>
      </c>
      <c r="E1014" t="s">
        <v>344</v>
      </c>
      <c r="F1014" t="s">
        <v>106</v>
      </c>
      <c r="J1014" t="str">
        <v>UTICA-20536</v>
      </c>
      <c r="K1014" s="25" t="s">
        <v>3740</v>
      </c>
      <c r="L1014">
        <f t="shared" si="15"/>
        <v>1</v>
      </c>
    </row>
    <row r="1015" spans="1:12" x14ac:dyDescent="0.25">
      <c r="A1015" t="s">
        <v>87</v>
      </c>
      <c r="B1015" t="s">
        <v>2378</v>
      </c>
      <c r="C1015" t="s">
        <v>465</v>
      </c>
      <c r="D1015" t="s">
        <v>106</v>
      </c>
      <c r="E1015" t="s">
        <v>344</v>
      </c>
      <c r="F1015" t="s">
        <v>106</v>
      </c>
      <c r="J1015" t="str">
        <v>UTICA-21528</v>
      </c>
      <c r="K1015" s="24" t="s">
        <v>3739</v>
      </c>
      <c r="L1015">
        <f t="shared" si="15"/>
        <v>1</v>
      </c>
    </row>
    <row r="1016" spans="1:12" x14ac:dyDescent="0.25">
      <c r="A1016" t="s">
        <v>87</v>
      </c>
      <c r="B1016" t="s">
        <v>2379</v>
      </c>
      <c r="C1016" t="s">
        <v>465</v>
      </c>
      <c r="D1016" t="s">
        <v>106</v>
      </c>
      <c r="E1016" t="s">
        <v>344</v>
      </c>
      <c r="F1016" t="s">
        <v>106</v>
      </c>
      <c r="J1016" t="str">
        <v>UTICA-20937</v>
      </c>
      <c r="K1016" s="25" t="s">
        <v>3738</v>
      </c>
      <c r="L1016">
        <f t="shared" si="15"/>
        <v>1</v>
      </c>
    </row>
    <row r="1017" spans="1:12" x14ac:dyDescent="0.25">
      <c r="A1017" t="s">
        <v>83</v>
      </c>
      <c r="B1017" t="s">
        <v>2380</v>
      </c>
      <c r="C1017" t="s">
        <v>780</v>
      </c>
      <c r="D1017" t="s">
        <v>106</v>
      </c>
      <c r="E1017" t="s">
        <v>119</v>
      </c>
      <c r="F1017" t="s">
        <v>106</v>
      </c>
      <c r="J1017" t="str">
        <v>UTICA-22293</v>
      </c>
      <c r="K1017" s="24" t="s">
        <v>3737</v>
      </c>
      <c r="L1017">
        <f t="shared" si="15"/>
        <v>1</v>
      </c>
    </row>
    <row r="1018" spans="1:12" x14ac:dyDescent="0.25">
      <c r="A1018" t="s">
        <v>21</v>
      </c>
      <c r="B1018" t="s">
        <v>2381</v>
      </c>
      <c r="C1018" t="s">
        <v>780</v>
      </c>
      <c r="D1018" t="s">
        <v>106</v>
      </c>
      <c r="E1018" t="s">
        <v>119</v>
      </c>
      <c r="F1018" t="s">
        <v>106</v>
      </c>
      <c r="J1018" t="str">
        <v>UTICA-22296</v>
      </c>
      <c r="K1018" s="25" t="s">
        <v>3744</v>
      </c>
      <c r="L1018">
        <f t="shared" si="15"/>
        <v>1</v>
      </c>
    </row>
    <row r="1019" spans="1:12" x14ac:dyDescent="0.25">
      <c r="A1019" t="s">
        <v>87</v>
      </c>
      <c r="B1019" t="s">
        <v>2382</v>
      </c>
      <c r="C1019" t="s">
        <v>780</v>
      </c>
      <c r="D1019" t="s">
        <v>106</v>
      </c>
      <c r="E1019" t="s">
        <v>119</v>
      </c>
      <c r="F1019" t="s">
        <v>106</v>
      </c>
      <c r="J1019" t="str">
        <v>UTICA-20936</v>
      </c>
      <c r="K1019" s="24" t="s">
        <v>3745</v>
      </c>
      <c r="L1019">
        <f t="shared" si="15"/>
        <v>1</v>
      </c>
    </row>
    <row r="1020" spans="1:12" x14ac:dyDescent="0.25">
      <c r="A1020" t="s">
        <v>84</v>
      </c>
      <c r="B1020" t="s">
        <v>2385</v>
      </c>
      <c r="C1020" t="s">
        <v>780</v>
      </c>
      <c r="D1020" t="s">
        <v>106</v>
      </c>
      <c r="E1020" t="s">
        <v>119</v>
      </c>
      <c r="F1020" t="s">
        <v>106</v>
      </c>
      <c r="J1020" t="str">
        <v>UTICA-20360</v>
      </c>
      <c r="K1020" s="25" t="s">
        <v>3742</v>
      </c>
      <c r="L1020">
        <f t="shared" si="15"/>
        <v>1</v>
      </c>
    </row>
    <row r="1021" spans="1:12" x14ac:dyDescent="0.25">
      <c r="A1021" t="s">
        <v>1822</v>
      </c>
      <c r="B1021" t="s">
        <v>2386</v>
      </c>
      <c r="C1021" t="s">
        <v>780</v>
      </c>
      <c r="D1021" t="s">
        <v>106</v>
      </c>
      <c r="E1021" t="s">
        <v>119</v>
      </c>
      <c r="F1021" t="s">
        <v>106</v>
      </c>
      <c r="J1021" t="str">
        <v>UTICA-21527</v>
      </c>
      <c r="K1021" s="24" t="s">
        <v>3743</v>
      </c>
      <c r="L1021">
        <f t="shared" si="15"/>
        <v>1</v>
      </c>
    </row>
    <row r="1022" spans="1:12" x14ac:dyDescent="0.25">
      <c r="A1022" t="s">
        <v>1823</v>
      </c>
      <c r="B1022" t="s">
        <v>2386</v>
      </c>
      <c r="C1022" t="s">
        <v>780</v>
      </c>
      <c r="D1022" t="s">
        <v>106</v>
      </c>
      <c r="E1022" t="s">
        <v>119</v>
      </c>
      <c r="F1022" t="s">
        <v>106</v>
      </c>
      <c r="J1022" t="str">
        <v>UTICA-20359</v>
      </c>
      <c r="K1022" s="25" t="s">
        <v>3747</v>
      </c>
      <c r="L1022">
        <f t="shared" si="15"/>
        <v>1</v>
      </c>
    </row>
    <row r="1023" spans="1:12" x14ac:dyDescent="0.25">
      <c r="A1023" t="s">
        <v>76</v>
      </c>
      <c r="B1023" t="s">
        <v>2386</v>
      </c>
      <c r="C1023" t="s">
        <v>780</v>
      </c>
      <c r="D1023" t="s">
        <v>106</v>
      </c>
      <c r="E1023" t="s">
        <v>119</v>
      </c>
      <c r="F1023" t="s">
        <v>106</v>
      </c>
      <c r="J1023" t="str">
        <v>UTICA-20935</v>
      </c>
      <c r="K1023" s="24" t="s">
        <v>3748</v>
      </c>
      <c r="L1023">
        <f t="shared" si="15"/>
        <v>1</v>
      </c>
    </row>
    <row r="1024" spans="1:12" x14ac:dyDescent="0.25">
      <c r="A1024" t="s">
        <v>76</v>
      </c>
      <c r="B1024" t="s">
        <v>2387</v>
      </c>
      <c r="C1024" t="s">
        <v>780</v>
      </c>
      <c r="D1024" t="s">
        <v>106</v>
      </c>
      <c r="E1024" t="s">
        <v>119</v>
      </c>
      <c r="F1024" t="s">
        <v>106</v>
      </c>
      <c r="J1024" t="str">
        <v>UTICA-21525</v>
      </c>
      <c r="K1024" s="25" t="s">
        <v>3751</v>
      </c>
      <c r="L1024">
        <f t="shared" si="15"/>
        <v>1</v>
      </c>
    </row>
    <row r="1025" spans="1:12" x14ac:dyDescent="0.25">
      <c r="A1025" t="s">
        <v>78</v>
      </c>
      <c r="B1025" t="s">
        <v>2388</v>
      </c>
      <c r="C1025" t="s">
        <v>2356</v>
      </c>
      <c r="D1025" t="s">
        <v>106</v>
      </c>
      <c r="E1025" t="s">
        <v>344</v>
      </c>
      <c r="F1025" t="s">
        <v>106</v>
      </c>
      <c r="J1025" t="str">
        <v>UTICA-22353</v>
      </c>
      <c r="K1025" s="24" t="s">
        <v>3750</v>
      </c>
      <c r="L1025">
        <f t="shared" si="15"/>
        <v>1</v>
      </c>
    </row>
    <row r="1026" spans="1:12" x14ac:dyDescent="0.25">
      <c r="A1026" t="s">
        <v>28</v>
      </c>
      <c r="B1026" t="s">
        <v>2389</v>
      </c>
      <c r="C1026" t="s">
        <v>465</v>
      </c>
      <c r="D1026" t="s">
        <v>106</v>
      </c>
      <c r="E1026" t="s">
        <v>344</v>
      </c>
      <c r="F1026" t="s">
        <v>106</v>
      </c>
      <c r="J1026" t="str">
        <v>UTICA-20944</v>
      </c>
      <c r="K1026" s="25" t="s">
        <v>3753</v>
      </c>
      <c r="L1026">
        <f t="shared" si="15"/>
        <v>1</v>
      </c>
    </row>
    <row r="1027" spans="1:12" x14ac:dyDescent="0.25">
      <c r="A1027" t="s">
        <v>22</v>
      </c>
      <c r="B1027" t="s">
        <v>2389</v>
      </c>
      <c r="C1027" t="s">
        <v>465</v>
      </c>
      <c r="D1027" t="s">
        <v>106</v>
      </c>
      <c r="E1027" t="s">
        <v>344</v>
      </c>
      <c r="F1027" t="s">
        <v>106</v>
      </c>
      <c r="J1027" t="str">
        <v>UTICA-20358</v>
      </c>
      <c r="K1027" s="24" t="s">
        <v>3754</v>
      </c>
      <c r="L1027">
        <f t="shared" si="15"/>
        <v>1</v>
      </c>
    </row>
    <row r="1028" spans="1:12" x14ac:dyDescent="0.25">
      <c r="A1028" t="s">
        <v>87</v>
      </c>
      <c r="B1028" t="s">
        <v>2389</v>
      </c>
      <c r="C1028" t="s">
        <v>465</v>
      </c>
      <c r="D1028" t="s">
        <v>106</v>
      </c>
      <c r="E1028" t="s">
        <v>344</v>
      </c>
      <c r="F1028" t="s">
        <v>106</v>
      </c>
      <c r="J1028" t="str">
        <v>UTICA-21523</v>
      </c>
      <c r="K1028" s="25" t="s">
        <v>3757</v>
      </c>
      <c r="L1028">
        <f t="shared" si="15"/>
        <v>1</v>
      </c>
    </row>
    <row r="1029" spans="1:12" x14ac:dyDescent="0.25">
      <c r="A1029" t="s">
        <v>88</v>
      </c>
      <c r="B1029" t="s">
        <v>466</v>
      </c>
      <c r="C1029" t="s">
        <v>124</v>
      </c>
      <c r="D1029" t="s">
        <v>106</v>
      </c>
      <c r="E1029" t="s">
        <v>119</v>
      </c>
      <c r="F1029" t="s">
        <v>106</v>
      </c>
      <c r="J1029" t="str">
        <v>UTICA-22356</v>
      </c>
      <c r="K1029" s="24" t="s">
        <v>3756</v>
      </c>
      <c r="L1029">
        <f t="shared" si="15"/>
        <v>1</v>
      </c>
    </row>
    <row r="1030" spans="1:12" x14ac:dyDescent="0.25">
      <c r="A1030" t="s">
        <v>88</v>
      </c>
      <c r="B1030" t="s">
        <v>466</v>
      </c>
      <c r="C1030" t="s">
        <v>121</v>
      </c>
      <c r="D1030" t="s">
        <v>106</v>
      </c>
      <c r="E1030" t="s">
        <v>116</v>
      </c>
      <c r="F1030" t="s">
        <v>106</v>
      </c>
      <c r="J1030" t="str">
        <v>UTICA-20943</v>
      </c>
      <c r="K1030" s="25" t="s">
        <v>3760</v>
      </c>
      <c r="L1030">
        <f t="shared" si="15"/>
        <v>1</v>
      </c>
    </row>
    <row r="1031" spans="1:12" x14ac:dyDescent="0.25">
      <c r="A1031" t="s">
        <v>88</v>
      </c>
      <c r="B1031" t="s">
        <v>466</v>
      </c>
      <c r="C1031" t="s">
        <v>122</v>
      </c>
      <c r="D1031" t="s">
        <v>106</v>
      </c>
      <c r="E1031" t="s">
        <v>123</v>
      </c>
      <c r="F1031" t="s">
        <v>106</v>
      </c>
      <c r="J1031" t="str">
        <v>UTICA-21521</v>
      </c>
      <c r="K1031" s="24" t="s">
        <v>3759</v>
      </c>
      <c r="L1031">
        <f t="shared" si="15"/>
        <v>1</v>
      </c>
    </row>
    <row r="1032" spans="1:12" x14ac:dyDescent="0.25">
      <c r="A1032" t="s">
        <v>88</v>
      </c>
      <c r="B1032" t="s">
        <v>467</v>
      </c>
      <c r="C1032" t="s">
        <v>136</v>
      </c>
      <c r="D1032" t="s">
        <v>106</v>
      </c>
      <c r="E1032" t="s">
        <v>137</v>
      </c>
      <c r="F1032" t="s">
        <v>106</v>
      </c>
      <c r="J1032" t="str">
        <v>UTICA-22347</v>
      </c>
      <c r="K1032" s="25" t="s">
        <v>3763</v>
      </c>
      <c r="L1032">
        <f t="shared" si="15"/>
        <v>1</v>
      </c>
    </row>
    <row r="1033" spans="1:12" x14ac:dyDescent="0.25">
      <c r="A1033" t="s">
        <v>88</v>
      </c>
      <c r="B1033" t="s">
        <v>467</v>
      </c>
      <c r="C1033" t="s">
        <v>135</v>
      </c>
      <c r="D1033" t="s">
        <v>106</v>
      </c>
      <c r="E1033" t="s">
        <v>116</v>
      </c>
      <c r="F1033" t="s">
        <v>106</v>
      </c>
      <c r="J1033" t="str">
        <v>UTICA-20357</v>
      </c>
      <c r="K1033" s="24" t="s">
        <v>3762</v>
      </c>
      <c r="L1033">
        <f t="shared" si="15"/>
        <v>1</v>
      </c>
    </row>
    <row r="1034" spans="1:12" x14ac:dyDescent="0.25">
      <c r="A1034" t="s">
        <v>88</v>
      </c>
      <c r="B1034" t="s">
        <v>468</v>
      </c>
      <c r="C1034" t="s">
        <v>136</v>
      </c>
      <c r="D1034" t="s">
        <v>106</v>
      </c>
      <c r="E1034" t="s">
        <v>137</v>
      </c>
      <c r="F1034" t="s">
        <v>106</v>
      </c>
      <c r="J1034" t="str">
        <v>MASTER-61075</v>
      </c>
      <c r="K1034" s="25" t="s">
        <v>3767</v>
      </c>
      <c r="L1034">
        <f t="shared" si="15"/>
        <v>1</v>
      </c>
    </row>
    <row r="1035" spans="1:12" x14ac:dyDescent="0.25">
      <c r="A1035" t="s">
        <v>88</v>
      </c>
      <c r="B1035" t="s">
        <v>468</v>
      </c>
      <c r="C1035" t="s">
        <v>135</v>
      </c>
      <c r="D1035" t="s">
        <v>106</v>
      </c>
      <c r="E1035" t="s">
        <v>116</v>
      </c>
      <c r="F1035" t="s">
        <v>106</v>
      </c>
      <c r="J1035" t="str">
        <v>MASTER-56939</v>
      </c>
      <c r="K1035" s="24" t="s">
        <v>3769</v>
      </c>
      <c r="L1035">
        <f t="shared" si="15"/>
        <v>1</v>
      </c>
    </row>
    <row r="1036" spans="1:12" x14ac:dyDescent="0.25">
      <c r="A1036" t="s">
        <v>88</v>
      </c>
      <c r="B1036" t="s">
        <v>469</v>
      </c>
      <c r="C1036" t="s">
        <v>124</v>
      </c>
      <c r="D1036" t="s">
        <v>106</v>
      </c>
      <c r="E1036" t="s">
        <v>119</v>
      </c>
      <c r="F1036" t="s">
        <v>106</v>
      </c>
      <c r="J1036" t="str">
        <v>MASTER-60650</v>
      </c>
      <c r="K1036" s="25" t="s">
        <v>3771</v>
      </c>
      <c r="L1036">
        <f t="shared" si="15"/>
        <v>1</v>
      </c>
    </row>
    <row r="1037" spans="1:12" x14ac:dyDescent="0.25">
      <c r="A1037" t="s">
        <v>88</v>
      </c>
      <c r="B1037" t="s">
        <v>469</v>
      </c>
      <c r="C1037" t="s">
        <v>122</v>
      </c>
      <c r="D1037" t="s">
        <v>106</v>
      </c>
      <c r="E1037" t="s">
        <v>123</v>
      </c>
      <c r="F1037" t="s">
        <v>106</v>
      </c>
      <c r="J1037" t="str">
        <v>UTICA-21517</v>
      </c>
      <c r="K1037" s="24" t="s">
        <v>3773</v>
      </c>
      <c r="L1037">
        <f t="shared" si="15"/>
        <v>1</v>
      </c>
    </row>
    <row r="1038" spans="1:12" x14ac:dyDescent="0.25">
      <c r="A1038" t="s">
        <v>88</v>
      </c>
      <c r="B1038" t="s">
        <v>470</v>
      </c>
      <c r="C1038" t="s">
        <v>136</v>
      </c>
      <c r="D1038" t="s">
        <v>106</v>
      </c>
      <c r="E1038" t="s">
        <v>137</v>
      </c>
      <c r="F1038" t="s">
        <v>106</v>
      </c>
      <c r="J1038" t="str">
        <v>UTICA-20365</v>
      </c>
      <c r="K1038" s="25" t="s">
        <v>3775</v>
      </c>
      <c r="L1038">
        <f t="shared" ref="L1038:L1101" si="16">COUNTIFS(_xlfn.ANCHORARRAY($J$13),K1038)</f>
        <v>1</v>
      </c>
    </row>
    <row r="1039" spans="1:12" x14ac:dyDescent="0.25">
      <c r="A1039" t="s">
        <v>88</v>
      </c>
      <c r="B1039" t="s">
        <v>470</v>
      </c>
      <c r="C1039" t="s">
        <v>124</v>
      </c>
      <c r="D1039" t="s">
        <v>106</v>
      </c>
      <c r="E1039" t="s">
        <v>119</v>
      </c>
      <c r="F1039" t="s">
        <v>106</v>
      </c>
      <c r="J1039" t="str">
        <v>UTICA-20941</v>
      </c>
      <c r="K1039" s="24" t="s">
        <v>3778</v>
      </c>
      <c r="L1039">
        <f t="shared" si="16"/>
        <v>1</v>
      </c>
    </row>
    <row r="1040" spans="1:12" x14ac:dyDescent="0.25">
      <c r="A1040" t="s">
        <v>88</v>
      </c>
      <c r="B1040" t="s">
        <v>470</v>
      </c>
      <c r="C1040" t="s">
        <v>122</v>
      </c>
      <c r="D1040" t="s">
        <v>106</v>
      </c>
      <c r="E1040" t="s">
        <v>123</v>
      </c>
      <c r="F1040" t="s">
        <v>106</v>
      </c>
      <c r="J1040" t="str">
        <v>UTICA-22342</v>
      </c>
      <c r="K1040" s="25" t="s">
        <v>714</v>
      </c>
      <c r="L1040">
        <f t="shared" si="16"/>
        <v>1</v>
      </c>
    </row>
    <row r="1041" spans="1:12" x14ac:dyDescent="0.25">
      <c r="A1041" t="s">
        <v>88</v>
      </c>
      <c r="B1041" t="s">
        <v>470</v>
      </c>
      <c r="C1041" t="s">
        <v>135</v>
      </c>
      <c r="D1041" t="s">
        <v>106</v>
      </c>
      <c r="E1041" t="s">
        <v>116</v>
      </c>
      <c r="F1041" t="s">
        <v>106</v>
      </c>
      <c r="J1041" t="str">
        <v>UTICA-21515</v>
      </c>
      <c r="K1041" s="24" t="s">
        <v>717</v>
      </c>
      <c r="L1041">
        <f t="shared" si="16"/>
        <v>1</v>
      </c>
    </row>
    <row r="1042" spans="1:12" x14ac:dyDescent="0.25">
      <c r="A1042" t="s">
        <v>88</v>
      </c>
      <c r="B1042" t="s">
        <v>471</v>
      </c>
      <c r="C1042" t="s">
        <v>136</v>
      </c>
      <c r="D1042" t="s">
        <v>106</v>
      </c>
      <c r="E1042" t="s">
        <v>137</v>
      </c>
      <c r="F1042" t="s">
        <v>106</v>
      </c>
      <c r="J1042" t="str">
        <v>UTICA-20364</v>
      </c>
      <c r="K1042" s="25" t="s">
        <v>719</v>
      </c>
      <c r="L1042">
        <f t="shared" si="16"/>
        <v>1</v>
      </c>
    </row>
    <row r="1043" spans="1:12" x14ac:dyDescent="0.25">
      <c r="A1043" t="s">
        <v>88</v>
      </c>
      <c r="B1043" t="s">
        <v>471</v>
      </c>
      <c r="C1043" t="s">
        <v>124</v>
      </c>
      <c r="D1043" t="s">
        <v>106</v>
      </c>
      <c r="E1043" t="s">
        <v>119</v>
      </c>
      <c r="F1043" t="s">
        <v>106</v>
      </c>
      <c r="J1043" t="str">
        <v>UTICA-20940</v>
      </c>
      <c r="K1043" s="24" t="s">
        <v>3780</v>
      </c>
      <c r="L1043">
        <f t="shared" si="16"/>
        <v>1</v>
      </c>
    </row>
    <row r="1044" spans="1:12" x14ac:dyDescent="0.25">
      <c r="A1044" t="s">
        <v>88</v>
      </c>
      <c r="B1044" t="s">
        <v>471</v>
      </c>
      <c r="C1044" t="s">
        <v>122</v>
      </c>
      <c r="D1044" t="s">
        <v>106</v>
      </c>
      <c r="E1044" t="s">
        <v>123</v>
      </c>
      <c r="F1044" t="s">
        <v>106</v>
      </c>
      <c r="J1044" t="str">
        <v>UTICA-22336</v>
      </c>
      <c r="K1044" s="25" t="s">
        <v>3782</v>
      </c>
      <c r="L1044">
        <f t="shared" si="16"/>
        <v>1</v>
      </c>
    </row>
    <row r="1045" spans="1:12" x14ac:dyDescent="0.25">
      <c r="A1045" t="s">
        <v>88</v>
      </c>
      <c r="B1045" t="s">
        <v>471</v>
      </c>
      <c r="C1045" t="s">
        <v>135</v>
      </c>
      <c r="D1045" t="s">
        <v>106</v>
      </c>
      <c r="E1045" t="s">
        <v>116</v>
      </c>
      <c r="F1045" t="s">
        <v>106</v>
      </c>
      <c r="J1045" t="str">
        <v>UTICA-21533</v>
      </c>
      <c r="K1045" s="24" t="s">
        <v>3784</v>
      </c>
      <c r="L1045">
        <f t="shared" si="16"/>
        <v>1</v>
      </c>
    </row>
    <row r="1046" spans="1:12" x14ac:dyDescent="0.25">
      <c r="A1046" t="s">
        <v>88</v>
      </c>
      <c r="B1046" t="s">
        <v>472</v>
      </c>
      <c r="C1046" t="s">
        <v>122</v>
      </c>
      <c r="D1046" t="s">
        <v>106</v>
      </c>
      <c r="E1046" t="s">
        <v>123</v>
      </c>
      <c r="F1046" t="s">
        <v>106</v>
      </c>
      <c r="J1046" t="str">
        <v>UTICA-22338</v>
      </c>
      <c r="K1046" s="25" t="s">
        <v>3786</v>
      </c>
      <c r="L1046">
        <f t="shared" si="16"/>
        <v>1</v>
      </c>
    </row>
    <row r="1047" spans="1:12" x14ac:dyDescent="0.25">
      <c r="A1047" t="s">
        <v>88</v>
      </c>
      <c r="B1047" t="s">
        <v>472</v>
      </c>
      <c r="C1047" t="s">
        <v>124</v>
      </c>
      <c r="D1047" t="s">
        <v>106</v>
      </c>
      <c r="E1047" t="s">
        <v>119</v>
      </c>
      <c r="F1047" t="s">
        <v>106</v>
      </c>
      <c r="J1047" t="str">
        <v>UTICA-20950</v>
      </c>
      <c r="K1047" s="24" t="s">
        <v>3788</v>
      </c>
      <c r="L1047">
        <f t="shared" si="16"/>
        <v>1</v>
      </c>
    </row>
    <row r="1048" spans="1:12" x14ac:dyDescent="0.25">
      <c r="A1048" t="s">
        <v>88</v>
      </c>
      <c r="B1048" t="s">
        <v>473</v>
      </c>
      <c r="C1048" t="s">
        <v>136</v>
      </c>
      <c r="D1048" t="s">
        <v>106</v>
      </c>
      <c r="E1048" t="s">
        <v>137</v>
      </c>
      <c r="F1048" t="s">
        <v>106</v>
      </c>
      <c r="J1048" t="str">
        <v>UTICA-20363</v>
      </c>
      <c r="K1048" s="25" t="s">
        <v>3790</v>
      </c>
      <c r="L1048">
        <f t="shared" si="16"/>
        <v>1</v>
      </c>
    </row>
    <row r="1049" spans="1:12" x14ac:dyDescent="0.25">
      <c r="A1049" t="s">
        <v>88</v>
      </c>
      <c r="B1049" t="s">
        <v>473</v>
      </c>
      <c r="C1049" t="s">
        <v>135</v>
      </c>
      <c r="D1049" t="s">
        <v>106</v>
      </c>
      <c r="E1049" t="s">
        <v>116</v>
      </c>
      <c r="F1049" t="s">
        <v>106</v>
      </c>
      <c r="J1049" t="str">
        <v>UTICA-20947</v>
      </c>
      <c r="K1049" s="24" t="s">
        <v>3792</v>
      </c>
      <c r="L1049">
        <f t="shared" si="16"/>
        <v>1</v>
      </c>
    </row>
    <row r="1050" spans="1:12" x14ac:dyDescent="0.25">
      <c r="A1050" t="s">
        <v>88</v>
      </c>
      <c r="B1050" t="s">
        <v>474</v>
      </c>
      <c r="C1050" t="s">
        <v>136</v>
      </c>
      <c r="D1050" t="s">
        <v>106</v>
      </c>
      <c r="E1050" t="s">
        <v>137</v>
      </c>
      <c r="F1050" t="s">
        <v>106</v>
      </c>
      <c r="J1050" t="str">
        <v>UTICA-21549</v>
      </c>
      <c r="K1050" s="25" t="s">
        <v>3794</v>
      </c>
      <c r="L1050">
        <f t="shared" si="16"/>
        <v>1</v>
      </c>
    </row>
    <row r="1051" spans="1:12" x14ac:dyDescent="0.25">
      <c r="A1051" t="s">
        <v>88</v>
      </c>
      <c r="B1051" t="s">
        <v>475</v>
      </c>
      <c r="C1051" t="s">
        <v>136</v>
      </c>
      <c r="D1051" t="s">
        <v>106</v>
      </c>
      <c r="E1051" t="s">
        <v>137</v>
      </c>
      <c r="F1051" t="s">
        <v>106</v>
      </c>
      <c r="J1051" t="str">
        <v>UTICA-20371</v>
      </c>
      <c r="K1051" s="24" t="s">
        <v>3796</v>
      </c>
      <c r="L1051">
        <f t="shared" si="16"/>
        <v>1</v>
      </c>
    </row>
    <row r="1052" spans="1:12" x14ac:dyDescent="0.25">
      <c r="A1052" t="s">
        <v>88</v>
      </c>
      <c r="B1052" t="s">
        <v>476</v>
      </c>
      <c r="C1052" t="s">
        <v>477</v>
      </c>
      <c r="D1052" t="s">
        <v>106</v>
      </c>
      <c r="E1052" t="s">
        <v>188</v>
      </c>
      <c r="F1052" t="s">
        <v>106</v>
      </c>
      <c r="J1052" t="str">
        <v>UTICA-22326</v>
      </c>
      <c r="K1052" s="25" t="s">
        <v>3798</v>
      </c>
      <c r="L1052">
        <f t="shared" si="16"/>
        <v>1</v>
      </c>
    </row>
    <row r="1053" spans="1:12" x14ac:dyDescent="0.25">
      <c r="A1053" t="s">
        <v>88</v>
      </c>
      <c r="B1053" t="s">
        <v>478</v>
      </c>
      <c r="C1053" t="s">
        <v>477</v>
      </c>
      <c r="D1053" t="s">
        <v>106</v>
      </c>
      <c r="E1053" t="s">
        <v>188</v>
      </c>
      <c r="F1053" t="s">
        <v>106</v>
      </c>
      <c r="J1053" t="str">
        <v>UTICA-22329</v>
      </c>
      <c r="K1053" s="24" t="s">
        <v>3800</v>
      </c>
      <c r="L1053">
        <f t="shared" si="16"/>
        <v>1</v>
      </c>
    </row>
    <row r="1054" spans="1:12" x14ac:dyDescent="0.25">
      <c r="A1054" t="s">
        <v>88</v>
      </c>
      <c r="B1054" t="s">
        <v>479</v>
      </c>
      <c r="C1054" t="s">
        <v>477</v>
      </c>
      <c r="D1054" t="s">
        <v>106</v>
      </c>
      <c r="E1054" t="s">
        <v>188</v>
      </c>
      <c r="F1054" t="s">
        <v>106</v>
      </c>
      <c r="J1054" t="str">
        <v>UTICA-21547</v>
      </c>
      <c r="K1054" s="25" t="s">
        <v>3802</v>
      </c>
      <c r="L1054">
        <f t="shared" si="16"/>
        <v>1</v>
      </c>
    </row>
    <row r="1055" spans="1:12" x14ac:dyDescent="0.25">
      <c r="A1055" t="s">
        <v>88</v>
      </c>
      <c r="B1055" t="s">
        <v>480</v>
      </c>
      <c r="C1055" t="s">
        <v>477</v>
      </c>
      <c r="D1055" t="s">
        <v>106</v>
      </c>
      <c r="E1055" t="s">
        <v>188</v>
      </c>
      <c r="F1055" t="s">
        <v>106</v>
      </c>
      <c r="J1055" t="str">
        <v>UTICA-20370</v>
      </c>
      <c r="K1055" s="24" t="s">
        <v>725</v>
      </c>
      <c r="L1055">
        <f t="shared" si="16"/>
        <v>1</v>
      </c>
    </row>
    <row r="1056" spans="1:12" x14ac:dyDescent="0.25">
      <c r="A1056" t="s">
        <v>88</v>
      </c>
      <c r="B1056" t="s">
        <v>481</v>
      </c>
      <c r="C1056" t="s">
        <v>129</v>
      </c>
      <c r="D1056" t="s">
        <v>106</v>
      </c>
      <c r="E1056" t="s">
        <v>123</v>
      </c>
      <c r="F1056" t="s">
        <v>106</v>
      </c>
      <c r="J1056" t="str">
        <v>UTICA-20946</v>
      </c>
      <c r="K1056" s="25" t="s">
        <v>724</v>
      </c>
      <c r="L1056">
        <f t="shared" si="16"/>
        <v>1</v>
      </c>
    </row>
    <row r="1057" spans="1:12" x14ac:dyDescent="0.25">
      <c r="A1057" t="s">
        <v>88</v>
      </c>
      <c r="B1057" t="s">
        <v>482</v>
      </c>
      <c r="C1057" t="s">
        <v>419</v>
      </c>
      <c r="D1057" t="s">
        <v>106</v>
      </c>
      <c r="E1057" t="s">
        <v>170</v>
      </c>
      <c r="F1057" t="s">
        <v>106</v>
      </c>
      <c r="J1057" t="str">
        <v>UTICA-20945</v>
      </c>
      <c r="K1057" s="24" t="s">
        <v>729</v>
      </c>
      <c r="L1057">
        <f t="shared" si="16"/>
        <v>1</v>
      </c>
    </row>
    <row r="1058" spans="1:12" x14ac:dyDescent="0.25">
      <c r="A1058" t="s">
        <v>88</v>
      </c>
      <c r="B1058" t="s">
        <v>483</v>
      </c>
      <c r="C1058" t="s">
        <v>155</v>
      </c>
      <c r="D1058" t="s">
        <v>106</v>
      </c>
      <c r="E1058" t="s">
        <v>119</v>
      </c>
      <c r="F1058" t="s">
        <v>106</v>
      </c>
      <c r="J1058" t="str">
        <v>UTICA-21545</v>
      </c>
      <c r="K1058" s="25" t="s">
        <v>731</v>
      </c>
      <c r="L1058">
        <f t="shared" si="16"/>
        <v>1</v>
      </c>
    </row>
    <row r="1059" spans="1:12" x14ac:dyDescent="0.25">
      <c r="A1059" t="s">
        <v>88</v>
      </c>
      <c r="B1059" t="s">
        <v>484</v>
      </c>
      <c r="C1059" t="s">
        <v>419</v>
      </c>
      <c r="D1059" t="s">
        <v>106</v>
      </c>
      <c r="E1059" t="s">
        <v>170</v>
      </c>
      <c r="F1059" t="s">
        <v>106</v>
      </c>
      <c r="J1059" t="str">
        <v>UTICA-20369</v>
      </c>
      <c r="K1059" s="24" t="s">
        <v>3810</v>
      </c>
      <c r="L1059">
        <f t="shared" si="16"/>
        <v>1</v>
      </c>
    </row>
    <row r="1060" spans="1:12" x14ac:dyDescent="0.25">
      <c r="A1060" t="s">
        <v>89</v>
      </c>
      <c r="B1060" t="s">
        <v>485</v>
      </c>
      <c r="C1060" t="s">
        <v>155</v>
      </c>
      <c r="D1060" t="s">
        <v>106</v>
      </c>
      <c r="E1060" t="s">
        <v>119</v>
      </c>
      <c r="F1060" t="s">
        <v>106</v>
      </c>
      <c r="J1060" t="str">
        <v>UTICA-22379</v>
      </c>
      <c r="K1060" s="25" t="s">
        <v>3813</v>
      </c>
      <c r="L1060">
        <f t="shared" si="16"/>
        <v>1</v>
      </c>
    </row>
    <row r="1061" spans="1:12" x14ac:dyDescent="0.25">
      <c r="A1061" t="s">
        <v>89</v>
      </c>
      <c r="B1061" t="s">
        <v>486</v>
      </c>
      <c r="C1061" t="s">
        <v>155</v>
      </c>
      <c r="D1061" t="s">
        <v>106</v>
      </c>
      <c r="E1061" t="s">
        <v>119</v>
      </c>
      <c r="F1061" t="s">
        <v>106</v>
      </c>
      <c r="J1061" t="str">
        <v>UTICA-22373</v>
      </c>
      <c r="K1061" s="24" t="s">
        <v>3818</v>
      </c>
      <c r="L1061">
        <f t="shared" si="16"/>
        <v>1</v>
      </c>
    </row>
    <row r="1062" spans="1:12" x14ac:dyDescent="0.25">
      <c r="A1062" t="s">
        <v>87</v>
      </c>
      <c r="B1062" t="s">
        <v>486</v>
      </c>
      <c r="C1062" t="s">
        <v>155</v>
      </c>
      <c r="D1062" t="s">
        <v>106</v>
      </c>
      <c r="E1062" t="s">
        <v>119</v>
      </c>
      <c r="F1062" t="s">
        <v>106</v>
      </c>
      <c r="J1062" t="str">
        <v>UTICA-20953</v>
      </c>
      <c r="K1062" s="25" t="s">
        <v>3823</v>
      </c>
      <c r="L1062">
        <f t="shared" si="16"/>
        <v>1</v>
      </c>
    </row>
    <row r="1063" spans="1:12" x14ac:dyDescent="0.25">
      <c r="A1063" t="s">
        <v>958</v>
      </c>
      <c r="B1063" t="s">
        <v>487</v>
      </c>
      <c r="C1063" t="s">
        <v>155</v>
      </c>
      <c r="D1063" t="s">
        <v>106</v>
      </c>
      <c r="E1063" t="s">
        <v>119</v>
      </c>
      <c r="F1063" t="s">
        <v>106</v>
      </c>
      <c r="J1063" t="str">
        <v>UTICA-20367</v>
      </c>
      <c r="K1063" s="24" t="s">
        <v>3825</v>
      </c>
      <c r="L1063">
        <f t="shared" si="16"/>
        <v>1</v>
      </c>
    </row>
    <row r="1064" spans="1:12" x14ac:dyDescent="0.25">
      <c r="A1064" t="s">
        <v>958</v>
      </c>
      <c r="B1064" t="s">
        <v>488</v>
      </c>
      <c r="C1064" t="s">
        <v>155</v>
      </c>
      <c r="D1064" t="s">
        <v>106</v>
      </c>
      <c r="E1064" t="s">
        <v>119</v>
      </c>
      <c r="F1064" t="s">
        <v>106</v>
      </c>
      <c r="J1064" t="str">
        <v>UTICA-21541</v>
      </c>
      <c r="K1064" s="25" t="s">
        <v>3827</v>
      </c>
      <c r="L1064">
        <f t="shared" si="16"/>
        <v>1</v>
      </c>
    </row>
    <row r="1065" spans="1:12" x14ac:dyDescent="0.25">
      <c r="A1065" t="s">
        <v>89</v>
      </c>
      <c r="B1065" t="s">
        <v>488</v>
      </c>
      <c r="C1065" t="s">
        <v>155</v>
      </c>
      <c r="D1065" t="s">
        <v>106</v>
      </c>
      <c r="E1065" t="s">
        <v>119</v>
      </c>
      <c r="F1065" t="s">
        <v>106</v>
      </c>
      <c r="J1065" t="str">
        <v>UTICA-21539</v>
      </c>
      <c r="K1065" s="24" t="s">
        <v>3836</v>
      </c>
      <c r="L1065">
        <f t="shared" si="16"/>
        <v>0</v>
      </c>
    </row>
    <row r="1066" spans="1:12" x14ac:dyDescent="0.25">
      <c r="A1066" t="s">
        <v>89</v>
      </c>
      <c r="B1066" t="s">
        <v>489</v>
      </c>
      <c r="C1066" t="s">
        <v>155</v>
      </c>
      <c r="D1066" t="s">
        <v>106</v>
      </c>
      <c r="E1066" t="s">
        <v>119</v>
      </c>
      <c r="F1066" t="s">
        <v>106</v>
      </c>
      <c r="J1066" t="str">
        <v>UTICA-22376</v>
      </c>
      <c r="K1066" s="25" t="s">
        <v>3839</v>
      </c>
      <c r="L1066">
        <f t="shared" si="16"/>
        <v>0</v>
      </c>
    </row>
    <row r="1067" spans="1:12" x14ac:dyDescent="0.25">
      <c r="A1067" t="s">
        <v>958</v>
      </c>
      <c r="B1067" t="s">
        <v>489</v>
      </c>
      <c r="C1067" t="s">
        <v>155</v>
      </c>
      <c r="D1067" t="s">
        <v>106</v>
      </c>
      <c r="E1067" t="s">
        <v>119</v>
      </c>
      <c r="F1067" t="s">
        <v>106</v>
      </c>
      <c r="J1067" t="str">
        <v>UTICA-20366</v>
      </c>
      <c r="K1067" s="24" t="s">
        <v>3841</v>
      </c>
      <c r="L1067">
        <f t="shared" si="16"/>
        <v>0</v>
      </c>
    </row>
    <row r="1068" spans="1:12" x14ac:dyDescent="0.25">
      <c r="A1068" t="s">
        <v>89</v>
      </c>
      <c r="B1068" t="s">
        <v>490</v>
      </c>
      <c r="C1068" t="s">
        <v>155</v>
      </c>
      <c r="D1068" t="s">
        <v>106</v>
      </c>
      <c r="E1068" t="s">
        <v>119</v>
      </c>
      <c r="F1068" t="s">
        <v>106</v>
      </c>
      <c r="J1068" t="str">
        <v>UTICA-20952</v>
      </c>
      <c r="K1068" s="25" t="s">
        <v>3843</v>
      </c>
      <c r="L1068">
        <f t="shared" si="16"/>
        <v>0</v>
      </c>
    </row>
    <row r="1069" spans="1:12" x14ac:dyDescent="0.25">
      <c r="A1069" t="s">
        <v>958</v>
      </c>
      <c r="B1069" t="s">
        <v>490</v>
      </c>
      <c r="C1069" t="s">
        <v>155</v>
      </c>
      <c r="D1069" t="s">
        <v>106</v>
      </c>
      <c r="E1069" t="s">
        <v>119</v>
      </c>
      <c r="F1069" t="s">
        <v>106</v>
      </c>
      <c r="J1069" t="str">
        <v>UTICA-21537</v>
      </c>
      <c r="K1069" s="24" t="s">
        <v>3845</v>
      </c>
      <c r="L1069">
        <f t="shared" si="16"/>
        <v>0</v>
      </c>
    </row>
    <row r="1070" spans="1:12" x14ac:dyDescent="0.25">
      <c r="A1070" t="s">
        <v>960</v>
      </c>
      <c r="B1070" t="s">
        <v>491</v>
      </c>
      <c r="C1070" t="s">
        <v>492</v>
      </c>
      <c r="D1070" t="s">
        <v>106</v>
      </c>
      <c r="E1070" t="s">
        <v>119</v>
      </c>
      <c r="F1070" t="s">
        <v>106</v>
      </c>
      <c r="J1070" t="str">
        <v>UTICA-22025</v>
      </c>
      <c r="K1070" s="25" t="s">
        <v>3847</v>
      </c>
      <c r="L1070">
        <f t="shared" si="16"/>
        <v>0</v>
      </c>
    </row>
    <row r="1071" spans="1:12" x14ac:dyDescent="0.25">
      <c r="A1071" t="s">
        <v>961</v>
      </c>
      <c r="B1071" t="s">
        <v>493</v>
      </c>
      <c r="C1071" t="s">
        <v>494</v>
      </c>
      <c r="D1071" t="s">
        <v>106</v>
      </c>
      <c r="E1071" t="s">
        <v>108</v>
      </c>
      <c r="F1071" t="s">
        <v>106</v>
      </c>
      <c r="J1071" t="str">
        <v>UTICA-20951</v>
      </c>
      <c r="K1071" s="24" t="s">
        <v>3849</v>
      </c>
      <c r="L1071">
        <f t="shared" si="16"/>
        <v>0</v>
      </c>
    </row>
    <row r="1072" spans="1:12" x14ac:dyDescent="0.25">
      <c r="A1072" t="s">
        <v>961</v>
      </c>
      <c r="B1072" t="s">
        <v>495</v>
      </c>
      <c r="C1072" t="s">
        <v>494</v>
      </c>
      <c r="D1072" t="s">
        <v>106</v>
      </c>
      <c r="E1072" t="s">
        <v>108</v>
      </c>
      <c r="F1072" t="s">
        <v>106</v>
      </c>
      <c r="J1072" t="str">
        <v>UTICA-20375</v>
      </c>
      <c r="K1072" s="25" t="s">
        <v>3853</v>
      </c>
      <c r="L1072">
        <f t="shared" si="16"/>
        <v>1</v>
      </c>
    </row>
    <row r="1073" spans="1:12" x14ac:dyDescent="0.25">
      <c r="A1073" t="s">
        <v>961</v>
      </c>
      <c r="B1073" t="s">
        <v>496</v>
      </c>
      <c r="C1073" t="s">
        <v>494</v>
      </c>
      <c r="D1073" t="s">
        <v>106</v>
      </c>
      <c r="E1073" t="s">
        <v>108</v>
      </c>
      <c r="F1073" t="s">
        <v>106</v>
      </c>
      <c r="J1073" t="str">
        <v>MASTER-60844</v>
      </c>
      <c r="K1073" s="24" t="s">
        <v>3854</v>
      </c>
      <c r="L1073">
        <f t="shared" si="16"/>
        <v>1</v>
      </c>
    </row>
    <row r="1074" spans="1:12" x14ac:dyDescent="0.25">
      <c r="A1074" t="s">
        <v>961</v>
      </c>
      <c r="B1074" t="s">
        <v>497</v>
      </c>
      <c r="C1074" t="s">
        <v>494</v>
      </c>
      <c r="D1074" t="s">
        <v>106</v>
      </c>
      <c r="E1074" t="s">
        <v>108</v>
      </c>
      <c r="F1074" t="s">
        <v>106</v>
      </c>
      <c r="J1074" t="str">
        <v>UTICA-21064</v>
      </c>
      <c r="K1074" s="25" t="s">
        <v>3855</v>
      </c>
      <c r="L1074">
        <f t="shared" si="16"/>
        <v>1</v>
      </c>
    </row>
    <row r="1075" spans="1:12" x14ac:dyDescent="0.25">
      <c r="A1075" t="s">
        <v>961</v>
      </c>
      <c r="B1075" t="s">
        <v>498</v>
      </c>
      <c r="C1075" t="s">
        <v>499</v>
      </c>
      <c r="D1075" t="s">
        <v>106</v>
      </c>
      <c r="E1075" t="s">
        <v>119</v>
      </c>
      <c r="F1075" t="s">
        <v>106</v>
      </c>
      <c r="J1075" t="str">
        <v>UTICA-22264</v>
      </c>
      <c r="K1075" s="24" t="s">
        <v>3859</v>
      </c>
      <c r="L1075">
        <f t="shared" si="16"/>
        <v>0</v>
      </c>
    </row>
    <row r="1076" spans="1:12" x14ac:dyDescent="0.25">
      <c r="A1076" t="s">
        <v>959</v>
      </c>
      <c r="B1076" t="s">
        <v>500</v>
      </c>
      <c r="C1076" t="s">
        <v>492</v>
      </c>
      <c r="D1076" t="s">
        <v>106</v>
      </c>
      <c r="E1076" t="s">
        <v>119</v>
      </c>
      <c r="F1076" t="s">
        <v>106</v>
      </c>
      <c r="J1076" t="str">
        <v>UTICA-20497</v>
      </c>
      <c r="K1076" s="25" t="s">
        <v>3861</v>
      </c>
      <c r="L1076">
        <f t="shared" si="16"/>
        <v>0</v>
      </c>
    </row>
    <row r="1077" spans="1:12" x14ac:dyDescent="0.25">
      <c r="A1077" t="s">
        <v>959</v>
      </c>
      <c r="B1077" t="s">
        <v>501</v>
      </c>
      <c r="C1077" t="s">
        <v>492</v>
      </c>
      <c r="D1077" t="s">
        <v>106</v>
      </c>
      <c r="E1077" t="s">
        <v>119</v>
      </c>
      <c r="F1077" t="s">
        <v>106</v>
      </c>
      <c r="J1077" t="str">
        <v>UTICA-21562</v>
      </c>
      <c r="K1077" s="24" t="s">
        <v>737</v>
      </c>
      <c r="L1077">
        <f t="shared" si="16"/>
        <v>1</v>
      </c>
    </row>
    <row r="1078" spans="1:12" x14ac:dyDescent="0.25">
      <c r="A1078" t="s">
        <v>959</v>
      </c>
      <c r="B1078" t="s">
        <v>501</v>
      </c>
      <c r="C1078" t="s">
        <v>494</v>
      </c>
      <c r="D1078" t="s">
        <v>106</v>
      </c>
      <c r="E1078" t="s">
        <v>108</v>
      </c>
      <c r="F1078" t="s">
        <v>106</v>
      </c>
      <c r="J1078" t="str">
        <v>UTICA-21560</v>
      </c>
      <c r="K1078" s="25" t="s">
        <v>736</v>
      </c>
      <c r="L1078">
        <f t="shared" si="16"/>
        <v>1</v>
      </c>
    </row>
    <row r="1079" spans="1:12" x14ac:dyDescent="0.25">
      <c r="A1079" t="s">
        <v>959</v>
      </c>
      <c r="B1079" t="s">
        <v>502</v>
      </c>
      <c r="C1079" t="s">
        <v>494</v>
      </c>
      <c r="D1079" t="s">
        <v>106</v>
      </c>
      <c r="E1079" t="s">
        <v>108</v>
      </c>
      <c r="F1079" t="s">
        <v>106</v>
      </c>
      <c r="J1079" t="str">
        <v>UTICA-22259</v>
      </c>
      <c r="K1079" s="24" t="s">
        <v>3868</v>
      </c>
      <c r="L1079">
        <f t="shared" si="16"/>
        <v>1</v>
      </c>
    </row>
    <row r="1080" spans="1:12" x14ac:dyDescent="0.25">
      <c r="A1080" t="s">
        <v>959</v>
      </c>
      <c r="B1080" t="s">
        <v>503</v>
      </c>
      <c r="C1080" t="s">
        <v>494</v>
      </c>
      <c r="D1080" t="s">
        <v>106</v>
      </c>
      <c r="E1080" t="s">
        <v>108</v>
      </c>
      <c r="F1080" t="s">
        <v>106</v>
      </c>
      <c r="J1080" t="str">
        <v>UTICA-20489</v>
      </c>
      <c r="K1080" s="25" t="s">
        <v>3867</v>
      </c>
      <c r="L1080">
        <f t="shared" si="16"/>
        <v>1</v>
      </c>
    </row>
    <row r="1081" spans="1:12" x14ac:dyDescent="0.25">
      <c r="A1081" t="s">
        <v>959</v>
      </c>
      <c r="B1081" t="s">
        <v>503</v>
      </c>
      <c r="C1081" t="s">
        <v>492</v>
      </c>
      <c r="D1081" t="s">
        <v>106</v>
      </c>
      <c r="E1081" t="s">
        <v>119</v>
      </c>
      <c r="F1081" t="s">
        <v>106</v>
      </c>
      <c r="J1081" t="str">
        <v>UTICA-21155</v>
      </c>
      <c r="K1081" s="24" t="s">
        <v>3871</v>
      </c>
      <c r="L1081">
        <f t="shared" si="16"/>
        <v>1</v>
      </c>
    </row>
    <row r="1082" spans="1:12" x14ac:dyDescent="0.25">
      <c r="A1082" t="s">
        <v>959</v>
      </c>
      <c r="B1082" t="s">
        <v>504</v>
      </c>
      <c r="C1082" t="s">
        <v>492</v>
      </c>
      <c r="D1082" t="s">
        <v>106</v>
      </c>
      <c r="E1082" t="s">
        <v>119</v>
      </c>
      <c r="F1082" t="s">
        <v>106</v>
      </c>
      <c r="J1082" t="str">
        <v>UTICA-21153</v>
      </c>
      <c r="K1082" s="25" t="s">
        <v>3883</v>
      </c>
      <c r="L1082">
        <f t="shared" si="16"/>
        <v>1</v>
      </c>
    </row>
    <row r="1083" spans="1:12" x14ac:dyDescent="0.25">
      <c r="A1083" t="s">
        <v>959</v>
      </c>
      <c r="B1083" t="s">
        <v>504</v>
      </c>
      <c r="C1083" t="s">
        <v>494</v>
      </c>
      <c r="D1083" t="s">
        <v>106</v>
      </c>
      <c r="E1083" t="s">
        <v>108</v>
      </c>
      <c r="F1083" t="s">
        <v>106</v>
      </c>
      <c r="J1083" t="str">
        <v>UTICA-22262</v>
      </c>
      <c r="K1083" s="24" t="s">
        <v>3881</v>
      </c>
      <c r="L1083">
        <f t="shared" si="16"/>
        <v>1</v>
      </c>
    </row>
    <row r="1084" spans="1:12" x14ac:dyDescent="0.25">
      <c r="A1084" t="s">
        <v>959</v>
      </c>
      <c r="B1084" t="s">
        <v>505</v>
      </c>
      <c r="C1084" t="s">
        <v>506</v>
      </c>
      <c r="D1084" t="s">
        <v>106</v>
      </c>
      <c r="E1084" t="s">
        <v>164</v>
      </c>
      <c r="F1084" t="s">
        <v>106</v>
      </c>
      <c r="J1084" t="str">
        <v>UTICA-20485</v>
      </c>
      <c r="K1084" s="25" t="s">
        <v>3880</v>
      </c>
      <c r="L1084">
        <f t="shared" si="16"/>
        <v>1</v>
      </c>
    </row>
    <row r="1085" spans="1:12" x14ac:dyDescent="0.25">
      <c r="A1085" t="s">
        <v>959</v>
      </c>
      <c r="B1085" t="s">
        <v>505</v>
      </c>
      <c r="C1085" t="s">
        <v>507</v>
      </c>
      <c r="D1085" t="s">
        <v>106</v>
      </c>
      <c r="E1085" t="s">
        <v>108</v>
      </c>
      <c r="F1085" t="s">
        <v>106</v>
      </c>
      <c r="J1085" t="str">
        <v>UTICA-21570</v>
      </c>
      <c r="K1085" s="24" t="s">
        <v>3882</v>
      </c>
      <c r="L1085">
        <f t="shared" si="16"/>
        <v>1</v>
      </c>
    </row>
    <row r="1086" spans="1:12" x14ac:dyDescent="0.25">
      <c r="A1086" t="s">
        <v>959</v>
      </c>
      <c r="B1086" t="s">
        <v>505</v>
      </c>
      <c r="C1086" t="s">
        <v>508</v>
      </c>
      <c r="D1086" t="s">
        <v>106</v>
      </c>
      <c r="E1086" t="s">
        <v>137</v>
      </c>
      <c r="F1086" t="s">
        <v>106</v>
      </c>
      <c r="J1086" t="str">
        <v>UTICA-21156</v>
      </c>
      <c r="K1086" s="25" t="s">
        <v>3886</v>
      </c>
      <c r="L1086">
        <f t="shared" si="16"/>
        <v>1</v>
      </c>
    </row>
    <row r="1087" spans="1:12" x14ac:dyDescent="0.25">
      <c r="A1087" t="s">
        <v>91</v>
      </c>
      <c r="B1087" t="s">
        <v>509</v>
      </c>
      <c r="C1087" t="s">
        <v>510</v>
      </c>
      <c r="D1087" t="s">
        <v>106</v>
      </c>
      <c r="E1087" t="s">
        <v>511</v>
      </c>
      <c r="F1087" t="s">
        <v>106</v>
      </c>
      <c r="J1087" t="str">
        <v>UTICA-21561</v>
      </c>
      <c r="K1087" s="24" t="s">
        <v>3888</v>
      </c>
      <c r="L1087">
        <f t="shared" si="16"/>
        <v>1</v>
      </c>
    </row>
    <row r="1088" spans="1:12" x14ac:dyDescent="0.25">
      <c r="A1088" t="s">
        <v>1842</v>
      </c>
      <c r="B1088" t="s">
        <v>512</v>
      </c>
      <c r="C1088" t="s">
        <v>510</v>
      </c>
      <c r="D1088" t="s">
        <v>106</v>
      </c>
      <c r="E1088" t="s">
        <v>511</v>
      </c>
      <c r="F1088" t="s">
        <v>106</v>
      </c>
      <c r="J1088" t="str">
        <v>UTICA-22266</v>
      </c>
      <c r="K1088" s="25" t="s">
        <v>3885</v>
      </c>
      <c r="L1088">
        <f t="shared" si="16"/>
        <v>1</v>
      </c>
    </row>
    <row r="1089" spans="1:12" x14ac:dyDescent="0.25">
      <c r="A1089" t="s">
        <v>91</v>
      </c>
      <c r="B1089" t="s">
        <v>512</v>
      </c>
      <c r="C1089" t="s">
        <v>510</v>
      </c>
      <c r="D1089" t="s">
        <v>106</v>
      </c>
      <c r="E1089" t="s">
        <v>511</v>
      </c>
      <c r="F1089" t="s">
        <v>106</v>
      </c>
      <c r="J1089" t="str">
        <v>UTICA-20493</v>
      </c>
      <c r="K1089" s="24" t="s">
        <v>3887</v>
      </c>
      <c r="L1089">
        <f t="shared" si="16"/>
        <v>1</v>
      </c>
    </row>
    <row r="1090" spans="1:12" x14ac:dyDescent="0.25">
      <c r="A1090" t="s">
        <v>965</v>
      </c>
      <c r="B1090" t="s">
        <v>512</v>
      </c>
      <c r="C1090" t="s">
        <v>510</v>
      </c>
      <c r="D1090" t="s">
        <v>106</v>
      </c>
      <c r="E1090" t="s">
        <v>511</v>
      </c>
      <c r="F1090" t="s">
        <v>106</v>
      </c>
      <c r="J1090" t="str">
        <v>UTICA-21150</v>
      </c>
      <c r="K1090" s="25" t="s">
        <v>3893</v>
      </c>
      <c r="L1090">
        <f t="shared" si="16"/>
        <v>1</v>
      </c>
    </row>
    <row r="1091" spans="1:12" x14ac:dyDescent="0.25">
      <c r="A1091" t="s">
        <v>1843</v>
      </c>
      <c r="B1091" t="s">
        <v>513</v>
      </c>
      <c r="C1091" t="s">
        <v>172</v>
      </c>
      <c r="D1091" t="s">
        <v>106</v>
      </c>
      <c r="E1091" t="s">
        <v>108</v>
      </c>
      <c r="F1091" t="s">
        <v>106</v>
      </c>
      <c r="J1091" t="str">
        <v>UTICA-22319</v>
      </c>
      <c r="K1091" s="24" t="s">
        <v>3890</v>
      </c>
      <c r="L1091">
        <f t="shared" si="16"/>
        <v>1</v>
      </c>
    </row>
    <row r="1092" spans="1:12" x14ac:dyDescent="0.25">
      <c r="A1092" t="s">
        <v>965</v>
      </c>
      <c r="B1092" t="s">
        <v>513</v>
      </c>
      <c r="C1092" t="s">
        <v>172</v>
      </c>
      <c r="D1092" t="s">
        <v>106</v>
      </c>
      <c r="E1092" t="s">
        <v>108</v>
      </c>
      <c r="F1092" t="s">
        <v>106</v>
      </c>
      <c r="J1092" t="str">
        <v>UTICA-21569</v>
      </c>
      <c r="K1092" s="25" t="s">
        <v>3891</v>
      </c>
      <c r="L1092">
        <f t="shared" si="16"/>
        <v>1</v>
      </c>
    </row>
    <row r="1093" spans="1:12" x14ac:dyDescent="0.25">
      <c r="A1093" t="s">
        <v>91</v>
      </c>
      <c r="B1093" t="s">
        <v>2390</v>
      </c>
      <c r="C1093" t="s">
        <v>510</v>
      </c>
      <c r="D1093" t="s">
        <v>106</v>
      </c>
      <c r="E1093" t="s">
        <v>511</v>
      </c>
      <c r="F1093" t="s">
        <v>106</v>
      </c>
      <c r="J1093" t="str">
        <v>UTICA-20577</v>
      </c>
      <c r="K1093" s="24" t="s">
        <v>3892</v>
      </c>
      <c r="L1093">
        <f t="shared" si="16"/>
        <v>1</v>
      </c>
    </row>
    <row r="1094" spans="1:12" x14ac:dyDescent="0.25">
      <c r="A1094" t="s">
        <v>91</v>
      </c>
      <c r="B1094" t="s">
        <v>514</v>
      </c>
      <c r="C1094" t="s">
        <v>510</v>
      </c>
      <c r="D1094" t="s">
        <v>106</v>
      </c>
      <c r="E1094" t="s">
        <v>511</v>
      </c>
      <c r="F1094" t="s">
        <v>106</v>
      </c>
      <c r="J1094" t="str">
        <v>UTICA-22322</v>
      </c>
      <c r="K1094" s="25" t="s">
        <v>3897</v>
      </c>
      <c r="L1094">
        <f t="shared" si="16"/>
        <v>1</v>
      </c>
    </row>
    <row r="1095" spans="1:12" x14ac:dyDescent="0.25">
      <c r="A1095" t="s">
        <v>91</v>
      </c>
      <c r="B1095" t="s">
        <v>515</v>
      </c>
      <c r="C1095" t="s">
        <v>510</v>
      </c>
      <c r="D1095" t="s">
        <v>106</v>
      </c>
      <c r="E1095" t="s">
        <v>511</v>
      </c>
      <c r="F1095" t="s">
        <v>106</v>
      </c>
      <c r="J1095" t="str">
        <v>UTICA-21146</v>
      </c>
      <c r="K1095" s="24" t="s">
        <v>3898</v>
      </c>
      <c r="L1095">
        <f t="shared" si="16"/>
        <v>1</v>
      </c>
    </row>
    <row r="1096" spans="1:12" x14ac:dyDescent="0.25">
      <c r="A1096" t="s">
        <v>91</v>
      </c>
      <c r="B1096" t="s">
        <v>516</v>
      </c>
      <c r="C1096" t="s">
        <v>517</v>
      </c>
      <c r="D1096" t="s">
        <v>106</v>
      </c>
      <c r="E1096" t="s">
        <v>108</v>
      </c>
      <c r="F1096" t="s">
        <v>106</v>
      </c>
      <c r="J1096" t="str">
        <v>UTICA-21568</v>
      </c>
      <c r="K1096" s="25" t="s">
        <v>3896</v>
      </c>
      <c r="L1096">
        <f t="shared" si="16"/>
        <v>1</v>
      </c>
    </row>
    <row r="1097" spans="1:12" x14ac:dyDescent="0.25">
      <c r="A1097" t="s">
        <v>967</v>
      </c>
      <c r="B1097" t="s">
        <v>518</v>
      </c>
      <c r="C1097" t="s">
        <v>510</v>
      </c>
      <c r="D1097" t="s">
        <v>106</v>
      </c>
      <c r="E1097" t="s">
        <v>511</v>
      </c>
      <c r="F1097" t="s">
        <v>106</v>
      </c>
      <c r="J1097" t="str">
        <v>UTICA-20576</v>
      </c>
      <c r="K1097" s="24" t="s">
        <v>3895</v>
      </c>
      <c r="L1097">
        <f t="shared" si="16"/>
        <v>1</v>
      </c>
    </row>
    <row r="1098" spans="1:12" x14ac:dyDescent="0.25">
      <c r="A1098" t="s">
        <v>967</v>
      </c>
      <c r="B1098" t="s">
        <v>519</v>
      </c>
      <c r="C1098" t="s">
        <v>510</v>
      </c>
      <c r="D1098" t="s">
        <v>106</v>
      </c>
      <c r="E1098" t="s">
        <v>511</v>
      </c>
      <c r="F1098" t="s">
        <v>106</v>
      </c>
      <c r="J1098" t="str">
        <v>UTICA-20574</v>
      </c>
      <c r="K1098" s="25" t="s">
        <v>3900</v>
      </c>
      <c r="L1098">
        <f t="shared" si="16"/>
        <v>1</v>
      </c>
    </row>
    <row r="1099" spans="1:12" x14ac:dyDescent="0.25">
      <c r="A1099" t="s">
        <v>967</v>
      </c>
      <c r="B1099" t="s">
        <v>520</v>
      </c>
      <c r="C1099" t="s">
        <v>510</v>
      </c>
      <c r="D1099" t="s">
        <v>106</v>
      </c>
      <c r="E1099" t="s">
        <v>511</v>
      </c>
      <c r="F1099" t="s">
        <v>106</v>
      </c>
      <c r="J1099" t="str">
        <v>UTICA-22313</v>
      </c>
      <c r="K1099" s="24" t="s">
        <v>3903</v>
      </c>
      <c r="L1099">
        <f t="shared" si="16"/>
        <v>1</v>
      </c>
    </row>
    <row r="1100" spans="1:12" x14ac:dyDescent="0.25">
      <c r="A1100" t="s">
        <v>91</v>
      </c>
      <c r="B1100" t="s">
        <v>521</v>
      </c>
      <c r="C1100" t="s">
        <v>517</v>
      </c>
      <c r="D1100" t="s">
        <v>106</v>
      </c>
      <c r="E1100" t="s">
        <v>108</v>
      </c>
      <c r="F1100" t="s">
        <v>106</v>
      </c>
      <c r="J1100" t="str">
        <v>UTICA-21567</v>
      </c>
      <c r="K1100" s="25" t="s">
        <v>3902</v>
      </c>
      <c r="L1100">
        <f t="shared" si="16"/>
        <v>1</v>
      </c>
    </row>
    <row r="1101" spans="1:12" x14ac:dyDescent="0.25">
      <c r="A1101" t="s">
        <v>91</v>
      </c>
      <c r="B1101" t="s">
        <v>521</v>
      </c>
      <c r="C1101" t="s">
        <v>172</v>
      </c>
      <c r="D1101" t="s">
        <v>106</v>
      </c>
      <c r="E1101" t="s">
        <v>108</v>
      </c>
      <c r="F1101" t="s">
        <v>106</v>
      </c>
      <c r="J1101" t="str">
        <v>UTICA-21142</v>
      </c>
      <c r="K1101" s="24" t="s">
        <v>3901</v>
      </c>
      <c r="L1101">
        <f t="shared" si="16"/>
        <v>1</v>
      </c>
    </row>
    <row r="1102" spans="1:12" x14ac:dyDescent="0.25">
      <c r="A1102" t="s">
        <v>966</v>
      </c>
      <c r="B1102" t="s">
        <v>522</v>
      </c>
      <c r="C1102" t="s">
        <v>510</v>
      </c>
      <c r="D1102" t="s">
        <v>106</v>
      </c>
      <c r="E1102" t="s">
        <v>511</v>
      </c>
      <c r="F1102" t="s">
        <v>106</v>
      </c>
      <c r="J1102" t="str">
        <v>UTICA-20571</v>
      </c>
      <c r="K1102" s="25" t="s">
        <v>3905</v>
      </c>
      <c r="L1102">
        <f t="shared" ref="L1102:L1165" si="17">COUNTIFS(_xlfn.ANCHORARRAY($J$13),K1102)</f>
        <v>1</v>
      </c>
    </row>
    <row r="1103" spans="1:12" x14ac:dyDescent="0.25">
      <c r="A1103" t="s">
        <v>82</v>
      </c>
      <c r="B1103" t="s">
        <v>2416</v>
      </c>
      <c r="C1103" t="s">
        <v>399</v>
      </c>
      <c r="D1103" t="s">
        <v>106</v>
      </c>
      <c r="E1103" t="s">
        <v>400</v>
      </c>
      <c r="F1103" t="s">
        <v>106</v>
      </c>
      <c r="J1103" t="str">
        <v>UTICA-21566</v>
      </c>
      <c r="K1103" s="24" t="s">
        <v>3908</v>
      </c>
      <c r="L1103">
        <f t="shared" si="17"/>
        <v>1</v>
      </c>
    </row>
    <row r="1104" spans="1:12" x14ac:dyDescent="0.25">
      <c r="A1104" t="s">
        <v>82</v>
      </c>
      <c r="B1104" t="s">
        <v>2417</v>
      </c>
      <c r="C1104" t="s">
        <v>2415</v>
      </c>
      <c r="D1104" t="s">
        <v>106</v>
      </c>
      <c r="E1104" t="s">
        <v>151</v>
      </c>
      <c r="F1104" t="s">
        <v>106</v>
      </c>
      <c r="J1104" t="str">
        <v>UTICA-21138</v>
      </c>
      <c r="K1104" s="25" t="s">
        <v>3907</v>
      </c>
      <c r="L1104">
        <f t="shared" si="17"/>
        <v>1</v>
      </c>
    </row>
    <row r="1105" spans="1:12" x14ac:dyDescent="0.25">
      <c r="A1105" t="s">
        <v>92</v>
      </c>
      <c r="B1105" t="s">
        <v>6956</v>
      </c>
      <c r="C1105" t="s">
        <v>2421</v>
      </c>
      <c r="D1105" t="s">
        <v>106</v>
      </c>
      <c r="E1105" t="s">
        <v>2279</v>
      </c>
      <c r="F1105" t="s">
        <v>106</v>
      </c>
      <c r="J1105" t="str">
        <v>UTICA-22316</v>
      </c>
      <c r="K1105" s="24" t="s">
        <v>3906</v>
      </c>
      <c r="L1105">
        <f t="shared" si="17"/>
        <v>1</v>
      </c>
    </row>
    <row r="1106" spans="1:12" x14ac:dyDescent="0.25">
      <c r="A1106" t="s">
        <v>93</v>
      </c>
      <c r="B1106" t="s">
        <v>2420</v>
      </c>
      <c r="C1106" t="s">
        <v>2421</v>
      </c>
      <c r="D1106" t="s">
        <v>106</v>
      </c>
      <c r="E1106" t="s">
        <v>2279</v>
      </c>
      <c r="F1106" t="s">
        <v>106</v>
      </c>
      <c r="J1106" t="str">
        <v>UTICA-22707</v>
      </c>
      <c r="K1106" s="25" t="s">
        <v>3913</v>
      </c>
      <c r="L1106">
        <f t="shared" si="17"/>
        <v>1</v>
      </c>
    </row>
    <row r="1107" spans="1:12" x14ac:dyDescent="0.25">
      <c r="A1107" t="s">
        <v>93</v>
      </c>
      <c r="B1107" t="s">
        <v>2420</v>
      </c>
      <c r="C1107" t="s">
        <v>2419</v>
      </c>
      <c r="D1107" t="s">
        <v>106</v>
      </c>
      <c r="E1107" t="s">
        <v>2257</v>
      </c>
      <c r="F1107" t="s">
        <v>106</v>
      </c>
      <c r="J1107" t="str">
        <v>UTICA-26186</v>
      </c>
      <c r="K1107" s="24" t="s">
        <v>3910</v>
      </c>
      <c r="L1107">
        <f t="shared" si="17"/>
        <v>1</v>
      </c>
    </row>
    <row r="1108" spans="1:12" x14ac:dyDescent="0.25">
      <c r="A1108" t="s">
        <v>101</v>
      </c>
      <c r="B1108" t="s">
        <v>2422</v>
      </c>
      <c r="C1108" t="s">
        <v>2419</v>
      </c>
      <c r="D1108" t="s">
        <v>106</v>
      </c>
      <c r="E1108" t="s">
        <v>2257</v>
      </c>
      <c r="F1108" t="s">
        <v>106</v>
      </c>
      <c r="J1108" t="str">
        <v>UTICA-20846</v>
      </c>
      <c r="K1108" s="25" t="s">
        <v>3911</v>
      </c>
      <c r="L1108">
        <f t="shared" si="17"/>
        <v>1</v>
      </c>
    </row>
    <row r="1109" spans="1:12" x14ac:dyDescent="0.25">
      <c r="A1109" t="s">
        <v>101</v>
      </c>
      <c r="B1109" t="s">
        <v>2423</v>
      </c>
      <c r="C1109" t="s">
        <v>2419</v>
      </c>
      <c r="D1109" t="s">
        <v>106</v>
      </c>
      <c r="E1109" t="s">
        <v>2257</v>
      </c>
      <c r="F1109" t="s">
        <v>106</v>
      </c>
      <c r="J1109" t="str">
        <v>UTICA-21780</v>
      </c>
      <c r="K1109" s="24" t="s">
        <v>3912</v>
      </c>
      <c r="L1109">
        <f t="shared" si="17"/>
        <v>1</v>
      </c>
    </row>
    <row r="1110" spans="1:12" x14ac:dyDescent="0.25">
      <c r="A1110" t="s">
        <v>101</v>
      </c>
      <c r="B1110" t="s">
        <v>2424</v>
      </c>
      <c r="C1110" t="s">
        <v>2419</v>
      </c>
      <c r="D1110" t="s">
        <v>106</v>
      </c>
      <c r="E1110" t="s">
        <v>2257</v>
      </c>
      <c r="F1110" t="s">
        <v>106</v>
      </c>
      <c r="J1110" t="str">
        <v>UTICA-22047</v>
      </c>
      <c r="K1110" s="25" t="s">
        <v>3915</v>
      </c>
      <c r="L1110">
        <f t="shared" si="17"/>
        <v>1</v>
      </c>
    </row>
    <row r="1111" spans="1:12" x14ac:dyDescent="0.25">
      <c r="A1111" t="s">
        <v>101</v>
      </c>
      <c r="B1111" t="s">
        <v>2425</v>
      </c>
      <c r="C1111" t="s">
        <v>2419</v>
      </c>
      <c r="D1111" t="s">
        <v>106</v>
      </c>
      <c r="E1111" t="s">
        <v>2257</v>
      </c>
      <c r="F1111" t="s">
        <v>106</v>
      </c>
      <c r="J1111" t="str">
        <v>MASTER-58171</v>
      </c>
      <c r="K1111" s="24" t="s">
        <v>3918</v>
      </c>
      <c r="L1111">
        <f t="shared" si="17"/>
        <v>1</v>
      </c>
    </row>
    <row r="1112" spans="1:12" x14ac:dyDescent="0.25">
      <c r="A1112" t="s">
        <v>101</v>
      </c>
      <c r="B1112" t="s">
        <v>2426</v>
      </c>
      <c r="C1112" t="s">
        <v>2419</v>
      </c>
      <c r="D1112" t="s">
        <v>106</v>
      </c>
      <c r="E1112" t="s">
        <v>2257</v>
      </c>
      <c r="F1112" t="s">
        <v>106</v>
      </c>
      <c r="J1112" t="str">
        <v>MASTER-57110</v>
      </c>
      <c r="K1112" s="25" t="s">
        <v>3916</v>
      </c>
      <c r="L1112">
        <f t="shared" si="17"/>
        <v>1</v>
      </c>
    </row>
    <row r="1113" spans="1:12" x14ac:dyDescent="0.25">
      <c r="A1113" t="s">
        <v>101</v>
      </c>
      <c r="B1113" t="s">
        <v>2427</v>
      </c>
      <c r="C1113" t="s">
        <v>2419</v>
      </c>
      <c r="D1113" t="s">
        <v>106</v>
      </c>
      <c r="E1113" t="s">
        <v>2257</v>
      </c>
      <c r="F1113" t="s">
        <v>106</v>
      </c>
      <c r="J1113" t="str">
        <v>MASTER-61192</v>
      </c>
      <c r="K1113" s="24" t="s">
        <v>3917</v>
      </c>
      <c r="L1113">
        <f t="shared" si="17"/>
        <v>1</v>
      </c>
    </row>
    <row r="1114" spans="1:12" x14ac:dyDescent="0.25">
      <c r="A1114" t="s">
        <v>101</v>
      </c>
      <c r="B1114" t="s">
        <v>2428</v>
      </c>
      <c r="C1114" t="s">
        <v>2419</v>
      </c>
      <c r="D1114" t="s">
        <v>106</v>
      </c>
      <c r="E1114" t="s">
        <v>2257</v>
      </c>
      <c r="F1114" t="s">
        <v>106</v>
      </c>
      <c r="J1114" t="str">
        <v>UTICA-21020</v>
      </c>
      <c r="K1114" s="25" t="s">
        <v>3920</v>
      </c>
      <c r="L1114">
        <f t="shared" si="17"/>
        <v>1</v>
      </c>
    </row>
    <row r="1115" spans="1:12" x14ac:dyDescent="0.25">
      <c r="A1115" t="s">
        <v>67</v>
      </c>
      <c r="B1115" t="s">
        <v>2428</v>
      </c>
      <c r="C1115" t="s">
        <v>2419</v>
      </c>
      <c r="D1115" t="s">
        <v>106</v>
      </c>
      <c r="E1115" t="s">
        <v>2257</v>
      </c>
      <c r="F1115" t="s">
        <v>106</v>
      </c>
      <c r="J1115" t="str">
        <v>UTICA-21499</v>
      </c>
      <c r="K1115" s="24" t="s">
        <v>3921</v>
      </c>
      <c r="L1115">
        <f t="shared" si="17"/>
        <v>1</v>
      </c>
    </row>
    <row r="1116" spans="1:12" x14ac:dyDescent="0.25">
      <c r="A1116" t="s">
        <v>101</v>
      </c>
      <c r="B1116" t="s">
        <v>523</v>
      </c>
      <c r="C1116" t="s">
        <v>524</v>
      </c>
      <c r="D1116" t="s">
        <v>106</v>
      </c>
      <c r="E1116" t="s">
        <v>119</v>
      </c>
      <c r="F1116" t="s">
        <v>106</v>
      </c>
      <c r="J1116" t="str">
        <v>UTICA-20531</v>
      </c>
      <c r="K1116" s="25" t="s">
        <v>3922</v>
      </c>
      <c r="L1116">
        <f t="shared" si="17"/>
        <v>1</v>
      </c>
    </row>
    <row r="1117" spans="1:12" x14ac:dyDescent="0.25">
      <c r="A1117" t="s">
        <v>101</v>
      </c>
      <c r="B1117" t="s">
        <v>525</v>
      </c>
      <c r="C1117" t="s">
        <v>524</v>
      </c>
      <c r="D1117" t="s">
        <v>106</v>
      </c>
      <c r="E1117" t="s">
        <v>119</v>
      </c>
      <c r="F1117" t="s">
        <v>106</v>
      </c>
      <c r="J1117" t="str">
        <v>UTICA-22416</v>
      </c>
      <c r="K1117" s="24" t="s">
        <v>3923</v>
      </c>
      <c r="L1117">
        <f t="shared" si="17"/>
        <v>1</v>
      </c>
    </row>
    <row r="1118" spans="1:12" x14ac:dyDescent="0.25">
      <c r="A1118" t="s">
        <v>101</v>
      </c>
      <c r="B1118" t="s">
        <v>526</v>
      </c>
      <c r="C1118" t="s">
        <v>118</v>
      </c>
      <c r="D1118" t="s">
        <v>106</v>
      </c>
      <c r="E1118" t="s">
        <v>119</v>
      </c>
      <c r="F1118" t="s">
        <v>106</v>
      </c>
      <c r="J1118" t="str">
        <v>UTICA-21482</v>
      </c>
      <c r="K1118" s="25" t="s">
        <v>3927</v>
      </c>
      <c r="L1118">
        <f t="shared" si="17"/>
        <v>1</v>
      </c>
    </row>
    <row r="1119" spans="1:12" x14ac:dyDescent="0.25">
      <c r="A1119" t="s">
        <v>914</v>
      </c>
      <c r="B1119" t="s">
        <v>526</v>
      </c>
      <c r="C1119" t="s">
        <v>118</v>
      </c>
      <c r="D1119" t="s">
        <v>106</v>
      </c>
      <c r="E1119" t="s">
        <v>119</v>
      </c>
      <c r="F1119" t="s">
        <v>106</v>
      </c>
      <c r="J1119" t="str">
        <v>UTICA-22021</v>
      </c>
      <c r="K1119" s="24" t="s">
        <v>3926</v>
      </c>
      <c r="L1119">
        <f t="shared" si="17"/>
        <v>1</v>
      </c>
    </row>
    <row r="1120" spans="1:12" x14ac:dyDescent="0.25">
      <c r="A1120" t="s">
        <v>914</v>
      </c>
      <c r="B1120" t="s">
        <v>526</v>
      </c>
      <c r="C1120" t="s">
        <v>124</v>
      </c>
      <c r="D1120" t="s">
        <v>106</v>
      </c>
      <c r="E1120" t="s">
        <v>119</v>
      </c>
      <c r="F1120" t="s">
        <v>106</v>
      </c>
      <c r="J1120" t="str">
        <v>UTICA-20902</v>
      </c>
      <c r="K1120" s="25" t="s">
        <v>3928</v>
      </c>
      <c r="L1120">
        <f t="shared" si="17"/>
        <v>1</v>
      </c>
    </row>
    <row r="1121" spans="1:12" x14ac:dyDescent="0.25">
      <c r="A1121" t="s">
        <v>101</v>
      </c>
      <c r="B1121" t="s">
        <v>526</v>
      </c>
      <c r="C1121" t="s">
        <v>124</v>
      </c>
      <c r="D1121" t="s">
        <v>106</v>
      </c>
      <c r="E1121" t="s">
        <v>119</v>
      </c>
      <c r="F1121" t="s">
        <v>106</v>
      </c>
      <c r="J1121" t="str">
        <v>UTICA-20328</v>
      </c>
      <c r="K1121" s="24" t="s">
        <v>3925</v>
      </c>
      <c r="L1121">
        <f t="shared" si="17"/>
        <v>1</v>
      </c>
    </row>
    <row r="1122" spans="1:12" x14ac:dyDescent="0.25">
      <c r="A1122" t="s">
        <v>914</v>
      </c>
      <c r="B1122" t="s">
        <v>526</v>
      </c>
      <c r="C1122" t="s">
        <v>136</v>
      </c>
      <c r="D1122" t="s">
        <v>106</v>
      </c>
      <c r="E1122" t="s">
        <v>137</v>
      </c>
      <c r="F1122" t="s">
        <v>106</v>
      </c>
      <c r="J1122" t="str">
        <v>UTICA-21477</v>
      </c>
      <c r="K1122" s="25" t="s">
        <v>775</v>
      </c>
      <c r="L1122">
        <f t="shared" si="17"/>
        <v>1</v>
      </c>
    </row>
    <row r="1123" spans="1:12" x14ac:dyDescent="0.25">
      <c r="A1123" t="s">
        <v>101</v>
      </c>
      <c r="B1123" t="s">
        <v>526</v>
      </c>
      <c r="C1123" t="s">
        <v>136</v>
      </c>
      <c r="D1123" t="s">
        <v>106</v>
      </c>
      <c r="E1123" t="s">
        <v>137</v>
      </c>
      <c r="F1123" t="s">
        <v>106</v>
      </c>
      <c r="J1123" t="str">
        <v>UTICA-20327</v>
      </c>
      <c r="K1123" s="24" t="s">
        <v>3933</v>
      </c>
      <c r="L1123">
        <f t="shared" si="17"/>
        <v>1</v>
      </c>
    </row>
    <row r="1124" spans="1:12" x14ac:dyDescent="0.25">
      <c r="A1124" t="s">
        <v>101</v>
      </c>
      <c r="B1124" t="s">
        <v>527</v>
      </c>
      <c r="C1124" t="s">
        <v>524</v>
      </c>
      <c r="D1124" t="s">
        <v>106</v>
      </c>
      <c r="E1124" t="s">
        <v>119</v>
      </c>
      <c r="F1124" t="s">
        <v>106</v>
      </c>
      <c r="J1124" t="str">
        <v>UTICA-20900</v>
      </c>
      <c r="K1124" s="25" t="s">
        <v>753</v>
      </c>
      <c r="L1124">
        <f t="shared" si="17"/>
        <v>1</v>
      </c>
    </row>
    <row r="1125" spans="1:12" x14ac:dyDescent="0.25">
      <c r="A1125" t="s">
        <v>101</v>
      </c>
      <c r="B1125" t="s">
        <v>528</v>
      </c>
      <c r="C1125" t="s">
        <v>524</v>
      </c>
      <c r="D1125" t="s">
        <v>106</v>
      </c>
      <c r="E1125" t="s">
        <v>119</v>
      </c>
      <c r="F1125" t="s">
        <v>106</v>
      </c>
      <c r="J1125" t="str">
        <v>UTICA-22022</v>
      </c>
      <c r="K1125" s="24" t="s">
        <v>3936</v>
      </c>
      <c r="L1125">
        <f t="shared" si="17"/>
        <v>1</v>
      </c>
    </row>
    <row r="1126" spans="1:12" x14ac:dyDescent="0.25">
      <c r="A1126" t="s">
        <v>95</v>
      </c>
      <c r="B1126" t="s">
        <v>2429</v>
      </c>
      <c r="C1126" t="s">
        <v>2431</v>
      </c>
      <c r="D1126" t="s">
        <v>106</v>
      </c>
      <c r="E1126" t="s">
        <v>2257</v>
      </c>
      <c r="F1126" t="s">
        <v>106</v>
      </c>
      <c r="J1126" t="str">
        <v>UTICA-22023</v>
      </c>
      <c r="K1126" s="25" t="s">
        <v>3937</v>
      </c>
      <c r="L1126">
        <f t="shared" si="17"/>
        <v>1</v>
      </c>
    </row>
    <row r="1127" spans="1:12" x14ac:dyDescent="0.25">
      <c r="A1127" t="s">
        <v>95</v>
      </c>
      <c r="B1127" t="s">
        <v>2429</v>
      </c>
      <c r="C1127" t="s">
        <v>2430</v>
      </c>
      <c r="D1127" t="s">
        <v>106</v>
      </c>
      <c r="E1127" t="s">
        <v>2279</v>
      </c>
      <c r="F1127" t="s">
        <v>106</v>
      </c>
      <c r="J1127" t="str">
        <v>UTICA-21552</v>
      </c>
      <c r="K1127" s="24" t="s">
        <v>3935</v>
      </c>
      <c r="L1127">
        <f t="shared" si="17"/>
        <v>1</v>
      </c>
    </row>
    <row r="1128" spans="1:12" x14ac:dyDescent="0.25">
      <c r="A1128" t="s">
        <v>95</v>
      </c>
      <c r="B1128" t="s">
        <v>6961</v>
      </c>
      <c r="C1128" t="s">
        <v>7071</v>
      </c>
      <c r="D1128" t="s">
        <v>106</v>
      </c>
      <c r="E1128" t="s">
        <v>2279</v>
      </c>
      <c r="F1128" t="s">
        <v>106</v>
      </c>
      <c r="J1128" t="str">
        <v>UTICA-20373</v>
      </c>
      <c r="K1128" s="25" t="s">
        <v>3938</v>
      </c>
      <c r="L1128">
        <f t="shared" si="17"/>
        <v>1</v>
      </c>
    </row>
    <row r="1129" spans="1:12" x14ac:dyDescent="0.25">
      <c r="A1129" t="s">
        <v>95</v>
      </c>
      <c r="B1129" t="s">
        <v>6962</v>
      </c>
      <c r="C1129" t="s">
        <v>7071</v>
      </c>
      <c r="D1129" t="s">
        <v>106</v>
      </c>
      <c r="E1129" t="s">
        <v>2279</v>
      </c>
      <c r="F1129" t="s">
        <v>106</v>
      </c>
      <c r="J1129" t="str">
        <v>UTICA-20906</v>
      </c>
      <c r="K1129" s="24" t="s">
        <v>3940</v>
      </c>
      <c r="L1129">
        <f t="shared" si="17"/>
        <v>1</v>
      </c>
    </row>
    <row r="1130" spans="1:12" x14ac:dyDescent="0.25">
      <c r="A1130" t="s">
        <v>85</v>
      </c>
      <c r="B1130" t="s">
        <v>6945</v>
      </c>
      <c r="C1130" t="s">
        <v>7080</v>
      </c>
      <c r="D1130" t="s">
        <v>106</v>
      </c>
      <c r="E1130" t="s">
        <v>2461</v>
      </c>
      <c r="F1130" t="s">
        <v>106</v>
      </c>
      <c r="J1130" t="str">
        <v>MASTER-58704</v>
      </c>
      <c r="K1130" s="25" t="s">
        <v>3941</v>
      </c>
      <c r="L1130">
        <f t="shared" si="17"/>
        <v>1</v>
      </c>
    </row>
    <row r="1131" spans="1:12" x14ac:dyDescent="0.25">
      <c r="A1131" t="s">
        <v>1832</v>
      </c>
      <c r="B1131" t="s">
        <v>6945</v>
      </c>
      <c r="C1131" t="s">
        <v>7080</v>
      </c>
      <c r="D1131" t="s">
        <v>106</v>
      </c>
      <c r="E1131" t="s">
        <v>2461</v>
      </c>
      <c r="F1131" t="s">
        <v>106</v>
      </c>
      <c r="J1131" t="str">
        <v>UTICA-20319</v>
      </c>
      <c r="K1131" s="24" t="s">
        <v>3942</v>
      </c>
      <c r="L1131">
        <f t="shared" si="17"/>
        <v>1</v>
      </c>
    </row>
    <row r="1132" spans="1:12" x14ac:dyDescent="0.25">
      <c r="A1132" t="s">
        <v>95</v>
      </c>
      <c r="B1132" t="s">
        <v>2432</v>
      </c>
      <c r="C1132" t="s">
        <v>2433</v>
      </c>
      <c r="D1132" t="s">
        <v>106</v>
      </c>
      <c r="E1132" t="s">
        <v>2268</v>
      </c>
      <c r="F1132" t="s">
        <v>106</v>
      </c>
      <c r="J1132" t="str">
        <v>UTICA-20912</v>
      </c>
      <c r="K1132" s="25" t="s">
        <v>3943</v>
      </c>
      <c r="L1132">
        <f t="shared" si="17"/>
        <v>1</v>
      </c>
    </row>
    <row r="1133" spans="1:12" x14ac:dyDescent="0.25">
      <c r="A1133" t="s">
        <v>95</v>
      </c>
      <c r="B1133" t="s">
        <v>2432</v>
      </c>
      <c r="C1133" t="s">
        <v>2434</v>
      </c>
      <c r="D1133" t="s">
        <v>106</v>
      </c>
      <c r="E1133" t="s">
        <v>2253</v>
      </c>
      <c r="F1133" t="s">
        <v>106</v>
      </c>
      <c r="J1133" t="str">
        <v>UTICA-22018</v>
      </c>
      <c r="K1133" s="24" t="s">
        <v>3945</v>
      </c>
      <c r="L1133">
        <f t="shared" si="17"/>
        <v>1</v>
      </c>
    </row>
    <row r="1134" spans="1:12" x14ac:dyDescent="0.25">
      <c r="A1134" t="s">
        <v>95</v>
      </c>
      <c r="B1134" t="s">
        <v>6963</v>
      </c>
      <c r="C1134" t="s">
        <v>7081</v>
      </c>
      <c r="D1134" t="s">
        <v>106</v>
      </c>
      <c r="E1134" t="s">
        <v>2268</v>
      </c>
      <c r="F1134" t="s">
        <v>106</v>
      </c>
      <c r="J1134" t="str">
        <v>UTICA-21465</v>
      </c>
      <c r="K1134" s="25" t="s">
        <v>3948</v>
      </c>
      <c r="L1134">
        <f t="shared" si="17"/>
        <v>1</v>
      </c>
    </row>
    <row r="1135" spans="1:12" x14ac:dyDescent="0.25">
      <c r="A1135" t="s">
        <v>95</v>
      </c>
      <c r="B1135" t="s">
        <v>6963</v>
      </c>
      <c r="C1135" t="s">
        <v>7082</v>
      </c>
      <c r="D1135" t="s">
        <v>106</v>
      </c>
      <c r="E1135" t="s">
        <v>2268</v>
      </c>
      <c r="F1135" t="s">
        <v>106</v>
      </c>
      <c r="J1135" t="str">
        <v>MASTER-60966</v>
      </c>
      <c r="K1135" s="24" t="s">
        <v>3946</v>
      </c>
      <c r="L1135">
        <f t="shared" si="17"/>
        <v>1</v>
      </c>
    </row>
    <row r="1136" spans="1:12" x14ac:dyDescent="0.25">
      <c r="A1136" t="s">
        <v>96</v>
      </c>
      <c r="B1136" t="s">
        <v>6963</v>
      </c>
      <c r="C1136" t="s">
        <v>7082</v>
      </c>
      <c r="D1136" t="s">
        <v>106</v>
      </c>
      <c r="E1136" t="s">
        <v>2268</v>
      </c>
      <c r="F1136" t="s">
        <v>106</v>
      </c>
      <c r="J1136" t="str">
        <v>UTICA-21462</v>
      </c>
      <c r="K1136" s="25" t="s">
        <v>3947</v>
      </c>
      <c r="L1136">
        <f t="shared" si="17"/>
        <v>1</v>
      </c>
    </row>
    <row r="1137" spans="1:12" x14ac:dyDescent="0.25">
      <c r="A1137" t="s">
        <v>96</v>
      </c>
      <c r="B1137" t="s">
        <v>6963</v>
      </c>
      <c r="C1137" t="s">
        <v>7081</v>
      </c>
      <c r="D1137" t="s">
        <v>106</v>
      </c>
      <c r="E1137" t="s">
        <v>2268</v>
      </c>
      <c r="F1137" t="s">
        <v>106</v>
      </c>
      <c r="J1137" t="str">
        <v>UTICA-20317</v>
      </c>
      <c r="K1137" s="24" t="s">
        <v>3952</v>
      </c>
      <c r="L1137">
        <f t="shared" si="17"/>
        <v>1</v>
      </c>
    </row>
    <row r="1138" spans="1:12" x14ac:dyDescent="0.25">
      <c r="A1138" t="s">
        <v>96</v>
      </c>
      <c r="B1138" t="s">
        <v>6979</v>
      </c>
      <c r="C1138" t="s">
        <v>7083</v>
      </c>
      <c r="D1138" t="s">
        <v>106</v>
      </c>
      <c r="E1138" t="s">
        <v>2268</v>
      </c>
      <c r="F1138" t="s">
        <v>106</v>
      </c>
      <c r="J1138" t="str">
        <v>UTICA-20910</v>
      </c>
      <c r="K1138" s="25" t="s">
        <v>3954</v>
      </c>
      <c r="L1138">
        <f t="shared" si="17"/>
        <v>1</v>
      </c>
    </row>
    <row r="1139" spans="1:12" x14ac:dyDescent="0.25">
      <c r="A1139" t="s">
        <v>96</v>
      </c>
      <c r="B1139" t="s">
        <v>2435</v>
      </c>
      <c r="C1139" t="s">
        <v>2437</v>
      </c>
      <c r="D1139" t="s">
        <v>106</v>
      </c>
      <c r="E1139" t="s">
        <v>2268</v>
      </c>
      <c r="F1139" t="s">
        <v>106</v>
      </c>
      <c r="J1139" t="str">
        <v>UTICA-22036</v>
      </c>
      <c r="K1139" s="24" t="s">
        <v>3953</v>
      </c>
      <c r="L1139">
        <f t="shared" si="17"/>
        <v>1</v>
      </c>
    </row>
    <row r="1140" spans="1:12" x14ac:dyDescent="0.25">
      <c r="A1140" t="s">
        <v>95</v>
      </c>
      <c r="B1140" t="s">
        <v>2435</v>
      </c>
      <c r="C1140" t="s">
        <v>2437</v>
      </c>
      <c r="D1140" t="s">
        <v>106</v>
      </c>
      <c r="E1140" t="s">
        <v>2268</v>
      </c>
      <c r="F1140" t="s">
        <v>106</v>
      </c>
      <c r="J1140" t="str">
        <v>UTICA-20898</v>
      </c>
      <c r="K1140" s="25" t="s">
        <v>3951</v>
      </c>
      <c r="L1140">
        <f t="shared" si="17"/>
        <v>1</v>
      </c>
    </row>
    <row r="1141" spans="1:12" x14ac:dyDescent="0.25">
      <c r="A1141" t="s">
        <v>95</v>
      </c>
      <c r="B1141" t="s">
        <v>2435</v>
      </c>
      <c r="C1141" t="s">
        <v>2436</v>
      </c>
      <c r="D1141" t="s">
        <v>106</v>
      </c>
      <c r="E1141" t="s">
        <v>2253</v>
      </c>
      <c r="F1141" t="s">
        <v>106</v>
      </c>
      <c r="J1141" t="str">
        <v>UTICA-20325</v>
      </c>
      <c r="K1141" s="24" t="s">
        <v>3958</v>
      </c>
      <c r="L1141">
        <f t="shared" si="17"/>
        <v>1</v>
      </c>
    </row>
    <row r="1142" spans="1:12" x14ac:dyDescent="0.25">
      <c r="A1142" t="s">
        <v>96</v>
      </c>
      <c r="B1142" t="s">
        <v>2435</v>
      </c>
      <c r="C1142" t="s">
        <v>2436</v>
      </c>
      <c r="D1142" t="s">
        <v>106</v>
      </c>
      <c r="E1142" t="s">
        <v>2253</v>
      </c>
      <c r="F1142" t="s">
        <v>106</v>
      </c>
      <c r="J1142" t="str">
        <v>UTICA-21474</v>
      </c>
      <c r="K1142" s="25" t="s">
        <v>3956</v>
      </c>
      <c r="L1142">
        <f t="shared" si="17"/>
        <v>1</v>
      </c>
    </row>
    <row r="1143" spans="1:12" x14ac:dyDescent="0.25">
      <c r="A1143" t="s">
        <v>95</v>
      </c>
      <c r="B1143" t="s">
        <v>2438</v>
      </c>
      <c r="C1143" t="s">
        <v>2439</v>
      </c>
      <c r="D1143" t="s">
        <v>106</v>
      </c>
      <c r="E1143" t="s">
        <v>2268</v>
      </c>
      <c r="F1143" t="s">
        <v>106</v>
      </c>
      <c r="J1143" t="str">
        <v>UTICA-22019</v>
      </c>
      <c r="K1143" s="24" t="s">
        <v>3957</v>
      </c>
      <c r="L1143">
        <f t="shared" si="17"/>
        <v>1</v>
      </c>
    </row>
    <row r="1144" spans="1:12" x14ac:dyDescent="0.25">
      <c r="A1144" t="s">
        <v>96</v>
      </c>
      <c r="B1144" t="s">
        <v>2438</v>
      </c>
      <c r="C1144" t="s">
        <v>2439</v>
      </c>
      <c r="D1144" t="s">
        <v>106</v>
      </c>
      <c r="E1144" t="s">
        <v>2268</v>
      </c>
      <c r="F1144" t="s">
        <v>106</v>
      </c>
      <c r="J1144" t="str">
        <v>UTICA-22020</v>
      </c>
      <c r="K1144" s="25" t="s">
        <v>3959</v>
      </c>
      <c r="L1144">
        <f t="shared" si="17"/>
        <v>1</v>
      </c>
    </row>
    <row r="1145" spans="1:12" x14ac:dyDescent="0.25">
      <c r="A1145" t="s">
        <v>95</v>
      </c>
      <c r="B1145" t="s">
        <v>2438</v>
      </c>
      <c r="C1145" t="s">
        <v>2440</v>
      </c>
      <c r="D1145" t="s">
        <v>106</v>
      </c>
      <c r="E1145" t="s">
        <v>2253</v>
      </c>
      <c r="F1145" t="s">
        <v>106</v>
      </c>
      <c r="J1145" t="str">
        <v>UTICA-20323</v>
      </c>
      <c r="K1145" s="24" t="s">
        <v>3964</v>
      </c>
      <c r="L1145">
        <f t="shared" si="17"/>
        <v>1</v>
      </c>
    </row>
    <row r="1146" spans="1:12" x14ac:dyDescent="0.25">
      <c r="A1146" t="s">
        <v>96</v>
      </c>
      <c r="B1146" t="s">
        <v>2438</v>
      </c>
      <c r="C1146" t="s">
        <v>2440</v>
      </c>
      <c r="D1146" t="s">
        <v>106</v>
      </c>
      <c r="E1146" t="s">
        <v>2253</v>
      </c>
      <c r="F1146" t="s">
        <v>106</v>
      </c>
      <c r="J1146" t="str">
        <v>UTICA-20896</v>
      </c>
      <c r="K1146" s="25" t="s">
        <v>3963</v>
      </c>
      <c r="L1146">
        <f t="shared" si="17"/>
        <v>1</v>
      </c>
    </row>
    <row r="1147" spans="1:12" x14ac:dyDescent="0.25">
      <c r="A1147" t="s">
        <v>96</v>
      </c>
      <c r="B1147" t="s">
        <v>6964</v>
      </c>
      <c r="C1147" t="s">
        <v>2442</v>
      </c>
      <c r="D1147" t="s">
        <v>106</v>
      </c>
      <c r="E1147" t="s">
        <v>2268</v>
      </c>
      <c r="F1147" t="s">
        <v>106</v>
      </c>
      <c r="J1147" t="str">
        <v>UTICA-21471</v>
      </c>
      <c r="K1147" s="24" t="s">
        <v>3961</v>
      </c>
      <c r="L1147">
        <f t="shared" si="17"/>
        <v>1</v>
      </c>
    </row>
    <row r="1148" spans="1:12" x14ac:dyDescent="0.25">
      <c r="A1148" t="s">
        <v>95</v>
      </c>
      <c r="B1148" t="s">
        <v>6964</v>
      </c>
      <c r="C1148" t="s">
        <v>2442</v>
      </c>
      <c r="D1148" t="s">
        <v>106</v>
      </c>
      <c r="E1148" t="s">
        <v>2268</v>
      </c>
      <c r="F1148" t="s">
        <v>106</v>
      </c>
      <c r="J1148" t="str">
        <v>UTICA-20335</v>
      </c>
      <c r="K1148" s="25" t="s">
        <v>3962</v>
      </c>
      <c r="L1148">
        <f t="shared" si="17"/>
        <v>1</v>
      </c>
    </row>
    <row r="1149" spans="1:12" x14ac:dyDescent="0.25">
      <c r="A1149" t="s">
        <v>96</v>
      </c>
      <c r="B1149" t="s">
        <v>2441</v>
      </c>
      <c r="C1149" t="s">
        <v>2304</v>
      </c>
      <c r="D1149" t="s">
        <v>106</v>
      </c>
      <c r="E1149" t="s">
        <v>2253</v>
      </c>
      <c r="F1149" t="s">
        <v>106</v>
      </c>
      <c r="J1149" t="str">
        <v>UTICA-20929</v>
      </c>
      <c r="K1149" s="24" t="s">
        <v>3975</v>
      </c>
      <c r="L1149">
        <f t="shared" si="17"/>
        <v>1</v>
      </c>
    </row>
    <row r="1150" spans="1:12" x14ac:dyDescent="0.25">
      <c r="A1150" t="s">
        <v>95</v>
      </c>
      <c r="B1150" t="s">
        <v>2441</v>
      </c>
      <c r="C1150" t="s">
        <v>2442</v>
      </c>
      <c r="D1150" t="s">
        <v>106</v>
      </c>
      <c r="E1150" t="s">
        <v>2268</v>
      </c>
      <c r="F1150" t="s">
        <v>106</v>
      </c>
      <c r="J1150" t="str">
        <v>UTICA-22034</v>
      </c>
      <c r="K1150" s="25" t="s">
        <v>3974</v>
      </c>
      <c r="L1150">
        <f t="shared" si="17"/>
        <v>1</v>
      </c>
    </row>
    <row r="1151" spans="1:12" x14ac:dyDescent="0.25">
      <c r="A1151" t="s">
        <v>96</v>
      </c>
      <c r="B1151" t="s">
        <v>2441</v>
      </c>
      <c r="C1151" t="s">
        <v>2442</v>
      </c>
      <c r="D1151" t="s">
        <v>106</v>
      </c>
      <c r="E1151" t="s">
        <v>2268</v>
      </c>
      <c r="F1151" t="s">
        <v>106</v>
      </c>
      <c r="J1151" t="str">
        <v>UTICA-21459</v>
      </c>
      <c r="K1151" s="24" t="s">
        <v>3972</v>
      </c>
      <c r="L1151">
        <f t="shared" si="17"/>
        <v>1</v>
      </c>
    </row>
    <row r="1152" spans="1:12" x14ac:dyDescent="0.25">
      <c r="A1152" t="s">
        <v>95</v>
      </c>
      <c r="B1152" t="s">
        <v>2441</v>
      </c>
      <c r="C1152" t="s">
        <v>2304</v>
      </c>
      <c r="D1152" t="s">
        <v>106</v>
      </c>
      <c r="E1152" t="s">
        <v>2253</v>
      </c>
      <c r="F1152" t="s">
        <v>106</v>
      </c>
      <c r="J1152" t="str">
        <v>MASTER-58793</v>
      </c>
      <c r="K1152" s="25" t="s">
        <v>3973</v>
      </c>
      <c r="L1152">
        <f t="shared" si="17"/>
        <v>1</v>
      </c>
    </row>
    <row r="1153" spans="1:12" x14ac:dyDescent="0.25">
      <c r="A1153" t="s">
        <v>101</v>
      </c>
      <c r="B1153" t="s">
        <v>6993</v>
      </c>
      <c r="C1153" t="s">
        <v>7084</v>
      </c>
      <c r="D1153" t="s">
        <v>106</v>
      </c>
      <c r="E1153" t="s">
        <v>2268</v>
      </c>
      <c r="F1153" t="s">
        <v>106</v>
      </c>
      <c r="J1153" t="str">
        <v>MASTER-73851</v>
      </c>
      <c r="K1153" s="24" t="s">
        <v>3977</v>
      </c>
      <c r="L1153">
        <f t="shared" si="17"/>
        <v>1</v>
      </c>
    </row>
    <row r="1154" spans="1:12" x14ac:dyDescent="0.25">
      <c r="A1154" t="s">
        <v>101</v>
      </c>
      <c r="B1154" t="s">
        <v>2443</v>
      </c>
      <c r="C1154" t="s">
        <v>2444</v>
      </c>
      <c r="D1154" t="s">
        <v>106</v>
      </c>
      <c r="E1154" t="s">
        <v>2253</v>
      </c>
      <c r="F1154" t="s">
        <v>106</v>
      </c>
      <c r="J1154" t="str">
        <v>UTICA-2762</v>
      </c>
      <c r="K1154" s="25" t="s">
        <v>3979</v>
      </c>
      <c r="L1154">
        <f t="shared" si="17"/>
        <v>1</v>
      </c>
    </row>
    <row r="1155" spans="1:12" x14ac:dyDescent="0.25">
      <c r="A1155" t="s">
        <v>101</v>
      </c>
      <c r="B1155" t="s">
        <v>2443</v>
      </c>
      <c r="C1155" t="s">
        <v>2445</v>
      </c>
      <c r="D1155" t="s">
        <v>106</v>
      </c>
      <c r="E1155" t="s">
        <v>2268</v>
      </c>
      <c r="F1155" t="s">
        <v>106</v>
      </c>
      <c r="J1155" t="str">
        <v>UTICA-3247</v>
      </c>
      <c r="K1155" s="24" t="s">
        <v>3980</v>
      </c>
      <c r="L1155">
        <f t="shared" si="17"/>
        <v>1</v>
      </c>
    </row>
    <row r="1156" spans="1:12" x14ac:dyDescent="0.25">
      <c r="A1156" t="s">
        <v>101</v>
      </c>
      <c r="B1156" t="s">
        <v>6994</v>
      </c>
      <c r="C1156" t="s">
        <v>7085</v>
      </c>
      <c r="D1156" t="s">
        <v>106</v>
      </c>
      <c r="E1156" t="s">
        <v>2268</v>
      </c>
      <c r="F1156" t="s">
        <v>106</v>
      </c>
      <c r="J1156" t="str">
        <v>UTICA-2758</v>
      </c>
      <c r="K1156" s="25" t="s">
        <v>3978</v>
      </c>
      <c r="L1156">
        <f t="shared" si="17"/>
        <v>1</v>
      </c>
    </row>
    <row r="1157" spans="1:12" x14ac:dyDescent="0.25">
      <c r="A1157" t="s">
        <v>101</v>
      </c>
      <c r="B1157" t="s">
        <v>6995</v>
      </c>
      <c r="C1157" t="s">
        <v>7086</v>
      </c>
      <c r="D1157" t="s">
        <v>106</v>
      </c>
      <c r="E1157" t="s">
        <v>2268</v>
      </c>
      <c r="F1157" t="s">
        <v>106</v>
      </c>
      <c r="J1157" t="str">
        <v>UTICA-2765</v>
      </c>
      <c r="K1157" s="24" t="s">
        <v>3984</v>
      </c>
      <c r="L1157">
        <f t="shared" si="17"/>
        <v>1</v>
      </c>
    </row>
    <row r="1158" spans="1:12" x14ac:dyDescent="0.25">
      <c r="A1158" t="s">
        <v>101</v>
      </c>
      <c r="B1158" t="s">
        <v>6996</v>
      </c>
      <c r="C1158" t="s">
        <v>7087</v>
      </c>
      <c r="D1158" t="s">
        <v>106</v>
      </c>
      <c r="E1158" t="s">
        <v>2268</v>
      </c>
      <c r="F1158" t="s">
        <v>106</v>
      </c>
      <c r="J1158" t="str">
        <v>UTICA-2764</v>
      </c>
      <c r="K1158" s="25" t="s">
        <v>3983</v>
      </c>
      <c r="L1158">
        <f t="shared" si="17"/>
        <v>1</v>
      </c>
    </row>
    <row r="1159" spans="1:12" x14ac:dyDescent="0.25">
      <c r="A1159" t="s">
        <v>101</v>
      </c>
      <c r="B1159" t="s">
        <v>2446</v>
      </c>
      <c r="C1159" t="s">
        <v>2260</v>
      </c>
      <c r="D1159" t="s">
        <v>106</v>
      </c>
      <c r="E1159" t="s">
        <v>2261</v>
      </c>
      <c r="F1159" t="s">
        <v>106</v>
      </c>
      <c r="J1159" t="str">
        <v>UTICA-9340</v>
      </c>
      <c r="K1159" s="24" t="s">
        <v>3982</v>
      </c>
      <c r="L1159">
        <f t="shared" si="17"/>
        <v>1</v>
      </c>
    </row>
    <row r="1160" spans="1:12" x14ac:dyDescent="0.25">
      <c r="A1160" t="s">
        <v>97</v>
      </c>
      <c r="B1160" t="s">
        <v>2446</v>
      </c>
      <c r="C1160" t="s">
        <v>2260</v>
      </c>
      <c r="D1160" t="s">
        <v>106</v>
      </c>
      <c r="E1160" t="s">
        <v>2261</v>
      </c>
      <c r="F1160" t="s">
        <v>106</v>
      </c>
      <c r="J1160" t="str">
        <v>MASTER-59028</v>
      </c>
      <c r="K1160" s="25" t="s">
        <v>3985</v>
      </c>
      <c r="L1160">
        <f t="shared" si="17"/>
        <v>1</v>
      </c>
    </row>
    <row r="1161" spans="1:12" x14ac:dyDescent="0.25">
      <c r="A1161" t="s">
        <v>101</v>
      </c>
      <c r="B1161" t="s">
        <v>2447</v>
      </c>
      <c r="C1161" t="s">
        <v>2448</v>
      </c>
      <c r="D1161" t="s">
        <v>106</v>
      </c>
      <c r="E1161" t="s">
        <v>2253</v>
      </c>
      <c r="F1161" t="s">
        <v>106</v>
      </c>
      <c r="J1161" t="str">
        <v>MASTER-60850</v>
      </c>
      <c r="K1161" s="24" t="s">
        <v>759</v>
      </c>
      <c r="L1161">
        <f t="shared" si="17"/>
        <v>1</v>
      </c>
    </row>
    <row r="1162" spans="1:12" x14ac:dyDescent="0.25">
      <c r="A1162" t="s">
        <v>101</v>
      </c>
      <c r="B1162" t="s">
        <v>2447</v>
      </c>
      <c r="C1162" t="s">
        <v>2449</v>
      </c>
      <c r="D1162" t="s">
        <v>106</v>
      </c>
      <c r="E1162" t="s">
        <v>2268</v>
      </c>
      <c r="F1162" t="s">
        <v>106</v>
      </c>
      <c r="J1162" t="str">
        <v>MASTER-34373</v>
      </c>
      <c r="K1162" s="25" t="s">
        <v>3988</v>
      </c>
      <c r="L1162">
        <f t="shared" si="17"/>
        <v>1</v>
      </c>
    </row>
    <row r="1163" spans="1:12" x14ac:dyDescent="0.25">
      <c r="A1163" t="s">
        <v>101</v>
      </c>
      <c r="B1163" t="s">
        <v>2450</v>
      </c>
      <c r="C1163" t="s">
        <v>2448</v>
      </c>
      <c r="D1163" t="s">
        <v>106</v>
      </c>
      <c r="E1163" t="s">
        <v>2253</v>
      </c>
      <c r="F1163" t="s">
        <v>106</v>
      </c>
      <c r="J1163" t="str">
        <v>MASTER-54896</v>
      </c>
      <c r="K1163" s="24" t="s">
        <v>3987</v>
      </c>
      <c r="L1163">
        <f t="shared" si="17"/>
        <v>1</v>
      </c>
    </row>
    <row r="1164" spans="1:12" x14ac:dyDescent="0.25">
      <c r="A1164" t="s">
        <v>101</v>
      </c>
      <c r="B1164" t="s">
        <v>2450</v>
      </c>
      <c r="C1164" t="s">
        <v>2451</v>
      </c>
      <c r="D1164" t="s">
        <v>106</v>
      </c>
      <c r="E1164" t="s">
        <v>2268</v>
      </c>
      <c r="F1164" t="s">
        <v>106</v>
      </c>
      <c r="J1164" t="str">
        <v>MASTER-42132</v>
      </c>
      <c r="K1164" s="25" t="s">
        <v>3990</v>
      </c>
      <c r="L1164">
        <f t="shared" si="17"/>
        <v>1</v>
      </c>
    </row>
    <row r="1165" spans="1:12" x14ac:dyDescent="0.25">
      <c r="A1165" t="s">
        <v>96</v>
      </c>
      <c r="B1165" t="s">
        <v>2452</v>
      </c>
      <c r="C1165" t="s">
        <v>2274</v>
      </c>
      <c r="D1165" t="s">
        <v>106</v>
      </c>
      <c r="E1165" t="s">
        <v>2253</v>
      </c>
      <c r="F1165" t="s">
        <v>106</v>
      </c>
      <c r="J1165" t="str">
        <v>UTICA-22398</v>
      </c>
      <c r="K1165" s="24" t="s">
        <v>3989</v>
      </c>
      <c r="L1165">
        <f t="shared" si="17"/>
        <v>1</v>
      </c>
    </row>
    <row r="1166" spans="1:12" x14ac:dyDescent="0.25">
      <c r="A1166" t="s">
        <v>1844</v>
      </c>
      <c r="B1166" t="s">
        <v>2453</v>
      </c>
      <c r="C1166" t="s">
        <v>2454</v>
      </c>
      <c r="D1166" t="s">
        <v>106</v>
      </c>
      <c r="E1166" t="s">
        <v>137</v>
      </c>
      <c r="F1166" t="s">
        <v>106</v>
      </c>
      <c r="J1166" t="str">
        <v>UTICA-21154</v>
      </c>
      <c r="K1166" s="25" t="s">
        <v>3992</v>
      </c>
      <c r="L1166">
        <f t="shared" ref="L1166:L1229" si="18">COUNTIFS(_xlfn.ANCHORARRAY($J$13),K1166)</f>
        <v>1</v>
      </c>
    </row>
    <row r="1167" spans="1:12" x14ac:dyDescent="0.25">
      <c r="A1167" t="s">
        <v>86</v>
      </c>
      <c r="B1167" t="s">
        <v>2453</v>
      </c>
      <c r="C1167" t="s">
        <v>2454</v>
      </c>
      <c r="D1167" t="s">
        <v>106</v>
      </c>
      <c r="E1167" t="s">
        <v>137</v>
      </c>
      <c r="F1167" t="s">
        <v>106</v>
      </c>
      <c r="J1167" t="str">
        <v>UTICA-22404</v>
      </c>
      <c r="K1167" s="24" t="s">
        <v>3995</v>
      </c>
      <c r="L1167">
        <f t="shared" si="18"/>
        <v>1</v>
      </c>
    </row>
    <row r="1168" spans="1:12" x14ac:dyDescent="0.25">
      <c r="A1168" t="s">
        <v>30</v>
      </c>
      <c r="B1168" t="s">
        <v>2453</v>
      </c>
      <c r="C1168" t="s">
        <v>2454</v>
      </c>
      <c r="D1168" t="s">
        <v>106</v>
      </c>
      <c r="E1168" t="s">
        <v>137</v>
      </c>
      <c r="F1168" t="s">
        <v>106</v>
      </c>
      <c r="J1168" t="str">
        <v>UTICA-21059</v>
      </c>
      <c r="K1168" s="25" t="s">
        <v>3994</v>
      </c>
      <c r="L1168">
        <f t="shared" si="18"/>
        <v>1</v>
      </c>
    </row>
    <row r="1169" spans="1:12" x14ac:dyDescent="0.25">
      <c r="A1169" t="s">
        <v>1844</v>
      </c>
      <c r="B1169" t="s">
        <v>2453</v>
      </c>
      <c r="C1169" t="s">
        <v>2455</v>
      </c>
      <c r="D1169" t="s">
        <v>106</v>
      </c>
      <c r="E1169" t="s">
        <v>2456</v>
      </c>
      <c r="F1169" t="s">
        <v>106</v>
      </c>
      <c r="J1169" t="str">
        <v>UTICA-21519</v>
      </c>
      <c r="K1169" s="24" t="s">
        <v>3993</v>
      </c>
      <c r="L1169">
        <f t="shared" si="18"/>
        <v>1</v>
      </c>
    </row>
    <row r="1170" spans="1:12" x14ac:dyDescent="0.25">
      <c r="A1170" t="s">
        <v>86</v>
      </c>
      <c r="B1170" t="s">
        <v>2453</v>
      </c>
      <c r="C1170" t="s">
        <v>2455</v>
      </c>
      <c r="D1170" t="s">
        <v>106</v>
      </c>
      <c r="E1170" t="s">
        <v>2456</v>
      </c>
      <c r="F1170" t="s">
        <v>106</v>
      </c>
      <c r="J1170" t="str">
        <v>UTICA-22350</v>
      </c>
      <c r="K1170" s="25" t="s">
        <v>3999</v>
      </c>
      <c r="L1170">
        <f t="shared" si="18"/>
        <v>1</v>
      </c>
    </row>
    <row r="1171" spans="1:12" x14ac:dyDescent="0.25">
      <c r="A1171" t="s">
        <v>30</v>
      </c>
      <c r="B1171" t="s">
        <v>2453</v>
      </c>
      <c r="C1171" t="s">
        <v>2455</v>
      </c>
      <c r="D1171" t="s">
        <v>106</v>
      </c>
      <c r="E1171" t="s">
        <v>2456</v>
      </c>
      <c r="F1171" t="s">
        <v>106</v>
      </c>
      <c r="J1171" t="str">
        <v>UTICA-20356</v>
      </c>
      <c r="K1171" s="24" t="s">
        <v>3997</v>
      </c>
      <c r="L1171">
        <f t="shared" si="18"/>
        <v>1</v>
      </c>
    </row>
    <row r="1172" spans="1:12" x14ac:dyDescent="0.25">
      <c r="A1172" t="s">
        <v>86</v>
      </c>
      <c r="B1172" t="s">
        <v>2457</v>
      </c>
      <c r="C1172" t="s">
        <v>2454</v>
      </c>
      <c r="D1172" t="s">
        <v>106</v>
      </c>
      <c r="E1172" t="s">
        <v>137</v>
      </c>
      <c r="F1172" t="s">
        <v>106</v>
      </c>
      <c r="J1172" t="str">
        <v>UTICA-20942</v>
      </c>
      <c r="K1172" s="25" t="s">
        <v>3998</v>
      </c>
      <c r="L1172">
        <f t="shared" si="18"/>
        <v>1</v>
      </c>
    </row>
    <row r="1173" spans="1:12" x14ac:dyDescent="0.25">
      <c r="A1173" t="s">
        <v>86</v>
      </c>
      <c r="B1173" t="s">
        <v>2457</v>
      </c>
      <c r="C1173" t="s">
        <v>2455</v>
      </c>
      <c r="D1173" t="s">
        <v>106</v>
      </c>
      <c r="E1173" t="s">
        <v>2456</v>
      </c>
      <c r="F1173" t="s">
        <v>106</v>
      </c>
      <c r="J1173" t="str">
        <v>UTICA-22335</v>
      </c>
      <c r="K1173" s="24" t="s">
        <v>4000</v>
      </c>
      <c r="L1173">
        <f t="shared" si="18"/>
        <v>1</v>
      </c>
    </row>
    <row r="1174" spans="1:12" x14ac:dyDescent="0.25">
      <c r="A1174" t="s">
        <v>86</v>
      </c>
      <c r="B1174" t="s">
        <v>2458</v>
      </c>
      <c r="C1174" t="s">
        <v>2455</v>
      </c>
      <c r="D1174" t="s">
        <v>106</v>
      </c>
      <c r="E1174" t="s">
        <v>2456</v>
      </c>
      <c r="F1174" t="s">
        <v>106</v>
      </c>
      <c r="J1174" t="str">
        <v>UTICA-21553</v>
      </c>
      <c r="K1174" s="25" t="s">
        <v>4004</v>
      </c>
      <c r="L1174">
        <f t="shared" si="18"/>
        <v>1</v>
      </c>
    </row>
    <row r="1175" spans="1:12" x14ac:dyDescent="0.25">
      <c r="A1175" t="s">
        <v>86</v>
      </c>
      <c r="B1175" t="s">
        <v>2458</v>
      </c>
      <c r="C1175" t="s">
        <v>2454</v>
      </c>
      <c r="D1175" t="s">
        <v>106</v>
      </c>
      <c r="E1175" t="s">
        <v>137</v>
      </c>
      <c r="F1175" t="s">
        <v>106</v>
      </c>
      <c r="J1175" t="str">
        <v>UTICA-20361</v>
      </c>
      <c r="K1175" s="24" t="s">
        <v>4005</v>
      </c>
      <c r="L1175">
        <f t="shared" si="18"/>
        <v>1</v>
      </c>
    </row>
    <row r="1176" spans="1:12" x14ac:dyDescent="0.25">
      <c r="A1176" t="s">
        <v>21</v>
      </c>
      <c r="B1176" t="s">
        <v>2459</v>
      </c>
      <c r="C1176" t="s">
        <v>2455</v>
      </c>
      <c r="D1176" t="s">
        <v>106</v>
      </c>
      <c r="E1176" t="s">
        <v>2456</v>
      </c>
      <c r="F1176" t="s">
        <v>106</v>
      </c>
      <c r="J1176" t="str">
        <v>UTICA-20948</v>
      </c>
      <c r="K1176" s="25" t="s">
        <v>4002</v>
      </c>
      <c r="L1176">
        <f t="shared" si="18"/>
        <v>1</v>
      </c>
    </row>
    <row r="1177" spans="1:12" x14ac:dyDescent="0.25">
      <c r="A1177" t="s">
        <v>86</v>
      </c>
      <c r="B1177" t="s">
        <v>2459</v>
      </c>
      <c r="C1177" t="s">
        <v>2460</v>
      </c>
      <c r="D1177" t="s">
        <v>106</v>
      </c>
      <c r="E1177" t="s">
        <v>2461</v>
      </c>
      <c r="F1177" t="s">
        <v>106</v>
      </c>
      <c r="J1177" t="str">
        <v>UTICA-20954</v>
      </c>
      <c r="K1177" s="24" t="s">
        <v>4003</v>
      </c>
      <c r="L1177">
        <f t="shared" si="18"/>
        <v>1</v>
      </c>
    </row>
    <row r="1178" spans="1:12" x14ac:dyDescent="0.25">
      <c r="A1178" t="s">
        <v>87</v>
      </c>
      <c r="B1178" t="s">
        <v>2459</v>
      </c>
      <c r="C1178" t="s">
        <v>2455</v>
      </c>
      <c r="D1178" t="s">
        <v>106</v>
      </c>
      <c r="E1178" t="s">
        <v>2456</v>
      </c>
      <c r="F1178" t="s">
        <v>106</v>
      </c>
      <c r="J1178" t="str">
        <v>UTICA-20368</v>
      </c>
      <c r="K1178" s="25" t="s">
        <v>4010</v>
      </c>
      <c r="L1178">
        <f t="shared" si="18"/>
        <v>1</v>
      </c>
    </row>
    <row r="1179" spans="1:12" x14ac:dyDescent="0.25">
      <c r="A1179" t="s">
        <v>86</v>
      </c>
      <c r="B1179" t="s">
        <v>2459</v>
      </c>
      <c r="C1179" t="s">
        <v>2455</v>
      </c>
      <c r="D1179" t="s">
        <v>106</v>
      </c>
      <c r="E1179" t="s">
        <v>2456</v>
      </c>
      <c r="F1179" t="s">
        <v>106</v>
      </c>
      <c r="J1179" t="str">
        <v>UTICA-21543</v>
      </c>
      <c r="K1179" s="24" t="s">
        <v>4008</v>
      </c>
      <c r="L1179">
        <f t="shared" si="18"/>
        <v>1</v>
      </c>
    </row>
    <row r="1180" spans="1:12" x14ac:dyDescent="0.25">
      <c r="A1180" t="s">
        <v>87</v>
      </c>
      <c r="B1180" t="s">
        <v>2459</v>
      </c>
      <c r="C1180" t="s">
        <v>2460</v>
      </c>
      <c r="D1180" t="s">
        <v>106</v>
      </c>
      <c r="E1180" t="s">
        <v>2461</v>
      </c>
      <c r="F1180" t="s">
        <v>106</v>
      </c>
      <c r="J1180" t="str">
        <v>UTICA-22382</v>
      </c>
      <c r="K1180" s="25" t="s">
        <v>4007</v>
      </c>
      <c r="L1180">
        <f t="shared" si="18"/>
        <v>1</v>
      </c>
    </row>
    <row r="1181" spans="1:12" x14ac:dyDescent="0.25">
      <c r="A1181" t="s">
        <v>21</v>
      </c>
      <c r="B1181" t="s">
        <v>2459</v>
      </c>
      <c r="C1181" t="s">
        <v>2460</v>
      </c>
      <c r="D1181" t="s">
        <v>106</v>
      </c>
      <c r="E1181" t="s">
        <v>2461</v>
      </c>
      <c r="F1181" t="s">
        <v>106</v>
      </c>
      <c r="J1181" t="str">
        <v>UTICA-21531</v>
      </c>
      <c r="K1181" s="24" t="s">
        <v>4009</v>
      </c>
      <c r="L1181">
        <f t="shared" si="18"/>
        <v>1</v>
      </c>
    </row>
    <row r="1182" spans="1:12" x14ac:dyDescent="0.25">
      <c r="A1182" t="s">
        <v>1811</v>
      </c>
      <c r="B1182" t="s">
        <v>6940</v>
      </c>
      <c r="C1182" t="s">
        <v>7088</v>
      </c>
      <c r="D1182" t="s">
        <v>106</v>
      </c>
      <c r="E1182" t="s">
        <v>151</v>
      </c>
      <c r="F1182" t="s">
        <v>106</v>
      </c>
      <c r="J1182" t="str">
        <v>UTICA-20949</v>
      </c>
      <c r="K1182" s="25" t="s">
        <v>4012</v>
      </c>
      <c r="L1182">
        <f t="shared" si="18"/>
        <v>1</v>
      </c>
    </row>
    <row r="1183" spans="1:12" x14ac:dyDescent="0.25">
      <c r="A1183" t="s">
        <v>65</v>
      </c>
      <c r="B1183" t="s">
        <v>6940</v>
      </c>
      <c r="C1183" t="s">
        <v>7088</v>
      </c>
      <c r="D1183" t="s">
        <v>106</v>
      </c>
      <c r="E1183" t="s">
        <v>151</v>
      </c>
      <c r="F1183" t="s">
        <v>106</v>
      </c>
      <c r="J1183" t="str">
        <v>UTICA-20362</v>
      </c>
      <c r="K1183" s="24" t="s">
        <v>4013</v>
      </c>
      <c r="L1183">
        <f t="shared" si="18"/>
        <v>1</v>
      </c>
    </row>
    <row r="1184" spans="1:12" x14ac:dyDescent="0.25">
      <c r="A1184" t="s">
        <v>1820</v>
      </c>
      <c r="B1184" t="s">
        <v>6940</v>
      </c>
      <c r="C1184" t="s">
        <v>7088</v>
      </c>
      <c r="D1184" t="s">
        <v>106</v>
      </c>
      <c r="E1184" t="s">
        <v>151</v>
      </c>
      <c r="F1184" t="s">
        <v>106</v>
      </c>
      <c r="J1184" t="str">
        <v>UTICA-22332</v>
      </c>
      <c r="K1184" s="25" t="s">
        <v>4015</v>
      </c>
      <c r="L1184">
        <f t="shared" si="18"/>
        <v>1</v>
      </c>
    </row>
    <row r="1185" spans="1:12" x14ac:dyDescent="0.25">
      <c r="A1185" t="s">
        <v>74</v>
      </c>
      <c r="B1185" t="s">
        <v>6940</v>
      </c>
      <c r="C1185" t="s">
        <v>7088</v>
      </c>
      <c r="D1185" t="s">
        <v>106</v>
      </c>
      <c r="E1185" t="s">
        <v>151</v>
      </c>
      <c r="F1185" t="s">
        <v>106</v>
      </c>
      <c r="J1185" t="str">
        <v>MASTER-74898</v>
      </c>
      <c r="K1185" s="24" t="s">
        <v>4016</v>
      </c>
      <c r="L1185">
        <f t="shared" si="18"/>
        <v>1</v>
      </c>
    </row>
    <row r="1186" spans="1:12" x14ac:dyDescent="0.25">
      <c r="A1186" t="s">
        <v>1819</v>
      </c>
      <c r="B1186" t="s">
        <v>6940</v>
      </c>
      <c r="C1186" t="s">
        <v>7088</v>
      </c>
      <c r="D1186" t="s">
        <v>106</v>
      </c>
      <c r="E1186" t="s">
        <v>151</v>
      </c>
      <c r="F1186" t="s">
        <v>106</v>
      </c>
      <c r="J1186" t="str">
        <v>UTICA-22017</v>
      </c>
      <c r="K1186" s="25" t="s">
        <v>4019</v>
      </c>
      <c r="L1186">
        <f t="shared" si="18"/>
        <v>1</v>
      </c>
    </row>
    <row r="1187" spans="1:12" x14ac:dyDescent="0.25">
      <c r="A1187" t="s">
        <v>1814</v>
      </c>
      <c r="B1187" t="s">
        <v>6940</v>
      </c>
      <c r="C1187" t="s">
        <v>7088</v>
      </c>
      <c r="D1187" t="s">
        <v>106</v>
      </c>
      <c r="E1187" t="s">
        <v>151</v>
      </c>
      <c r="F1187" t="s">
        <v>106</v>
      </c>
      <c r="J1187" t="str">
        <v>UTICA-20914</v>
      </c>
      <c r="K1187" s="24" t="s">
        <v>4020</v>
      </c>
      <c r="L1187">
        <f t="shared" si="18"/>
        <v>1</v>
      </c>
    </row>
    <row r="1188" spans="1:12" x14ac:dyDescent="0.25">
      <c r="A1188" t="s">
        <v>1805</v>
      </c>
      <c r="B1188" t="s">
        <v>2462</v>
      </c>
      <c r="C1188" t="s">
        <v>2463</v>
      </c>
      <c r="D1188" t="s">
        <v>106</v>
      </c>
      <c r="E1188" t="s">
        <v>2464</v>
      </c>
      <c r="F1188" t="s">
        <v>106</v>
      </c>
      <c r="J1188" t="str">
        <v>UTICA-20372</v>
      </c>
      <c r="K1188" s="25" t="s">
        <v>4018</v>
      </c>
      <c r="L1188">
        <f t="shared" si="18"/>
        <v>1</v>
      </c>
    </row>
    <row r="1189" spans="1:12" x14ac:dyDescent="0.25">
      <c r="A1189" t="s">
        <v>21</v>
      </c>
      <c r="B1189" t="s">
        <v>2462</v>
      </c>
      <c r="C1189" t="s">
        <v>2463</v>
      </c>
      <c r="D1189" t="s">
        <v>106</v>
      </c>
      <c r="E1189" t="s">
        <v>2464</v>
      </c>
      <c r="F1189" t="s">
        <v>106</v>
      </c>
      <c r="J1189" t="str">
        <v>UTICA-21483</v>
      </c>
      <c r="K1189" s="24" t="s">
        <v>4021</v>
      </c>
      <c r="L1189">
        <f t="shared" si="18"/>
        <v>1</v>
      </c>
    </row>
    <row r="1190" spans="1:12" x14ac:dyDescent="0.25">
      <c r="A1190" t="s">
        <v>918</v>
      </c>
      <c r="B1190" t="s">
        <v>2462</v>
      </c>
      <c r="C1190" t="s">
        <v>2463</v>
      </c>
      <c r="D1190" t="s">
        <v>106</v>
      </c>
      <c r="E1190" t="s">
        <v>2464</v>
      </c>
      <c r="F1190" t="s">
        <v>106</v>
      </c>
      <c r="J1190" t="str">
        <v>UTICA-20904</v>
      </c>
      <c r="K1190" s="25" t="s">
        <v>4026</v>
      </c>
      <c r="L1190">
        <f t="shared" si="18"/>
        <v>1</v>
      </c>
    </row>
    <row r="1191" spans="1:12" x14ac:dyDescent="0.25">
      <c r="A1191" t="s">
        <v>99</v>
      </c>
      <c r="B1191" t="s">
        <v>2465</v>
      </c>
      <c r="C1191" t="s">
        <v>2466</v>
      </c>
      <c r="D1191" t="s">
        <v>106</v>
      </c>
      <c r="E1191" t="s">
        <v>2467</v>
      </c>
      <c r="F1191" t="s">
        <v>106</v>
      </c>
      <c r="J1191" t="str">
        <v>UTICA-22024</v>
      </c>
      <c r="K1191" s="24" t="s">
        <v>4023</v>
      </c>
      <c r="L1191">
        <f t="shared" si="18"/>
        <v>1</v>
      </c>
    </row>
    <row r="1192" spans="1:12" x14ac:dyDescent="0.25">
      <c r="A1192" t="s">
        <v>100</v>
      </c>
      <c r="B1192" t="s">
        <v>2465</v>
      </c>
      <c r="C1192" t="s">
        <v>2466</v>
      </c>
      <c r="D1192" t="s">
        <v>106</v>
      </c>
      <c r="E1192" t="s">
        <v>2467</v>
      </c>
      <c r="F1192" t="s">
        <v>106</v>
      </c>
      <c r="J1192" t="str">
        <v>UTICA-20321</v>
      </c>
      <c r="K1192" s="25" t="s">
        <v>4024</v>
      </c>
      <c r="L1192">
        <f t="shared" si="18"/>
        <v>1</v>
      </c>
    </row>
    <row r="1193" spans="1:12" x14ac:dyDescent="0.25">
      <c r="A1193" t="s">
        <v>1849</v>
      </c>
      <c r="B1193" t="s">
        <v>2465</v>
      </c>
      <c r="C1193" t="s">
        <v>2466</v>
      </c>
      <c r="D1193" t="s">
        <v>106</v>
      </c>
      <c r="E1193" t="s">
        <v>2467</v>
      </c>
      <c r="F1193" t="s">
        <v>106</v>
      </c>
      <c r="J1193" t="str">
        <v>UTICA-21468</v>
      </c>
      <c r="K1193" s="24" t="s">
        <v>4025</v>
      </c>
      <c r="L1193">
        <f t="shared" si="18"/>
        <v>1</v>
      </c>
    </row>
    <row r="1194" spans="1:12" x14ac:dyDescent="0.25">
      <c r="A1194" t="s">
        <v>1848</v>
      </c>
      <c r="B1194" t="s">
        <v>2465</v>
      </c>
      <c r="C1194" t="s">
        <v>2466</v>
      </c>
      <c r="D1194" t="s">
        <v>106</v>
      </c>
      <c r="E1194" t="s">
        <v>2467</v>
      </c>
      <c r="F1194" t="s">
        <v>106</v>
      </c>
      <c r="J1194" t="str">
        <v>UTICA-21456</v>
      </c>
      <c r="K1194" s="25" t="s">
        <v>4030</v>
      </c>
      <c r="L1194">
        <f t="shared" si="18"/>
        <v>1</v>
      </c>
    </row>
    <row r="1195" spans="1:12" x14ac:dyDescent="0.25">
      <c r="A1195" t="s">
        <v>1847</v>
      </c>
      <c r="B1195" t="s">
        <v>2465</v>
      </c>
      <c r="C1195" t="s">
        <v>2466</v>
      </c>
      <c r="D1195" t="s">
        <v>106</v>
      </c>
      <c r="E1195" t="s">
        <v>2467</v>
      </c>
      <c r="F1195" t="s">
        <v>106</v>
      </c>
      <c r="J1195" t="str">
        <v>UTICA-20928</v>
      </c>
      <c r="K1195" s="24" t="s">
        <v>4033</v>
      </c>
      <c r="L1195">
        <f t="shared" si="18"/>
        <v>1</v>
      </c>
    </row>
    <row r="1196" spans="1:12" x14ac:dyDescent="0.25">
      <c r="A1196" t="s">
        <v>16</v>
      </c>
      <c r="B1196" t="s">
        <v>2465</v>
      </c>
      <c r="C1196" t="s">
        <v>2466</v>
      </c>
      <c r="D1196" t="s">
        <v>106</v>
      </c>
      <c r="E1196" t="s">
        <v>2467</v>
      </c>
      <c r="F1196" t="s">
        <v>106</v>
      </c>
      <c r="J1196" t="str">
        <v>UTICA-22035</v>
      </c>
      <c r="K1196" s="25" t="s">
        <v>4036</v>
      </c>
      <c r="L1196">
        <f t="shared" si="18"/>
        <v>1</v>
      </c>
    </row>
    <row r="1197" spans="1:12" x14ac:dyDescent="0.25">
      <c r="A1197" t="s">
        <v>1782</v>
      </c>
      <c r="B1197" t="s">
        <v>2465</v>
      </c>
      <c r="C1197" t="s">
        <v>2466</v>
      </c>
      <c r="D1197" t="s">
        <v>106</v>
      </c>
      <c r="E1197" t="s">
        <v>2467</v>
      </c>
      <c r="F1197" t="s">
        <v>106</v>
      </c>
      <c r="J1197" t="str">
        <v>UTICA-20333</v>
      </c>
      <c r="K1197" s="24" t="s">
        <v>4037</v>
      </c>
      <c r="L1197">
        <f t="shared" si="18"/>
        <v>1</v>
      </c>
    </row>
    <row r="1198" spans="1:12" x14ac:dyDescent="0.25">
      <c r="A1198" t="s">
        <v>100</v>
      </c>
      <c r="B1198" t="s">
        <v>2468</v>
      </c>
      <c r="C1198" t="s">
        <v>2469</v>
      </c>
      <c r="D1198" t="s">
        <v>106</v>
      </c>
      <c r="E1198" t="s">
        <v>2467</v>
      </c>
      <c r="F1198" t="s">
        <v>106</v>
      </c>
      <c r="J1198" t="str">
        <v>UTICA-22032</v>
      </c>
      <c r="K1198" s="25" t="s">
        <v>4035</v>
      </c>
      <c r="L1198">
        <f t="shared" si="18"/>
        <v>1</v>
      </c>
    </row>
    <row r="1199" spans="1:12" x14ac:dyDescent="0.25">
      <c r="A1199" t="s">
        <v>99</v>
      </c>
      <c r="B1199" t="s">
        <v>2468</v>
      </c>
      <c r="C1199" t="s">
        <v>2469</v>
      </c>
      <c r="D1199" t="s">
        <v>106</v>
      </c>
      <c r="E1199" t="s">
        <v>2467</v>
      </c>
      <c r="F1199" t="s">
        <v>106</v>
      </c>
      <c r="J1199" t="str">
        <v>UTICA-21513</v>
      </c>
      <c r="K1199" s="24" t="s">
        <v>761</v>
      </c>
      <c r="L1199">
        <f t="shared" si="18"/>
        <v>1</v>
      </c>
    </row>
    <row r="1200" spans="1:12" x14ac:dyDescent="0.25">
      <c r="A1200" t="s">
        <v>1847</v>
      </c>
      <c r="B1200" t="s">
        <v>2468</v>
      </c>
      <c r="C1200" t="s">
        <v>2469</v>
      </c>
      <c r="D1200" t="s">
        <v>106</v>
      </c>
      <c r="E1200" t="s">
        <v>2467</v>
      </c>
      <c r="F1200" t="s">
        <v>106</v>
      </c>
      <c r="J1200" t="str">
        <v>UTICA-21512</v>
      </c>
      <c r="K1200" s="25" t="s">
        <v>764</v>
      </c>
      <c r="L1200">
        <f t="shared" si="18"/>
        <v>1</v>
      </c>
    </row>
    <row r="1201" spans="1:12" x14ac:dyDescent="0.25">
      <c r="A1201" t="s">
        <v>1849</v>
      </c>
      <c r="B1201" t="s">
        <v>2468</v>
      </c>
      <c r="C1201" t="s">
        <v>2469</v>
      </c>
      <c r="D1201" t="s">
        <v>106</v>
      </c>
      <c r="E1201" t="s">
        <v>2467</v>
      </c>
      <c r="F1201" t="s">
        <v>106</v>
      </c>
      <c r="J1201" t="str">
        <v>UTICA-22033</v>
      </c>
      <c r="K1201" s="24" t="s">
        <v>766</v>
      </c>
      <c r="L1201">
        <f t="shared" si="18"/>
        <v>1</v>
      </c>
    </row>
    <row r="1202" spans="1:12" x14ac:dyDescent="0.25">
      <c r="A1202" t="s">
        <v>1848</v>
      </c>
      <c r="B1202" t="s">
        <v>2468</v>
      </c>
      <c r="C1202" t="s">
        <v>2469</v>
      </c>
      <c r="D1202" t="s">
        <v>106</v>
      </c>
      <c r="E1202" t="s">
        <v>2467</v>
      </c>
      <c r="F1202" t="s">
        <v>106</v>
      </c>
      <c r="J1202" t="str">
        <v>UTICA-20926</v>
      </c>
      <c r="K1202" s="25" t="s">
        <v>4044</v>
      </c>
      <c r="L1202">
        <f t="shared" si="18"/>
        <v>1</v>
      </c>
    </row>
    <row r="1203" spans="1:12" x14ac:dyDescent="0.25">
      <c r="A1203" t="s">
        <v>16</v>
      </c>
      <c r="B1203" t="s">
        <v>2468</v>
      </c>
      <c r="C1203" t="s">
        <v>2469</v>
      </c>
      <c r="D1203" t="s">
        <v>106</v>
      </c>
      <c r="E1203" t="s">
        <v>2467</v>
      </c>
      <c r="F1203" t="s">
        <v>106</v>
      </c>
      <c r="J1203" t="str">
        <v>UTICA-20331</v>
      </c>
      <c r="K1203" s="24" t="s">
        <v>4043</v>
      </c>
      <c r="L1203">
        <f t="shared" si="18"/>
        <v>1</v>
      </c>
    </row>
    <row r="1204" spans="1:12" x14ac:dyDescent="0.25">
      <c r="A1204" t="s">
        <v>1782</v>
      </c>
      <c r="B1204" t="s">
        <v>2468</v>
      </c>
      <c r="C1204" t="s">
        <v>2469</v>
      </c>
      <c r="D1204" t="s">
        <v>106</v>
      </c>
      <c r="E1204" t="s">
        <v>2467</v>
      </c>
      <c r="F1204" t="s">
        <v>106</v>
      </c>
      <c r="J1204" t="str">
        <v>UTICA-21510</v>
      </c>
      <c r="K1204" s="25" t="s">
        <v>4042</v>
      </c>
      <c r="L1204">
        <f t="shared" si="18"/>
        <v>1</v>
      </c>
    </row>
    <row r="1205" spans="1:12" x14ac:dyDescent="0.25">
      <c r="A1205" t="s">
        <v>1796</v>
      </c>
      <c r="B1205" t="s">
        <v>2470</v>
      </c>
      <c r="C1205" t="s">
        <v>2471</v>
      </c>
      <c r="D1205" t="s">
        <v>106</v>
      </c>
      <c r="E1205" t="s">
        <v>2467</v>
      </c>
      <c r="F1205" t="s">
        <v>106</v>
      </c>
      <c r="J1205" t="str">
        <v>UTICA-22030</v>
      </c>
      <c r="K1205" s="24" t="s">
        <v>4045</v>
      </c>
      <c r="L1205">
        <f t="shared" si="18"/>
        <v>1</v>
      </c>
    </row>
    <row r="1206" spans="1:12" x14ac:dyDescent="0.25">
      <c r="A1206" t="s">
        <v>31</v>
      </c>
      <c r="B1206" t="s">
        <v>2470</v>
      </c>
      <c r="C1206" t="s">
        <v>2471</v>
      </c>
      <c r="D1206" t="s">
        <v>106</v>
      </c>
      <c r="E1206" t="s">
        <v>2467</v>
      </c>
      <c r="F1206" t="s">
        <v>106</v>
      </c>
      <c r="J1206" t="str">
        <v>UTICA-20924</v>
      </c>
      <c r="K1206" s="25" t="s">
        <v>4047</v>
      </c>
      <c r="L1206">
        <f t="shared" si="18"/>
        <v>1</v>
      </c>
    </row>
    <row r="1207" spans="1:12" x14ac:dyDescent="0.25">
      <c r="A1207" t="s">
        <v>1797</v>
      </c>
      <c r="B1207" t="s">
        <v>2470</v>
      </c>
      <c r="C1207" t="s">
        <v>2471</v>
      </c>
      <c r="D1207" t="s">
        <v>106</v>
      </c>
      <c r="E1207" t="s">
        <v>2467</v>
      </c>
      <c r="F1207" t="s">
        <v>106</v>
      </c>
      <c r="J1207" t="str">
        <v>UTICA-20350</v>
      </c>
      <c r="K1207" s="24" t="s">
        <v>4048</v>
      </c>
      <c r="L1207">
        <f t="shared" si="18"/>
        <v>1</v>
      </c>
    </row>
    <row r="1208" spans="1:12" x14ac:dyDescent="0.25">
      <c r="A1208" t="s">
        <v>1847</v>
      </c>
      <c r="B1208" t="s">
        <v>2470</v>
      </c>
      <c r="C1208" t="s">
        <v>2471</v>
      </c>
      <c r="D1208" t="s">
        <v>106</v>
      </c>
      <c r="E1208" t="s">
        <v>2467</v>
      </c>
      <c r="F1208" t="s">
        <v>106</v>
      </c>
      <c r="J1208" t="str">
        <v>UTICA-21503</v>
      </c>
      <c r="K1208" s="25" t="s">
        <v>4050</v>
      </c>
      <c r="L1208">
        <f t="shared" si="18"/>
        <v>1</v>
      </c>
    </row>
    <row r="1209" spans="1:12" x14ac:dyDescent="0.25">
      <c r="A1209" t="s">
        <v>100</v>
      </c>
      <c r="B1209" t="s">
        <v>2470</v>
      </c>
      <c r="C1209" t="s">
        <v>2471</v>
      </c>
      <c r="D1209" t="s">
        <v>106</v>
      </c>
      <c r="E1209" t="s">
        <v>2467</v>
      </c>
      <c r="F1209" t="s">
        <v>106</v>
      </c>
      <c r="J1209" t="str">
        <v>UTICA-22028</v>
      </c>
      <c r="K1209" s="24" t="s">
        <v>4049</v>
      </c>
      <c r="L1209">
        <f t="shared" si="18"/>
        <v>1</v>
      </c>
    </row>
    <row r="1210" spans="1:12" x14ac:dyDescent="0.25">
      <c r="A1210" t="s">
        <v>100</v>
      </c>
      <c r="B1210" t="s">
        <v>529</v>
      </c>
      <c r="C1210" t="s">
        <v>172</v>
      </c>
      <c r="D1210" t="s">
        <v>106</v>
      </c>
      <c r="E1210" t="s">
        <v>108</v>
      </c>
      <c r="F1210" t="s">
        <v>106</v>
      </c>
      <c r="J1210" t="str">
        <v>UTICA-20347</v>
      </c>
      <c r="K1210" s="25" t="s">
        <v>4052</v>
      </c>
      <c r="L1210">
        <f t="shared" si="18"/>
        <v>1</v>
      </c>
    </row>
    <row r="1211" spans="1:12" x14ac:dyDescent="0.25">
      <c r="A1211" t="s">
        <v>99</v>
      </c>
      <c r="B1211" t="s">
        <v>2472</v>
      </c>
      <c r="C1211" t="s">
        <v>411</v>
      </c>
      <c r="D1211" t="s">
        <v>106</v>
      </c>
      <c r="E1211" t="s">
        <v>344</v>
      </c>
      <c r="F1211" t="s">
        <v>106</v>
      </c>
      <c r="J1211" t="str">
        <v>UTICA-20920</v>
      </c>
      <c r="K1211" s="24" t="s">
        <v>4055</v>
      </c>
      <c r="L1211">
        <f t="shared" si="18"/>
        <v>1</v>
      </c>
    </row>
    <row r="1212" spans="1:12" x14ac:dyDescent="0.25">
      <c r="A1212" t="s">
        <v>99</v>
      </c>
      <c r="B1212" t="s">
        <v>2473</v>
      </c>
      <c r="C1212" t="s">
        <v>411</v>
      </c>
      <c r="D1212" t="s">
        <v>106</v>
      </c>
      <c r="E1212" t="s">
        <v>344</v>
      </c>
      <c r="F1212" t="s">
        <v>106</v>
      </c>
      <c r="J1212" t="str">
        <v>UTICA-21494</v>
      </c>
      <c r="K1212" s="25" t="s">
        <v>4053</v>
      </c>
      <c r="L1212">
        <f t="shared" si="18"/>
        <v>1</v>
      </c>
    </row>
    <row r="1213" spans="1:12" x14ac:dyDescent="0.25">
      <c r="A1213" t="s">
        <v>101</v>
      </c>
      <c r="B1213" t="s">
        <v>2474</v>
      </c>
      <c r="C1213" t="s">
        <v>2444</v>
      </c>
      <c r="D1213" t="s">
        <v>106</v>
      </c>
      <c r="E1213" t="s">
        <v>2253</v>
      </c>
      <c r="F1213" t="s">
        <v>106</v>
      </c>
      <c r="J1213" t="str">
        <v>UTICA-22064</v>
      </c>
      <c r="K1213" s="24" t="s">
        <v>4054</v>
      </c>
      <c r="L1213">
        <f t="shared" si="18"/>
        <v>1</v>
      </c>
    </row>
    <row r="1214" spans="1:12" x14ac:dyDescent="0.25">
      <c r="A1214" t="s">
        <v>101</v>
      </c>
      <c r="B1214" t="s">
        <v>2474</v>
      </c>
      <c r="C1214" t="s">
        <v>7089</v>
      </c>
      <c r="D1214" t="s">
        <v>106</v>
      </c>
      <c r="E1214" t="s">
        <v>2479</v>
      </c>
      <c r="F1214" t="s">
        <v>106</v>
      </c>
      <c r="J1214" t="str">
        <v>UTICA-20916</v>
      </c>
      <c r="K1214" s="25" t="s">
        <v>4057</v>
      </c>
      <c r="L1214">
        <f t="shared" si="18"/>
        <v>1</v>
      </c>
    </row>
    <row r="1215" spans="1:12" x14ac:dyDescent="0.25">
      <c r="A1215" t="s">
        <v>101</v>
      </c>
      <c r="B1215" t="s">
        <v>2475</v>
      </c>
      <c r="C1215" t="s">
        <v>7089</v>
      </c>
      <c r="D1215" t="s">
        <v>106</v>
      </c>
      <c r="E1215" t="s">
        <v>2479</v>
      </c>
      <c r="F1215" t="s">
        <v>106</v>
      </c>
      <c r="J1215" t="str">
        <v>UTICA-20343</v>
      </c>
      <c r="K1215" s="24" t="s">
        <v>4058</v>
      </c>
      <c r="L1215">
        <f t="shared" si="18"/>
        <v>1</v>
      </c>
    </row>
    <row r="1216" spans="1:12" x14ac:dyDescent="0.25">
      <c r="A1216" t="s">
        <v>101</v>
      </c>
      <c r="B1216" t="s">
        <v>2475</v>
      </c>
      <c r="C1216" t="s">
        <v>2444</v>
      </c>
      <c r="D1216" t="s">
        <v>106</v>
      </c>
      <c r="E1216" t="s">
        <v>2253</v>
      </c>
      <c r="F1216" t="s">
        <v>106</v>
      </c>
      <c r="J1216" t="str">
        <v>UTICA-22066</v>
      </c>
      <c r="K1216" s="25" t="s">
        <v>4060</v>
      </c>
      <c r="L1216">
        <f t="shared" si="18"/>
        <v>1</v>
      </c>
    </row>
    <row r="1217" spans="1:12" x14ac:dyDescent="0.25">
      <c r="A1217" t="s">
        <v>101</v>
      </c>
      <c r="B1217" t="s">
        <v>2476</v>
      </c>
      <c r="C1217" t="s">
        <v>2478</v>
      </c>
      <c r="D1217" t="s">
        <v>106</v>
      </c>
      <c r="E1217" t="s">
        <v>2479</v>
      </c>
      <c r="F1217" t="s">
        <v>106</v>
      </c>
      <c r="J1217" t="str">
        <v>UTICA-21491</v>
      </c>
      <c r="K1217" s="24" t="s">
        <v>4059</v>
      </c>
      <c r="L1217">
        <f t="shared" si="18"/>
        <v>1</v>
      </c>
    </row>
    <row r="1218" spans="1:12" x14ac:dyDescent="0.25">
      <c r="A1218" t="s">
        <v>101</v>
      </c>
      <c r="B1218" t="s">
        <v>6997</v>
      </c>
      <c r="C1218" t="s">
        <v>2481</v>
      </c>
      <c r="D1218" t="s">
        <v>106</v>
      </c>
      <c r="E1218" t="s">
        <v>2268</v>
      </c>
      <c r="F1218" t="s">
        <v>106</v>
      </c>
      <c r="J1218" t="str">
        <v>UTICA-20341</v>
      </c>
      <c r="K1218" s="25" t="s">
        <v>4064</v>
      </c>
      <c r="L1218">
        <f t="shared" si="18"/>
        <v>1</v>
      </c>
    </row>
    <row r="1219" spans="1:12" x14ac:dyDescent="0.25">
      <c r="A1219" t="s">
        <v>101</v>
      </c>
      <c r="B1219" t="s">
        <v>6997</v>
      </c>
      <c r="C1219" t="s">
        <v>2430</v>
      </c>
      <c r="D1219" t="s">
        <v>106</v>
      </c>
      <c r="E1219" t="s">
        <v>2279</v>
      </c>
      <c r="F1219" t="s">
        <v>106</v>
      </c>
      <c r="J1219" t="str">
        <v>UTICA-20934</v>
      </c>
      <c r="K1219" s="24" t="s">
        <v>4065</v>
      </c>
      <c r="L1219">
        <f t="shared" si="18"/>
        <v>1</v>
      </c>
    </row>
    <row r="1220" spans="1:12" x14ac:dyDescent="0.25">
      <c r="A1220" t="s">
        <v>101</v>
      </c>
      <c r="B1220" t="s">
        <v>2480</v>
      </c>
      <c r="C1220" t="s">
        <v>2430</v>
      </c>
      <c r="D1220" t="s">
        <v>106</v>
      </c>
      <c r="E1220" t="s">
        <v>2279</v>
      </c>
      <c r="F1220" t="s">
        <v>106</v>
      </c>
      <c r="J1220" t="str">
        <v>UTICA-22029</v>
      </c>
      <c r="K1220" s="25" t="s">
        <v>4062</v>
      </c>
      <c r="L1220">
        <f t="shared" si="18"/>
        <v>1</v>
      </c>
    </row>
    <row r="1221" spans="1:12" x14ac:dyDescent="0.25">
      <c r="A1221" t="s">
        <v>101</v>
      </c>
      <c r="B1221" t="s">
        <v>2480</v>
      </c>
      <c r="C1221" t="s">
        <v>2444</v>
      </c>
      <c r="D1221" t="s">
        <v>106</v>
      </c>
      <c r="E1221" t="s">
        <v>2253</v>
      </c>
      <c r="F1221" t="s">
        <v>106</v>
      </c>
      <c r="J1221" t="str">
        <v>UTICA-21500</v>
      </c>
      <c r="K1221" s="24" t="s">
        <v>4063</v>
      </c>
      <c r="L1221">
        <f t="shared" si="18"/>
        <v>1</v>
      </c>
    </row>
    <row r="1222" spans="1:12" x14ac:dyDescent="0.25">
      <c r="A1222" t="s">
        <v>101</v>
      </c>
      <c r="B1222" t="s">
        <v>2480</v>
      </c>
      <c r="C1222" t="s">
        <v>2481</v>
      </c>
      <c r="D1222" t="s">
        <v>106</v>
      </c>
      <c r="E1222" t="s">
        <v>2268</v>
      </c>
      <c r="F1222" t="s">
        <v>106</v>
      </c>
      <c r="J1222" t="str">
        <v>UTICA-20918</v>
      </c>
      <c r="K1222" s="25" t="s">
        <v>4066</v>
      </c>
      <c r="L1222">
        <f t="shared" si="18"/>
        <v>1</v>
      </c>
    </row>
    <row r="1223" spans="1:12" x14ac:dyDescent="0.25">
      <c r="A1223" t="s">
        <v>101</v>
      </c>
      <c r="B1223" t="s">
        <v>2480</v>
      </c>
      <c r="C1223" t="s">
        <v>2431</v>
      </c>
      <c r="D1223" t="s">
        <v>106</v>
      </c>
      <c r="E1223" t="s">
        <v>2257</v>
      </c>
      <c r="F1223" t="s">
        <v>106</v>
      </c>
      <c r="J1223" t="str">
        <v>UTICA-22027</v>
      </c>
      <c r="K1223" s="24" t="s">
        <v>4068</v>
      </c>
      <c r="L1223">
        <f t="shared" si="18"/>
        <v>1</v>
      </c>
    </row>
    <row r="1224" spans="1:12" x14ac:dyDescent="0.25">
      <c r="A1224" t="s">
        <v>101</v>
      </c>
      <c r="B1224" t="s">
        <v>2482</v>
      </c>
      <c r="C1224" t="s">
        <v>2484</v>
      </c>
      <c r="D1224" t="s">
        <v>106</v>
      </c>
      <c r="E1224" t="s">
        <v>2257</v>
      </c>
      <c r="F1224" t="s">
        <v>106</v>
      </c>
      <c r="J1224" t="str">
        <v>UTICA-21497</v>
      </c>
      <c r="K1224" s="25" t="s">
        <v>4071</v>
      </c>
      <c r="L1224">
        <f t="shared" si="18"/>
        <v>1</v>
      </c>
    </row>
    <row r="1225" spans="1:12" x14ac:dyDescent="0.25">
      <c r="A1225" t="s">
        <v>101</v>
      </c>
      <c r="B1225" t="s">
        <v>2482</v>
      </c>
      <c r="C1225" t="s">
        <v>2483</v>
      </c>
      <c r="D1225" t="s">
        <v>106</v>
      </c>
      <c r="E1225" t="s">
        <v>625</v>
      </c>
      <c r="F1225" t="s">
        <v>106</v>
      </c>
      <c r="J1225" t="str">
        <v>UTICA-20345</v>
      </c>
      <c r="K1225" s="24" t="s">
        <v>4069</v>
      </c>
      <c r="L1225">
        <f t="shared" si="18"/>
        <v>1</v>
      </c>
    </row>
    <row r="1226" spans="1:12" x14ac:dyDescent="0.25">
      <c r="A1226" t="s">
        <v>101</v>
      </c>
      <c r="B1226" t="s">
        <v>2485</v>
      </c>
      <c r="C1226" t="s">
        <v>2484</v>
      </c>
      <c r="D1226" t="s">
        <v>106</v>
      </c>
      <c r="E1226" t="s">
        <v>2257</v>
      </c>
      <c r="F1226" t="s">
        <v>106</v>
      </c>
      <c r="J1226" t="str">
        <v>UTICA-21797</v>
      </c>
      <c r="K1226" s="25" t="s">
        <v>4072</v>
      </c>
      <c r="L1226">
        <f t="shared" si="18"/>
        <v>1</v>
      </c>
    </row>
    <row r="1227" spans="1:12" x14ac:dyDescent="0.25">
      <c r="A1227" t="s">
        <v>101</v>
      </c>
      <c r="B1227" t="s">
        <v>2485</v>
      </c>
      <c r="C1227" t="s">
        <v>2483</v>
      </c>
      <c r="D1227" t="s">
        <v>106</v>
      </c>
      <c r="E1227" t="s">
        <v>625</v>
      </c>
      <c r="F1227" t="s">
        <v>106</v>
      </c>
      <c r="J1227" t="str">
        <v>UTICA-22056</v>
      </c>
      <c r="K1227" s="24" t="s">
        <v>4070</v>
      </c>
      <c r="L1227">
        <f t="shared" si="18"/>
        <v>1</v>
      </c>
    </row>
    <row r="1228" spans="1:12" x14ac:dyDescent="0.25">
      <c r="A1228" t="s">
        <v>94</v>
      </c>
      <c r="B1228" t="s">
        <v>2486</v>
      </c>
      <c r="C1228" t="s">
        <v>2488</v>
      </c>
      <c r="D1228" t="s">
        <v>106</v>
      </c>
      <c r="E1228" t="s">
        <v>2257</v>
      </c>
      <c r="F1228" t="s">
        <v>106</v>
      </c>
      <c r="J1228" t="str">
        <v>UTICA-20857</v>
      </c>
      <c r="K1228" s="25" t="s">
        <v>4074</v>
      </c>
      <c r="L1228">
        <f t="shared" si="18"/>
        <v>1</v>
      </c>
    </row>
    <row r="1229" spans="1:12" x14ac:dyDescent="0.25">
      <c r="A1229" t="s">
        <v>101</v>
      </c>
      <c r="B1229" t="s">
        <v>2486</v>
      </c>
      <c r="C1229" t="s">
        <v>2488</v>
      </c>
      <c r="D1229" t="s">
        <v>106</v>
      </c>
      <c r="E1229" t="s">
        <v>2257</v>
      </c>
      <c r="F1229" t="s">
        <v>106</v>
      </c>
      <c r="J1229" t="str">
        <v>UTICA-20355</v>
      </c>
      <c r="K1229" s="24" t="s">
        <v>4077</v>
      </c>
      <c r="L1229">
        <f t="shared" si="18"/>
        <v>1</v>
      </c>
    </row>
    <row r="1230" spans="1:12" x14ac:dyDescent="0.25">
      <c r="A1230" t="s">
        <v>94</v>
      </c>
      <c r="B1230" t="s">
        <v>2486</v>
      </c>
      <c r="C1230" t="s">
        <v>2487</v>
      </c>
      <c r="D1230" t="s">
        <v>106</v>
      </c>
      <c r="E1230" t="s">
        <v>2279</v>
      </c>
      <c r="F1230" t="s">
        <v>106</v>
      </c>
      <c r="J1230" t="str">
        <v>UTICA-21488</v>
      </c>
      <c r="K1230" s="25" t="s">
        <v>4075</v>
      </c>
      <c r="L1230">
        <f t="shared" ref="L1230:L1293" si="19">COUNTIFS(_xlfn.ANCHORARRAY($J$13),K1230)</f>
        <v>1</v>
      </c>
    </row>
    <row r="1231" spans="1:12" x14ac:dyDescent="0.25">
      <c r="A1231" t="s">
        <v>101</v>
      </c>
      <c r="B1231" t="s">
        <v>2486</v>
      </c>
      <c r="C1231" t="s">
        <v>2487</v>
      </c>
      <c r="D1231" t="s">
        <v>106</v>
      </c>
      <c r="E1231" t="s">
        <v>2279</v>
      </c>
      <c r="F1231" t="s">
        <v>106</v>
      </c>
      <c r="J1231" t="str">
        <v>UTICA-22061</v>
      </c>
      <c r="K1231" s="24" t="s">
        <v>4076</v>
      </c>
      <c r="L1231">
        <f t="shared" si="19"/>
        <v>1</v>
      </c>
    </row>
    <row r="1232" spans="1:12" x14ac:dyDescent="0.25">
      <c r="A1232" t="s">
        <v>101</v>
      </c>
      <c r="B1232" t="s">
        <v>2489</v>
      </c>
      <c r="C1232" t="s">
        <v>2487</v>
      </c>
      <c r="D1232" t="s">
        <v>106</v>
      </c>
      <c r="E1232" t="s">
        <v>2279</v>
      </c>
      <c r="F1232" t="s">
        <v>106</v>
      </c>
      <c r="J1232" t="str">
        <v>UTICA-20932</v>
      </c>
      <c r="K1232" s="25" t="s">
        <v>4082</v>
      </c>
      <c r="L1232">
        <f t="shared" si="19"/>
        <v>1</v>
      </c>
    </row>
    <row r="1233" spans="1:12" x14ac:dyDescent="0.25">
      <c r="A1233" t="s">
        <v>94</v>
      </c>
      <c r="B1233" t="s">
        <v>2489</v>
      </c>
      <c r="C1233" t="s">
        <v>2487</v>
      </c>
      <c r="D1233" t="s">
        <v>106</v>
      </c>
      <c r="E1233" t="s">
        <v>2279</v>
      </c>
      <c r="F1233" t="s">
        <v>106</v>
      </c>
      <c r="J1233" t="str">
        <v>UTICA-20339</v>
      </c>
      <c r="K1233" s="24" t="s">
        <v>4080</v>
      </c>
      <c r="L1233">
        <f t="shared" si="19"/>
        <v>1</v>
      </c>
    </row>
    <row r="1234" spans="1:12" x14ac:dyDescent="0.25">
      <c r="A1234" t="s">
        <v>94</v>
      </c>
      <c r="B1234" t="s">
        <v>2489</v>
      </c>
      <c r="C1234" t="s">
        <v>2488</v>
      </c>
      <c r="D1234" t="s">
        <v>106</v>
      </c>
      <c r="E1234" t="s">
        <v>2257</v>
      </c>
      <c r="F1234" t="s">
        <v>106</v>
      </c>
      <c r="J1234" t="str">
        <v>UTICA-21798</v>
      </c>
      <c r="K1234" s="25" t="s">
        <v>4079</v>
      </c>
      <c r="L1234">
        <f t="shared" si="19"/>
        <v>1</v>
      </c>
    </row>
    <row r="1235" spans="1:12" x14ac:dyDescent="0.25">
      <c r="A1235" t="s">
        <v>101</v>
      </c>
      <c r="B1235" t="s">
        <v>2489</v>
      </c>
      <c r="C1235" t="s">
        <v>2488</v>
      </c>
      <c r="D1235" t="s">
        <v>106</v>
      </c>
      <c r="E1235" t="s">
        <v>2257</v>
      </c>
      <c r="F1235" t="s">
        <v>106</v>
      </c>
      <c r="J1235" t="str">
        <v>UTICA-22063</v>
      </c>
      <c r="K1235" s="24" t="s">
        <v>4081</v>
      </c>
      <c r="L1235">
        <f t="shared" si="19"/>
        <v>1</v>
      </c>
    </row>
    <row r="1236" spans="1:12" x14ac:dyDescent="0.25">
      <c r="A1236" t="s">
        <v>101</v>
      </c>
      <c r="B1236" t="s">
        <v>2490</v>
      </c>
      <c r="C1236" t="s">
        <v>2483</v>
      </c>
      <c r="D1236" t="s">
        <v>106</v>
      </c>
      <c r="E1236" t="s">
        <v>625</v>
      </c>
      <c r="F1236" t="s">
        <v>106</v>
      </c>
      <c r="J1236" t="str">
        <v>UTICA-20864</v>
      </c>
      <c r="K1236" s="25" t="s">
        <v>4086</v>
      </c>
      <c r="L1236">
        <f t="shared" si="19"/>
        <v>1</v>
      </c>
    </row>
    <row r="1237" spans="1:12" x14ac:dyDescent="0.25">
      <c r="A1237" t="s">
        <v>101</v>
      </c>
      <c r="B1237" t="s">
        <v>2490</v>
      </c>
      <c r="C1237" t="s">
        <v>2484</v>
      </c>
      <c r="D1237" t="s">
        <v>106</v>
      </c>
      <c r="E1237" t="s">
        <v>2257</v>
      </c>
      <c r="F1237" t="s">
        <v>106</v>
      </c>
      <c r="J1237" t="str">
        <v>UTICA-20337</v>
      </c>
      <c r="K1237" s="24" t="s">
        <v>4084</v>
      </c>
      <c r="L1237">
        <f t="shared" si="19"/>
        <v>1</v>
      </c>
    </row>
    <row r="1238" spans="1:12" x14ac:dyDescent="0.25">
      <c r="A1238" t="s">
        <v>101</v>
      </c>
      <c r="B1238" t="s">
        <v>2491</v>
      </c>
      <c r="C1238" t="s">
        <v>2484</v>
      </c>
      <c r="D1238" t="s">
        <v>106</v>
      </c>
      <c r="E1238" t="s">
        <v>2257</v>
      </c>
      <c r="F1238" t="s">
        <v>106</v>
      </c>
      <c r="J1238" t="str">
        <v>UTICA-20855</v>
      </c>
      <c r="K1238" s="25" t="s">
        <v>4087</v>
      </c>
      <c r="L1238">
        <f t="shared" si="19"/>
        <v>1</v>
      </c>
    </row>
    <row r="1239" spans="1:12" x14ac:dyDescent="0.25">
      <c r="A1239" t="s">
        <v>101</v>
      </c>
      <c r="B1239" t="s">
        <v>2491</v>
      </c>
      <c r="C1239" t="s">
        <v>2492</v>
      </c>
      <c r="D1239" t="s">
        <v>106</v>
      </c>
      <c r="E1239" t="s">
        <v>2493</v>
      </c>
      <c r="F1239" t="s">
        <v>106</v>
      </c>
      <c r="J1239" t="str">
        <v>UTICA-20353</v>
      </c>
      <c r="K1239" s="24" t="s">
        <v>4085</v>
      </c>
      <c r="L1239">
        <f t="shared" si="19"/>
        <v>1</v>
      </c>
    </row>
    <row r="1240" spans="1:12" x14ac:dyDescent="0.25">
      <c r="A1240" t="s">
        <v>101</v>
      </c>
      <c r="B1240" t="s">
        <v>2491</v>
      </c>
      <c r="C1240" t="s">
        <v>2483</v>
      </c>
      <c r="D1240" t="s">
        <v>106</v>
      </c>
      <c r="E1240" t="s">
        <v>625</v>
      </c>
      <c r="F1240" t="s">
        <v>106</v>
      </c>
      <c r="J1240" t="str">
        <v>UTICA-21795</v>
      </c>
      <c r="K1240" s="25" t="s">
        <v>769</v>
      </c>
      <c r="L1240">
        <f t="shared" si="19"/>
        <v>1</v>
      </c>
    </row>
    <row r="1241" spans="1:12" x14ac:dyDescent="0.25">
      <c r="A1241" t="s">
        <v>101</v>
      </c>
      <c r="B1241" t="s">
        <v>2494</v>
      </c>
      <c r="C1241" t="s">
        <v>2484</v>
      </c>
      <c r="D1241" t="s">
        <v>106</v>
      </c>
      <c r="E1241" t="s">
        <v>2257</v>
      </c>
      <c r="F1241" t="s">
        <v>106</v>
      </c>
      <c r="J1241" t="str">
        <v>UTICA-22059</v>
      </c>
      <c r="K1241" s="24" t="s">
        <v>770</v>
      </c>
      <c r="L1241">
        <f t="shared" si="19"/>
        <v>1</v>
      </c>
    </row>
    <row r="1242" spans="1:12" x14ac:dyDescent="0.25">
      <c r="A1242" t="s">
        <v>101</v>
      </c>
      <c r="B1242" t="s">
        <v>2494</v>
      </c>
      <c r="C1242" t="s">
        <v>2483</v>
      </c>
      <c r="D1242" t="s">
        <v>106</v>
      </c>
      <c r="E1242" t="s">
        <v>625</v>
      </c>
      <c r="F1242" t="s">
        <v>106</v>
      </c>
      <c r="J1242" t="str">
        <v>UTICA-20849</v>
      </c>
      <c r="K1242" s="25" t="s">
        <v>4090</v>
      </c>
      <c r="L1242">
        <f t="shared" si="19"/>
        <v>1</v>
      </c>
    </row>
    <row r="1243" spans="1:12" x14ac:dyDescent="0.25">
      <c r="A1243" t="s">
        <v>101</v>
      </c>
      <c r="B1243" t="s">
        <v>2495</v>
      </c>
      <c r="C1243" t="s">
        <v>2484</v>
      </c>
      <c r="D1243" t="s">
        <v>106</v>
      </c>
      <c r="E1243" t="s">
        <v>2257</v>
      </c>
      <c r="F1243" t="s">
        <v>106</v>
      </c>
      <c r="J1243" t="str">
        <v>UTICA-20278</v>
      </c>
      <c r="K1243" s="24" t="s">
        <v>4089</v>
      </c>
      <c r="L1243">
        <f t="shared" si="19"/>
        <v>1</v>
      </c>
    </row>
    <row r="1244" spans="1:12" x14ac:dyDescent="0.25">
      <c r="A1244" t="s">
        <v>101</v>
      </c>
      <c r="B1244" t="s">
        <v>2495</v>
      </c>
      <c r="C1244" t="s">
        <v>2496</v>
      </c>
      <c r="D1244" t="s">
        <v>106</v>
      </c>
      <c r="E1244" t="s">
        <v>2257</v>
      </c>
      <c r="F1244" t="s">
        <v>106</v>
      </c>
      <c r="J1244" t="str">
        <v>UTICA-21784</v>
      </c>
      <c r="K1244" s="25" t="s">
        <v>7097</v>
      </c>
      <c r="L1244">
        <f t="shared" si="19"/>
        <v>1</v>
      </c>
    </row>
    <row r="1245" spans="1:12" x14ac:dyDescent="0.25">
      <c r="A1245" t="s">
        <v>101</v>
      </c>
      <c r="B1245" t="s">
        <v>2495</v>
      </c>
      <c r="C1245" t="s">
        <v>2483</v>
      </c>
      <c r="D1245" t="s">
        <v>106</v>
      </c>
      <c r="E1245" t="s">
        <v>625</v>
      </c>
      <c r="F1245" t="s">
        <v>106</v>
      </c>
      <c r="J1245" t="str">
        <v>UTICA-22053</v>
      </c>
      <c r="K1245" s="24" t="s">
        <v>7098</v>
      </c>
      <c r="L1245">
        <f t="shared" si="19"/>
        <v>1</v>
      </c>
    </row>
    <row r="1246" spans="1:12" x14ac:dyDescent="0.25">
      <c r="A1246" t="s">
        <v>101</v>
      </c>
      <c r="B1246" t="s">
        <v>2497</v>
      </c>
      <c r="C1246" t="s">
        <v>2484</v>
      </c>
      <c r="D1246" t="s">
        <v>106</v>
      </c>
      <c r="E1246" t="s">
        <v>2257</v>
      </c>
      <c r="F1246" t="s">
        <v>106</v>
      </c>
      <c r="J1246" t="str">
        <v>UTICA-20852</v>
      </c>
      <c r="K1246" s="25" t="s">
        <v>7102</v>
      </c>
      <c r="L1246">
        <f t="shared" si="19"/>
        <v>0</v>
      </c>
    </row>
    <row r="1247" spans="1:12" x14ac:dyDescent="0.25">
      <c r="A1247" t="s">
        <v>101</v>
      </c>
      <c r="B1247" t="s">
        <v>2497</v>
      </c>
      <c r="C1247" t="s">
        <v>2483</v>
      </c>
      <c r="D1247" t="s">
        <v>106</v>
      </c>
      <c r="E1247" t="s">
        <v>625</v>
      </c>
      <c r="F1247" t="s">
        <v>106</v>
      </c>
      <c r="J1247" t="str">
        <v>UTICA-20285</v>
      </c>
      <c r="K1247" s="24" t="s">
        <v>777</v>
      </c>
      <c r="L1247">
        <f t="shared" si="19"/>
        <v>1</v>
      </c>
    </row>
    <row r="1248" spans="1:12" x14ac:dyDescent="0.25">
      <c r="A1248" t="s">
        <v>101</v>
      </c>
      <c r="B1248" t="s">
        <v>2497</v>
      </c>
      <c r="C1248" t="s">
        <v>2496</v>
      </c>
      <c r="D1248" t="s">
        <v>106</v>
      </c>
      <c r="E1248" t="s">
        <v>2257</v>
      </c>
      <c r="F1248" t="s">
        <v>106</v>
      </c>
      <c r="J1248" t="str">
        <v>UTICA-21792</v>
      </c>
      <c r="K1248" s="25" t="s">
        <v>803</v>
      </c>
      <c r="L1248">
        <f t="shared" si="19"/>
        <v>1</v>
      </c>
    </row>
    <row r="1249" spans="1:12" x14ac:dyDescent="0.25">
      <c r="A1249" t="s">
        <v>101</v>
      </c>
      <c r="B1249" t="s">
        <v>6998</v>
      </c>
      <c r="C1249" t="s">
        <v>2499</v>
      </c>
      <c r="D1249" t="s">
        <v>106</v>
      </c>
      <c r="E1249" t="s">
        <v>625</v>
      </c>
      <c r="F1249" t="s">
        <v>106</v>
      </c>
      <c r="J1249" t="str">
        <v>UTICA-22051</v>
      </c>
      <c r="K1249" s="24" t="s">
        <v>802</v>
      </c>
      <c r="L1249">
        <f t="shared" si="19"/>
        <v>1</v>
      </c>
    </row>
    <row r="1250" spans="1:12" x14ac:dyDescent="0.25">
      <c r="A1250" t="s">
        <v>101</v>
      </c>
      <c r="B1250" t="s">
        <v>2498</v>
      </c>
      <c r="C1250" t="s">
        <v>2499</v>
      </c>
      <c r="D1250" t="s">
        <v>106</v>
      </c>
      <c r="E1250" t="s">
        <v>625</v>
      </c>
      <c r="F1250" t="s">
        <v>106</v>
      </c>
      <c r="J1250" t="str">
        <v>UTICA-22989</v>
      </c>
      <c r="K1250" s="25" t="s">
        <v>807</v>
      </c>
      <c r="L1250">
        <f t="shared" si="19"/>
        <v>1</v>
      </c>
    </row>
    <row r="1251" spans="1:12" x14ac:dyDescent="0.25">
      <c r="A1251" t="s">
        <v>101</v>
      </c>
      <c r="B1251" t="s">
        <v>2498</v>
      </c>
      <c r="C1251" t="s">
        <v>2483</v>
      </c>
      <c r="D1251" t="s">
        <v>106</v>
      </c>
      <c r="E1251" t="s">
        <v>625</v>
      </c>
      <c r="F1251" t="s">
        <v>106</v>
      </c>
      <c r="J1251" t="str">
        <v>UTICA-22986</v>
      </c>
      <c r="K1251" s="24" t="s">
        <v>828</v>
      </c>
      <c r="L1251">
        <f t="shared" si="19"/>
        <v>1</v>
      </c>
    </row>
    <row r="1252" spans="1:12" x14ac:dyDescent="0.25">
      <c r="A1252" t="s">
        <v>101</v>
      </c>
      <c r="B1252" t="s">
        <v>2500</v>
      </c>
      <c r="C1252" t="s">
        <v>2499</v>
      </c>
      <c r="D1252" t="s">
        <v>106</v>
      </c>
      <c r="E1252" t="s">
        <v>625</v>
      </c>
      <c r="F1252" t="s">
        <v>106</v>
      </c>
      <c r="J1252" t="str">
        <v>MASTER-61219</v>
      </c>
      <c r="K1252" s="25" t="s">
        <v>830</v>
      </c>
      <c r="L1252">
        <f t="shared" si="19"/>
        <v>1</v>
      </c>
    </row>
    <row r="1253" spans="1:12" x14ac:dyDescent="0.25">
      <c r="A1253" t="s">
        <v>101</v>
      </c>
      <c r="B1253" t="s">
        <v>2500</v>
      </c>
      <c r="C1253" t="s">
        <v>2483</v>
      </c>
      <c r="D1253" t="s">
        <v>106</v>
      </c>
      <c r="E1253" t="s">
        <v>625</v>
      </c>
      <c r="F1253" t="s">
        <v>106</v>
      </c>
      <c r="J1253" t="str">
        <v>MASTER-60658</v>
      </c>
      <c r="K1253" s="24" t="s">
        <v>4132</v>
      </c>
      <c r="L1253">
        <f t="shared" si="19"/>
        <v>1</v>
      </c>
    </row>
    <row r="1254" spans="1:12" x14ac:dyDescent="0.25">
      <c r="A1254" t="s">
        <v>101</v>
      </c>
      <c r="B1254" t="s">
        <v>2500</v>
      </c>
      <c r="C1254" t="s">
        <v>2501</v>
      </c>
      <c r="D1254" t="s">
        <v>106</v>
      </c>
      <c r="E1254" t="s">
        <v>2502</v>
      </c>
      <c r="F1254" t="s">
        <v>106</v>
      </c>
      <c r="J1254" t="str">
        <v>MASTER-61611</v>
      </c>
      <c r="K1254" s="25" t="s">
        <v>4133</v>
      </c>
      <c r="L1254">
        <f t="shared" si="19"/>
        <v>1</v>
      </c>
    </row>
    <row r="1255" spans="1:12" x14ac:dyDescent="0.25">
      <c r="A1255" t="s">
        <v>101</v>
      </c>
      <c r="B1255" t="s">
        <v>2503</v>
      </c>
      <c r="C1255" t="s">
        <v>2483</v>
      </c>
      <c r="D1255" t="s">
        <v>106</v>
      </c>
      <c r="E1255" t="s">
        <v>625</v>
      </c>
      <c r="F1255" t="s">
        <v>106</v>
      </c>
      <c r="J1255" t="str">
        <v>MASTER-61016</v>
      </c>
      <c r="K1255" s="24" t="s">
        <v>4136</v>
      </c>
      <c r="L1255">
        <f t="shared" si="19"/>
        <v>1</v>
      </c>
    </row>
    <row r="1256" spans="1:12" x14ac:dyDescent="0.25">
      <c r="A1256" t="s">
        <v>101</v>
      </c>
      <c r="B1256" t="s">
        <v>2503</v>
      </c>
      <c r="C1256" t="s">
        <v>2501</v>
      </c>
      <c r="D1256" t="s">
        <v>106</v>
      </c>
      <c r="E1256" t="s">
        <v>2502</v>
      </c>
      <c r="F1256" t="s">
        <v>106</v>
      </c>
      <c r="J1256" t="str">
        <v>MASTER-61018</v>
      </c>
      <c r="K1256" s="25" t="s">
        <v>4135</v>
      </c>
      <c r="L1256">
        <f t="shared" si="19"/>
        <v>1</v>
      </c>
    </row>
    <row r="1257" spans="1:12" x14ac:dyDescent="0.25">
      <c r="A1257" t="s">
        <v>101</v>
      </c>
      <c r="B1257" t="s">
        <v>2503</v>
      </c>
      <c r="C1257" t="s">
        <v>2499</v>
      </c>
      <c r="D1257" t="s">
        <v>106</v>
      </c>
      <c r="E1257" t="s">
        <v>625</v>
      </c>
      <c r="F1257" t="s">
        <v>106</v>
      </c>
      <c r="J1257" t="str">
        <v>UTICA-22306</v>
      </c>
      <c r="K1257" s="24" t="s">
        <v>4138</v>
      </c>
      <c r="L1257">
        <f t="shared" si="19"/>
        <v>1</v>
      </c>
    </row>
    <row r="1258" spans="1:12" x14ac:dyDescent="0.25">
      <c r="A1258" t="s">
        <v>101</v>
      </c>
      <c r="B1258" t="s">
        <v>2504</v>
      </c>
      <c r="C1258" t="s">
        <v>2501</v>
      </c>
      <c r="D1258" t="s">
        <v>106</v>
      </c>
      <c r="E1258" t="s">
        <v>2502</v>
      </c>
      <c r="F1258" t="s">
        <v>106</v>
      </c>
      <c r="J1258" t="str">
        <v>UTICA-20805</v>
      </c>
      <c r="K1258" s="25" t="s">
        <v>4140</v>
      </c>
      <c r="L1258">
        <f t="shared" si="19"/>
        <v>1</v>
      </c>
    </row>
    <row r="1259" spans="1:12" x14ac:dyDescent="0.25">
      <c r="A1259" t="s">
        <v>101</v>
      </c>
      <c r="B1259" t="s">
        <v>2504</v>
      </c>
      <c r="C1259" t="s">
        <v>2499</v>
      </c>
      <c r="D1259" t="s">
        <v>106</v>
      </c>
      <c r="E1259" t="s">
        <v>625</v>
      </c>
      <c r="F1259" t="s">
        <v>106</v>
      </c>
      <c r="J1259" t="str">
        <v>UTICA-20233</v>
      </c>
      <c r="K1259" s="24" t="s">
        <v>4141</v>
      </c>
      <c r="L1259">
        <f t="shared" si="19"/>
        <v>1</v>
      </c>
    </row>
    <row r="1260" spans="1:12" x14ac:dyDescent="0.25">
      <c r="A1260" t="s">
        <v>101</v>
      </c>
      <c r="B1260" t="s">
        <v>2504</v>
      </c>
      <c r="C1260" t="s">
        <v>2483</v>
      </c>
      <c r="D1260" t="s">
        <v>106</v>
      </c>
      <c r="E1260" t="s">
        <v>625</v>
      </c>
      <c r="F1260" t="s">
        <v>106</v>
      </c>
      <c r="J1260" t="str">
        <v>UTICA-21604</v>
      </c>
      <c r="K1260" s="25" t="s">
        <v>4139</v>
      </c>
      <c r="L1260">
        <f t="shared" si="19"/>
        <v>1</v>
      </c>
    </row>
    <row r="1261" spans="1:12" x14ac:dyDescent="0.25">
      <c r="A1261" t="s">
        <v>101</v>
      </c>
      <c r="B1261" t="s">
        <v>2505</v>
      </c>
      <c r="C1261" t="s">
        <v>2501</v>
      </c>
      <c r="D1261" t="s">
        <v>106</v>
      </c>
      <c r="E1261" t="s">
        <v>2502</v>
      </c>
      <c r="F1261" t="s">
        <v>106</v>
      </c>
      <c r="J1261" t="str">
        <v>UTICA-21768</v>
      </c>
      <c r="K1261" s="24" t="s">
        <v>4143</v>
      </c>
      <c r="L1261">
        <f t="shared" si="19"/>
        <v>1</v>
      </c>
    </row>
    <row r="1262" spans="1:12" x14ac:dyDescent="0.25">
      <c r="A1262" t="s">
        <v>101</v>
      </c>
      <c r="B1262" t="s">
        <v>2505</v>
      </c>
      <c r="C1262" t="s">
        <v>2483</v>
      </c>
      <c r="D1262" t="s">
        <v>106</v>
      </c>
      <c r="E1262" t="s">
        <v>625</v>
      </c>
      <c r="F1262" t="s">
        <v>106</v>
      </c>
      <c r="J1262" t="str">
        <v>UTICA-22093</v>
      </c>
      <c r="K1262" s="25" t="s">
        <v>4146</v>
      </c>
      <c r="L1262">
        <f t="shared" si="19"/>
        <v>1</v>
      </c>
    </row>
    <row r="1263" spans="1:12" x14ac:dyDescent="0.25">
      <c r="A1263" t="s">
        <v>101</v>
      </c>
      <c r="B1263" t="s">
        <v>2505</v>
      </c>
      <c r="C1263" t="s">
        <v>2499</v>
      </c>
      <c r="D1263" t="s">
        <v>106</v>
      </c>
      <c r="E1263" t="s">
        <v>625</v>
      </c>
      <c r="F1263" t="s">
        <v>106</v>
      </c>
      <c r="J1263" t="str">
        <v>UTICA-22049</v>
      </c>
      <c r="K1263" s="24" t="s">
        <v>4144</v>
      </c>
      <c r="L1263">
        <f t="shared" si="19"/>
        <v>1</v>
      </c>
    </row>
    <row r="1264" spans="1:12" x14ac:dyDescent="0.25">
      <c r="A1264" t="s">
        <v>101</v>
      </c>
      <c r="B1264" t="s">
        <v>2506</v>
      </c>
      <c r="C1264" t="s">
        <v>2501</v>
      </c>
      <c r="D1264" t="s">
        <v>106</v>
      </c>
      <c r="E1264" t="s">
        <v>2502</v>
      </c>
      <c r="F1264" t="s">
        <v>106</v>
      </c>
      <c r="J1264" t="str">
        <v>UTICA-21776</v>
      </c>
      <c r="K1264" s="25" t="s">
        <v>4145</v>
      </c>
      <c r="L1264">
        <f t="shared" si="19"/>
        <v>1</v>
      </c>
    </row>
    <row r="1265" spans="1:12" x14ac:dyDescent="0.25">
      <c r="A1265" t="s">
        <v>101</v>
      </c>
      <c r="B1265" t="s">
        <v>2506</v>
      </c>
      <c r="C1265" t="s">
        <v>2483</v>
      </c>
      <c r="D1265" t="s">
        <v>106</v>
      </c>
      <c r="E1265" t="s">
        <v>625</v>
      </c>
      <c r="F1265" t="s">
        <v>106</v>
      </c>
      <c r="J1265" t="str">
        <v>UTICA-22096</v>
      </c>
      <c r="K1265" s="24" t="s">
        <v>4151</v>
      </c>
      <c r="L1265">
        <f t="shared" si="19"/>
        <v>1</v>
      </c>
    </row>
    <row r="1266" spans="1:12" x14ac:dyDescent="0.25">
      <c r="A1266" t="s">
        <v>101</v>
      </c>
      <c r="B1266" t="s">
        <v>2506</v>
      </c>
      <c r="C1266" t="s">
        <v>2499</v>
      </c>
      <c r="D1266" t="s">
        <v>106</v>
      </c>
      <c r="E1266" t="s">
        <v>625</v>
      </c>
      <c r="F1266" t="s">
        <v>106</v>
      </c>
      <c r="J1266" t="str">
        <v>UTICA-21772</v>
      </c>
      <c r="K1266" s="25" t="s">
        <v>4148</v>
      </c>
      <c r="L1266">
        <f t="shared" si="19"/>
        <v>1</v>
      </c>
    </row>
    <row r="1267" spans="1:12" x14ac:dyDescent="0.25">
      <c r="A1267" t="s">
        <v>101</v>
      </c>
      <c r="B1267" t="s">
        <v>2507</v>
      </c>
      <c r="C1267" t="s">
        <v>2492</v>
      </c>
      <c r="D1267" t="s">
        <v>106</v>
      </c>
      <c r="E1267" t="s">
        <v>2493</v>
      </c>
      <c r="F1267" t="s">
        <v>106</v>
      </c>
      <c r="J1267" t="str">
        <v>MASTER-73153</v>
      </c>
      <c r="K1267" s="24" t="s">
        <v>4150</v>
      </c>
      <c r="L1267">
        <f t="shared" si="19"/>
        <v>1</v>
      </c>
    </row>
    <row r="1268" spans="1:12" x14ac:dyDescent="0.25">
      <c r="A1268" t="s">
        <v>101</v>
      </c>
      <c r="B1268" t="s">
        <v>2507</v>
      </c>
      <c r="C1268" t="s">
        <v>2499</v>
      </c>
      <c r="D1268" t="s">
        <v>106</v>
      </c>
      <c r="E1268" t="s">
        <v>625</v>
      </c>
      <c r="F1268" t="s">
        <v>106</v>
      </c>
      <c r="J1268" t="str">
        <v>UTICA-20314</v>
      </c>
      <c r="K1268" s="25" t="s">
        <v>4149</v>
      </c>
      <c r="L1268">
        <f t="shared" si="19"/>
        <v>1</v>
      </c>
    </row>
    <row r="1269" spans="1:12" x14ac:dyDescent="0.25">
      <c r="A1269" t="s">
        <v>101</v>
      </c>
      <c r="B1269" t="s">
        <v>2507</v>
      </c>
      <c r="C1269" t="s">
        <v>2483</v>
      </c>
      <c r="D1269" t="s">
        <v>106</v>
      </c>
      <c r="E1269" t="s">
        <v>625</v>
      </c>
      <c r="F1269" t="s">
        <v>106</v>
      </c>
      <c r="J1269" t="str">
        <v>UTICA-21828</v>
      </c>
      <c r="K1269" s="24" t="s">
        <v>4154</v>
      </c>
      <c r="L1269">
        <f t="shared" si="19"/>
        <v>1</v>
      </c>
    </row>
    <row r="1270" spans="1:12" x14ac:dyDescent="0.25">
      <c r="A1270" t="s">
        <v>101</v>
      </c>
      <c r="B1270" t="s">
        <v>2508</v>
      </c>
      <c r="C1270" t="s">
        <v>2499</v>
      </c>
      <c r="D1270" t="s">
        <v>106</v>
      </c>
      <c r="E1270" t="s">
        <v>625</v>
      </c>
      <c r="F1270" t="s">
        <v>106</v>
      </c>
      <c r="J1270" t="str">
        <v>UTICA-22078</v>
      </c>
      <c r="K1270" s="25" t="s">
        <v>4153</v>
      </c>
      <c r="L1270">
        <f t="shared" si="19"/>
        <v>1</v>
      </c>
    </row>
    <row r="1271" spans="1:12" x14ac:dyDescent="0.25">
      <c r="A1271" t="s">
        <v>101</v>
      </c>
      <c r="B1271" t="s">
        <v>2508</v>
      </c>
      <c r="C1271" t="s">
        <v>2483</v>
      </c>
      <c r="D1271" t="s">
        <v>106</v>
      </c>
      <c r="E1271" t="s">
        <v>625</v>
      </c>
      <c r="F1271" t="s">
        <v>106</v>
      </c>
      <c r="J1271" t="str">
        <v>UTICA-20882</v>
      </c>
      <c r="K1271" s="24" t="s">
        <v>4156</v>
      </c>
      <c r="L1271">
        <f t="shared" si="19"/>
        <v>1</v>
      </c>
    </row>
    <row r="1272" spans="1:12" x14ac:dyDescent="0.25">
      <c r="A1272" t="s">
        <v>101</v>
      </c>
      <c r="B1272" t="s">
        <v>2508</v>
      </c>
      <c r="C1272" t="s">
        <v>2492</v>
      </c>
      <c r="D1272" t="s">
        <v>106</v>
      </c>
      <c r="E1272" t="s">
        <v>2493</v>
      </c>
      <c r="F1272" t="s">
        <v>106</v>
      </c>
      <c r="J1272" t="str">
        <v>UTICA-20885</v>
      </c>
      <c r="K1272" s="25" t="s">
        <v>4155</v>
      </c>
      <c r="L1272">
        <f t="shared" si="19"/>
        <v>1</v>
      </c>
    </row>
    <row r="1273" spans="1:12" x14ac:dyDescent="0.25">
      <c r="A1273" t="s">
        <v>101</v>
      </c>
      <c r="B1273" t="s">
        <v>2509</v>
      </c>
      <c r="C1273" t="s">
        <v>2483</v>
      </c>
      <c r="D1273" t="s">
        <v>106</v>
      </c>
      <c r="E1273" t="s">
        <v>625</v>
      </c>
      <c r="F1273" t="s">
        <v>106</v>
      </c>
      <c r="J1273" t="str">
        <v>UTICA-21832</v>
      </c>
      <c r="K1273" s="24" t="s">
        <v>4159</v>
      </c>
      <c r="L1273">
        <f t="shared" si="19"/>
        <v>1</v>
      </c>
    </row>
    <row r="1274" spans="1:12" x14ac:dyDescent="0.25">
      <c r="A1274" t="s">
        <v>101</v>
      </c>
      <c r="B1274" t="s">
        <v>2509</v>
      </c>
      <c r="C1274" t="s">
        <v>2492</v>
      </c>
      <c r="D1274" t="s">
        <v>106</v>
      </c>
      <c r="E1274" t="s">
        <v>2493</v>
      </c>
      <c r="F1274" t="s">
        <v>106</v>
      </c>
      <c r="J1274" t="str">
        <v>UTICA-22086</v>
      </c>
      <c r="K1274" s="25" t="s">
        <v>4163</v>
      </c>
      <c r="L1274">
        <f t="shared" si="19"/>
        <v>1</v>
      </c>
    </row>
    <row r="1275" spans="1:12" x14ac:dyDescent="0.25">
      <c r="A1275" t="s">
        <v>101</v>
      </c>
      <c r="B1275" t="s">
        <v>2509</v>
      </c>
      <c r="C1275" t="s">
        <v>2499</v>
      </c>
      <c r="D1275" t="s">
        <v>106</v>
      </c>
      <c r="E1275" t="s">
        <v>625</v>
      </c>
      <c r="F1275" t="s">
        <v>106</v>
      </c>
      <c r="J1275" t="str">
        <v>UTICA-20315</v>
      </c>
      <c r="K1275" s="24" t="s">
        <v>4162</v>
      </c>
      <c r="L1275">
        <f t="shared" si="19"/>
        <v>1</v>
      </c>
    </row>
    <row r="1276" spans="1:12" x14ac:dyDescent="0.25">
      <c r="A1276" t="s">
        <v>101</v>
      </c>
      <c r="B1276" t="s">
        <v>2510</v>
      </c>
      <c r="C1276" t="s">
        <v>2499</v>
      </c>
      <c r="D1276" t="s">
        <v>106</v>
      </c>
      <c r="E1276" t="s">
        <v>625</v>
      </c>
      <c r="F1276" t="s">
        <v>106</v>
      </c>
      <c r="J1276" t="str">
        <v>UTICA-21824</v>
      </c>
      <c r="K1276" s="25" t="s">
        <v>4165</v>
      </c>
      <c r="L1276">
        <f t="shared" si="19"/>
        <v>1</v>
      </c>
    </row>
    <row r="1277" spans="1:12" x14ac:dyDescent="0.25">
      <c r="A1277" t="s">
        <v>101</v>
      </c>
      <c r="B1277" t="s">
        <v>2510</v>
      </c>
      <c r="C1277" t="s">
        <v>2511</v>
      </c>
      <c r="D1277" t="s">
        <v>106</v>
      </c>
      <c r="E1277" t="s">
        <v>2502</v>
      </c>
      <c r="F1277" t="s">
        <v>106</v>
      </c>
      <c r="J1277" t="str">
        <v>UTICA-22080</v>
      </c>
      <c r="K1277" s="24" t="s">
        <v>4168</v>
      </c>
      <c r="L1277">
        <f t="shared" si="19"/>
        <v>1</v>
      </c>
    </row>
    <row r="1278" spans="1:12" x14ac:dyDescent="0.25">
      <c r="A1278" t="s">
        <v>101</v>
      </c>
      <c r="B1278" t="s">
        <v>2510</v>
      </c>
      <c r="C1278" t="s">
        <v>2483</v>
      </c>
      <c r="D1278" t="s">
        <v>106</v>
      </c>
      <c r="E1278" t="s">
        <v>625</v>
      </c>
      <c r="F1278" t="s">
        <v>106</v>
      </c>
      <c r="J1278" t="str">
        <v>UTICA-20879</v>
      </c>
      <c r="K1278" s="25" t="s">
        <v>4166</v>
      </c>
      <c r="L1278">
        <f t="shared" si="19"/>
        <v>1</v>
      </c>
    </row>
    <row r="1279" spans="1:12" x14ac:dyDescent="0.25">
      <c r="A1279" t="s">
        <v>101</v>
      </c>
      <c r="B1279" t="s">
        <v>2512</v>
      </c>
      <c r="C1279" t="s">
        <v>2499</v>
      </c>
      <c r="D1279" t="s">
        <v>106</v>
      </c>
      <c r="E1279" t="s">
        <v>625</v>
      </c>
      <c r="F1279" t="s">
        <v>106</v>
      </c>
      <c r="J1279" t="str">
        <v>UTICA-20309</v>
      </c>
      <c r="K1279" s="24" t="s">
        <v>4167</v>
      </c>
      <c r="L1279">
        <f t="shared" si="19"/>
        <v>1</v>
      </c>
    </row>
    <row r="1280" spans="1:12" x14ac:dyDescent="0.25">
      <c r="A1280" t="s">
        <v>101</v>
      </c>
      <c r="B1280" t="s">
        <v>2512</v>
      </c>
      <c r="C1280" t="s">
        <v>2483</v>
      </c>
      <c r="D1280" t="s">
        <v>106</v>
      </c>
      <c r="E1280" t="s">
        <v>625</v>
      </c>
      <c r="F1280" t="s">
        <v>106</v>
      </c>
      <c r="J1280" t="str">
        <v>UTICA-20873</v>
      </c>
      <c r="K1280" s="25" t="s">
        <v>4170</v>
      </c>
      <c r="L1280">
        <f t="shared" si="19"/>
        <v>1</v>
      </c>
    </row>
    <row r="1281" spans="1:12" x14ac:dyDescent="0.25">
      <c r="A1281" t="s">
        <v>101</v>
      </c>
      <c r="B1281" t="s">
        <v>2512</v>
      </c>
      <c r="C1281" t="s">
        <v>2511</v>
      </c>
      <c r="D1281" t="s">
        <v>106</v>
      </c>
      <c r="E1281" t="s">
        <v>2502</v>
      </c>
      <c r="F1281" t="s">
        <v>106</v>
      </c>
      <c r="J1281" t="str">
        <v>UTICA-22145</v>
      </c>
      <c r="K1281" s="24" t="s">
        <v>4171</v>
      </c>
      <c r="L1281">
        <f t="shared" si="19"/>
        <v>1</v>
      </c>
    </row>
    <row r="1282" spans="1:12" x14ac:dyDescent="0.25">
      <c r="A1282" t="s">
        <v>101</v>
      </c>
      <c r="B1282" t="s">
        <v>2513</v>
      </c>
      <c r="C1282" t="s">
        <v>2511</v>
      </c>
      <c r="D1282" t="s">
        <v>106</v>
      </c>
      <c r="E1282" t="s">
        <v>2502</v>
      </c>
      <c r="F1282" t="s">
        <v>106</v>
      </c>
      <c r="J1282" t="str">
        <v>UTICA-21816</v>
      </c>
      <c r="K1282" s="25" t="s">
        <v>4173</v>
      </c>
      <c r="L1282">
        <f t="shared" si="19"/>
        <v>1</v>
      </c>
    </row>
    <row r="1283" spans="1:12" x14ac:dyDescent="0.25">
      <c r="A1283" t="s">
        <v>101</v>
      </c>
      <c r="B1283" t="s">
        <v>2513</v>
      </c>
      <c r="C1283" t="s">
        <v>2499</v>
      </c>
      <c r="D1283" t="s">
        <v>106</v>
      </c>
      <c r="E1283" t="s">
        <v>625</v>
      </c>
      <c r="F1283" t="s">
        <v>106</v>
      </c>
      <c r="J1283" t="str">
        <v>UTICA-20303</v>
      </c>
      <c r="K1283" s="24" t="s">
        <v>4174</v>
      </c>
      <c r="L1283">
        <f t="shared" si="19"/>
        <v>1</v>
      </c>
    </row>
    <row r="1284" spans="1:12" x14ac:dyDescent="0.25">
      <c r="A1284" t="s">
        <v>101</v>
      </c>
      <c r="B1284" t="s">
        <v>2513</v>
      </c>
      <c r="C1284" t="s">
        <v>2483</v>
      </c>
      <c r="D1284" t="s">
        <v>106</v>
      </c>
      <c r="E1284" t="s">
        <v>625</v>
      </c>
      <c r="F1284" t="s">
        <v>106</v>
      </c>
      <c r="J1284" t="str">
        <v>UTICA-20876</v>
      </c>
      <c r="K1284" s="25" t="s">
        <v>4176</v>
      </c>
      <c r="L1284">
        <f t="shared" si="19"/>
        <v>1</v>
      </c>
    </row>
    <row r="1285" spans="1:12" x14ac:dyDescent="0.25">
      <c r="A1285" t="s">
        <v>101</v>
      </c>
      <c r="B1285" t="s">
        <v>2514</v>
      </c>
      <c r="C1285" t="s">
        <v>2499</v>
      </c>
      <c r="D1285" t="s">
        <v>106</v>
      </c>
      <c r="E1285" t="s">
        <v>625</v>
      </c>
      <c r="F1285" t="s">
        <v>106</v>
      </c>
      <c r="J1285" t="str">
        <v>UTICA-21820</v>
      </c>
      <c r="K1285" s="24" t="s">
        <v>4175</v>
      </c>
      <c r="L1285">
        <f t="shared" si="19"/>
        <v>1</v>
      </c>
    </row>
    <row r="1286" spans="1:12" x14ac:dyDescent="0.25">
      <c r="A1286" t="s">
        <v>101</v>
      </c>
      <c r="B1286" t="s">
        <v>2514</v>
      </c>
      <c r="C1286" t="s">
        <v>2511</v>
      </c>
      <c r="D1286" t="s">
        <v>106</v>
      </c>
      <c r="E1286" t="s">
        <v>2502</v>
      </c>
      <c r="F1286" t="s">
        <v>106</v>
      </c>
      <c r="J1286" t="str">
        <v>UTICA-20306</v>
      </c>
      <c r="K1286" s="25" t="s">
        <v>4178</v>
      </c>
      <c r="L1286">
        <f t="shared" si="19"/>
        <v>1</v>
      </c>
    </row>
    <row r="1287" spans="1:12" x14ac:dyDescent="0.25">
      <c r="A1287" t="s">
        <v>101</v>
      </c>
      <c r="B1287" t="s">
        <v>2514</v>
      </c>
      <c r="C1287" t="s">
        <v>2483</v>
      </c>
      <c r="D1287" t="s">
        <v>106</v>
      </c>
      <c r="E1287" t="s">
        <v>625</v>
      </c>
      <c r="F1287" t="s">
        <v>106</v>
      </c>
      <c r="J1287" t="str">
        <v>UTICA-22075</v>
      </c>
      <c r="K1287" s="24" t="s">
        <v>4179</v>
      </c>
      <c r="L1287">
        <f t="shared" si="19"/>
        <v>1</v>
      </c>
    </row>
    <row r="1288" spans="1:12" x14ac:dyDescent="0.25">
      <c r="A1288" t="s">
        <v>101</v>
      </c>
      <c r="B1288" t="s">
        <v>2515</v>
      </c>
      <c r="C1288" t="s">
        <v>2483</v>
      </c>
      <c r="D1288" t="s">
        <v>106</v>
      </c>
      <c r="E1288" t="s">
        <v>625</v>
      </c>
      <c r="F1288" t="s">
        <v>106</v>
      </c>
      <c r="J1288" t="str">
        <v>MASTER-64683</v>
      </c>
      <c r="K1288" s="25" t="s">
        <v>4184</v>
      </c>
      <c r="L1288">
        <f t="shared" si="19"/>
        <v>1</v>
      </c>
    </row>
    <row r="1289" spans="1:12" x14ac:dyDescent="0.25">
      <c r="A1289" t="s">
        <v>101</v>
      </c>
      <c r="B1289" t="s">
        <v>2515</v>
      </c>
      <c r="C1289" t="s">
        <v>2516</v>
      </c>
      <c r="D1289" t="s">
        <v>106</v>
      </c>
      <c r="E1289" t="s">
        <v>2493</v>
      </c>
      <c r="F1289" t="s">
        <v>106</v>
      </c>
      <c r="J1289" t="str">
        <v>UTICA-20300</v>
      </c>
      <c r="K1289" s="24" t="s">
        <v>4182</v>
      </c>
      <c r="L1289">
        <f t="shared" si="19"/>
        <v>1</v>
      </c>
    </row>
    <row r="1290" spans="1:12" x14ac:dyDescent="0.25">
      <c r="A1290" t="s">
        <v>101</v>
      </c>
      <c r="B1290" t="s">
        <v>2515</v>
      </c>
      <c r="C1290" t="s">
        <v>2499</v>
      </c>
      <c r="D1290" t="s">
        <v>106</v>
      </c>
      <c r="E1290" t="s">
        <v>625</v>
      </c>
      <c r="F1290" t="s">
        <v>106</v>
      </c>
      <c r="J1290" t="str">
        <v>UTICA-20870</v>
      </c>
      <c r="K1290" s="25" t="s">
        <v>4183</v>
      </c>
      <c r="L1290">
        <f t="shared" si="19"/>
        <v>1</v>
      </c>
    </row>
    <row r="1291" spans="1:12" x14ac:dyDescent="0.25">
      <c r="A1291" t="s">
        <v>101</v>
      </c>
      <c r="B1291" t="s">
        <v>2517</v>
      </c>
      <c r="C1291" t="s">
        <v>2483</v>
      </c>
      <c r="D1291" t="s">
        <v>106</v>
      </c>
      <c r="E1291" t="s">
        <v>625</v>
      </c>
      <c r="F1291" t="s">
        <v>106</v>
      </c>
      <c r="J1291" t="str">
        <v>UTICA-22147</v>
      </c>
      <c r="K1291" s="24" t="s">
        <v>4181</v>
      </c>
      <c r="L1291">
        <f t="shared" si="19"/>
        <v>1</v>
      </c>
    </row>
    <row r="1292" spans="1:12" x14ac:dyDescent="0.25">
      <c r="A1292" t="s">
        <v>101</v>
      </c>
      <c r="B1292" t="s">
        <v>2517</v>
      </c>
      <c r="C1292" t="s">
        <v>2518</v>
      </c>
      <c r="D1292" t="s">
        <v>106</v>
      </c>
      <c r="E1292" t="s">
        <v>2493</v>
      </c>
      <c r="F1292" t="s">
        <v>106</v>
      </c>
      <c r="J1292" t="str">
        <v>UTICA-21812</v>
      </c>
      <c r="K1292" s="25" t="s">
        <v>4187</v>
      </c>
      <c r="L1292">
        <f t="shared" si="19"/>
        <v>1</v>
      </c>
    </row>
    <row r="1293" spans="1:12" x14ac:dyDescent="0.25">
      <c r="A1293" t="s">
        <v>101</v>
      </c>
      <c r="B1293" t="s">
        <v>2517</v>
      </c>
      <c r="C1293" t="s">
        <v>2499</v>
      </c>
      <c r="D1293" t="s">
        <v>106</v>
      </c>
      <c r="E1293" t="s">
        <v>625</v>
      </c>
      <c r="F1293" t="s">
        <v>106</v>
      </c>
      <c r="J1293" t="str">
        <v>UTICA-21838</v>
      </c>
      <c r="K1293" s="24" t="s">
        <v>4188</v>
      </c>
      <c r="L1293">
        <f t="shared" si="19"/>
        <v>1</v>
      </c>
    </row>
    <row r="1294" spans="1:12" x14ac:dyDescent="0.25">
      <c r="A1294" t="s">
        <v>101</v>
      </c>
      <c r="B1294" t="s">
        <v>2519</v>
      </c>
      <c r="C1294" t="s">
        <v>2520</v>
      </c>
      <c r="D1294" t="s">
        <v>106</v>
      </c>
      <c r="E1294" t="s">
        <v>2493</v>
      </c>
      <c r="F1294" t="s">
        <v>106</v>
      </c>
      <c r="J1294" t="str">
        <v>UTICA-22089</v>
      </c>
      <c r="K1294" s="25" t="s">
        <v>4186</v>
      </c>
      <c r="L1294">
        <f t="shared" ref="L1294:L1357" si="20">COUNTIFS(_xlfn.ANCHORARRAY($J$13),K1294)</f>
        <v>1</v>
      </c>
    </row>
    <row r="1295" spans="1:12" x14ac:dyDescent="0.25">
      <c r="A1295" t="s">
        <v>101</v>
      </c>
      <c r="B1295" t="s">
        <v>2519</v>
      </c>
      <c r="C1295" t="s">
        <v>2483</v>
      </c>
      <c r="D1295" t="s">
        <v>106</v>
      </c>
      <c r="E1295" t="s">
        <v>625</v>
      </c>
      <c r="F1295" t="s">
        <v>106</v>
      </c>
      <c r="J1295" t="str">
        <v>UTICA-21764</v>
      </c>
      <c r="K1295" s="24" t="s">
        <v>4189</v>
      </c>
      <c r="L1295">
        <f t="shared" si="20"/>
        <v>1</v>
      </c>
    </row>
    <row r="1296" spans="1:12" x14ac:dyDescent="0.25">
      <c r="A1296" t="s">
        <v>101</v>
      </c>
      <c r="B1296" t="s">
        <v>2519</v>
      </c>
      <c r="C1296" t="s">
        <v>2499</v>
      </c>
      <c r="D1296" t="s">
        <v>106</v>
      </c>
      <c r="E1296" t="s">
        <v>625</v>
      </c>
      <c r="F1296" t="s">
        <v>106</v>
      </c>
      <c r="J1296" t="str">
        <v>UTICA-20258</v>
      </c>
      <c r="K1296" s="25" t="s">
        <v>4191</v>
      </c>
      <c r="L1296">
        <f t="shared" si="20"/>
        <v>1</v>
      </c>
    </row>
    <row r="1297" spans="1:12" x14ac:dyDescent="0.25">
      <c r="A1297" t="s">
        <v>101</v>
      </c>
      <c r="B1297" t="s">
        <v>2521</v>
      </c>
      <c r="C1297" t="s">
        <v>2499</v>
      </c>
      <c r="D1297" t="s">
        <v>106</v>
      </c>
      <c r="E1297" t="s">
        <v>625</v>
      </c>
      <c r="F1297" t="s">
        <v>106</v>
      </c>
      <c r="J1297" t="str">
        <v>UTICA-20893</v>
      </c>
      <c r="K1297" s="24" t="s">
        <v>4193</v>
      </c>
      <c r="L1297">
        <f t="shared" si="20"/>
        <v>1</v>
      </c>
    </row>
    <row r="1298" spans="1:12" x14ac:dyDescent="0.25">
      <c r="A1298" t="s">
        <v>101</v>
      </c>
      <c r="B1298" t="s">
        <v>2521</v>
      </c>
      <c r="C1298" t="s">
        <v>2483</v>
      </c>
      <c r="D1298" t="s">
        <v>106</v>
      </c>
      <c r="E1298" t="s">
        <v>625</v>
      </c>
      <c r="F1298" t="s">
        <v>106</v>
      </c>
      <c r="J1298" t="str">
        <v>UTICA-22095</v>
      </c>
      <c r="K1298" s="25" t="s">
        <v>4194</v>
      </c>
      <c r="L1298">
        <f t="shared" si="20"/>
        <v>1</v>
      </c>
    </row>
    <row r="1299" spans="1:12" x14ac:dyDescent="0.25">
      <c r="A1299" t="s">
        <v>101</v>
      </c>
      <c r="B1299" t="s">
        <v>2521</v>
      </c>
      <c r="C1299" t="s">
        <v>2522</v>
      </c>
      <c r="D1299" t="s">
        <v>106</v>
      </c>
      <c r="E1299" t="s">
        <v>2502</v>
      </c>
      <c r="F1299" t="s">
        <v>106</v>
      </c>
      <c r="J1299" t="str">
        <v>UTICA-21835</v>
      </c>
      <c r="K1299" s="24" t="s">
        <v>4192</v>
      </c>
      <c r="L1299">
        <f t="shared" si="20"/>
        <v>1</v>
      </c>
    </row>
    <row r="1300" spans="1:12" x14ac:dyDescent="0.25">
      <c r="A1300" t="s">
        <v>1781</v>
      </c>
      <c r="B1300" t="s">
        <v>2523</v>
      </c>
      <c r="C1300" t="s">
        <v>2483</v>
      </c>
      <c r="D1300" t="s">
        <v>106</v>
      </c>
      <c r="E1300" t="s">
        <v>625</v>
      </c>
      <c r="F1300" t="s">
        <v>106</v>
      </c>
      <c r="J1300" t="str">
        <v>UTICA-22083</v>
      </c>
      <c r="K1300" s="25" t="s">
        <v>4196</v>
      </c>
      <c r="L1300">
        <f t="shared" si="20"/>
        <v>1</v>
      </c>
    </row>
    <row r="1301" spans="1:12" x14ac:dyDescent="0.25">
      <c r="A1301" t="s">
        <v>1795</v>
      </c>
      <c r="B1301" t="s">
        <v>2523</v>
      </c>
      <c r="C1301" t="s">
        <v>2483</v>
      </c>
      <c r="D1301" t="s">
        <v>106</v>
      </c>
      <c r="E1301" t="s">
        <v>625</v>
      </c>
      <c r="F1301" t="s">
        <v>106</v>
      </c>
      <c r="J1301" t="str">
        <v>UTICA-20888</v>
      </c>
      <c r="K1301" s="24" t="s">
        <v>4199</v>
      </c>
      <c r="L1301">
        <f t="shared" si="20"/>
        <v>1</v>
      </c>
    </row>
    <row r="1302" spans="1:12" x14ac:dyDescent="0.25">
      <c r="A1302" t="s">
        <v>15</v>
      </c>
      <c r="B1302" t="s">
        <v>2523</v>
      </c>
      <c r="C1302" t="s">
        <v>2483</v>
      </c>
      <c r="D1302" t="s">
        <v>106</v>
      </c>
      <c r="E1302" t="s">
        <v>625</v>
      </c>
      <c r="F1302" t="s">
        <v>106</v>
      </c>
      <c r="J1302" t="str">
        <v>UTICA-22091</v>
      </c>
      <c r="K1302" s="25" t="s">
        <v>4198</v>
      </c>
      <c r="L1302">
        <f t="shared" si="20"/>
        <v>1</v>
      </c>
    </row>
    <row r="1303" spans="1:12" x14ac:dyDescent="0.25">
      <c r="A1303" t="s">
        <v>1845</v>
      </c>
      <c r="B1303" t="s">
        <v>2523</v>
      </c>
      <c r="C1303" t="s">
        <v>2471</v>
      </c>
      <c r="D1303" t="s">
        <v>106</v>
      </c>
      <c r="E1303" t="s">
        <v>2467</v>
      </c>
      <c r="F1303" t="s">
        <v>106</v>
      </c>
      <c r="J1303" t="str">
        <v>UTICA-20284</v>
      </c>
      <c r="K1303" s="24" t="s">
        <v>4197</v>
      </c>
      <c r="L1303">
        <f t="shared" si="20"/>
        <v>1</v>
      </c>
    </row>
    <row r="1304" spans="1:12" x14ac:dyDescent="0.25">
      <c r="A1304" t="s">
        <v>1846</v>
      </c>
      <c r="B1304" t="s">
        <v>2523</v>
      </c>
      <c r="C1304" t="s">
        <v>2471</v>
      </c>
      <c r="D1304" t="s">
        <v>106</v>
      </c>
      <c r="E1304" t="s">
        <v>2467</v>
      </c>
      <c r="F1304" t="s">
        <v>106</v>
      </c>
      <c r="J1304" t="str">
        <v>UTICA-21837</v>
      </c>
      <c r="K1304" s="25" t="s">
        <v>4204</v>
      </c>
      <c r="L1304">
        <f t="shared" si="20"/>
        <v>1</v>
      </c>
    </row>
    <row r="1305" spans="1:12" x14ac:dyDescent="0.25">
      <c r="A1305" t="s">
        <v>1795</v>
      </c>
      <c r="B1305" t="s">
        <v>2523</v>
      </c>
      <c r="C1305" t="s">
        <v>2471</v>
      </c>
      <c r="D1305" t="s">
        <v>106</v>
      </c>
      <c r="E1305" t="s">
        <v>2467</v>
      </c>
      <c r="F1305" t="s">
        <v>106</v>
      </c>
      <c r="J1305" t="str">
        <v>UTICA-20227</v>
      </c>
      <c r="K1305" s="24" t="s">
        <v>4203</v>
      </c>
      <c r="L1305">
        <f t="shared" si="20"/>
        <v>1</v>
      </c>
    </row>
    <row r="1306" spans="1:12" x14ac:dyDescent="0.25">
      <c r="A1306" t="s">
        <v>1853</v>
      </c>
      <c r="B1306" t="s">
        <v>2523</v>
      </c>
      <c r="C1306" t="s">
        <v>2471</v>
      </c>
      <c r="D1306" t="s">
        <v>106</v>
      </c>
      <c r="E1306" t="s">
        <v>2467</v>
      </c>
      <c r="F1306" t="s">
        <v>106</v>
      </c>
      <c r="J1306" t="str">
        <v>UTICA-21602</v>
      </c>
      <c r="K1306" s="25" t="s">
        <v>4201</v>
      </c>
      <c r="L1306">
        <f t="shared" si="20"/>
        <v>1</v>
      </c>
    </row>
    <row r="1307" spans="1:12" x14ac:dyDescent="0.25">
      <c r="A1307" t="s">
        <v>1781</v>
      </c>
      <c r="B1307" t="s">
        <v>2523</v>
      </c>
      <c r="C1307" t="s">
        <v>2471</v>
      </c>
      <c r="D1307" t="s">
        <v>106</v>
      </c>
      <c r="E1307" t="s">
        <v>2467</v>
      </c>
      <c r="F1307" t="s">
        <v>106</v>
      </c>
      <c r="J1307" t="str">
        <v>UTICA-22309</v>
      </c>
      <c r="K1307" s="24" t="s">
        <v>4202</v>
      </c>
      <c r="L1307">
        <f t="shared" si="20"/>
        <v>1</v>
      </c>
    </row>
    <row r="1308" spans="1:12" x14ac:dyDescent="0.25">
      <c r="A1308" t="s">
        <v>1845</v>
      </c>
      <c r="B1308" t="s">
        <v>2523</v>
      </c>
      <c r="C1308" t="s">
        <v>2483</v>
      </c>
      <c r="D1308" t="s">
        <v>106</v>
      </c>
      <c r="E1308" t="s">
        <v>625</v>
      </c>
      <c r="F1308" t="s">
        <v>106</v>
      </c>
      <c r="J1308" t="str">
        <v>UTICA-20798</v>
      </c>
      <c r="K1308" s="25" t="s">
        <v>4206</v>
      </c>
      <c r="L1308">
        <f t="shared" si="20"/>
        <v>1</v>
      </c>
    </row>
    <row r="1309" spans="1:12" x14ac:dyDescent="0.25">
      <c r="A1309" t="s">
        <v>1846</v>
      </c>
      <c r="B1309" t="s">
        <v>2523</v>
      </c>
      <c r="C1309" t="s">
        <v>2499</v>
      </c>
      <c r="D1309" t="s">
        <v>106</v>
      </c>
      <c r="E1309" t="s">
        <v>625</v>
      </c>
      <c r="F1309" t="s">
        <v>106</v>
      </c>
      <c r="J1309" t="str">
        <v>UTICA-20922</v>
      </c>
      <c r="K1309" s="24" t="s">
        <v>4207</v>
      </c>
      <c r="L1309">
        <f t="shared" si="20"/>
        <v>1</v>
      </c>
    </row>
    <row r="1310" spans="1:12" x14ac:dyDescent="0.25">
      <c r="A1310" t="s">
        <v>1845</v>
      </c>
      <c r="B1310" t="s">
        <v>2523</v>
      </c>
      <c r="C1310" t="s">
        <v>2499</v>
      </c>
      <c r="D1310" t="s">
        <v>106</v>
      </c>
      <c r="E1310" t="s">
        <v>625</v>
      </c>
      <c r="F1310" t="s">
        <v>106</v>
      </c>
      <c r="J1310" t="str">
        <v>UTICA-22031</v>
      </c>
      <c r="K1310" s="25" t="s">
        <v>4212</v>
      </c>
      <c r="L1310">
        <f t="shared" si="20"/>
        <v>1</v>
      </c>
    </row>
    <row r="1311" spans="1:12" x14ac:dyDescent="0.25">
      <c r="A1311" t="s">
        <v>101</v>
      </c>
      <c r="B1311" t="s">
        <v>2523</v>
      </c>
      <c r="C1311" t="s">
        <v>2499</v>
      </c>
      <c r="D1311" t="s">
        <v>106</v>
      </c>
      <c r="E1311" t="s">
        <v>625</v>
      </c>
      <c r="F1311" t="s">
        <v>106</v>
      </c>
      <c r="J1311" t="str">
        <v>UTICA-21506</v>
      </c>
      <c r="K1311" s="24" t="s">
        <v>4211</v>
      </c>
      <c r="L1311">
        <f t="shared" si="20"/>
        <v>1</v>
      </c>
    </row>
    <row r="1312" spans="1:12" x14ac:dyDescent="0.25">
      <c r="A1312" t="s">
        <v>15</v>
      </c>
      <c r="B1312" t="s">
        <v>2523</v>
      </c>
      <c r="C1312" t="s">
        <v>2471</v>
      </c>
      <c r="D1312" t="s">
        <v>106</v>
      </c>
      <c r="E1312" t="s">
        <v>2467</v>
      </c>
      <c r="F1312" t="s">
        <v>106</v>
      </c>
      <c r="J1312" t="str">
        <v>UTICA-20349</v>
      </c>
      <c r="K1312" s="25" t="s">
        <v>4210</v>
      </c>
      <c r="L1312">
        <f t="shared" si="20"/>
        <v>1</v>
      </c>
    </row>
    <row r="1313" spans="1:12" x14ac:dyDescent="0.25">
      <c r="A1313" t="s">
        <v>1853</v>
      </c>
      <c r="B1313" t="s">
        <v>2523</v>
      </c>
      <c r="C1313" t="s">
        <v>2499</v>
      </c>
      <c r="D1313" t="s">
        <v>106</v>
      </c>
      <c r="E1313" t="s">
        <v>625</v>
      </c>
      <c r="F1313" t="s">
        <v>106</v>
      </c>
      <c r="J1313" t="str">
        <v>UTICA-20374</v>
      </c>
      <c r="K1313" s="24" t="s">
        <v>4209</v>
      </c>
      <c r="L1313">
        <f t="shared" si="20"/>
        <v>1</v>
      </c>
    </row>
    <row r="1314" spans="1:12" x14ac:dyDescent="0.25">
      <c r="A1314" t="s">
        <v>1795</v>
      </c>
      <c r="B1314" t="s">
        <v>2523</v>
      </c>
      <c r="C1314" t="s">
        <v>2499</v>
      </c>
      <c r="D1314" t="s">
        <v>106</v>
      </c>
      <c r="E1314" t="s">
        <v>625</v>
      </c>
      <c r="F1314" t="s">
        <v>106</v>
      </c>
      <c r="J1314" t="str">
        <v>UTICA-20907</v>
      </c>
      <c r="K1314" s="25" t="s">
        <v>4214</v>
      </c>
      <c r="L1314">
        <f t="shared" si="20"/>
        <v>1</v>
      </c>
    </row>
    <row r="1315" spans="1:12" x14ac:dyDescent="0.25">
      <c r="A1315" t="s">
        <v>101</v>
      </c>
      <c r="B1315" t="s">
        <v>2523</v>
      </c>
      <c r="C1315" t="s">
        <v>2483</v>
      </c>
      <c r="D1315" t="s">
        <v>106</v>
      </c>
      <c r="E1315" t="s">
        <v>625</v>
      </c>
      <c r="F1315" t="s">
        <v>106</v>
      </c>
      <c r="J1315" t="str">
        <v>MASTER-58715</v>
      </c>
      <c r="K1315" s="24" t="s">
        <v>4216</v>
      </c>
      <c r="L1315">
        <f t="shared" si="20"/>
        <v>1</v>
      </c>
    </row>
    <row r="1316" spans="1:12" x14ac:dyDescent="0.25">
      <c r="A1316" t="s">
        <v>1846</v>
      </c>
      <c r="B1316" t="s">
        <v>2523</v>
      </c>
      <c r="C1316" t="s">
        <v>2483</v>
      </c>
      <c r="D1316" t="s">
        <v>106</v>
      </c>
      <c r="E1316" t="s">
        <v>625</v>
      </c>
      <c r="F1316" t="s">
        <v>106</v>
      </c>
      <c r="J1316" t="str">
        <v>MASTER-64355</v>
      </c>
      <c r="K1316" s="25" t="s">
        <v>4217</v>
      </c>
      <c r="L1316">
        <f t="shared" si="20"/>
        <v>1</v>
      </c>
    </row>
    <row r="1317" spans="1:12" x14ac:dyDescent="0.25">
      <c r="A1317" t="s">
        <v>1853</v>
      </c>
      <c r="B1317" t="s">
        <v>2523</v>
      </c>
      <c r="C1317" t="s">
        <v>2483</v>
      </c>
      <c r="D1317" t="s">
        <v>106</v>
      </c>
      <c r="E1317" t="s">
        <v>625</v>
      </c>
      <c r="F1317" t="s">
        <v>106</v>
      </c>
      <c r="J1317" t="str">
        <v>UTICA-22983</v>
      </c>
      <c r="K1317" s="24" t="s">
        <v>4215</v>
      </c>
      <c r="L1317">
        <f t="shared" si="20"/>
        <v>1</v>
      </c>
    </row>
    <row r="1318" spans="1:12" x14ac:dyDescent="0.25">
      <c r="A1318" t="s">
        <v>1781</v>
      </c>
      <c r="B1318" t="s">
        <v>2523</v>
      </c>
      <c r="C1318" t="s">
        <v>2499</v>
      </c>
      <c r="D1318" t="s">
        <v>106</v>
      </c>
      <c r="E1318" t="s">
        <v>625</v>
      </c>
      <c r="F1318" t="s">
        <v>106</v>
      </c>
      <c r="J1318" t="str">
        <v>MASTER-64303</v>
      </c>
      <c r="K1318" s="25" t="s">
        <v>4220</v>
      </c>
      <c r="L1318">
        <f t="shared" si="20"/>
        <v>1</v>
      </c>
    </row>
    <row r="1319" spans="1:12" x14ac:dyDescent="0.25">
      <c r="A1319" t="s">
        <v>15</v>
      </c>
      <c r="B1319" t="s">
        <v>2523</v>
      </c>
      <c r="C1319" t="s">
        <v>2499</v>
      </c>
      <c r="D1319" t="s">
        <v>106</v>
      </c>
      <c r="E1319" t="s">
        <v>625</v>
      </c>
      <c r="F1319" t="s">
        <v>106</v>
      </c>
      <c r="J1319" t="str">
        <v>UTICA-26187</v>
      </c>
      <c r="K1319" s="24" t="s">
        <v>4219</v>
      </c>
      <c r="L1319">
        <f t="shared" si="20"/>
        <v>1</v>
      </c>
    </row>
    <row r="1320" spans="1:12" x14ac:dyDescent="0.25">
      <c r="A1320" t="s">
        <v>101</v>
      </c>
      <c r="B1320" t="s">
        <v>2523</v>
      </c>
      <c r="C1320" t="s">
        <v>2471</v>
      </c>
      <c r="D1320" t="s">
        <v>106</v>
      </c>
      <c r="E1320" t="s">
        <v>2467</v>
      </c>
      <c r="F1320" t="s">
        <v>106</v>
      </c>
      <c r="J1320" t="str">
        <v>UTICA-23044</v>
      </c>
      <c r="K1320" s="25" t="s">
        <v>4221</v>
      </c>
      <c r="L1320">
        <f t="shared" si="20"/>
        <v>1</v>
      </c>
    </row>
    <row r="1321" spans="1:12" x14ac:dyDescent="0.25">
      <c r="A1321" t="s">
        <v>96</v>
      </c>
      <c r="B1321" t="s">
        <v>2524</v>
      </c>
      <c r="C1321" t="s">
        <v>2444</v>
      </c>
      <c r="D1321" t="s">
        <v>106</v>
      </c>
      <c r="E1321" t="s">
        <v>2253</v>
      </c>
      <c r="F1321" t="s">
        <v>106</v>
      </c>
      <c r="J1321" t="str">
        <v>UTICA-23046</v>
      </c>
      <c r="K1321" s="24" t="s">
        <v>4222</v>
      </c>
      <c r="L1321">
        <f t="shared" si="20"/>
        <v>1</v>
      </c>
    </row>
    <row r="1322" spans="1:12" x14ac:dyDescent="0.25">
      <c r="A1322" t="s">
        <v>96</v>
      </c>
      <c r="B1322" t="s">
        <v>2524</v>
      </c>
      <c r="C1322" t="s">
        <v>2525</v>
      </c>
      <c r="D1322" t="s">
        <v>106</v>
      </c>
      <c r="E1322" t="s">
        <v>2268</v>
      </c>
      <c r="F1322" t="s">
        <v>106</v>
      </c>
      <c r="J1322" t="str">
        <v>UTICA-26188</v>
      </c>
      <c r="K1322" s="25" t="s">
        <v>4226</v>
      </c>
      <c r="L1322">
        <f t="shared" si="20"/>
        <v>1</v>
      </c>
    </row>
    <row r="1323" spans="1:12" x14ac:dyDescent="0.25">
      <c r="A1323" t="s">
        <v>95</v>
      </c>
      <c r="B1323" t="s">
        <v>2524</v>
      </c>
      <c r="C1323" t="s">
        <v>2525</v>
      </c>
      <c r="D1323" t="s">
        <v>106</v>
      </c>
      <c r="E1323" t="s">
        <v>2268</v>
      </c>
      <c r="F1323" t="s">
        <v>106</v>
      </c>
      <c r="J1323" t="str">
        <v>MASTER-64353</v>
      </c>
      <c r="K1323" s="24" t="s">
        <v>4225</v>
      </c>
      <c r="L1323">
        <f t="shared" si="20"/>
        <v>1</v>
      </c>
    </row>
    <row r="1324" spans="1:12" x14ac:dyDescent="0.25">
      <c r="A1324" t="s">
        <v>95</v>
      </c>
      <c r="B1324" t="s">
        <v>2524</v>
      </c>
      <c r="C1324" t="s">
        <v>2444</v>
      </c>
      <c r="D1324" t="s">
        <v>106</v>
      </c>
      <c r="E1324" t="s">
        <v>2253</v>
      </c>
      <c r="F1324" t="s">
        <v>106</v>
      </c>
      <c r="J1324" t="str">
        <v>UTICA-23041</v>
      </c>
      <c r="K1324" s="25" t="s">
        <v>4227</v>
      </c>
      <c r="L1324">
        <f t="shared" si="20"/>
        <v>1</v>
      </c>
    </row>
    <row r="1325" spans="1:12" x14ac:dyDescent="0.25">
      <c r="A1325" t="s">
        <v>64</v>
      </c>
      <c r="B1325" t="s">
        <v>2526</v>
      </c>
      <c r="C1325" t="s">
        <v>2483</v>
      </c>
      <c r="D1325" t="s">
        <v>106</v>
      </c>
      <c r="E1325" t="s">
        <v>625</v>
      </c>
      <c r="F1325" t="s">
        <v>106</v>
      </c>
      <c r="J1325" t="str">
        <v>UTICA-23032</v>
      </c>
      <c r="K1325" s="24" t="s">
        <v>4224</v>
      </c>
      <c r="L1325">
        <f t="shared" si="20"/>
        <v>1</v>
      </c>
    </row>
    <row r="1326" spans="1:12" x14ac:dyDescent="0.25">
      <c r="A1326" t="s">
        <v>64</v>
      </c>
      <c r="B1326" t="s">
        <v>2526</v>
      </c>
      <c r="C1326" t="s">
        <v>2499</v>
      </c>
      <c r="D1326" t="s">
        <v>106</v>
      </c>
      <c r="E1326" t="s">
        <v>625</v>
      </c>
      <c r="F1326" t="s">
        <v>106</v>
      </c>
      <c r="J1326" t="str">
        <v>UTICA-23029</v>
      </c>
      <c r="K1326" s="25" t="s">
        <v>4232</v>
      </c>
      <c r="L1326">
        <f t="shared" si="20"/>
        <v>1</v>
      </c>
    </row>
    <row r="1327" spans="1:12" x14ac:dyDescent="0.25">
      <c r="A1327" t="s">
        <v>57</v>
      </c>
      <c r="B1327" t="s">
        <v>530</v>
      </c>
      <c r="C1327" t="s">
        <v>531</v>
      </c>
      <c r="D1327" t="s">
        <v>106</v>
      </c>
      <c r="E1327" t="s">
        <v>532</v>
      </c>
      <c r="F1327" t="s">
        <v>106</v>
      </c>
      <c r="J1327" t="str">
        <v>UTICA-23035</v>
      </c>
      <c r="K1327" s="24" t="s">
        <v>4229</v>
      </c>
      <c r="L1327">
        <f t="shared" si="20"/>
        <v>1</v>
      </c>
    </row>
    <row r="1328" spans="1:12" x14ac:dyDescent="0.25">
      <c r="A1328" t="s">
        <v>923</v>
      </c>
      <c r="B1328" t="s">
        <v>533</v>
      </c>
      <c r="C1328" t="s">
        <v>531</v>
      </c>
      <c r="D1328" t="s">
        <v>106</v>
      </c>
      <c r="E1328" t="s">
        <v>532</v>
      </c>
      <c r="F1328" t="s">
        <v>106</v>
      </c>
      <c r="J1328" t="str">
        <v>UTICA-23026</v>
      </c>
      <c r="K1328" s="25" t="s">
        <v>4231</v>
      </c>
      <c r="L1328">
        <f t="shared" si="20"/>
        <v>1</v>
      </c>
    </row>
    <row r="1329" spans="1:12" x14ac:dyDescent="0.25">
      <c r="A1329" t="s">
        <v>96</v>
      </c>
      <c r="B1329" t="s">
        <v>2539</v>
      </c>
      <c r="C1329" t="s">
        <v>2540</v>
      </c>
      <c r="D1329" t="s">
        <v>106</v>
      </c>
      <c r="E1329" t="s">
        <v>2257</v>
      </c>
      <c r="F1329" t="s">
        <v>106</v>
      </c>
      <c r="J1329" t="str">
        <v>UTICA-23023</v>
      </c>
      <c r="K1329" s="24" t="s">
        <v>4230</v>
      </c>
      <c r="L1329">
        <f t="shared" si="20"/>
        <v>1</v>
      </c>
    </row>
    <row r="1330" spans="1:12" x14ac:dyDescent="0.25">
      <c r="A1330" t="s">
        <v>102</v>
      </c>
      <c r="B1330" t="s">
        <v>2541</v>
      </c>
      <c r="C1330" t="s">
        <v>531</v>
      </c>
      <c r="D1330" t="s">
        <v>106</v>
      </c>
      <c r="E1330" t="s">
        <v>2542</v>
      </c>
      <c r="F1330" t="s">
        <v>106</v>
      </c>
      <c r="J1330" t="str">
        <v>UTICA-22937</v>
      </c>
      <c r="K1330" s="25" t="s">
        <v>4236</v>
      </c>
      <c r="L1330">
        <f t="shared" si="20"/>
        <v>1</v>
      </c>
    </row>
    <row r="1331" spans="1:12" x14ac:dyDescent="0.25">
      <c r="A1331" t="s">
        <v>954</v>
      </c>
      <c r="B1331" t="s">
        <v>2541</v>
      </c>
      <c r="C1331" t="s">
        <v>531</v>
      </c>
      <c r="D1331" t="s">
        <v>106</v>
      </c>
      <c r="E1331" t="s">
        <v>2542</v>
      </c>
      <c r="F1331" t="s">
        <v>106</v>
      </c>
      <c r="J1331" t="str">
        <v>UTICA-22936</v>
      </c>
      <c r="K1331" s="24" t="s">
        <v>4235</v>
      </c>
      <c r="L1331">
        <f t="shared" si="20"/>
        <v>1</v>
      </c>
    </row>
    <row r="1332" spans="1:12" x14ac:dyDescent="0.25">
      <c r="A1332" t="s">
        <v>926</v>
      </c>
      <c r="B1332" t="s">
        <v>2541</v>
      </c>
      <c r="C1332" t="s">
        <v>531</v>
      </c>
      <c r="D1332" t="s">
        <v>106</v>
      </c>
      <c r="E1332" t="s">
        <v>2542</v>
      </c>
      <c r="F1332" t="s">
        <v>106</v>
      </c>
      <c r="J1332" t="str">
        <v>UTICA-22934</v>
      </c>
      <c r="K1332" s="25" t="s">
        <v>4234</v>
      </c>
      <c r="L1332">
        <f t="shared" si="20"/>
        <v>1</v>
      </c>
    </row>
    <row r="1333" spans="1:12" x14ac:dyDescent="0.25">
      <c r="A1333" t="s">
        <v>954</v>
      </c>
      <c r="B1333" t="s">
        <v>2543</v>
      </c>
      <c r="C1333" t="s">
        <v>192</v>
      </c>
      <c r="D1333" t="s">
        <v>106</v>
      </c>
      <c r="E1333" t="s">
        <v>119</v>
      </c>
      <c r="F1333" t="s">
        <v>106</v>
      </c>
      <c r="J1333" t="str">
        <v>UTICA-22914</v>
      </c>
      <c r="K1333" s="24" t="s">
        <v>4237</v>
      </c>
      <c r="L1333">
        <f t="shared" si="20"/>
        <v>1</v>
      </c>
    </row>
    <row r="1334" spans="1:12" x14ac:dyDescent="0.25">
      <c r="A1334" t="s">
        <v>102</v>
      </c>
      <c r="B1334" t="s">
        <v>2543</v>
      </c>
      <c r="C1334" t="s">
        <v>192</v>
      </c>
      <c r="D1334" t="s">
        <v>106</v>
      </c>
      <c r="E1334" t="s">
        <v>119</v>
      </c>
      <c r="F1334" t="s">
        <v>106</v>
      </c>
      <c r="J1334" t="str">
        <v>UTICA-22911</v>
      </c>
      <c r="K1334" s="25" t="s">
        <v>4242</v>
      </c>
      <c r="L1334">
        <f t="shared" si="20"/>
        <v>1</v>
      </c>
    </row>
    <row r="1335" spans="1:12" x14ac:dyDescent="0.25">
      <c r="A1335" t="s">
        <v>926</v>
      </c>
      <c r="B1335" t="s">
        <v>2543</v>
      </c>
      <c r="C1335" t="s">
        <v>192</v>
      </c>
      <c r="D1335" t="s">
        <v>106</v>
      </c>
      <c r="E1335" t="s">
        <v>119</v>
      </c>
      <c r="F1335" t="s">
        <v>106</v>
      </c>
      <c r="J1335" t="str">
        <v>UTICA-22931</v>
      </c>
      <c r="K1335" s="24" t="s">
        <v>4239</v>
      </c>
      <c r="L1335">
        <f t="shared" si="20"/>
        <v>1</v>
      </c>
    </row>
    <row r="1336" spans="1:12" x14ac:dyDescent="0.25">
      <c r="A1336" t="s">
        <v>1812</v>
      </c>
      <c r="B1336" t="s">
        <v>2544</v>
      </c>
      <c r="C1336" t="s">
        <v>413</v>
      </c>
      <c r="D1336" t="s">
        <v>106</v>
      </c>
      <c r="E1336" t="s">
        <v>2542</v>
      </c>
      <c r="F1336" t="s">
        <v>106</v>
      </c>
      <c r="J1336" t="str">
        <v>UTICA-22928</v>
      </c>
      <c r="K1336" s="25" t="s">
        <v>4240</v>
      </c>
      <c r="L1336">
        <f t="shared" si="20"/>
        <v>1</v>
      </c>
    </row>
    <row r="1337" spans="1:12" x14ac:dyDescent="0.25">
      <c r="A1337" t="s">
        <v>68</v>
      </c>
      <c r="B1337" t="s">
        <v>2545</v>
      </c>
      <c r="C1337" t="s">
        <v>114</v>
      </c>
      <c r="D1337" t="s">
        <v>106</v>
      </c>
      <c r="E1337" t="s">
        <v>113</v>
      </c>
      <c r="F1337" t="s">
        <v>106</v>
      </c>
      <c r="J1337" t="str">
        <v>UTICA-22908</v>
      </c>
      <c r="K1337" s="24" t="s">
        <v>4241</v>
      </c>
      <c r="L1337">
        <f t="shared" si="20"/>
        <v>1</v>
      </c>
    </row>
    <row r="1338" spans="1:12" x14ac:dyDescent="0.25">
      <c r="A1338" t="s">
        <v>68</v>
      </c>
      <c r="B1338" t="s">
        <v>2545</v>
      </c>
      <c r="C1338" t="s">
        <v>176</v>
      </c>
      <c r="D1338" t="s">
        <v>106</v>
      </c>
      <c r="E1338" t="s">
        <v>113</v>
      </c>
      <c r="F1338" t="s">
        <v>106</v>
      </c>
      <c r="J1338" t="str">
        <v>MASTER-64371</v>
      </c>
      <c r="K1338" s="25" t="s">
        <v>4245</v>
      </c>
      <c r="L1338">
        <f t="shared" si="20"/>
        <v>1</v>
      </c>
    </row>
    <row r="1339" spans="1:12" x14ac:dyDescent="0.25">
      <c r="A1339" t="s">
        <v>68</v>
      </c>
      <c r="B1339" t="s">
        <v>2545</v>
      </c>
      <c r="C1339" t="s">
        <v>115</v>
      </c>
      <c r="D1339" t="s">
        <v>106</v>
      </c>
      <c r="E1339" t="s">
        <v>116</v>
      </c>
      <c r="F1339" t="s">
        <v>106</v>
      </c>
      <c r="J1339" t="str">
        <v>UTICA-22829</v>
      </c>
      <c r="K1339" s="24" t="s">
        <v>4248</v>
      </c>
      <c r="L1339">
        <f t="shared" si="20"/>
        <v>1</v>
      </c>
    </row>
    <row r="1340" spans="1:12" x14ac:dyDescent="0.25">
      <c r="A1340" t="s">
        <v>68</v>
      </c>
      <c r="B1340" t="s">
        <v>2545</v>
      </c>
      <c r="C1340" t="s">
        <v>112</v>
      </c>
      <c r="D1340" t="s">
        <v>106</v>
      </c>
      <c r="E1340" t="s">
        <v>113</v>
      </c>
      <c r="F1340" t="s">
        <v>106</v>
      </c>
      <c r="J1340" t="str">
        <v>UTICA-22765</v>
      </c>
      <c r="K1340" s="25" t="s">
        <v>840</v>
      </c>
      <c r="L1340">
        <f t="shared" si="20"/>
        <v>1</v>
      </c>
    </row>
    <row r="1341" spans="1:12" x14ac:dyDescent="0.25">
      <c r="A1341" t="s">
        <v>68</v>
      </c>
      <c r="B1341" t="s">
        <v>2546</v>
      </c>
      <c r="C1341" t="s">
        <v>115</v>
      </c>
      <c r="D1341" t="s">
        <v>106</v>
      </c>
      <c r="E1341" t="s">
        <v>116</v>
      </c>
      <c r="F1341" t="s">
        <v>106</v>
      </c>
      <c r="J1341" t="str">
        <v>UTICA-22759</v>
      </c>
      <c r="K1341" s="24" t="s">
        <v>841</v>
      </c>
      <c r="L1341">
        <f t="shared" si="20"/>
        <v>1</v>
      </c>
    </row>
    <row r="1342" spans="1:12" x14ac:dyDescent="0.25">
      <c r="A1342" t="s">
        <v>68</v>
      </c>
      <c r="B1342" t="s">
        <v>2546</v>
      </c>
      <c r="C1342" t="s">
        <v>176</v>
      </c>
      <c r="D1342" t="s">
        <v>106</v>
      </c>
      <c r="E1342" t="s">
        <v>113</v>
      </c>
      <c r="F1342" t="s">
        <v>106</v>
      </c>
      <c r="J1342" t="str">
        <v>UTICA-22757</v>
      </c>
      <c r="K1342" s="25" t="s">
        <v>845</v>
      </c>
      <c r="L1342">
        <f t="shared" si="20"/>
        <v>1</v>
      </c>
    </row>
    <row r="1343" spans="1:12" x14ac:dyDescent="0.25">
      <c r="A1343" t="s">
        <v>68</v>
      </c>
      <c r="B1343" t="s">
        <v>2546</v>
      </c>
      <c r="C1343" t="s">
        <v>114</v>
      </c>
      <c r="D1343" t="s">
        <v>106</v>
      </c>
      <c r="E1343" t="s">
        <v>113</v>
      </c>
      <c r="F1343" t="s">
        <v>106</v>
      </c>
      <c r="J1343" t="str">
        <v>UTICA-22774</v>
      </c>
      <c r="K1343" s="24" t="s">
        <v>844</v>
      </c>
      <c r="L1343">
        <f t="shared" si="20"/>
        <v>1</v>
      </c>
    </row>
    <row r="1344" spans="1:12" x14ac:dyDescent="0.25">
      <c r="A1344" t="s">
        <v>68</v>
      </c>
      <c r="B1344" t="s">
        <v>2546</v>
      </c>
      <c r="C1344" t="s">
        <v>112</v>
      </c>
      <c r="D1344" t="s">
        <v>106</v>
      </c>
      <c r="E1344" t="s">
        <v>113</v>
      </c>
      <c r="F1344" t="s">
        <v>106</v>
      </c>
      <c r="J1344" t="str">
        <v>MASTER-64679</v>
      </c>
      <c r="K1344" s="25" t="s">
        <v>849</v>
      </c>
      <c r="L1344">
        <f t="shared" si="20"/>
        <v>1</v>
      </c>
    </row>
    <row r="1345" spans="1:12" x14ac:dyDescent="0.25">
      <c r="A1345" t="s">
        <v>1827</v>
      </c>
      <c r="B1345" t="s">
        <v>2547</v>
      </c>
      <c r="C1345" t="s">
        <v>374</v>
      </c>
      <c r="D1345" t="s">
        <v>106</v>
      </c>
      <c r="E1345" t="s">
        <v>344</v>
      </c>
      <c r="F1345" t="s">
        <v>106</v>
      </c>
      <c r="J1345" t="str">
        <v>UTICA-20803</v>
      </c>
      <c r="K1345" s="24" t="s">
        <v>4253</v>
      </c>
      <c r="L1345">
        <f t="shared" si="20"/>
        <v>1</v>
      </c>
    </row>
    <row r="1346" spans="1:12" x14ac:dyDescent="0.25">
      <c r="A1346" t="s">
        <v>1827</v>
      </c>
      <c r="B1346" t="s">
        <v>2548</v>
      </c>
      <c r="C1346" t="s">
        <v>374</v>
      </c>
      <c r="D1346" t="s">
        <v>106</v>
      </c>
      <c r="E1346" t="s">
        <v>344</v>
      </c>
      <c r="F1346" t="s">
        <v>106</v>
      </c>
      <c r="J1346" t="str">
        <v>UTICA-22132</v>
      </c>
      <c r="K1346" s="25" t="s">
        <v>4251</v>
      </c>
      <c r="L1346">
        <f t="shared" si="20"/>
        <v>1</v>
      </c>
    </row>
    <row r="1347" spans="1:12" x14ac:dyDescent="0.25">
      <c r="A1347" t="s">
        <v>1875</v>
      </c>
      <c r="B1347" t="s">
        <v>2549</v>
      </c>
      <c r="C1347" t="s">
        <v>131</v>
      </c>
      <c r="D1347" t="s">
        <v>106</v>
      </c>
      <c r="E1347" t="s">
        <v>132</v>
      </c>
      <c r="F1347" t="s">
        <v>106</v>
      </c>
      <c r="J1347" t="str">
        <v>UTICA-22144</v>
      </c>
      <c r="K1347" s="24" t="s">
        <v>4254</v>
      </c>
      <c r="L1347">
        <f t="shared" si="20"/>
        <v>1</v>
      </c>
    </row>
    <row r="1348" spans="1:12" x14ac:dyDescent="0.25">
      <c r="A1348" t="s">
        <v>1873</v>
      </c>
      <c r="B1348" t="s">
        <v>2549</v>
      </c>
      <c r="C1348" t="s">
        <v>131</v>
      </c>
      <c r="D1348" t="s">
        <v>106</v>
      </c>
      <c r="E1348" t="s">
        <v>132</v>
      </c>
      <c r="F1348" t="s">
        <v>106</v>
      </c>
      <c r="J1348" t="str">
        <v>UTICA-20818</v>
      </c>
      <c r="K1348" s="25" t="s">
        <v>4252</v>
      </c>
      <c r="L1348">
        <f t="shared" si="20"/>
        <v>1</v>
      </c>
    </row>
    <row r="1349" spans="1:12" x14ac:dyDescent="0.25">
      <c r="A1349" t="s">
        <v>1874</v>
      </c>
      <c r="B1349" t="s">
        <v>2549</v>
      </c>
      <c r="C1349" t="s">
        <v>131</v>
      </c>
      <c r="D1349" t="s">
        <v>106</v>
      </c>
      <c r="E1349" t="s">
        <v>132</v>
      </c>
      <c r="F1349" t="s">
        <v>106</v>
      </c>
      <c r="J1349" t="str">
        <v>UTICA-22138</v>
      </c>
      <c r="K1349" s="24" t="s">
        <v>4256</v>
      </c>
      <c r="L1349">
        <f t="shared" si="20"/>
        <v>1</v>
      </c>
    </row>
    <row r="1350" spans="1:12" x14ac:dyDescent="0.25">
      <c r="A1350" t="s">
        <v>957</v>
      </c>
      <c r="B1350" t="s">
        <v>2549</v>
      </c>
      <c r="C1350" t="s">
        <v>131</v>
      </c>
      <c r="D1350" t="s">
        <v>106</v>
      </c>
      <c r="E1350" t="s">
        <v>132</v>
      </c>
      <c r="F1350" t="s">
        <v>106</v>
      </c>
      <c r="J1350" t="str">
        <v>UTICA-20811</v>
      </c>
      <c r="K1350" s="25" t="s">
        <v>4257</v>
      </c>
      <c r="L1350">
        <f t="shared" si="20"/>
        <v>1</v>
      </c>
    </row>
    <row r="1351" spans="1:12" x14ac:dyDescent="0.25">
      <c r="A1351" t="s">
        <v>99</v>
      </c>
      <c r="B1351" t="s">
        <v>2550</v>
      </c>
      <c r="C1351" t="s">
        <v>413</v>
      </c>
      <c r="D1351" t="s">
        <v>106</v>
      </c>
      <c r="E1351" t="s">
        <v>2542</v>
      </c>
      <c r="F1351" t="s">
        <v>106</v>
      </c>
      <c r="J1351" t="str">
        <v>UTICA-20815</v>
      </c>
      <c r="K1351" s="24" t="s">
        <v>4260</v>
      </c>
      <c r="L1351">
        <f t="shared" si="20"/>
        <v>1</v>
      </c>
    </row>
    <row r="1352" spans="1:12" x14ac:dyDescent="0.25">
      <c r="A1352" t="s">
        <v>963</v>
      </c>
      <c r="B1352" t="s">
        <v>2551</v>
      </c>
      <c r="C1352" t="s">
        <v>2553</v>
      </c>
      <c r="D1352" t="s">
        <v>106</v>
      </c>
      <c r="E1352" t="s">
        <v>2554</v>
      </c>
      <c r="F1352" t="s">
        <v>106</v>
      </c>
      <c r="J1352" t="str">
        <v>UTICA-22135</v>
      </c>
      <c r="K1352" s="25" t="s">
        <v>4259</v>
      </c>
      <c r="L1352">
        <f t="shared" si="20"/>
        <v>1</v>
      </c>
    </row>
    <row r="1353" spans="1:12" x14ac:dyDescent="0.25">
      <c r="A1353" t="s">
        <v>922</v>
      </c>
      <c r="B1353" t="s">
        <v>2555</v>
      </c>
      <c r="C1353" t="s">
        <v>2556</v>
      </c>
      <c r="D1353" t="s">
        <v>106</v>
      </c>
      <c r="E1353" t="s">
        <v>2554</v>
      </c>
      <c r="F1353" t="s">
        <v>106</v>
      </c>
      <c r="J1353" t="str">
        <v>UTICA-20807</v>
      </c>
      <c r="K1353" s="24" t="s">
        <v>4263</v>
      </c>
      <c r="L1353">
        <f t="shared" si="20"/>
        <v>1</v>
      </c>
    </row>
    <row r="1354" spans="1:12" x14ac:dyDescent="0.25">
      <c r="A1354" t="s">
        <v>922</v>
      </c>
      <c r="B1354" t="s">
        <v>2557</v>
      </c>
      <c r="C1354" t="s">
        <v>2558</v>
      </c>
      <c r="D1354" t="s">
        <v>106</v>
      </c>
      <c r="E1354" t="s">
        <v>2554</v>
      </c>
      <c r="F1354" t="s">
        <v>106</v>
      </c>
      <c r="J1354" t="str">
        <v>UTICA-22129</v>
      </c>
      <c r="K1354" s="25" t="s">
        <v>4262</v>
      </c>
      <c r="L1354">
        <f t="shared" si="20"/>
        <v>1</v>
      </c>
    </row>
    <row r="1355" spans="1:12" x14ac:dyDescent="0.25">
      <c r="A1355" t="s">
        <v>962</v>
      </c>
      <c r="B1355" t="s">
        <v>2559</v>
      </c>
      <c r="C1355" t="s">
        <v>118</v>
      </c>
      <c r="D1355" t="s">
        <v>106</v>
      </c>
      <c r="E1355" t="s">
        <v>119</v>
      </c>
      <c r="F1355" t="s">
        <v>106</v>
      </c>
      <c r="J1355" t="str">
        <v>UTICA-21206</v>
      </c>
      <c r="K1355" s="24" t="s">
        <v>4266</v>
      </c>
      <c r="L1355">
        <f t="shared" si="20"/>
        <v>1</v>
      </c>
    </row>
    <row r="1356" spans="1:12" x14ac:dyDescent="0.25">
      <c r="A1356" t="s">
        <v>922</v>
      </c>
      <c r="B1356" t="s">
        <v>2559</v>
      </c>
      <c r="C1356" t="s">
        <v>118</v>
      </c>
      <c r="D1356" t="s">
        <v>106</v>
      </c>
      <c r="E1356" t="s">
        <v>119</v>
      </c>
      <c r="F1356" t="s">
        <v>106</v>
      </c>
      <c r="J1356" t="str">
        <v>UTICA-22122</v>
      </c>
      <c r="K1356" s="25" t="s">
        <v>4275</v>
      </c>
      <c r="L1356">
        <f t="shared" si="20"/>
        <v>1</v>
      </c>
    </row>
    <row r="1357" spans="1:12" x14ac:dyDescent="0.25">
      <c r="A1357" t="s">
        <v>1871</v>
      </c>
      <c r="B1357" t="s">
        <v>2560</v>
      </c>
      <c r="C1357" t="s">
        <v>2561</v>
      </c>
      <c r="D1357" t="s">
        <v>106</v>
      </c>
      <c r="E1357" t="s">
        <v>2554</v>
      </c>
      <c r="F1357" t="s">
        <v>106</v>
      </c>
      <c r="J1357" t="str">
        <v>UTICA-21205</v>
      </c>
      <c r="K1357" s="24" t="s">
        <v>4273</v>
      </c>
      <c r="L1357">
        <f t="shared" si="20"/>
        <v>1</v>
      </c>
    </row>
    <row r="1358" spans="1:12" x14ac:dyDescent="0.25">
      <c r="A1358" t="s">
        <v>1876</v>
      </c>
      <c r="B1358" t="s">
        <v>2560</v>
      </c>
      <c r="C1358" t="s">
        <v>2561</v>
      </c>
      <c r="D1358" t="s">
        <v>106</v>
      </c>
      <c r="E1358" t="s">
        <v>2554</v>
      </c>
      <c r="F1358" t="s">
        <v>106</v>
      </c>
      <c r="J1358" t="str">
        <v>UTICA-22125</v>
      </c>
      <c r="K1358" s="25" t="s">
        <v>4272</v>
      </c>
      <c r="L1358">
        <f t="shared" ref="L1358:L1421" si="21">COUNTIFS(_xlfn.ANCHORARRAY($J$13),K1358)</f>
        <v>1</v>
      </c>
    </row>
    <row r="1359" spans="1:12" x14ac:dyDescent="0.25">
      <c r="A1359" t="s">
        <v>1878</v>
      </c>
      <c r="B1359" t="s">
        <v>2560</v>
      </c>
      <c r="C1359" t="s">
        <v>2561</v>
      </c>
      <c r="D1359" t="s">
        <v>106</v>
      </c>
      <c r="E1359" t="s">
        <v>2554</v>
      </c>
      <c r="F1359" t="s">
        <v>106</v>
      </c>
      <c r="J1359" t="str">
        <v>UTICA-22189</v>
      </c>
      <c r="K1359" s="24" t="s">
        <v>4274</v>
      </c>
      <c r="L1359">
        <f t="shared" si="21"/>
        <v>1</v>
      </c>
    </row>
    <row r="1360" spans="1:12" x14ac:dyDescent="0.25">
      <c r="A1360" t="s">
        <v>1881</v>
      </c>
      <c r="B1360" t="s">
        <v>2562</v>
      </c>
      <c r="C1360" t="s">
        <v>2563</v>
      </c>
      <c r="D1360" t="s">
        <v>106</v>
      </c>
      <c r="E1360" t="s">
        <v>2554</v>
      </c>
      <c r="F1360" t="s">
        <v>106</v>
      </c>
      <c r="J1360" t="str">
        <v>UTICA-21200</v>
      </c>
      <c r="K1360" s="25" t="s">
        <v>4279</v>
      </c>
      <c r="L1360">
        <f t="shared" si="21"/>
        <v>1</v>
      </c>
    </row>
    <row r="1361" spans="1:12" x14ac:dyDescent="0.25">
      <c r="A1361" t="s">
        <v>1871</v>
      </c>
      <c r="B1361" t="s">
        <v>2562</v>
      </c>
      <c r="C1361" t="s">
        <v>2563</v>
      </c>
      <c r="D1361" t="s">
        <v>106</v>
      </c>
      <c r="E1361" t="s">
        <v>2554</v>
      </c>
      <c r="F1361" t="s">
        <v>106</v>
      </c>
      <c r="J1361" t="str">
        <v>UTICA-21203</v>
      </c>
      <c r="K1361" s="24" t="s">
        <v>4280</v>
      </c>
      <c r="L1361">
        <f t="shared" si="21"/>
        <v>1</v>
      </c>
    </row>
    <row r="1362" spans="1:12" x14ac:dyDescent="0.25">
      <c r="A1362" t="s">
        <v>1880</v>
      </c>
      <c r="B1362" t="s">
        <v>2562</v>
      </c>
      <c r="C1362" t="s">
        <v>2563</v>
      </c>
      <c r="D1362" t="s">
        <v>106</v>
      </c>
      <c r="E1362" t="s">
        <v>2554</v>
      </c>
      <c r="F1362" t="s">
        <v>106</v>
      </c>
      <c r="J1362" t="str">
        <v>UTICA-22101</v>
      </c>
      <c r="K1362" s="25" t="s">
        <v>4278</v>
      </c>
      <c r="L1362">
        <f t="shared" si="21"/>
        <v>1</v>
      </c>
    </row>
    <row r="1363" spans="1:12" x14ac:dyDescent="0.25">
      <c r="A1363" t="s">
        <v>1879</v>
      </c>
      <c r="B1363" t="s">
        <v>2562</v>
      </c>
      <c r="C1363" t="s">
        <v>2563</v>
      </c>
      <c r="D1363" t="s">
        <v>106</v>
      </c>
      <c r="E1363" t="s">
        <v>2554</v>
      </c>
      <c r="F1363" t="s">
        <v>106</v>
      </c>
      <c r="J1363" t="str">
        <v>MASTER-66968</v>
      </c>
      <c r="K1363" s="24" t="s">
        <v>4277</v>
      </c>
      <c r="L1363">
        <f t="shared" si="21"/>
        <v>1</v>
      </c>
    </row>
    <row r="1364" spans="1:12" x14ac:dyDescent="0.25">
      <c r="A1364" t="s">
        <v>1876</v>
      </c>
      <c r="B1364" t="s">
        <v>2562</v>
      </c>
      <c r="C1364" t="s">
        <v>2563</v>
      </c>
      <c r="D1364" t="s">
        <v>106</v>
      </c>
      <c r="E1364" t="s">
        <v>2554</v>
      </c>
      <c r="F1364" t="s">
        <v>106</v>
      </c>
      <c r="J1364" t="str">
        <v>UTICA-21196</v>
      </c>
      <c r="K1364" s="25" t="s">
        <v>4283</v>
      </c>
      <c r="L1364">
        <f t="shared" si="21"/>
        <v>1</v>
      </c>
    </row>
    <row r="1365" spans="1:12" x14ac:dyDescent="0.25">
      <c r="A1365" t="s">
        <v>1879</v>
      </c>
      <c r="B1365" t="s">
        <v>2564</v>
      </c>
      <c r="C1365" t="s">
        <v>2565</v>
      </c>
      <c r="D1365" t="s">
        <v>106</v>
      </c>
      <c r="E1365" t="s">
        <v>2554</v>
      </c>
      <c r="F1365" t="s">
        <v>106</v>
      </c>
      <c r="J1365" t="str">
        <v>UTICA-22192</v>
      </c>
      <c r="K1365" s="24" t="s">
        <v>4285</v>
      </c>
      <c r="L1365">
        <f t="shared" si="21"/>
        <v>1</v>
      </c>
    </row>
    <row r="1366" spans="1:12" x14ac:dyDescent="0.25">
      <c r="A1366" t="s">
        <v>1878</v>
      </c>
      <c r="B1366" t="s">
        <v>2564</v>
      </c>
      <c r="C1366" t="s">
        <v>2565</v>
      </c>
      <c r="D1366" t="s">
        <v>106</v>
      </c>
      <c r="E1366" t="s">
        <v>2554</v>
      </c>
      <c r="F1366" t="s">
        <v>106</v>
      </c>
      <c r="J1366" t="str">
        <v>UTICA-21187</v>
      </c>
      <c r="K1366" s="25" t="s">
        <v>4284</v>
      </c>
      <c r="L1366">
        <f t="shared" si="21"/>
        <v>1</v>
      </c>
    </row>
    <row r="1367" spans="1:12" x14ac:dyDescent="0.25">
      <c r="A1367" t="s">
        <v>1881</v>
      </c>
      <c r="B1367" t="s">
        <v>2564</v>
      </c>
      <c r="C1367" t="s">
        <v>2565</v>
      </c>
      <c r="D1367" t="s">
        <v>106</v>
      </c>
      <c r="E1367" t="s">
        <v>2554</v>
      </c>
      <c r="F1367" t="s">
        <v>106</v>
      </c>
      <c r="J1367" t="str">
        <v>UTICA-22184</v>
      </c>
      <c r="K1367" s="24" t="s">
        <v>4282</v>
      </c>
      <c r="L1367">
        <f t="shared" si="21"/>
        <v>1</v>
      </c>
    </row>
    <row r="1368" spans="1:12" x14ac:dyDescent="0.25">
      <c r="A1368" t="s">
        <v>1880</v>
      </c>
      <c r="B1368" t="s">
        <v>2564</v>
      </c>
      <c r="C1368" t="s">
        <v>2565</v>
      </c>
      <c r="D1368" t="s">
        <v>106</v>
      </c>
      <c r="E1368" t="s">
        <v>2554</v>
      </c>
      <c r="F1368" t="s">
        <v>106</v>
      </c>
      <c r="J1368" t="str">
        <v>UTICA-21182</v>
      </c>
      <c r="K1368" s="25" t="s">
        <v>4287</v>
      </c>
      <c r="L1368">
        <f t="shared" si="21"/>
        <v>1</v>
      </c>
    </row>
    <row r="1369" spans="1:12" x14ac:dyDescent="0.25">
      <c r="A1369" t="s">
        <v>1870</v>
      </c>
      <c r="B1369" t="s">
        <v>2564</v>
      </c>
      <c r="C1369" t="s">
        <v>2565</v>
      </c>
      <c r="D1369" t="s">
        <v>106</v>
      </c>
      <c r="E1369" t="s">
        <v>2554</v>
      </c>
      <c r="F1369" t="s">
        <v>106</v>
      </c>
      <c r="J1369" t="str">
        <v>UTICA-22187</v>
      </c>
      <c r="K1369" s="24" t="s">
        <v>4290</v>
      </c>
      <c r="L1369">
        <f t="shared" si="21"/>
        <v>1</v>
      </c>
    </row>
    <row r="1370" spans="1:12" x14ac:dyDescent="0.25">
      <c r="A1370" t="s">
        <v>1876</v>
      </c>
      <c r="B1370" t="s">
        <v>2564</v>
      </c>
      <c r="C1370" t="s">
        <v>2565</v>
      </c>
      <c r="D1370" t="s">
        <v>106</v>
      </c>
      <c r="E1370" t="s">
        <v>2554</v>
      </c>
      <c r="F1370" t="s">
        <v>106</v>
      </c>
      <c r="J1370" t="str">
        <v>MASTER-66967</v>
      </c>
      <c r="K1370" s="25" t="s">
        <v>4289</v>
      </c>
      <c r="L1370">
        <f t="shared" si="21"/>
        <v>1</v>
      </c>
    </row>
    <row r="1371" spans="1:12" x14ac:dyDescent="0.25">
      <c r="A1371" t="s">
        <v>1872</v>
      </c>
      <c r="B1371" t="s">
        <v>2566</v>
      </c>
      <c r="C1371" t="s">
        <v>2567</v>
      </c>
      <c r="D1371" t="s">
        <v>106</v>
      </c>
      <c r="E1371" t="s">
        <v>119</v>
      </c>
      <c r="F1371" t="s">
        <v>106</v>
      </c>
      <c r="J1371" t="str">
        <v>UTICA-21825</v>
      </c>
      <c r="K1371" s="24" t="s">
        <v>4288</v>
      </c>
      <c r="L1371">
        <f t="shared" si="21"/>
        <v>1</v>
      </c>
    </row>
    <row r="1372" spans="1:12" x14ac:dyDescent="0.25">
      <c r="A1372" t="s">
        <v>1872</v>
      </c>
      <c r="B1372" t="s">
        <v>2568</v>
      </c>
      <c r="C1372" t="s">
        <v>2567</v>
      </c>
      <c r="D1372" t="s">
        <v>106</v>
      </c>
      <c r="E1372" t="s">
        <v>119</v>
      </c>
      <c r="F1372" t="s">
        <v>106</v>
      </c>
      <c r="J1372" t="str">
        <v>UTICA-22756</v>
      </c>
      <c r="K1372" s="25" t="s">
        <v>4292</v>
      </c>
      <c r="L1372">
        <f t="shared" si="21"/>
        <v>1</v>
      </c>
    </row>
    <row r="1373" spans="1:12" x14ac:dyDescent="0.25">
      <c r="A1373" t="s">
        <v>1872</v>
      </c>
      <c r="B1373" t="s">
        <v>2569</v>
      </c>
      <c r="C1373" t="s">
        <v>2567</v>
      </c>
      <c r="D1373" t="s">
        <v>106</v>
      </c>
      <c r="E1373" t="s">
        <v>119</v>
      </c>
      <c r="F1373" t="s">
        <v>106</v>
      </c>
      <c r="J1373" t="str">
        <v>UTICA-22754</v>
      </c>
      <c r="K1373" s="24" t="s">
        <v>4294</v>
      </c>
      <c r="L1373">
        <f t="shared" si="21"/>
        <v>1</v>
      </c>
    </row>
    <row r="1374" spans="1:12" x14ac:dyDescent="0.25">
      <c r="A1374" t="s">
        <v>917</v>
      </c>
      <c r="B1374" t="s">
        <v>2570</v>
      </c>
      <c r="C1374" t="s">
        <v>2571</v>
      </c>
      <c r="D1374" t="s">
        <v>106</v>
      </c>
      <c r="E1374" t="s">
        <v>119</v>
      </c>
      <c r="F1374" t="s">
        <v>106</v>
      </c>
      <c r="J1374" t="str">
        <v>UTICA-22776</v>
      </c>
      <c r="K1374" s="25" t="s">
        <v>4295</v>
      </c>
      <c r="L1374">
        <f t="shared" si="21"/>
        <v>1</v>
      </c>
    </row>
    <row r="1375" spans="1:12" x14ac:dyDescent="0.25">
      <c r="A1375" t="s">
        <v>915</v>
      </c>
      <c r="B1375" t="s">
        <v>2570</v>
      </c>
      <c r="C1375" t="s">
        <v>2571</v>
      </c>
      <c r="D1375" t="s">
        <v>106</v>
      </c>
      <c r="E1375" t="s">
        <v>119</v>
      </c>
      <c r="F1375" t="s">
        <v>106</v>
      </c>
      <c r="J1375" t="str">
        <v>UTICA-22770</v>
      </c>
      <c r="K1375" s="24" t="s">
        <v>4293</v>
      </c>
      <c r="L1375">
        <f t="shared" si="21"/>
        <v>1</v>
      </c>
    </row>
    <row r="1376" spans="1:12" x14ac:dyDescent="0.25">
      <c r="A1376" t="s">
        <v>916</v>
      </c>
      <c r="B1376" t="s">
        <v>2570</v>
      </c>
      <c r="C1376" t="s">
        <v>2571</v>
      </c>
      <c r="D1376" t="s">
        <v>106</v>
      </c>
      <c r="E1376" t="s">
        <v>119</v>
      </c>
      <c r="F1376" t="s">
        <v>106</v>
      </c>
      <c r="J1376" t="str">
        <v>UTICA-22772</v>
      </c>
      <c r="K1376" s="25" t="s">
        <v>4298</v>
      </c>
      <c r="L1376">
        <f t="shared" si="21"/>
        <v>1</v>
      </c>
    </row>
    <row r="1377" spans="1:12" x14ac:dyDescent="0.25">
      <c r="A1377" t="s">
        <v>917</v>
      </c>
      <c r="B1377" t="s">
        <v>2572</v>
      </c>
      <c r="C1377" t="s">
        <v>2571</v>
      </c>
      <c r="D1377" t="s">
        <v>106</v>
      </c>
      <c r="E1377" t="s">
        <v>119</v>
      </c>
      <c r="F1377" t="s">
        <v>106</v>
      </c>
      <c r="J1377" t="str">
        <v>UTICA-22768</v>
      </c>
      <c r="K1377" s="24" t="s">
        <v>4300</v>
      </c>
      <c r="L1377">
        <f t="shared" si="21"/>
        <v>1</v>
      </c>
    </row>
    <row r="1378" spans="1:12" x14ac:dyDescent="0.25">
      <c r="A1378" t="s">
        <v>916</v>
      </c>
      <c r="B1378" t="s">
        <v>2572</v>
      </c>
      <c r="C1378" t="s">
        <v>2571</v>
      </c>
      <c r="D1378" t="s">
        <v>106</v>
      </c>
      <c r="E1378" t="s">
        <v>119</v>
      </c>
      <c r="F1378" t="s">
        <v>106</v>
      </c>
      <c r="J1378" t="str">
        <v>UTICA-22766</v>
      </c>
      <c r="K1378" s="25" t="s">
        <v>4303</v>
      </c>
      <c r="L1378">
        <f t="shared" si="21"/>
        <v>1</v>
      </c>
    </row>
    <row r="1379" spans="1:12" x14ac:dyDescent="0.25">
      <c r="A1379" t="s">
        <v>917</v>
      </c>
      <c r="B1379" t="s">
        <v>2573</v>
      </c>
      <c r="C1379" t="s">
        <v>2571</v>
      </c>
      <c r="D1379" t="s">
        <v>106</v>
      </c>
      <c r="E1379" t="s">
        <v>119</v>
      </c>
      <c r="F1379" t="s">
        <v>106</v>
      </c>
      <c r="J1379" t="str">
        <v>UTICA-22762</v>
      </c>
      <c r="K1379" s="24" t="s">
        <v>4301</v>
      </c>
      <c r="L1379">
        <f t="shared" si="21"/>
        <v>1</v>
      </c>
    </row>
    <row r="1380" spans="1:12" x14ac:dyDescent="0.25">
      <c r="A1380" t="s">
        <v>916</v>
      </c>
      <c r="B1380" t="s">
        <v>2573</v>
      </c>
      <c r="C1380" t="s">
        <v>2571</v>
      </c>
      <c r="D1380" t="s">
        <v>106</v>
      </c>
      <c r="E1380" t="s">
        <v>119</v>
      </c>
      <c r="F1380" t="s">
        <v>106</v>
      </c>
      <c r="J1380" t="str">
        <v>UTICA-22764</v>
      </c>
      <c r="K1380" s="25" t="s">
        <v>4302</v>
      </c>
      <c r="L1380">
        <f t="shared" si="21"/>
        <v>1</v>
      </c>
    </row>
    <row r="1381" spans="1:12" x14ac:dyDescent="0.25">
      <c r="A1381" t="s">
        <v>917</v>
      </c>
      <c r="B1381" t="s">
        <v>2574</v>
      </c>
      <c r="C1381" t="s">
        <v>2571</v>
      </c>
      <c r="D1381" t="s">
        <v>106</v>
      </c>
      <c r="E1381" t="s">
        <v>119</v>
      </c>
      <c r="F1381" t="s">
        <v>106</v>
      </c>
      <c r="J1381" t="str">
        <v>UTICA-22760</v>
      </c>
      <c r="K1381" s="24" t="s">
        <v>4306</v>
      </c>
      <c r="L1381">
        <f t="shared" si="21"/>
        <v>1</v>
      </c>
    </row>
    <row r="1382" spans="1:12" x14ac:dyDescent="0.25">
      <c r="A1382" t="s">
        <v>916</v>
      </c>
      <c r="B1382" t="s">
        <v>2574</v>
      </c>
      <c r="C1382" t="s">
        <v>2571</v>
      </c>
      <c r="D1382" t="s">
        <v>106</v>
      </c>
      <c r="E1382" t="s">
        <v>119</v>
      </c>
      <c r="F1382" t="s">
        <v>106</v>
      </c>
      <c r="J1382" t="str">
        <v>UTICA-22775</v>
      </c>
      <c r="K1382" s="25" t="s">
        <v>4305</v>
      </c>
      <c r="L1382">
        <f t="shared" si="21"/>
        <v>1</v>
      </c>
    </row>
    <row r="1383" spans="1:12" x14ac:dyDescent="0.25">
      <c r="A1383" t="s">
        <v>916</v>
      </c>
      <c r="B1383" t="s">
        <v>2575</v>
      </c>
      <c r="C1383" t="s">
        <v>2571</v>
      </c>
      <c r="D1383" t="s">
        <v>106</v>
      </c>
      <c r="E1383" t="s">
        <v>119</v>
      </c>
      <c r="F1383" t="s">
        <v>106</v>
      </c>
      <c r="J1383" t="str">
        <v>UTICA-22705</v>
      </c>
      <c r="K1383" s="24" t="s">
        <v>4310</v>
      </c>
      <c r="L1383">
        <f t="shared" si="21"/>
        <v>1</v>
      </c>
    </row>
    <row r="1384" spans="1:12" x14ac:dyDescent="0.25">
      <c r="A1384" t="s">
        <v>917</v>
      </c>
      <c r="B1384" t="s">
        <v>2575</v>
      </c>
      <c r="C1384" t="s">
        <v>2571</v>
      </c>
      <c r="D1384" t="s">
        <v>106</v>
      </c>
      <c r="E1384" t="s">
        <v>119</v>
      </c>
      <c r="F1384" t="s">
        <v>106</v>
      </c>
      <c r="J1384" t="str">
        <v>UTICA-22706</v>
      </c>
      <c r="K1384" s="25" t="s">
        <v>4308</v>
      </c>
      <c r="L1384">
        <f t="shared" si="21"/>
        <v>1</v>
      </c>
    </row>
    <row r="1385" spans="1:12" x14ac:dyDescent="0.25">
      <c r="A1385" t="s">
        <v>62</v>
      </c>
      <c r="B1385" t="s">
        <v>2576</v>
      </c>
      <c r="C1385" t="s">
        <v>2577</v>
      </c>
      <c r="D1385" t="s">
        <v>106</v>
      </c>
      <c r="E1385" t="s">
        <v>2554</v>
      </c>
      <c r="F1385" t="s">
        <v>106</v>
      </c>
      <c r="J1385" t="str">
        <v>UTICA-22700</v>
      </c>
      <c r="K1385" s="24" t="s">
        <v>4309</v>
      </c>
      <c r="L1385">
        <f t="shared" si="21"/>
        <v>1</v>
      </c>
    </row>
    <row r="1386" spans="1:12" x14ac:dyDescent="0.25">
      <c r="A1386" t="s">
        <v>62</v>
      </c>
      <c r="B1386" t="s">
        <v>2578</v>
      </c>
      <c r="C1386" t="s">
        <v>2579</v>
      </c>
      <c r="D1386" t="s">
        <v>106</v>
      </c>
      <c r="E1386" t="s">
        <v>2554</v>
      </c>
      <c r="F1386" t="s">
        <v>106</v>
      </c>
      <c r="J1386" t="str">
        <v>UTICA-22697</v>
      </c>
      <c r="K1386" s="25" t="s">
        <v>4311</v>
      </c>
      <c r="L1386">
        <f t="shared" si="21"/>
        <v>1</v>
      </c>
    </row>
    <row r="1387" spans="1:12" x14ac:dyDescent="0.25">
      <c r="A1387" t="s">
        <v>1809</v>
      </c>
      <c r="B1387" t="s">
        <v>2580</v>
      </c>
      <c r="C1387" t="s">
        <v>187</v>
      </c>
      <c r="D1387" t="s">
        <v>106</v>
      </c>
      <c r="E1387" t="s">
        <v>188</v>
      </c>
      <c r="F1387" t="s">
        <v>106</v>
      </c>
      <c r="J1387" t="str">
        <v>UTICA-22682</v>
      </c>
      <c r="K1387" s="24" t="s">
        <v>4313</v>
      </c>
      <c r="L1387">
        <f t="shared" si="21"/>
        <v>1</v>
      </c>
    </row>
    <row r="1388" spans="1:12" x14ac:dyDescent="0.25">
      <c r="A1388" t="s">
        <v>1809</v>
      </c>
      <c r="B1388" t="s">
        <v>2581</v>
      </c>
      <c r="C1388" t="s">
        <v>187</v>
      </c>
      <c r="D1388" t="s">
        <v>106</v>
      </c>
      <c r="E1388" t="s">
        <v>188</v>
      </c>
      <c r="F1388" t="s">
        <v>106</v>
      </c>
      <c r="J1388" t="str">
        <v>UTICA-22685</v>
      </c>
      <c r="K1388" s="25" t="s">
        <v>4314</v>
      </c>
      <c r="L1388">
        <f t="shared" si="21"/>
        <v>1</v>
      </c>
    </row>
    <row r="1389" spans="1:12" x14ac:dyDescent="0.25">
      <c r="A1389" t="s">
        <v>925</v>
      </c>
      <c r="B1389" t="s">
        <v>2582</v>
      </c>
      <c r="C1389" t="s">
        <v>187</v>
      </c>
      <c r="D1389" t="s">
        <v>106</v>
      </c>
      <c r="E1389" t="s">
        <v>188</v>
      </c>
      <c r="F1389" t="s">
        <v>106</v>
      </c>
      <c r="J1389" t="str">
        <v>UTICA-22736</v>
      </c>
      <c r="K1389" s="24" t="s">
        <v>4317</v>
      </c>
      <c r="L1389">
        <f t="shared" si="21"/>
        <v>1</v>
      </c>
    </row>
    <row r="1390" spans="1:12" x14ac:dyDescent="0.25">
      <c r="A1390" t="s">
        <v>68</v>
      </c>
      <c r="B1390" t="s">
        <v>2583</v>
      </c>
      <c r="C1390" t="s">
        <v>112</v>
      </c>
      <c r="D1390" t="s">
        <v>106</v>
      </c>
      <c r="E1390" t="s">
        <v>113</v>
      </c>
      <c r="F1390" t="s">
        <v>106</v>
      </c>
      <c r="J1390" t="str">
        <v>UTICA-22679</v>
      </c>
      <c r="K1390" s="25" t="s">
        <v>4319</v>
      </c>
      <c r="L1390">
        <f t="shared" si="21"/>
        <v>1</v>
      </c>
    </row>
    <row r="1391" spans="1:12" x14ac:dyDescent="0.25">
      <c r="A1391" t="s">
        <v>68</v>
      </c>
      <c r="B1391" t="s">
        <v>2583</v>
      </c>
      <c r="C1391" t="s">
        <v>176</v>
      </c>
      <c r="D1391" t="s">
        <v>106</v>
      </c>
      <c r="E1391" t="s">
        <v>113</v>
      </c>
      <c r="F1391" t="s">
        <v>106</v>
      </c>
      <c r="J1391" t="str">
        <v>UTICA-22733</v>
      </c>
      <c r="K1391" s="24" t="s">
        <v>4318</v>
      </c>
      <c r="L1391">
        <f t="shared" si="21"/>
        <v>1</v>
      </c>
    </row>
    <row r="1392" spans="1:12" x14ac:dyDescent="0.25">
      <c r="A1392" t="s">
        <v>68</v>
      </c>
      <c r="B1392" t="s">
        <v>2583</v>
      </c>
      <c r="C1392" t="s">
        <v>115</v>
      </c>
      <c r="D1392" t="s">
        <v>106</v>
      </c>
      <c r="E1392" t="s">
        <v>116</v>
      </c>
      <c r="F1392" t="s">
        <v>106</v>
      </c>
      <c r="J1392" t="str">
        <v>UTICA-22735</v>
      </c>
      <c r="K1392" s="25" t="s">
        <v>4316</v>
      </c>
      <c r="L1392">
        <f t="shared" si="21"/>
        <v>1</v>
      </c>
    </row>
    <row r="1393" spans="1:12" x14ac:dyDescent="0.25">
      <c r="A1393" t="s">
        <v>68</v>
      </c>
      <c r="B1393" t="s">
        <v>2584</v>
      </c>
      <c r="C1393" t="s">
        <v>114</v>
      </c>
      <c r="D1393" t="s">
        <v>106</v>
      </c>
      <c r="E1393" t="s">
        <v>113</v>
      </c>
      <c r="F1393" t="s">
        <v>106</v>
      </c>
      <c r="J1393" t="str">
        <v>UTICA-22726</v>
      </c>
      <c r="K1393" s="24" t="s">
        <v>4323</v>
      </c>
      <c r="L1393">
        <f t="shared" si="21"/>
        <v>1</v>
      </c>
    </row>
    <row r="1394" spans="1:12" x14ac:dyDescent="0.25">
      <c r="A1394" t="s">
        <v>68</v>
      </c>
      <c r="B1394" t="s">
        <v>2584</v>
      </c>
      <c r="C1394" t="s">
        <v>176</v>
      </c>
      <c r="D1394" t="s">
        <v>106</v>
      </c>
      <c r="E1394" t="s">
        <v>113</v>
      </c>
      <c r="F1394" t="s">
        <v>106</v>
      </c>
      <c r="J1394" t="str">
        <v>UTICA-22729</v>
      </c>
      <c r="K1394" s="25" t="s">
        <v>4321</v>
      </c>
      <c r="L1394">
        <f t="shared" si="21"/>
        <v>1</v>
      </c>
    </row>
    <row r="1395" spans="1:12" x14ac:dyDescent="0.25">
      <c r="A1395" t="s">
        <v>68</v>
      </c>
      <c r="B1395" t="s">
        <v>2584</v>
      </c>
      <c r="C1395" t="s">
        <v>115</v>
      </c>
      <c r="D1395" t="s">
        <v>106</v>
      </c>
      <c r="E1395" t="s">
        <v>116</v>
      </c>
      <c r="F1395" t="s">
        <v>106</v>
      </c>
      <c r="J1395" t="str">
        <v>UTICA-22723</v>
      </c>
      <c r="K1395" s="24" t="s">
        <v>4322</v>
      </c>
      <c r="L1395">
        <f t="shared" si="21"/>
        <v>1</v>
      </c>
    </row>
    <row r="1396" spans="1:12" x14ac:dyDescent="0.25">
      <c r="A1396" t="s">
        <v>68</v>
      </c>
      <c r="B1396" t="s">
        <v>2585</v>
      </c>
      <c r="C1396" t="s">
        <v>115</v>
      </c>
      <c r="D1396" t="s">
        <v>106</v>
      </c>
      <c r="E1396" t="s">
        <v>116</v>
      </c>
      <c r="F1396" t="s">
        <v>106</v>
      </c>
      <c r="J1396" t="str">
        <v>UTICA-22717</v>
      </c>
      <c r="K1396" s="25" t="s">
        <v>4324</v>
      </c>
      <c r="L1396">
        <f t="shared" si="21"/>
        <v>1</v>
      </c>
    </row>
    <row r="1397" spans="1:12" x14ac:dyDescent="0.25">
      <c r="A1397" t="s">
        <v>68</v>
      </c>
      <c r="B1397" t="s">
        <v>2585</v>
      </c>
      <c r="C1397" t="s">
        <v>176</v>
      </c>
      <c r="D1397" t="s">
        <v>106</v>
      </c>
      <c r="E1397" t="s">
        <v>113</v>
      </c>
      <c r="F1397" t="s">
        <v>106</v>
      </c>
      <c r="J1397" t="str">
        <v>UTICA-22714</v>
      </c>
      <c r="K1397" s="24" t="s">
        <v>4328</v>
      </c>
      <c r="L1397">
        <f t="shared" si="21"/>
        <v>1</v>
      </c>
    </row>
    <row r="1398" spans="1:12" x14ac:dyDescent="0.25">
      <c r="A1398" t="s">
        <v>68</v>
      </c>
      <c r="B1398" t="s">
        <v>2585</v>
      </c>
      <c r="C1398" t="s">
        <v>114</v>
      </c>
      <c r="D1398" t="s">
        <v>106</v>
      </c>
      <c r="E1398" t="s">
        <v>113</v>
      </c>
      <c r="F1398" t="s">
        <v>106</v>
      </c>
      <c r="J1398" t="str">
        <v>UTICA-22711</v>
      </c>
      <c r="K1398" s="25" t="s">
        <v>4329</v>
      </c>
      <c r="L1398">
        <f t="shared" si="21"/>
        <v>1</v>
      </c>
    </row>
    <row r="1399" spans="1:12" x14ac:dyDescent="0.25">
      <c r="A1399" t="s">
        <v>68</v>
      </c>
      <c r="B1399" t="s">
        <v>2585</v>
      </c>
      <c r="C1399" t="s">
        <v>112</v>
      </c>
      <c r="D1399" t="s">
        <v>106</v>
      </c>
      <c r="E1399" t="s">
        <v>113</v>
      </c>
      <c r="F1399" t="s">
        <v>106</v>
      </c>
      <c r="J1399" t="str">
        <v>UTICA-20275</v>
      </c>
      <c r="K1399" s="24" t="s">
        <v>4326</v>
      </c>
      <c r="L1399">
        <f t="shared" si="21"/>
        <v>1</v>
      </c>
    </row>
    <row r="1400" spans="1:12" x14ac:dyDescent="0.25">
      <c r="A1400" t="s">
        <v>68</v>
      </c>
      <c r="B1400" t="s">
        <v>2586</v>
      </c>
      <c r="C1400" t="s">
        <v>2587</v>
      </c>
      <c r="D1400" t="s">
        <v>106</v>
      </c>
      <c r="E1400" t="s">
        <v>2554</v>
      </c>
      <c r="F1400" t="s">
        <v>106</v>
      </c>
      <c r="J1400" t="str">
        <v>UTICA-22191</v>
      </c>
      <c r="K1400" s="25" t="s">
        <v>4327</v>
      </c>
      <c r="L1400">
        <f t="shared" si="21"/>
        <v>1</v>
      </c>
    </row>
    <row r="1401" spans="1:12" x14ac:dyDescent="0.25">
      <c r="A1401" t="s">
        <v>68</v>
      </c>
      <c r="B1401" t="s">
        <v>2588</v>
      </c>
      <c r="C1401" t="s">
        <v>114</v>
      </c>
      <c r="D1401" t="s">
        <v>106</v>
      </c>
      <c r="E1401" t="s">
        <v>113</v>
      </c>
      <c r="F1401" t="s">
        <v>106</v>
      </c>
      <c r="J1401" t="str">
        <v>UTICA-21682</v>
      </c>
      <c r="K1401" s="24" t="s">
        <v>4332</v>
      </c>
      <c r="L1401">
        <f t="shared" si="21"/>
        <v>1</v>
      </c>
    </row>
    <row r="1402" spans="1:12" x14ac:dyDescent="0.25">
      <c r="A1402" t="s">
        <v>68</v>
      </c>
      <c r="B1402" t="s">
        <v>2588</v>
      </c>
      <c r="C1402" t="s">
        <v>112</v>
      </c>
      <c r="D1402" t="s">
        <v>106</v>
      </c>
      <c r="E1402" t="s">
        <v>113</v>
      </c>
      <c r="F1402" t="s">
        <v>106</v>
      </c>
      <c r="J1402" t="str">
        <v>UTICA-20839</v>
      </c>
      <c r="K1402" s="25" t="s">
        <v>4331</v>
      </c>
      <c r="L1402">
        <f t="shared" si="21"/>
        <v>1</v>
      </c>
    </row>
    <row r="1403" spans="1:12" x14ac:dyDescent="0.25">
      <c r="A1403" t="s">
        <v>68</v>
      </c>
      <c r="B1403" t="s">
        <v>2588</v>
      </c>
      <c r="C1403" t="s">
        <v>176</v>
      </c>
      <c r="D1403" t="s">
        <v>106</v>
      </c>
      <c r="E1403" t="s">
        <v>113</v>
      </c>
      <c r="F1403" t="s">
        <v>106</v>
      </c>
      <c r="J1403" t="str">
        <v>UTICA-20862</v>
      </c>
      <c r="K1403" s="24" t="s">
        <v>4334</v>
      </c>
      <c r="L1403">
        <f t="shared" si="21"/>
        <v>1</v>
      </c>
    </row>
    <row r="1404" spans="1:12" x14ac:dyDescent="0.25">
      <c r="A1404" t="s">
        <v>68</v>
      </c>
      <c r="B1404" t="s">
        <v>2588</v>
      </c>
      <c r="C1404" t="s">
        <v>115</v>
      </c>
      <c r="D1404" t="s">
        <v>106</v>
      </c>
      <c r="E1404" t="s">
        <v>116</v>
      </c>
      <c r="F1404" t="s">
        <v>106</v>
      </c>
      <c r="J1404" t="str">
        <v>UTICA-22183</v>
      </c>
      <c r="K1404" s="25" t="s">
        <v>4336</v>
      </c>
      <c r="L1404">
        <f t="shared" si="21"/>
        <v>1</v>
      </c>
    </row>
    <row r="1405" spans="1:12" x14ac:dyDescent="0.25">
      <c r="A1405" t="s">
        <v>928</v>
      </c>
      <c r="B1405" t="s">
        <v>2589</v>
      </c>
      <c r="C1405" t="s">
        <v>114</v>
      </c>
      <c r="D1405" t="s">
        <v>106</v>
      </c>
      <c r="E1405" t="s">
        <v>113</v>
      </c>
      <c r="F1405" t="s">
        <v>106</v>
      </c>
      <c r="J1405" t="str">
        <v>UTICA-21679</v>
      </c>
      <c r="K1405" s="24" t="s">
        <v>4344</v>
      </c>
      <c r="L1405">
        <f t="shared" si="21"/>
        <v>1</v>
      </c>
    </row>
    <row r="1406" spans="1:12" x14ac:dyDescent="0.25">
      <c r="A1406" t="s">
        <v>928</v>
      </c>
      <c r="B1406" t="s">
        <v>2589</v>
      </c>
      <c r="C1406" t="s">
        <v>176</v>
      </c>
      <c r="D1406" t="s">
        <v>106</v>
      </c>
      <c r="E1406" t="s">
        <v>113</v>
      </c>
      <c r="F1406" t="s">
        <v>106</v>
      </c>
      <c r="J1406" t="str">
        <v>UTICA-20263</v>
      </c>
      <c r="K1406" s="25" t="s">
        <v>4346</v>
      </c>
      <c r="L1406">
        <f t="shared" si="21"/>
        <v>1</v>
      </c>
    </row>
    <row r="1407" spans="1:12" x14ac:dyDescent="0.25">
      <c r="A1407" t="s">
        <v>928</v>
      </c>
      <c r="B1407" t="s">
        <v>2589</v>
      </c>
      <c r="C1407" t="s">
        <v>115</v>
      </c>
      <c r="D1407" t="s">
        <v>106</v>
      </c>
      <c r="E1407" t="s">
        <v>116</v>
      </c>
      <c r="F1407" t="s">
        <v>106</v>
      </c>
      <c r="J1407" t="str">
        <v>UTICA-22203</v>
      </c>
      <c r="K1407" s="24" t="s">
        <v>4348</v>
      </c>
      <c r="L1407">
        <f t="shared" si="21"/>
        <v>1</v>
      </c>
    </row>
    <row r="1408" spans="1:12" x14ac:dyDescent="0.25">
      <c r="A1408" t="s">
        <v>928</v>
      </c>
      <c r="B1408" t="s">
        <v>2589</v>
      </c>
      <c r="C1408" t="s">
        <v>112</v>
      </c>
      <c r="D1408" t="s">
        <v>106</v>
      </c>
      <c r="E1408" t="s">
        <v>113</v>
      </c>
      <c r="F1408" t="s">
        <v>106</v>
      </c>
      <c r="J1408" t="str">
        <v>UTICA-20598</v>
      </c>
      <c r="K1408" s="25" t="s">
        <v>4350</v>
      </c>
      <c r="L1408">
        <f t="shared" si="21"/>
        <v>1</v>
      </c>
    </row>
    <row r="1409" spans="1:12" x14ac:dyDescent="0.25">
      <c r="A1409" t="s">
        <v>68</v>
      </c>
      <c r="B1409" t="s">
        <v>2590</v>
      </c>
      <c r="C1409" t="s">
        <v>112</v>
      </c>
      <c r="D1409" t="s">
        <v>106</v>
      </c>
      <c r="E1409" t="s">
        <v>113</v>
      </c>
      <c r="F1409" t="s">
        <v>106</v>
      </c>
      <c r="J1409" t="str">
        <v>UTICA-21165</v>
      </c>
      <c r="K1409" s="24" t="s">
        <v>4352</v>
      </c>
      <c r="L1409">
        <f t="shared" si="21"/>
        <v>1</v>
      </c>
    </row>
    <row r="1410" spans="1:12" x14ac:dyDescent="0.25">
      <c r="A1410" t="s">
        <v>68</v>
      </c>
      <c r="B1410" t="s">
        <v>2590</v>
      </c>
      <c r="C1410" t="s">
        <v>115</v>
      </c>
      <c r="D1410" t="s">
        <v>106</v>
      </c>
      <c r="E1410" t="s">
        <v>116</v>
      </c>
      <c r="F1410" t="s">
        <v>106</v>
      </c>
      <c r="J1410" t="str">
        <v>UTICA-21634</v>
      </c>
      <c r="K1410" s="25" t="s">
        <v>4354</v>
      </c>
      <c r="L1410">
        <f t="shared" si="21"/>
        <v>1</v>
      </c>
    </row>
    <row r="1411" spans="1:12" x14ac:dyDescent="0.25">
      <c r="A1411" t="s">
        <v>68</v>
      </c>
      <c r="B1411" t="s">
        <v>2590</v>
      </c>
      <c r="C1411" t="s">
        <v>176</v>
      </c>
      <c r="D1411" t="s">
        <v>106</v>
      </c>
      <c r="E1411" t="s">
        <v>113</v>
      </c>
      <c r="F1411" t="s">
        <v>106</v>
      </c>
      <c r="J1411" t="str">
        <v>UTICA-20602</v>
      </c>
      <c r="K1411" s="24" t="s">
        <v>4356</v>
      </c>
      <c r="L1411">
        <f t="shared" si="21"/>
        <v>1</v>
      </c>
    </row>
    <row r="1412" spans="1:12" x14ac:dyDescent="0.25">
      <c r="A1412" t="s">
        <v>68</v>
      </c>
      <c r="B1412" t="s">
        <v>2590</v>
      </c>
      <c r="C1412" t="s">
        <v>114</v>
      </c>
      <c r="D1412" t="s">
        <v>106</v>
      </c>
      <c r="E1412" t="s">
        <v>113</v>
      </c>
      <c r="F1412" t="s">
        <v>106</v>
      </c>
      <c r="J1412" t="str">
        <v>UTICA-22212</v>
      </c>
      <c r="K1412" s="25" t="s">
        <v>4357</v>
      </c>
      <c r="L1412">
        <f t="shared" si="21"/>
        <v>1</v>
      </c>
    </row>
    <row r="1413" spans="1:12" x14ac:dyDescent="0.25">
      <c r="A1413" t="s">
        <v>1814</v>
      </c>
      <c r="B1413" t="s">
        <v>2591</v>
      </c>
      <c r="C1413" t="s">
        <v>2592</v>
      </c>
      <c r="D1413" t="s">
        <v>106</v>
      </c>
      <c r="E1413" t="s">
        <v>2554</v>
      </c>
      <c r="F1413" t="s">
        <v>106</v>
      </c>
      <c r="J1413" t="str">
        <v>UTICA-21637</v>
      </c>
      <c r="K1413" s="24" t="s">
        <v>4359</v>
      </c>
      <c r="L1413">
        <f t="shared" si="21"/>
        <v>1</v>
      </c>
    </row>
    <row r="1414" spans="1:12" x14ac:dyDescent="0.25">
      <c r="A1414" t="s">
        <v>929</v>
      </c>
      <c r="B1414" t="s">
        <v>2593</v>
      </c>
      <c r="C1414" t="s">
        <v>169</v>
      </c>
      <c r="D1414" t="s">
        <v>106</v>
      </c>
      <c r="E1414" t="s">
        <v>170</v>
      </c>
      <c r="F1414" t="s">
        <v>106</v>
      </c>
      <c r="J1414" t="str">
        <v>UTICA-21169</v>
      </c>
      <c r="K1414" s="25" t="s">
        <v>4361</v>
      </c>
      <c r="L1414">
        <f t="shared" si="21"/>
        <v>1</v>
      </c>
    </row>
    <row r="1415" spans="1:12" x14ac:dyDescent="0.25">
      <c r="A1415" t="s">
        <v>929</v>
      </c>
      <c r="B1415" t="s">
        <v>2594</v>
      </c>
      <c r="C1415" t="s">
        <v>169</v>
      </c>
      <c r="D1415" t="s">
        <v>106</v>
      </c>
      <c r="E1415" t="s">
        <v>170</v>
      </c>
      <c r="F1415" t="s">
        <v>106</v>
      </c>
      <c r="J1415" t="str">
        <v>UTICA-21245</v>
      </c>
      <c r="K1415" s="24" t="s">
        <v>4363</v>
      </c>
      <c r="L1415">
        <f t="shared" si="21"/>
        <v>1</v>
      </c>
    </row>
    <row r="1416" spans="1:12" x14ac:dyDescent="0.25">
      <c r="A1416" t="s">
        <v>1814</v>
      </c>
      <c r="B1416" t="s">
        <v>2594</v>
      </c>
      <c r="C1416" t="s">
        <v>169</v>
      </c>
      <c r="D1416" t="s">
        <v>106</v>
      </c>
      <c r="E1416" t="s">
        <v>170</v>
      </c>
      <c r="F1416" t="s">
        <v>106</v>
      </c>
      <c r="J1416" t="str">
        <v>UTICA-21628</v>
      </c>
      <c r="K1416" s="25" t="s">
        <v>4365</v>
      </c>
      <c r="L1416">
        <f t="shared" si="21"/>
        <v>1</v>
      </c>
    </row>
    <row r="1417" spans="1:12" x14ac:dyDescent="0.25">
      <c r="A1417" t="s">
        <v>1814</v>
      </c>
      <c r="B1417" t="s">
        <v>2595</v>
      </c>
      <c r="C1417" t="s">
        <v>169</v>
      </c>
      <c r="D1417" t="s">
        <v>106</v>
      </c>
      <c r="E1417" t="s">
        <v>170</v>
      </c>
      <c r="F1417" t="s">
        <v>106</v>
      </c>
      <c r="J1417" t="str">
        <v>UTICA-22198</v>
      </c>
      <c r="K1417" s="24" t="s">
        <v>4367</v>
      </c>
      <c r="L1417">
        <f t="shared" si="21"/>
        <v>1</v>
      </c>
    </row>
    <row r="1418" spans="1:12" x14ac:dyDescent="0.25">
      <c r="A1418" t="s">
        <v>929</v>
      </c>
      <c r="B1418" t="s">
        <v>2595</v>
      </c>
      <c r="C1418" t="s">
        <v>169</v>
      </c>
      <c r="D1418" t="s">
        <v>106</v>
      </c>
      <c r="E1418" t="s">
        <v>170</v>
      </c>
      <c r="F1418" t="s">
        <v>106</v>
      </c>
      <c r="J1418" t="str">
        <v>UTICA-20590</v>
      </c>
      <c r="K1418" s="25" t="s">
        <v>4371</v>
      </c>
      <c r="L1418">
        <f t="shared" si="21"/>
        <v>1</v>
      </c>
    </row>
    <row r="1419" spans="1:12" x14ac:dyDescent="0.25">
      <c r="A1419" t="s">
        <v>928</v>
      </c>
      <c r="B1419" t="s">
        <v>2596</v>
      </c>
      <c r="C1419" t="s">
        <v>169</v>
      </c>
      <c r="D1419" t="s">
        <v>106</v>
      </c>
      <c r="E1419" t="s">
        <v>170</v>
      </c>
      <c r="F1419" t="s">
        <v>106</v>
      </c>
      <c r="J1419" t="str">
        <v>UTICA-22206</v>
      </c>
      <c r="K1419" s="24" t="s">
        <v>4374</v>
      </c>
      <c r="L1419">
        <f t="shared" si="21"/>
        <v>1</v>
      </c>
    </row>
    <row r="1420" spans="1:12" x14ac:dyDescent="0.25">
      <c r="A1420" t="s">
        <v>68</v>
      </c>
      <c r="B1420" t="s">
        <v>2597</v>
      </c>
      <c r="C1420" t="s">
        <v>2598</v>
      </c>
      <c r="D1420" t="s">
        <v>106</v>
      </c>
      <c r="E1420" t="s">
        <v>2554</v>
      </c>
      <c r="F1420" t="s">
        <v>106</v>
      </c>
      <c r="J1420" t="str">
        <v>UTICA-20594</v>
      </c>
      <c r="K1420" s="25" t="s">
        <v>4378</v>
      </c>
      <c r="L1420">
        <f t="shared" si="21"/>
        <v>1</v>
      </c>
    </row>
    <row r="1421" spans="1:12" x14ac:dyDescent="0.25">
      <c r="A1421" t="s">
        <v>91</v>
      </c>
      <c r="B1421" t="s">
        <v>2599</v>
      </c>
      <c r="C1421" t="s">
        <v>510</v>
      </c>
      <c r="D1421" t="s">
        <v>106</v>
      </c>
      <c r="E1421" t="s">
        <v>511</v>
      </c>
      <c r="F1421" t="s">
        <v>106</v>
      </c>
      <c r="J1421" t="str">
        <v>UTICA-21246</v>
      </c>
      <c r="K1421" s="24" t="s">
        <v>4380</v>
      </c>
      <c r="L1421">
        <f t="shared" si="21"/>
        <v>1</v>
      </c>
    </row>
    <row r="1422" spans="1:12" x14ac:dyDescent="0.25">
      <c r="A1422" t="s">
        <v>925</v>
      </c>
      <c r="B1422" t="s">
        <v>2600</v>
      </c>
      <c r="C1422" t="s">
        <v>187</v>
      </c>
      <c r="D1422" t="s">
        <v>106</v>
      </c>
      <c r="E1422" t="s">
        <v>188</v>
      </c>
      <c r="F1422" t="s">
        <v>106</v>
      </c>
      <c r="J1422" t="str">
        <v>UTICA-21631</v>
      </c>
      <c r="K1422" s="25" t="s">
        <v>4382</v>
      </c>
      <c r="L1422">
        <f t="shared" ref="L1422:L1485" si="22">COUNTIFS(_xlfn.ANCHORARRAY($J$13),K1422)</f>
        <v>1</v>
      </c>
    </row>
    <row r="1423" spans="1:12" x14ac:dyDescent="0.25">
      <c r="A1423" t="s">
        <v>925</v>
      </c>
      <c r="B1423" t="s">
        <v>2601</v>
      </c>
      <c r="C1423" t="s">
        <v>187</v>
      </c>
      <c r="D1423" t="s">
        <v>106</v>
      </c>
      <c r="E1423" t="s">
        <v>188</v>
      </c>
      <c r="F1423" t="s">
        <v>106</v>
      </c>
      <c r="J1423" t="str">
        <v>UTICA-21618</v>
      </c>
      <c r="K1423" s="24" t="s">
        <v>4384</v>
      </c>
      <c r="L1423">
        <f t="shared" si="22"/>
        <v>1</v>
      </c>
    </row>
    <row r="1424" spans="1:12" x14ac:dyDescent="0.25">
      <c r="A1424" t="s">
        <v>925</v>
      </c>
      <c r="B1424" t="s">
        <v>2602</v>
      </c>
      <c r="C1424" t="s">
        <v>187</v>
      </c>
      <c r="D1424" t="s">
        <v>106</v>
      </c>
      <c r="E1424" t="s">
        <v>188</v>
      </c>
      <c r="F1424" t="s">
        <v>106</v>
      </c>
      <c r="J1424" t="str">
        <v>UTICA-22253</v>
      </c>
      <c r="K1424" s="25" t="s">
        <v>4386</v>
      </c>
      <c r="L1424">
        <f t="shared" si="22"/>
        <v>1</v>
      </c>
    </row>
    <row r="1425" spans="1:12" x14ac:dyDescent="0.25">
      <c r="A1425" t="s">
        <v>925</v>
      </c>
      <c r="B1425" t="s">
        <v>2603</v>
      </c>
      <c r="C1425" t="s">
        <v>187</v>
      </c>
      <c r="D1425" t="s">
        <v>106</v>
      </c>
      <c r="E1425" t="s">
        <v>188</v>
      </c>
      <c r="F1425" t="s">
        <v>106</v>
      </c>
      <c r="J1425" t="str">
        <v>UTICA-21236</v>
      </c>
      <c r="K1425" s="24" t="s">
        <v>4389</v>
      </c>
      <c r="L1425">
        <f t="shared" si="22"/>
        <v>1</v>
      </c>
    </row>
    <row r="1426" spans="1:12" x14ac:dyDescent="0.25">
      <c r="A1426" t="s">
        <v>925</v>
      </c>
      <c r="B1426" t="s">
        <v>2604</v>
      </c>
      <c r="C1426" t="s">
        <v>187</v>
      </c>
      <c r="D1426" t="s">
        <v>106</v>
      </c>
      <c r="E1426" t="s">
        <v>188</v>
      </c>
      <c r="F1426" t="s">
        <v>106</v>
      </c>
      <c r="J1426" t="str">
        <v>UTICA-20659</v>
      </c>
      <c r="K1426" s="25" t="s">
        <v>4393</v>
      </c>
      <c r="L1426">
        <f t="shared" si="22"/>
        <v>0</v>
      </c>
    </row>
    <row r="1427" spans="1:12" x14ac:dyDescent="0.25">
      <c r="A1427" t="s">
        <v>925</v>
      </c>
      <c r="B1427" t="s">
        <v>2605</v>
      </c>
      <c r="C1427" t="s">
        <v>187</v>
      </c>
      <c r="D1427" t="s">
        <v>106</v>
      </c>
      <c r="E1427" t="s">
        <v>188</v>
      </c>
      <c r="F1427" t="s">
        <v>106</v>
      </c>
      <c r="J1427" t="str">
        <v>UTICA-21240</v>
      </c>
      <c r="K1427" s="24" t="s">
        <v>4394</v>
      </c>
      <c r="L1427">
        <f t="shared" si="22"/>
        <v>0</v>
      </c>
    </row>
    <row r="1428" spans="1:12" x14ac:dyDescent="0.25">
      <c r="A1428" t="s">
        <v>925</v>
      </c>
      <c r="B1428" t="s">
        <v>2606</v>
      </c>
      <c r="C1428" t="s">
        <v>187</v>
      </c>
      <c r="D1428" t="s">
        <v>106</v>
      </c>
      <c r="E1428" t="s">
        <v>188</v>
      </c>
      <c r="F1428" t="s">
        <v>106</v>
      </c>
      <c r="J1428" t="str">
        <v>UTICA-22195</v>
      </c>
      <c r="K1428" s="25" t="s">
        <v>4397</v>
      </c>
      <c r="L1428">
        <f t="shared" si="22"/>
        <v>0</v>
      </c>
    </row>
    <row r="1429" spans="1:12" x14ac:dyDescent="0.25">
      <c r="A1429" t="s">
        <v>925</v>
      </c>
      <c r="B1429" t="s">
        <v>2607</v>
      </c>
      <c r="C1429" t="s">
        <v>187</v>
      </c>
      <c r="D1429" t="s">
        <v>106</v>
      </c>
      <c r="E1429" t="s">
        <v>188</v>
      </c>
      <c r="F1429" t="s">
        <v>106</v>
      </c>
      <c r="J1429" t="str">
        <v>UTICA-21622</v>
      </c>
      <c r="K1429" s="24" t="s">
        <v>4396</v>
      </c>
      <c r="L1429">
        <f t="shared" si="22"/>
        <v>0</v>
      </c>
    </row>
    <row r="1430" spans="1:12" x14ac:dyDescent="0.25">
      <c r="A1430" t="s">
        <v>925</v>
      </c>
      <c r="B1430" t="s">
        <v>2608</v>
      </c>
      <c r="C1430" t="s">
        <v>187</v>
      </c>
      <c r="D1430" t="s">
        <v>106</v>
      </c>
      <c r="E1430" t="s">
        <v>188</v>
      </c>
      <c r="F1430" t="s">
        <v>106</v>
      </c>
      <c r="J1430" t="str">
        <v>UTICA-20660</v>
      </c>
      <c r="K1430" s="25" t="s">
        <v>864</v>
      </c>
      <c r="L1430">
        <f t="shared" si="22"/>
        <v>1</v>
      </c>
    </row>
    <row r="1431" spans="1:12" x14ac:dyDescent="0.25">
      <c r="A1431" t="s">
        <v>1809</v>
      </c>
      <c r="B1431" t="s">
        <v>2609</v>
      </c>
      <c r="C1431" t="s">
        <v>187</v>
      </c>
      <c r="D1431" t="s">
        <v>106</v>
      </c>
      <c r="E1431" t="s">
        <v>188</v>
      </c>
      <c r="F1431" t="s">
        <v>106</v>
      </c>
      <c r="J1431" t="str">
        <v>UTICA-21672</v>
      </c>
      <c r="K1431" s="24" t="s">
        <v>4400</v>
      </c>
      <c r="L1431">
        <f t="shared" si="22"/>
        <v>1</v>
      </c>
    </row>
    <row r="1432" spans="1:12" x14ac:dyDescent="0.25">
      <c r="A1432" t="s">
        <v>1821</v>
      </c>
      <c r="B1432" t="s">
        <v>2610</v>
      </c>
      <c r="C1432" t="s">
        <v>187</v>
      </c>
      <c r="D1432" t="s">
        <v>106</v>
      </c>
      <c r="E1432" t="s">
        <v>188</v>
      </c>
      <c r="F1432" t="s">
        <v>106</v>
      </c>
      <c r="J1432" t="str">
        <v>UTICA-21228</v>
      </c>
      <c r="K1432" s="25" t="s">
        <v>4402</v>
      </c>
      <c r="L1432">
        <f t="shared" si="22"/>
        <v>1</v>
      </c>
    </row>
    <row r="1433" spans="1:12" x14ac:dyDescent="0.25">
      <c r="A1433" t="s">
        <v>1809</v>
      </c>
      <c r="B1433" t="s">
        <v>2611</v>
      </c>
      <c r="C1433" t="s">
        <v>187</v>
      </c>
      <c r="D1433" t="s">
        <v>106</v>
      </c>
      <c r="E1433" t="s">
        <v>188</v>
      </c>
      <c r="F1433" t="s">
        <v>106</v>
      </c>
      <c r="J1433" t="str">
        <v>UTICA-20654</v>
      </c>
      <c r="K1433" s="24" t="s">
        <v>4404</v>
      </c>
      <c r="L1433">
        <f t="shared" si="22"/>
        <v>1</v>
      </c>
    </row>
    <row r="1434" spans="1:12" x14ac:dyDescent="0.25">
      <c r="A1434" t="s">
        <v>941</v>
      </c>
      <c r="B1434" t="s">
        <v>2611</v>
      </c>
      <c r="C1434" t="s">
        <v>187</v>
      </c>
      <c r="D1434" t="s">
        <v>106</v>
      </c>
      <c r="E1434" t="s">
        <v>188</v>
      </c>
      <c r="F1434" t="s">
        <v>106</v>
      </c>
      <c r="J1434" t="str">
        <v>UTICA-22247</v>
      </c>
      <c r="K1434" s="25" t="s">
        <v>4406</v>
      </c>
      <c r="L1434">
        <f t="shared" si="22"/>
        <v>1</v>
      </c>
    </row>
    <row r="1435" spans="1:12" x14ac:dyDescent="0.25">
      <c r="A1435" t="s">
        <v>1811</v>
      </c>
      <c r="B1435" t="s">
        <v>2612</v>
      </c>
      <c r="C1435" t="s">
        <v>187</v>
      </c>
      <c r="D1435" t="s">
        <v>106</v>
      </c>
      <c r="E1435" t="s">
        <v>188</v>
      </c>
      <c r="F1435" t="s">
        <v>106</v>
      </c>
      <c r="J1435" t="str">
        <v>UTICA-21232</v>
      </c>
      <c r="K1435" s="24" t="s">
        <v>4408</v>
      </c>
      <c r="L1435">
        <f t="shared" si="22"/>
        <v>1</v>
      </c>
    </row>
    <row r="1436" spans="1:12" x14ac:dyDescent="0.25">
      <c r="A1436" t="s">
        <v>1809</v>
      </c>
      <c r="B1436" t="s">
        <v>2612</v>
      </c>
      <c r="C1436" t="s">
        <v>187</v>
      </c>
      <c r="D1436" t="s">
        <v>106</v>
      </c>
      <c r="E1436" t="s">
        <v>188</v>
      </c>
      <c r="F1436" t="s">
        <v>106</v>
      </c>
      <c r="J1436" t="str">
        <v>UTICA-22256</v>
      </c>
      <c r="K1436" s="25" t="s">
        <v>4412</v>
      </c>
      <c r="L1436">
        <f t="shared" si="22"/>
        <v>1</v>
      </c>
    </row>
    <row r="1437" spans="1:12" x14ac:dyDescent="0.25">
      <c r="A1437" t="s">
        <v>941</v>
      </c>
      <c r="B1437" t="s">
        <v>2612</v>
      </c>
      <c r="C1437" t="s">
        <v>187</v>
      </c>
      <c r="D1437" t="s">
        <v>106</v>
      </c>
      <c r="E1437" t="s">
        <v>188</v>
      </c>
      <c r="F1437" t="s">
        <v>106</v>
      </c>
      <c r="J1437" t="str">
        <v>UTICA-21673</v>
      </c>
      <c r="K1437" s="24" t="s">
        <v>4414</v>
      </c>
      <c r="L1437">
        <f t="shared" si="22"/>
        <v>1</v>
      </c>
    </row>
    <row r="1438" spans="1:12" x14ac:dyDescent="0.25">
      <c r="A1438" t="s">
        <v>941</v>
      </c>
      <c r="B1438" t="s">
        <v>2613</v>
      </c>
      <c r="C1438" t="s">
        <v>187</v>
      </c>
      <c r="D1438" t="s">
        <v>106</v>
      </c>
      <c r="E1438" t="s">
        <v>188</v>
      </c>
      <c r="F1438" t="s">
        <v>106</v>
      </c>
      <c r="J1438" t="str">
        <v>UTICA-20657</v>
      </c>
      <c r="K1438" s="25" t="s">
        <v>4415</v>
      </c>
      <c r="L1438">
        <f t="shared" si="22"/>
        <v>1</v>
      </c>
    </row>
    <row r="1439" spans="1:12" x14ac:dyDescent="0.25">
      <c r="A1439" t="s">
        <v>1809</v>
      </c>
      <c r="B1439" t="s">
        <v>2613</v>
      </c>
      <c r="C1439" t="s">
        <v>187</v>
      </c>
      <c r="D1439" t="s">
        <v>106</v>
      </c>
      <c r="E1439" t="s">
        <v>188</v>
      </c>
      <c r="F1439" t="s">
        <v>106</v>
      </c>
      <c r="J1439" t="str">
        <v>UTICA-21220</v>
      </c>
      <c r="K1439" s="24" t="s">
        <v>4417</v>
      </c>
      <c r="L1439">
        <f t="shared" si="22"/>
        <v>1</v>
      </c>
    </row>
    <row r="1440" spans="1:12" x14ac:dyDescent="0.25">
      <c r="A1440" t="s">
        <v>1811</v>
      </c>
      <c r="B1440" t="s">
        <v>2614</v>
      </c>
      <c r="C1440" t="s">
        <v>187</v>
      </c>
      <c r="D1440" t="s">
        <v>106</v>
      </c>
      <c r="E1440" t="s">
        <v>188</v>
      </c>
      <c r="F1440" t="s">
        <v>106</v>
      </c>
      <c r="J1440" t="str">
        <v>UTICA-22241</v>
      </c>
      <c r="K1440" s="25" t="s">
        <v>4418</v>
      </c>
      <c r="L1440">
        <f t="shared" si="22"/>
        <v>1</v>
      </c>
    </row>
    <row r="1441" spans="1:12" x14ac:dyDescent="0.25">
      <c r="A1441" t="s">
        <v>941</v>
      </c>
      <c r="B1441" t="s">
        <v>2614</v>
      </c>
      <c r="C1441" t="s">
        <v>187</v>
      </c>
      <c r="D1441" t="s">
        <v>106</v>
      </c>
      <c r="E1441" t="s">
        <v>188</v>
      </c>
      <c r="F1441" t="s">
        <v>106</v>
      </c>
      <c r="J1441" t="str">
        <v>UTICA-20646</v>
      </c>
      <c r="K1441" s="24" t="s">
        <v>4420</v>
      </c>
      <c r="L1441">
        <f t="shared" si="22"/>
        <v>1</v>
      </c>
    </row>
    <row r="1442" spans="1:12" x14ac:dyDescent="0.25">
      <c r="A1442" t="s">
        <v>1809</v>
      </c>
      <c r="B1442" t="s">
        <v>2614</v>
      </c>
      <c r="C1442" t="s">
        <v>187</v>
      </c>
      <c r="D1442" t="s">
        <v>106</v>
      </c>
      <c r="E1442" t="s">
        <v>188</v>
      </c>
      <c r="F1442" t="s">
        <v>106</v>
      </c>
      <c r="J1442" t="str">
        <v>UTICA-21666</v>
      </c>
      <c r="K1442" s="25" t="s">
        <v>4421</v>
      </c>
      <c r="L1442">
        <f t="shared" si="22"/>
        <v>1</v>
      </c>
    </row>
    <row r="1443" spans="1:12" x14ac:dyDescent="0.25">
      <c r="A1443" t="s">
        <v>941</v>
      </c>
      <c r="B1443" t="s">
        <v>2615</v>
      </c>
      <c r="C1443" t="s">
        <v>187</v>
      </c>
      <c r="D1443" t="s">
        <v>106</v>
      </c>
      <c r="E1443" t="s">
        <v>188</v>
      </c>
      <c r="F1443" t="s">
        <v>106</v>
      </c>
      <c r="J1443" t="str">
        <v>UTICA-21105</v>
      </c>
      <c r="K1443" s="24" t="s">
        <v>4424</v>
      </c>
      <c r="L1443">
        <f t="shared" si="22"/>
        <v>1</v>
      </c>
    </row>
    <row r="1444" spans="1:12" x14ac:dyDescent="0.25">
      <c r="A1444" t="s">
        <v>941</v>
      </c>
      <c r="B1444" t="s">
        <v>2616</v>
      </c>
      <c r="C1444" t="s">
        <v>187</v>
      </c>
      <c r="D1444" t="s">
        <v>106</v>
      </c>
      <c r="E1444" t="s">
        <v>188</v>
      </c>
      <c r="F1444" t="s">
        <v>106</v>
      </c>
      <c r="J1444" t="str">
        <v>UTICA-21660</v>
      </c>
      <c r="K1444" s="25" t="s">
        <v>4423</v>
      </c>
      <c r="L1444">
        <f t="shared" si="22"/>
        <v>1</v>
      </c>
    </row>
    <row r="1445" spans="1:12" x14ac:dyDescent="0.25">
      <c r="A1445" t="s">
        <v>941</v>
      </c>
      <c r="B1445" t="s">
        <v>2617</v>
      </c>
      <c r="C1445" t="s">
        <v>187</v>
      </c>
      <c r="D1445" t="s">
        <v>106</v>
      </c>
      <c r="E1445" t="s">
        <v>188</v>
      </c>
      <c r="F1445" t="s">
        <v>106</v>
      </c>
      <c r="J1445" t="str">
        <v>UTICA-22235</v>
      </c>
      <c r="K1445" s="24" t="s">
        <v>4426</v>
      </c>
      <c r="L1445">
        <f t="shared" si="22"/>
        <v>1</v>
      </c>
    </row>
    <row r="1446" spans="1:12" x14ac:dyDescent="0.25">
      <c r="A1446" t="s">
        <v>1818</v>
      </c>
      <c r="B1446" t="s">
        <v>2618</v>
      </c>
      <c r="C1446" t="s">
        <v>187</v>
      </c>
      <c r="D1446" t="s">
        <v>106</v>
      </c>
      <c r="E1446" t="s">
        <v>188</v>
      </c>
      <c r="F1446" t="s">
        <v>106</v>
      </c>
      <c r="J1446" t="str">
        <v>UTICA-20638</v>
      </c>
      <c r="K1446" s="25" t="s">
        <v>4427</v>
      </c>
      <c r="L1446">
        <f t="shared" si="22"/>
        <v>1</v>
      </c>
    </row>
    <row r="1447" spans="1:12" x14ac:dyDescent="0.25">
      <c r="A1447" t="s">
        <v>1809</v>
      </c>
      <c r="B1447" t="s">
        <v>2619</v>
      </c>
      <c r="C1447" t="s">
        <v>187</v>
      </c>
      <c r="D1447" t="s">
        <v>106</v>
      </c>
      <c r="E1447" t="s">
        <v>188</v>
      </c>
      <c r="F1447" t="s">
        <v>106</v>
      </c>
      <c r="J1447" t="str">
        <v>UTICA-21663</v>
      </c>
      <c r="K1447" s="24" t="s">
        <v>4431</v>
      </c>
      <c r="L1447">
        <f t="shared" si="22"/>
        <v>1</v>
      </c>
    </row>
    <row r="1448" spans="1:12" x14ac:dyDescent="0.25">
      <c r="A1448" t="s">
        <v>1896</v>
      </c>
      <c r="B1448" t="s">
        <v>2620</v>
      </c>
      <c r="C1448" t="s">
        <v>2621</v>
      </c>
      <c r="D1448" t="s">
        <v>106</v>
      </c>
      <c r="E1448" t="s">
        <v>119</v>
      </c>
      <c r="F1448" t="s">
        <v>106</v>
      </c>
      <c r="J1448" t="str">
        <v>UTICA-20642</v>
      </c>
      <c r="K1448" s="25" t="s">
        <v>4430</v>
      </c>
      <c r="L1448">
        <f t="shared" si="22"/>
        <v>1</v>
      </c>
    </row>
    <row r="1449" spans="1:12" x14ac:dyDescent="0.25">
      <c r="A1449" t="s">
        <v>70</v>
      </c>
      <c r="B1449" t="s">
        <v>2622</v>
      </c>
      <c r="C1449" t="s">
        <v>2623</v>
      </c>
      <c r="D1449" t="s">
        <v>106</v>
      </c>
      <c r="E1449" t="s">
        <v>2554</v>
      </c>
      <c r="F1449" t="s">
        <v>106</v>
      </c>
      <c r="J1449" t="str">
        <v>UTICA-22244</v>
      </c>
      <c r="K1449" s="24" t="s">
        <v>4433</v>
      </c>
      <c r="L1449">
        <f t="shared" si="22"/>
        <v>1</v>
      </c>
    </row>
    <row r="1450" spans="1:12" x14ac:dyDescent="0.25">
      <c r="A1450" t="s">
        <v>70</v>
      </c>
      <c r="B1450" t="s">
        <v>2624</v>
      </c>
      <c r="C1450" t="s">
        <v>2625</v>
      </c>
      <c r="D1450" t="s">
        <v>106</v>
      </c>
      <c r="E1450" t="s">
        <v>2554</v>
      </c>
      <c r="F1450" t="s">
        <v>106</v>
      </c>
      <c r="J1450" t="str">
        <v>UTICA-21216</v>
      </c>
      <c r="K1450" s="25" t="s">
        <v>4434</v>
      </c>
      <c r="L1450">
        <f t="shared" si="22"/>
        <v>1</v>
      </c>
    </row>
    <row r="1451" spans="1:12" x14ac:dyDescent="0.25">
      <c r="A1451" t="s">
        <v>70</v>
      </c>
      <c r="B1451" t="s">
        <v>2626</v>
      </c>
      <c r="C1451" t="s">
        <v>2627</v>
      </c>
      <c r="D1451" t="s">
        <v>106</v>
      </c>
      <c r="E1451" t="s">
        <v>2554</v>
      </c>
      <c r="F1451" t="s">
        <v>106</v>
      </c>
      <c r="J1451" t="str">
        <v>UTICA-20634</v>
      </c>
      <c r="K1451" s="24" t="s">
        <v>4436</v>
      </c>
      <c r="L1451">
        <f t="shared" si="22"/>
        <v>1</v>
      </c>
    </row>
    <row r="1452" spans="1:12" x14ac:dyDescent="0.25">
      <c r="A1452" t="s">
        <v>1896</v>
      </c>
      <c r="B1452" t="s">
        <v>2628</v>
      </c>
      <c r="C1452" t="s">
        <v>2629</v>
      </c>
      <c r="D1452" t="s">
        <v>106</v>
      </c>
      <c r="E1452" t="s">
        <v>2554</v>
      </c>
      <c r="F1452" t="s">
        <v>106</v>
      </c>
      <c r="J1452" t="str">
        <v>UTICA-22238</v>
      </c>
      <c r="K1452" s="25" t="s">
        <v>4437</v>
      </c>
      <c r="L1452">
        <f t="shared" si="22"/>
        <v>1</v>
      </c>
    </row>
    <row r="1453" spans="1:12" x14ac:dyDescent="0.25">
      <c r="A1453" t="s">
        <v>70</v>
      </c>
      <c r="B1453" t="s">
        <v>2630</v>
      </c>
      <c r="C1453" t="s">
        <v>2621</v>
      </c>
      <c r="D1453" t="s">
        <v>106</v>
      </c>
      <c r="E1453" t="s">
        <v>119</v>
      </c>
      <c r="F1453" t="s">
        <v>106</v>
      </c>
      <c r="J1453" t="str">
        <v>UTICA-21657</v>
      </c>
      <c r="K1453" s="24" t="s">
        <v>4440</v>
      </c>
      <c r="L1453">
        <f t="shared" si="22"/>
        <v>1</v>
      </c>
    </row>
    <row r="1454" spans="1:12" x14ac:dyDescent="0.25">
      <c r="A1454" t="s">
        <v>70</v>
      </c>
      <c r="B1454" t="s">
        <v>2631</v>
      </c>
      <c r="C1454" t="s">
        <v>2621</v>
      </c>
      <c r="D1454" t="s">
        <v>106</v>
      </c>
      <c r="E1454" t="s">
        <v>119</v>
      </c>
      <c r="F1454" t="s">
        <v>106</v>
      </c>
      <c r="J1454" t="str">
        <v>UTICA-21104</v>
      </c>
      <c r="K1454" s="25" t="s">
        <v>4439</v>
      </c>
      <c r="L1454">
        <f t="shared" si="22"/>
        <v>1</v>
      </c>
    </row>
    <row r="1455" spans="1:12" x14ac:dyDescent="0.25">
      <c r="A1455" t="s">
        <v>70</v>
      </c>
      <c r="B1455" t="s">
        <v>2632</v>
      </c>
      <c r="C1455" t="s">
        <v>2621</v>
      </c>
      <c r="D1455" t="s">
        <v>106</v>
      </c>
      <c r="E1455" t="s">
        <v>119</v>
      </c>
      <c r="F1455" t="s">
        <v>106</v>
      </c>
      <c r="J1455" t="str">
        <v>MASTER-64680</v>
      </c>
      <c r="K1455" s="24" t="s">
        <v>4442</v>
      </c>
      <c r="L1455">
        <f t="shared" si="22"/>
        <v>1</v>
      </c>
    </row>
    <row r="1456" spans="1:12" x14ac:dyDescent="0.25">
      <c r="A1456" t="s">
        <v>1815</v>
      </c>
      <c r="B1456" t="s">
        <v>2633</v>
      </c>
      <c r="C1456" t="s">
        <v>2621</v>
      </c>
      <c r="D1456" t="s">
        <v>106</v>
      </c>
      <c r="E1456" t="s">
        <v>119</v>
      </c>
      <c r="F1456" t="s">
        <v>106</v>
      </c>
      <c r="J1456" t="str">
        <v>UTICA-24579</v>
      </c>
      <c r="K1456" s="25" t="s">
        <v>4444</v>
      </c>
      <c r="L1456">
        <f t="shared" si="22"/>
        <v>1</v>
      </c>
    </row>
    <row r="1457" spans="1:12" x14ac:dyDescent="0.25">
      <c r="A1457" t="s">
        <v>1815</v>
      </c>
      <c r="B1457" t="s">
        <v>2633</v>
      </c>
      <c r="C1457" t="s">
        <v>115</v>
      </c>
      <c r="D1457" t="s">
        <v>106</v>
      </c>
      <c r="E1457" t="s">
        <v>116</v>
      </c>
      <c r="F1457" t="s">
        <v>106</v>
      </c>
      <c r="J1457" t="str">
        <v>UTICA-22827</v>
      </c>
      <c r="K1457" s="24" t="s">
        <v>4445</v>
      </c>
      <c r="L1457">
        <f t="shared" si="22"/>
        <v>1</v>
      </c>
    </row>
    <row r="1458" spans="1:12" x14ac:dyDescent="0.25">
      <c r="A1458" t="s">
        <v>1896</v>
      </c>
      <c r="B1458" t="s">
        <v>2634</v>
      </c>
      <c r="C1458" t="s">
        <v>310</v>
      </c>
      <c r="D1458" t="s">
        <v>106</v>
      </c>
      <c r="E1458" t="s">
        <v>119</v>
      </c>
      <c r="F1458" t="s">
        <v>106</v>
      </c>
      <c r="J1458" t="str">
        <v>MASTER-64571</v>
      </c>
      <c r="K1458" s="25" t="s">
        <v>4449</v>
      </c>
      <c r="L1458">
        <f t="shared" si="22"/>
        <v>1</v>
      </c>
    </row>
    <row r="1459" spans="1:12" x14ac:dyDescent="0.25">
      <c r="A1459" t="s">
        <v>70</v>
      </c>
      <c r="B1459" t="s">
        <v>2635</v>
      </c>
      <c r="C1459" t="s">
        <v>2636</v>
      </c>
      <c r="D1459" t="s">
        <v>106</v>
      </c>
      <c r="E1459" t="s">
        <v>2554</v>
      </c>
      <c r="F1459" t="s">
        <v>106</v>
      </c>
      <c r="J1459" t="str">
        <v>UTICA-22704</v>
      </c>
      <c r="K1459" s="24" t="s">
        <v>4448</v>
      </c>
      <c r="L1459">
        <f t="shared" si="22"/>
        <v>1</v>
      </c>
    </row>
    <row r="1460" spans="1:12" x14ac:dyDescent="0.25">
      <c r="A1460" t="s">
        <v>70</v>
      </c>
      <c r="B1460" t="s">
        <v>2637</v>
      </c>
      <c r="C1460" t="s">
        <v>2638</v>
      </c>
      <c r="D1460" t="s">
        <v>106</v>
      </c>
      <c r="E1460" t="s">
        <v>2554</v>
      </c>
      <c r="F1460" t="s">
        <v>106</v>
      </c>
      <c r="J1460" t="str">
        <v>UTICA-22773</v>
      </c>
      <c r="K1460" s="25" t="s">
        <v>4451</v>
      </c>
      <c r="L1460">
        <f t="shared" si="22"/>
        <v>1</v>
      </c>
    </row>
    <row r="1461" spans="1:12" x14ac:dyDescent="0.25">
      <c r="A1461" t="s">
        <v>70</v>
      </c>
      <c r="B1461" t="s">
        <v>2639</v>
      </c>
      <c r="C1461" t="s">
        <v>2640</v>
      </c>
      <c r="D1461" t="s">
        <v>106</v>
      </c>
      <c r="E1461" t="s">
        <v>2554</v>
      </c>
      <c r="F1461" t="s">
        <v>106</v>
      </c>
      <c r="J1461" t="str">
        <v>UTICA-22698</v>
      </c>
      <c r="K1461" s="24" t="s">
        <v>4452</v>
      </c>
      <c r="L1461">
        <f t="shared" si="22"/>
        <v>1</v>
      </c>
    </row>
    <row r="1462" spans="1:12" x14ac:dyDescent="0.25">
      <c r="A1462" t="s">
        <v>70</v>
      </c>
      <c r="B1462" t="s">
        <v>2641</v>
      </c>
      <c r="C1462" t="s">
        <v>310</v>
      </c>
      <c r="D1462" t="s">
        <v>106</v>
      </c>
      <c r="E1462" t="s">
        <v>119</v>
      </c>
      <c r="F1462" t="s">
        <v>106</v>
      </c>
      <c r="J1462" t="str">
        <v>UTICA-22695</v>
      </c>
      <c r="K1462" s="25" t="s">
        <v>866</v>
      </c>
      <c r="L1462">
        <f t="shared" si="22"/>
        <v>1</v>
      </c>
    </row>
    <row r="1463" spans="1:12" x14ac:dyDescent="0.25">
      <c r="A1463" t="s">
        <v>70</v>
      </c>
      <c r="B1463" t="s">
        <v>2642</v>
      </c>
      <c r="C1463" t="s">
        <v>310</v>
      </c>
      <c r="D1463" t="s">
        <v>106</v>
      </c>
      <c r="E1463" t="s">
        <v>119</v>
      </c>
      <c r="F1463" t="s">
        <v>106</v>
      </c>
      <c r="J1463" t="str">
        <v>MASTER-62371</v>
      </c>
      <c r="K1463" s="24" t="s">
        <v>4455</v>
      </c>
      <c r="L1463">
        <f t="shared" si="22"/>
        <v>1</v>
      </c>
    </row>
    <row r="1464" spans="1:12" x14ac:dyDescent="0.25">
      <c r="A1464" t="s">
        <v>1815</v>
      </c>
      <c r="B1464" t="s">
        <v>2643</v>
      </c>
      <c r="C1464" t="s">
        <v>310</v>
      </c>
      <c r="D1464" t="s">
        <v>106</v>
      </c>
      <c r="E1464" t="s">
        <v>119</v>
      </c>
      <c r="F1464" t="s">
        <v>106</v>
      </c>
      <c r="J1464" t="str">
        <v>UTICA-22720</v>
      </c>
      <c r="K1464" s="25" t="s">
        <v>4457</v>
      </c>
      <c r="L1464">
        <f t="shared" si="22"/>
        <v>1</v>
      </c>
    </row>
    <row r="1465" spans="1:12" x14ac:dyDescent="0.25">
      <c r="A1465" t="s">
        <v>1896</v>
      </c>
      <c r="B1465" t="s">
        <v>2644</v>
      </c>
      <c r="C1465" t="s">
        <v>292</v>
      </c>
      <c r="D1465" t="s">
        <v>106</v>
      </c>
      <c r="E1465" t="s">
        <v>185</v>
      </c>
      <c r="F1465" t="s">
        <v>106</v>
      </c>
      <c r="J1465" t="str">
        <v>UTICA-22791</v>
      </c>
      <c r="K1465" s="24" t="s">
        <v>4459</v>
      </c>
      <c r="L1465">
        <f t="shared" si="22"/>
        <v>1</v>
      </c>
    </row>
    <row r="1466" spans="1:12" x14ac:dyDescent="0.25">
      <c r="A1466" t="s">
        <v>70</v>
      </c>
      <c r="B1466" t="s">
        <v>2645</v>
      </c>
      <c r="C1466" t="s">
        <v>2646</v>
      </c>
      <c r="D1466" t="s">
        <v>106</v>
      </c>
      <c r="E1466" t="s">
        <v>2554</v>
      </c>
      <c r="F1466" t="s">
        <v>106</v>
      </c>
      <c r="J1466" t="str">
        <v>UTICA-22790</v>
      </c>
      <c r="K1466" s="25" t="s">
        <v>4461</v>
      </c>
      <c r="L1466">
        <f t="shared" si="22"/>
        <v>1</v>
      </c>
    </row>
    <row r="1467" spans="1:12" x14ac:dyDescent="0.25">
      <c r="A1467" t="s">
        <v>70</v>
      </c>
      <c r="B1467" t="s">
        <v>2647</v>
      </c>
      <c r="C1467" t="s">
        <v>2648</v>
      </c>
      <c r="D1467" t="s">
        <v>106</v>
      </c>
      <c r="E1467" t="s">
        <v>2554</v>
      </c>
      <c r="F1467" t="s">
        <v>106</v>
      </c>
      <c r="J1467" t="str">
        <v>UTICA-22793</v>
      </c>
      <c r="K1467" s="24" t="s">
        <v>4463</v>
      </c>
      <c r="L1467">
        <f t="shared" si="22"/>
        <v>1</v>
      </c>
    </row>
    <row r="1468" spans="1:12" x14ac:dyDescent="0.25">
      <c r="A1468" t="s">
        <v>70</v>
      </c>
      <c r="B1468" t="s">
        <v>2649</v>
      </c>
      <c r="C1468" t="s">
        <v>2650</v>
      </c>
      <c r="D1468" t="s">
        <v>106</v>
      </c>
      <c r="E1468" t="s">
        <v>2554</v>
      </c>
      <c r="F1468" t="s">
        <v>106</v>
      </c>
      <c r="J1468" t="str">
        <v>UTICA-22792</v>
      </c>
      <c r="K1468" s="25" t="s">
        <v>4465</v>
      </c>
      <c r="L1468">
        <f t="shared" si="22"/>
        <v>1</v>
      </c>
    </row>
    <row r="1469" spans="1:12" x14ac:dyDescent="0.25">
      <c r="A1469" t="s">
        <v>70</v>
      </c>
      <c r="B1469" t="s">
        <v>2651</v>
      </c>
      <c r="C1469" t="s">
        <v>292</v>
      </c>
      <c r="D1469" t="s">
        <v>106</v>
      </c>
      <c r="E1469" t="s">
        <v>185</v>
      </c>
      <c r="F1469" t="s">
        <v>106</v>
      </c>
      <c r="J1469" t="str">
        <v>UTICA-26190</v>
      </c>
      <c r="K1469" s="24" t="s">
        <v>4467</v>
      </c>
      <c r="L1469">
        <f t="shared" si="22"/>
        <v>1</v>
      </c>
    </row>
    <row r="1470" spans="1:12" x14ac:dyDescent="0.25">
      <c r="A1470" t="s">
        <v>70</v>
      </c>
      <c r="B1470" t="s">
        <v>2652</v>
      </c>
      <c r="C1470" t="s">
        <v>292</v>
      </c>
      <c r="D1470" t="s">
        <v>106</v>
      </c>
      <c r="E1470" t="s">
        <v>185</v>
      </c>
      <c r="F1470" t="s">
        <v>106</v>
      </c>
      <c r="J1470" t="str">
        <v>UTICA-26189</v>
      </c>
      <c r="K1470" s="25" t="s">
        <v>4469</v>
      </c>
      <c r="L1470">
        <f t="shared" si="22"/>
        <v>1</v>
      </c>
    </row>
    <row r="1471" spans="1:12" x14ac:dyDescent="0.25">
      <c r="A1471" t="s">
        <v>1815</v>
      </c>
      <c r="B1471" t="s">
        <v>2653</v>
      </c>
      <c r="C1471" t="s">
        <v>292</v>
      </c>
      <c r="D1471" t="s">
        <v>106</v>
      </c>
      <c r="E1471" t="s">
        <v>185</v>
      </c>
      <c r="F1471" t="s">
        <v>106</v>
      </c>
      <c r="J1471" t="str">
        <v>UTICA-26184</v>
      </c>
      <c r="K1471" s="24" t="s">
        <v>4471</v>
      </c>
      <c r="L1471">
        <f t="shared" si="22"/>
        <v>1</v>
      </c>
    </row>
    <row r="1472" spans="1:12" x14ac:dyDescent="0.25">
      <c r="A1472" t="s">
        <v>937</v>
      </c>
      <c r="B1472" t="s">
        <v>2670</v>
      </c>
      <c r="C1472" t="s">
        <v>322</v>
      </c>
      <c r="D1472" t="s">
        <v>106</v>
      </c>
      <c r="E1472" t="s">
        <v>113</v>
      </c>
      <c r="F1472" t="s">
        <v>106</v>
      </c>
      <c r="J1472" t="str">
        <v>UTICA-26191</v>
      </c>
      <c r="K1472" s="25" t="s">
        <v>4473</v>
      </c>
      <c r="L1472">
        <f t="shared" si="22"/>
        <v>1</v>
      </c>
    </row>
    <row r="1473" spans="1:12" x14ac:dyDescent="0.25">
      <c r="A1473" t="s">
        <v>941</v>
      </c>
      <c r="B1473" t="s">
        <v>2671</v>
      </c>
      <c r="C1473" t="s">
        <v>365</v>
      </c>
      <c r="D1473" t="s">
        <v>106</v>
      </c>
      <c r="E1473" t="s">
        <v>119</v>
      </c>
      <c r="F1473" t="s">
        <v>106</v>
      </c>
      <c r="J1473" t="str">
        <v>UTICA-26169</v>
      </c>
      <c r="K1473" s="24" t="s">
        <v>4475</v>
      </c>
      <c r="L1473">
        <f t="shared" si="22"/>
        <v>1</v>
      </c>
    </row>
    <row r="1474" spans="1:12" x14ac:dyDescent="0.25">
      <c r="A1474" t="s">
        <v>941</v>
      </c>
      <c r="B1474" t="s">
        <v>2673</v>
      </c>
      <c r="C1474" t="s">
        <v>365</v>
      </c>
      <c r="D1474" t="s">
        <v>106</v>
      </c>
      <c r="E1474" t="s">
        <v>119</v>
      </c>
      <c r="F1474" t="s">
        <v>106</v>
      </c>
      <c r="J1474" t="str">
        <v>UTICA-26171</v>
      </c>
      <c r="K1474" s="25" t="s">
        <v>4477</v>
      </c>
      <c r="L1474">
        <f t="shared" si="22"/>
        <v>1</v>
      </c>
    </row>
    <row r="1475" spans="1:12" x14ac:dyDescent="0.25">
      <c r="A1475" t="s">
        <v>78</v>
      </c>
      <c r="B1475" t="s">
        <v>2674</v>
      </c>
      <c r="C1475" t="s">
        <v>184</v>
      </c>
      <c r="D1475" t="s">
        <v>106</v>
      </c>
      <c r="E1475" t="s">
        <v>185</v>
      </c>
      <c r="F1475" t="s">
        <v>106</v>
      </c>
      <c r="J1475" t="str">
        <v>UTICA-26193</v>
      </c>
      <c r="K1475" s="24" t="s">
        <v>4479</v>
      </c>
      <c r="L1475">
        <f t="shared" si="22"/>
        <v>1</v>
      </c>
    </row>
    <row r="1476" spans="1:12" x14ac:dyDescent="0.25">
      <c r="A1476" t="s">
        <v>1829</v>
      </c>
      <c r="B1476" t="s">
        <v>2675</v>
      </c>
      <c r="C1476" t="s">
        <v>184</v>
      </c>
      <c r="D1476" t="s">
        <v>106</v>
      </c>
      <c r="E1476" t="s">
        <v>185</v>
      </c>
      <c r="F1476" t="s">
        <v>106</v>
      </c>
      <c r="J1476" t="str">
        <v>MASTER-34340</v>
      </c>
      <c r="K1476" s="25" t="s">
        <v>4481</v>
      </c>
      <c r="L1476">
        <f t="shared" si="22"/>
        <v>1</v>
      </c>
    </row>
    <row r="1477" spans="1:12" x14ac:dyDescent="0.25">
      <c r="A1477" t="s">
        <v>944</v>
      </c>
      <c r="B1477" t="s">
        <v>2675</v>
      </c>
      <c r="C1477" t="s">
        <v>184</v>
      </c>
      <c r="D1477" t="s">
        <v>106</v>
      </c>
      <c r="E1477" t="s">
        <v>185</v>
      </c>
      <c r="F1477" t="s">
        <v>106</v>
      </c>
      <c r="J1477" t="str">
        <v>MASTER-34339</v>
      </c>
      <c r="K1477" s="24" t="s">
        <v>4483</v>
      </c>
      <c r="L1477">
        <f t="shared" si="22"/>
        <v>1</v>
      </c>
    </row>
    <row r="1478" spans="1:12" x14ac:dyDescent="0.25">
      <c r="A1478" t="s">
        <v>78</v>
      </c>
      <c r="B1478" t="s">
        <v>2675</v>
      </c>
      <c r="C1478" t="s">
        <v>184</v>
      </c>
      <c r="D1478" t="s">
        <v>106</v>
      </c>
      <c r="E1478" t="s">
        <v>185</v>
      </c>
      <c r="F1478" t="s">
        <v>106</v>
      </c>
      <c r="J1478" t="str">
        <v>UTICA-28134</v>
      </c>
      <c r="K1478" s="25" t="s">
        <v>4485</v>
      </c>
      <c r="L1478">
        <f t="shared" si="22"/>
        <v>1</v>
      </c>
    </row>
    <row r="1479" spans="1:12" x14ac:dyDescent="0.25">
      <c r="A1479" t="s">
        <v>77</v>
      </c>
      <c r="B1479" t="s">
        <v>2676</v>
      </c>
      <c r="C1479" t="s">
        <v>391</v>
      </c>
      <c r="D1479" t="s">
        <v>106</v>
      </c>
      <c r="E1479" t="s">
        <v>392</v>
      </c>
      <c r="F1479" t="s">
        <v>106</v>
      </c>
      <c r="J1479" t="str">
        <v>UTICA-28133</v>
      </c>
      <c r="K1479" s="24" t="s">
        <v>4487</v>
      </c>
      <c r="L1479">
        <f t="shared" si="22"/>
        <v>1</v>
      </c>
    </row>
    <row r="1480" spans="1:12" x14ac:dyDescent="0.25">
      <c r="A1480" t="s">
        <v>1826</v>
      </c>
      <c r="B1480" t="s">
        <v>2676</v>
      </c>
      <c r="C1480" t="s">
        <v>391</v>
      </c>
      <c r="D1480" t="s">
        <v>106</v>
      </c>
      <c r="E1480" t="s">
        <v>392</v>
      </c>
      <c r="F1480" t="s">
        <v>106</v>
      </c>
      <c r="J1480" t="str">
        <v>MASTER-64568</v>
      </c>
      <c r="K1480" s="25" t="s">
        <v>4489</v>
      </c>
      <c r="L1480">
        <f t="shared" si="22"/>
        <v>1</v>
      </c>
    </row>
    <row r="1481" spans="1:12" x14ac:dyDescent="0.25">
      <c r="A1481" t="s">
        <v>1904</v>
      </c>
      <c r="B1481" t="s">
        <v>2677</v>
      </c>
      <c r="C1481" t="s">
        <v>387</v>
      </c>
      <c r="D1481" t="s">
        <v>106</v>
      </c>
      <c r="E1481" t="s">
        <v>119</v>
      </c>
      <c r="F1481" t="s">
        <v>106</v>
      </c>
      <c r="J1481" t="str">
        <v>MASTER-59751</v>
      </c>
      <c r="K1481" s="24" t="s">
        <v>4491</v>
      </c>
      <c r="L1481">
        <f t="shared" si="22"/>
        <v>1</v>
      </c>
    </row>
    <row r="1482" spans="1:12" x14ac:dyDescent="0.25">
      <c r="A1482" t="s">
        <v>1904</v>
      </c>
      <c r="B1482" t="s">
        <v>2677</v>
      </c>
      <c r="C1482" t="s">
        <v>184</v>
      </c>
      <c r="D1482" t="s">
        <v>106</v>
      </c>
      <c r="E1482" t="s">
        <v>185</v>
      </c>
      <c r="F1482" t="s">
        <v>106</v>
      </c>
      <c r="J1482" t="str">
        <v>UTICA-21395</v>
      </c>
      <c r="K1482" s="25" t="s">
        <v>4493</v>
      </c>
      <c r="L1482">
        <f t="shared" si="22"/>
        <v>1</v>
      </c>
    </row>
    <row r="1483" spans="1:12" x14ac:dyDescent="0.25">
      <c r="A1483" t="s">
        <v>949</v>
      </c>
      <c r="B1483" t="s">
        <v>2682</v>
      </c>
      <c r="C1483" t="s">
        <v>398</v>
      </c>
      <c r="D1483" t="s">
        <v>106</v>
      </c>
      <c r="E1483" t="s">
        <v>113</v>
      </c>
      <c r="F1483" t="s">
        <v>106</v>
      </c>
      <c r="J1483" t="str">
        <v>UTICA-21416</v>
      </c>
      <c r="K1483" s="24" t="s">
        <v>4495</v>
      </c>
      <c r="L1483">
        <f t="shared" si="22"/>
        <v>1</v>
      </c>
    </row>
    <row r="1484" spans="1:12" x14ac:dyDescent="0.25">
      <c r="A1484" t="s">
        <v>949</v>
      </c>
      <c r="B1484" t="s">
        <v>2683</v>
      </c>
      <c r="C1484" t="s">
        <v>398</v>
      </c>
      <c r="D1484" t="s">
        <v>106</v>
      </c>
      <c r="E1484" t="s">
        <v>113</v>
      </c>
      <c r="F1484" t="s">
        <v>106</v>
      </c>
      <c r="J1484" t="str">
        <v>UTICA-22178</v>
      </c>
      <c r="K1484" s="25" t="s">
        <v>4497</v>
      </c>
      <c r="L1484">
        <f t="shared" si="22"/>
        <v>1</v>
      </c>
    </row>
    <row r="1485" spans="1:12" x14ac:dyDescent="0.25">
      <c r="A1485" t="s">
        <v>957</v>
      </c>
      <c r="B1485" t="s">
        <v>2689</v>
      </c>
      <c r="C1485" t="s">
        <v>155</v>
      </c>
      <c r="D1485" t="s">
        <v>106</v>
      </c>
      <c r="E1485" t="s">
        <v>119</v>
      </c>
      <c r="F1485" t="s">
        <v>106</v>
      </c>
      <c r="J1485" t="str">
        <v>UTICA-21747</v>
      </c>
      <c r="K1485" s="24" t="s">
        <v>4499</v>
      </c>
      <c r="L1485">
        <f t="shared" si="22"/>
        <v>1</v>
      </c>
    </row>
    <row r="1486" spans="1:12" x14ac:dyDescent="0.25">
      <c r="A1486" t="s">
        <v>954</v>
      </c>
      <c r="B1486" t="s">
        <v>2690</v>
      </c>
      <c r="C1486" t="s">
        <v>2691</v>
      </c>
      <c r="D1486" t="s">
        <v>106</v>
      </c>
      <c r="E1486" t="s">
        <v>2554</v>
      </c>
      <c r="F1486" t="s">
        <v>106</v>
      </c>
      <c r="J1486" t="str">
        <v>UTICA-21414</v>
      </c>
      <c r="K1486" s="25" t="s">
        <v>4501</v>
      </c>
      <c r="L1486">
        <f t="shared" ref="L1486:L1549" si="23">COUNTIFS(_xlfn.ANCHORARRAY($J$13),K1486)</f>
        <v>1</v>
      </c>
    </row>
    <row r="1487" spans="1:12" x14ac:dyDescent="0.25">
      <c r="A1487" t="s">
        <v>1818</v>
      </c>
      <c r="B1487" t="s">
        <v>2692</v>
      </c>
      <c r="C1487" t="s">
        <v>2321</v>
      </c>
      <c r="D1487" t="s">
        <v>106</v>
      </c>
      <c r="E1487" t="s">
        <v>400</v>
      </c>
      <c r="F1487" t="s">
        <v>106</v>
      </c>
      <c r="J1487" t="str">
        <v>UTICA-21750</v>
      </c>
      <c r="K1487" s="24" t="s">
        <v>4503</v>
      </c>
      <c r="L1487">
        <f t="shared" si="23"/>
        <v>1</v>
      </c>
    </row>
    <row r="1488" spans="1:12" x14ac:dyDescent="0.25">
      <c r="A1488" t="s">
        <v>1818</v>
      </c>
      <c r="B1488" t="s">
        <v>2693</v>
      </c>
      <c r="C1488" t="s">
        <v>2321</v>
      </c>
      <c r="D1488" t="s">
        <v>106</v>
      </c>
      <c r="E1488" t="s">
        <v>400</v>
      </c>
      <c r="F1488" t="s">
        <v>106</v>
      </c>
      <c r="J1488" t="str">
        <v>UTICA-21393</v>
      </c>
      <c r="K1488" s="25" t="s">
        <v>4505</v>
      </c>
      <c r="L1488">
        <f t="shared" si="23"/>
        <v>1</v>
      </c>
    </row>
    <row r="1489" spans="1:12" x14ac:dyDescent="0.25">
      <c r="A1489" t="s">
        <v>1818</v>
      </c>
      <c r="B1489" t="s">
        <v>2694</v>
      </c>
      <c r="C1489" t="s">
        <v>2321</v>
      </c>
      <c r="D1489" t="s">
        <v>106</v>
      </c>
      <c r="E1489" t="s">
        <v>400</v>
      </c>
      <c r="F1489" t="s">
        <v>106</v>
      </c>
      <c r="J1489" t="str">
        <v>UTICA-22185</v>
      </c>
      <c r="K1489" s="24" t="s">
        <v>4507</v>
      </c>
      <c r="L1489">
        <f t="shared" si="23"/>
        <v>1</v>
      </c>
    </row>
    <row r="1490" spans="1:12" x14ac:dyDescent="0.25">
      <c r="A1490" t="s">
        <v>1818</v>
      </c>
      <c r="B1490" t="s">
        <v>2695</v>
      </c>
      <c r="C1490" t="s">
        <v>2321</v>
      </c>
      <c r="D1490" t="s">
        <v>106</v>
      </c>
      <c r="E1490" t="s">
        <v>400</v>
      </c>
      <c r="F1490" t="s">
        <v>106</v>
      </c>
      <c r="J1490" t="str">
        <v>UTICA-24605</v>
      </c>
      <c r="K1490" s="25" t="s">
        <v>4509</v>
      </c>
      <c r="L1490">
        <f t="shared" si="23"/>
        <v>1</v>
      </c>
    </row>
    <row r="1491" spans="1:12" x14ac:dyDescent="0.25">
      <c r="A1491" t="s">
        <v>1818</v>
      </c>
      <c r="B1491" t="s">
        <v>2696</v>
      </c>
      <c r="C1491" t="s">
        <v>2321</v>
      </c>
      <c r="D1491" t="s">
        <v>106</v>
      </c>
      <c r="E1491" t="s">
        <v>400</v>
      </c>
      <c r="F1491" t="s">
        <v>106</v>
      </c>
      <c r="J1491" t="str">
        <v>UTICA-24606</v>
      </c>
      <c r="K1491" s="24" t="s">
        <v>4511</v>
      </c>
      <c r="L1491">
        <f t="shared" si="23"/>
        <v>1</v>
      </c>
    </row>
    <row r="1492" spans="1:12" x14ac:dyDescent="0.25">
      <c r="A1492" t="s">
        <v>1818</v>
      </c>
      <c r="B1492" t="s">
        <v>2697</v>
      </c>
      <c r="C1492" t="s">
        <v>2321</v>
      </c>
      <c r="D1492" t="s">
        <v>106</v>
      </c>
      <c r="E1492" t="s">
        <v>400</v>
      </c>
      <c r="F1492" t="s">
        <v>106</v>
      </c>
      <c r="J1492" t="str">
        <v>UTICA-22758</v>
      </c>
      <c r="K1492" s="25" t="s">
        <v>4514</v>
      </c>
      <c r="L1492">
        <f t="shared" si="23"/>
        <v>1</v>
      </c>
    </row>
    <row r="1493" spans="1:12" x14ac:dyDescent="0.25">
      <c r="A1493" t="s">
        <v>1818</v>
      </c>
      <c r="B1493" t="s">
        <v>2698</v>
      </c>
      <c r="C1493" t="s">
        <v>2321</v>
      </c>
      <c r="D1493" t="s">
        <v>106</v>
      </c>
      <c r="E1493" t="s">
        <v>400</v>
      </c>
      <c r="F1493" t="s">
        <v>106</v>
      </c>
      <c r="J1493" t="str">
        <v>UTICA-22992</v>
      </c>
      <c r="K1493" s="24" t="s">
        <v>4513</v>
      </c>
      <c r="L1493">
        <f t="shared" si="23"/>
        <v>1</v>
      </c>
    </row>
    <row r="1494" spans="1:12" x14ac:dyDescent="0.25">
      <c r="A1494" t="s">
        <v>1818</v>
      </c>
      <c r="B1494" t="s">
        <v>2699</v>
      </c>
      <c r="C1494" t="s">
        <v>2321</v>
      </c>
      <c r="D1494" t="s">
        <v>106</v>
      </c>
      <c r="E1494" t="s">
        <v>400</v>
      </c>
      <c r="F1494" t="s">
        <v>106</v>
      </c>
      <c r="K1494" s="25" t="s">
        <v>4515</v>
      </c>
      <c r="L1494">
        <f t="shared" si="23"/>
        <v>1</v>
      </c>
    </row>
    <row r="1495" spans="1:12" x14ac:dyDescent="0.25">
      <c r="A1495" t="s">
        <v>1870</v>
      </c>
      <c r="B1495" t="s">
        <v>2716</v>
      </c>
      <c r="C1495" t="s">
        <v>2356</v>
      </c>
      <c r="D1495" t="s">
        <v>106</v>
      </c>
      <c r="E1495" t="s">
        <v>344</v>
      </c>
      <c r="F1495" t="s">
        <v>106</v>
      </c>
      <c r="K1495" s="24" t="s">
        <v>4519</v>
      </c>
      <c r="L1495">
        <f t="shared" si="23"/>
        <v>1</v>
      </c>
    </row>
    <row r="1496" spans="1:12" x14ac:dyDescent="0.25">
      <c r="A1496" t="s">
        <v>99</v>
      </c>
      <c r="B1496" t="s">
        <v>2724</v>
      </c>
      <c r="C1496" t="s">
        <v>2725</v>
      </c>
      <c r="D1496" t="s">
        <v>106</v>
      </c>
      <c r="E1496" t="s">
        <v>2554</v>
      </c>
      <c r="F1496" t="s">
        <v>106</v>
      </c>
      <c r="K1496" s="25" t="s">
        <v>4518</v>
      </c>
      <c r="L1496">
        <f t="shared" si="23"/>
        <v>1</v>
      </c>
    </row>
    <row r="1497" spans="1:12" x14ac:dyDescent="0.25">
      <c r="A1497" t="s">
        <v>61</v>
      </c>
      <c r="B1497" t="s">
        <v>2726</v>
      </c>
      <c r="C1497" t="s">
        <v>417</v>
      </c>
      <c r="D1497" t="s">
        <v>106</v>
      </c>
      <c r="E1497" t="s">
        <v>2727</v>
      </c>
      <c r="F1497" t="s">
        <v>106</v>
      </c>
      <c r="K1497" s="24" t="s">
        <v>4520</v>
      </c>
      <c r="L1497">
        <f t="shared" si="23"/>
        <v>1</v>
      </c>
    </row>
    <row r="1498" spans="1:12" x14ac:dyDescent="0.25">
      <c r="A1498" t="s">
        <v>61</v>
      </c>
      <c r="B1498" t="s">
        <v>2728</v>
      </c>
      <c r="C1498" t="s">
        <v>417</v>
      </c>
      <c r="D1498" t="s">
        <v>106</v>
      </c>
      <c r="E1498" t="s">
        <v>2727</v>
      </c>
      <c r="F1498" t="s">
        <v>106</v>
      </c>
      <c r="K1498" s="25" t="s">
        <v>4517</v>
      </c>
      <c r="L1498">
        <f t="shared" si="23"/>
        <v>1</v>
      </c>
    </row>
    <row r="1499" spans="1:12" x14ac:dyDescent="0.25">
      <c r="A1499" t="s">
        <v>1906</v>
      </c>
      <c r="B1499" t="s">
        <v>2729</v>
      </c>
      <c r="C1499" t="s">
        <v>2730</v>
      </c>
      <c r="D1499" t="s">
        <v>106</v>
      </c>
      <c r="E1499" t="s">
        <v>188</v>
      </c>
      <c r="F1499" t="s">
        <v>106</v>
      </c>
      <c r="K1499" s="24" t="s">
        <v>4525</v>
      </c>
      <c r="L1499">
        <f t="shared" si="23"/>
        <v>1</v>
      </c>
    </row>
    <row r="1500" spans="1:12" x14ac:dyDescent="0.25">
      <c r="A1500" t="s">
        <v>1906</v>
      </c>
      <c r="B1500" t="s">
        <v>2729</v>
      </c>
      <c r="C1500" t="s">
        <v>492</v>
      </c>
      <c r="D1500" t="s">
        <v>106</v>
      </c>
      <c r="E1500" t="s">
        <v>119</v>
      </c>
      <c r="F1500" t="s">
        <v>106</v>
      </c>
      <c r="K1500" s="25" t="s">
        <v>4522</v>
      </c>
      <c r="L1500">
        <f t="shared" si="23"/>
        <v>1</v>
      </c>
    </row>
    <row r="1501" spans="1:12" x14ac:dyDescent="0.25">
      <c r="A1501" t="s">
        <v>960</v>
      </c>
      <c r="B1501" t="s">
        <v>2731</v>
      </c>
      <c r="C1501" t="s">
        <v>2730</v>
      </c>
      <c r="D1501" t="s">
        <v>106</v>
      </c>
      <c r="E1501" t="s">
        <v>188</v>
      </c>
      <c r="F1501" t="s">
        <v>106</v>
      </c>
      <c r="K1501" s="24" t="s">
        <v>4523</v>
      </c>
      <c r="L1501">
        <f t="shared" si="23"/>
        <v>1</v>
      </c>
    </row>
    <row r="1502" spans="1:12" x14ac:dyDescent="0.25">
      <c r="A1502" t="s">
        <v>1907</v>
      </c>
      <c r="B1502" t="s">
        <v>2732</v>
      </c>
      <c r="C1502" t="s">
        <v>2730</v>
      </c>
      <c r="D1502" t="s">
        <v>106</v>
      </c>
      <c r="E1502" t="s">
        <v>188</v>
      </c>
      <c r="F1502" t="s">
        <v>106</v>
      </c>
      <c r="K1502" s="25" t="s">
        <v>4524</v>
      </c>
      <c r="L1502">
        <f t="shared" si="23"/>
        <v>1</v>
      </c>
    </row>
    <row r="1503" spans="1:12" x14ac:dyDescent="0.25">
      <c r="A1503" t="s">
        <v>1908</v>
      </c>
      <c r="B1503" t="s">
        <v>2732</v>
      </c>
      <c r="C1503" t="s">
        <v>2730</v>
      </c>
      <c r="D1503" t="s">
        <v>106</v>
      </c>
      <c r="E1503" t="s">
        <v>188</v>
      </c>
      <c r="F1503" t="s">
        <v>106</v>
      </c>
      <c r="K1503" s="24" t="s">
        <v>4527</v>
      </c>
      <c r="L1503">
        <f t="shared" si="23"/>
        <v>1</v>
      </c>
    </row>
    <row r="1504" spans="1:12" x14ac:dyDescent="0.25">
      <c r="A1504" t="s">
        <v>1908</v>
      </c>
      <c r="B1504" t="s">
        <v>2733</v>
      </c>
      <c r="C1504" t="s">
        <v>508</v>
      </c>
      <c r="D1504" t="s">
        <v>106</v>
      </c>
      <c r="E1504" t="s">
        <v>137</v>
      </c>
      <c r="F1504" t="s">
        <v>106</v>
      </c>
      <c r="K1504" s="25" t="s">
        <v>4530</v>
      </c>
      <c r="L1504">
        <f t="shared" si="23"/>
        <v>1</v>
      </c>
    </row>
    <row r="1505" spans="1:12" x14ac:dyDescent="0.25">
      <c r="A1505" t="s">
        <v>961</v>
      </c>
      <c r="B1505" t="s">
        <v>2733</v>
      </c>
      <c r="C1505" t="s">
        <v>508</v>
      </c>
      <c r="D1505" t="s">
        <v>106</v>
      </c>
      <c r="E1505" t="s">
        <v>137</v>
      </c>
      <c r="F1505" t="s">
        <v>106</v>
      </c>
      <c r="K1505" s="24" t="s">
        <v>4529</v>
      </c>
      <c r="L1505">
        <f t="shared" si="23"/>
        <v>1</v>
      </c>
    </row>
    <row r="1506" spans="1:12" x14ac:dyDescent="0.25">
      <c r="A1506" t="s">
        <v>961</v>
      </c>
      <c r="B1506" t="s">
        <v>2734</v>
      </c>
      <c r="C1506" t="s">
        <v>2735</v>
      </c>
      <c r="D1506" t="s">
        <v>106</v>
      </c>
      <c r="E1506" t="s">
        <v>2554</v>
      </c>
      <c r="F1506" t="s">
        <v>106</v>
      </c>
      <c r="K1506" s="25" t="s">
        <v>4528</v>
      </c>
      <c r="L1506">
        <f t="shared" si="23"/>
        <v>1</v>
      </c>
    </row>
    <row r="1507" spans="1:12" x14ac:dyDescent="0.25">
      <c r="A1507" t="s">
        <v>1908</v>
      </c>
      <c r="B1507" t="s">
        <v>2734</v>
      </c>
      <c r="C1507" t="s">
        <v>2735</v>
      </c>
      <c r="D1507" t="s">
        <v>106</v>
      </c>
      <c r="E1507" t="s">
        <v>2554</v>
      </c>
      <c r="F1507" t="s">
        <v>106</v>
      </c>
      <c r="K1507" s="24" t="s">
        <v>4533</v>
      </c>
      <c r="L1507">
        <f t="shared" si="23"/>
        <v>1</v>
      </c>
    </row>
    <row r="1508" spans="1:12" x14ac:dyDescent="0.25">
      <c r="A1508" t="s">
        <v>1908</v>
      </c>
      <c r="B1508" t="s">
        <v>2736</v>
      </c>
      <c r="C1508" t="s">
        <v>2737</v>
      </c>
      <c r="D1508" t="s">
        <v>106</v>
      </c>
      <c r="E1508" t="s">
        <v>2554</v>
      </c>
      <c r="F1508" t="s">
        <v>106</v>
      </c>
      <c r="K1508" s="25" t="s">
        <v>4534</v>
      </c>
      <c r="L1508">
        <f t="shared" si="23"/>
        <v>1</v>
      </c>
    </row>
    <row r="1509" spans="1:12" x14ac:dyDescent="0.25">
      <c r="A1509" t="s">
        <v>961</v>
      </c>
      <c r="B1509" t="s">
        <v>2736</v>
      </c>
      <c r="C1509" t="s">
        <v>2737</v>
      </c>
      <c r="D1509" t="s">
        <v>106</v>
      </c>
      <c r="E1509" t="s">
        <v>2554</v>
      </c>
      <c r="F1509" t="s">
        <v>106</v>
      </c>
      <c r="K1509" s="24" t="s">
        <v>4535</v>
      </c>
      <c r="L1509">
        <f t="shared" si="23"/>
        <v>1</v>
      </c>
    </row>
    <row r="1510" spans="1:12" x14ac:dyDescent="0.25">
      <c r="A1510" t="s">
        <v>961</v>
      </c>
      <c r="B1510" t="s">
        <v>2738</v>
      </c>
      <c r="C1510" t="s">
        <v>2739</v>
      </c>
      <c r="D1510" t="s">
        <v>106</v>
      </c>
      <c r="E1510" t="s">
        <v>2554</v>
      </c>
      <c r="F1510" t="s">
        <v>106</v>
      </c>
      <c r="K1510" s="25" t="s">
        <v>4532</v>
      </c>
      <c r="L1510">
        <f t="shared" si="23"/>
        <v>1</v>
      </c>
    </row>
    <row r="1511" spans="1:12" x14ac:dyDescent="0.25">
      <c r="A1511" t="s">
        <v>1908</v>
      </c>
      <c r="B1511" t="s">
        <v>2738</v>
      </c>
      <c r="C1511" t="s">
        <v>2739</v>
      </c>
      <c r="D1511" t="s">
        <v>106</v>
      </c>
      <c r="E1511" t="s">
        <v>2554</v>
      </c>
      <c r="F1511" t="s">
        <v>106</v>
      </c>
      <c r="K1511" s="24" t="s">
        <v>4540</v>
      </c>
      <c r="L1511">
        <f t="shared" si="23"/>
        <v>1</v>
      </c>
    </row>
    <row r="1512" spans="1:12" x14ac:dyDescent="0.25">
      <c r="A1512" t="s">
        <v>1908</v>
      </c>
      <c r="B1512" t="s">
        <v>2740</v>
      </c>
      <c r="C1512" t="s">
        <v>2741</v>
      </c>
      <c r="D1512" t="s">
        <v>106</v>
      </c>
      <c r="E1512" t="s">
        <v>2554</v>
      </c>
      <c r="F1512" t="s">
        <v>106</v>
      </c>
      <c r="K1512" s="25" t="s">
        <v>4539</v>
      </c>
      <c r="L1512">
        <f t="shared" si="23"/>
        <v>1</v>
      </c>
    </row>
    <row r="1513" spans="1:12" x14ac:dyDescent="0.25">
      <c r="A1513" t="s">
        <v>961</v>
      </c>
      <c r="B1513" t="s">
        <v>2740</v>
      </c>
      <c r="C1513" t="s">
        <v>2741</v>
      </c>
      <c r="D1513" t="s">
        <v>106</v>
      </c>
      <c r="E1513" t="s">
        <v>2554</v>
      </c>
      <c r="F1513" t="s">
        <v>106</v>
      </c>
      <c r="K1513" s="24" t="s">
        <v>4538</v>
      </c>
      <c r="L1513">
        <f t="shared" si="23"/>
        <v>1</v>
      </c>
    </row>
    <row r="1514" spans="1:12" x14ac:dyDescent="0.25">
      <c r="A1514" t="s">
        <v>961</v>
      </c>
      <c r="B1514" t="s">
        <v>2742</v>
      </c>
      <c r="C1514" t="s">
        <v>508</v>
      </c>
      <c r="D1514" t="s">
        <v>106</v>
      </c>
      <c r="E1514" t="s">
        <v>137</v>
      </c>
      <c r="F1514" t="s">
        <v>106</v>
      </c>
      <c r="K1514" s="25" t="s">
        <v>4537</v>
      </c>
      <c r="L1514">
        <f t="shared" si="23"/>
        <v>1</v>
      </c>
    </row>
    <row r="1515" spans="1:12" x14ac:dyDescent="0.25">
      <c r="A1515" t="s">
        <v>961</v>
      </c>
      <c r="B1515" t="s">
        <v>2743</v>
      </c>
      <c r="C1515" t="s">
        <v>508</v>
      </c>
      <c r="D1515" t="s">
        <v>106</v>
      </c>
      <c r="E1515" t="s">
        <v>137</v>
      </c>
      <c r="F1515" t="s">
        <v>106</v>
      </c>
      <c r="K1515" s="24" t="s">
        <v>4542</v>
      </c>
      <c r="L1515">
        <f t="shared" si="23"/>
        <v>1</v>
      </c>
    </row>
    <row r="1516" spans="1:12" x14ac:dyDescent="0.25">
      <c r="A1516" t="s">
        <v>961</v>
      </c>
      <c r="B1516" t="s">
        <v>2744</v>
      </c>
      <c r="C1516" t="s">
        <v>508</v>
      </c>
      <c r="D1516" t="s">
        <v>106</v>
      </c>
      <c r="E1516" t="s">
        <v>137</v>
      </c>
      <c r="F1516" t="s">
        <v>106</v>
      </c>
      <c r="K1516" s="25" t="s">
        <v>4545</v>
      </c>
      <c r="L1516">
        <f t="shared" si="23"/>
        <v>1</v>
      </c>
    </row>
    <row r="1517" spans="1:12" x14ac:dyDescent="0.25">
      <c r="A1517" t="s">
        <v>961</v>
      </c>
      <c r="B1517" t="s">
        <v>2745</v>
      </c>
      <c r="C1517" t="s">
        <v>508</v>
      </c>
      <c r="D1517" t="s">
        <v>106</v>
      </c>
      <c r="E1517" t="s">
        <v>137</v>
      </c>
      <c r="F1517" t="s">
        <v>106</v>
      </c>
      <c r="K1517" s="24" t="s">
        <v>4544</v>
      </c>
      <c r="L1517">
        <f t="shared" si="23"/>
        <v>1</v>
      </c>
    </row>
    <row r="1518" spans="1:12" x14ac:dyDescent="0.25">
      <c r="A1518" t="s">
        <v>1909</v>
      </c>
      <c r="B1518" t="s">
        <v>2746</v>
      </c>
      <c r="C1518" t="s">
        <v>2730</v>
      </c>
      <c r="D1518" t="s">
        <v>106</v>
      </c>
      <c r="E1518" t="s">
        <v>188</v>
      </c>
      <c r="F1518" t="s">
        <v>106</v>
      </c>
      <c r="K1518" s="25" t="s">
        <v>4543</v>
      </c>
      <c r="L1518">
        <f t="shared" si="23"/>
        <v>1</v>
      </c>
    </row>
    <row r="1519" spans="1:12" x14ac:dyDescent="0.25">
      <c r="A1519" t="s">
        <v>1909</v>
      </c>
      <c r="B1519" t="s">
        <v>2746</v>
      </c>
      <c r="C1519" t="s">
        <v>508</v>
      </c>
      <c r="D1519" t="s">
        <v>106</v>
      </c>
      <c r="E1519" t="s">
        <v>137</v>
      </c>
      <c r="F1519" t="s">
        <v>106</v>
      </c>
      <c r="K1519" s="24" t="s">
        <v>4550</v>
      </c>
      <c r="L1519">
        <f t="shared" si="23"/>
        <v>1</v>
      </c>
    </row>
    <row r="1520" spans="1:12" x14ac:dyDescent="0.25">
      <c r="A1520" t="s">
        <v>1909</v>
      </c>
      <c r="B1520" t="s">
        <v>2747</v>
      </c>
      <c r="C1520" t="s">
        <v>2730</v>
      </c>
      <c r="D1520" t="s">
        <v>106</v>
      </c>
      <c r="E1520" t="s">
        <v>188</v>
      </c>
      <c r="F1520" t="s">
        <v>106</v>
      </c>
      <c r="K1520" s="25" t="s">
        <v>4549</v>
      </c>
      <c r="L1520">
        <f t="shared" si="23"/>
        <v>1</v>
      </c>
    </row>
    <row r="1521" spans="1:12" x14ac:dyDescent="0.25">
      <c r="A1521" t="s">
        <v>1907</v>
      </c>
      <c r="B1521" t="s">
        <v>2748</v>
      </c>
      <c r="C1521" t="s">
        <v>2730</v>
      </c>
      <c r="D1521" t="s">
        <v>106</v>
      </c>
      <c r="E1521" t="s">
        <v>188</v>
      </c>
      <c r="F1521" t="s">
        <v>106</v>
      </c>
      <c r="K1521" s="24" t="s">
        <v>4547</v>
      </c>
      <c r="L1521">
        <f t="shared" si="23"/>
        <v>1</v>
      </c>
    </row>
    <row r="1522" spans="1:12" x14ac:dyDescent="0.25">
      <c r="A1522" t="s">
        <v>1906</v>
      </c>
      <c r="B1522" t="s">
        <v>2749</v>
      </c>
      <c r="C1522" t="s">
        <v>492</v>
      </c>
      <c r="D1522" t="s">
        <v>106</v>
      </c>
      <c r="E1522" t="s">
        <v>119</v>
      </c>
      <c r="F1522" t="s">
        <v>106</v>
      </c>
      <c r="K1522" s="25" t="s">
        <v>4548</v>
      </c>
      <c r="L1522">
        <f t="shared" si="23"/>
        <v>1</v>
      </c>
    </row>
    <row r="1523" spans="1:12" x14ac:dyDescent="0.25">
      <c r="A1523" t="s">
        <v>1906</v>
      </c>
      <c r="B1523" t="s">
        <v>2750</v>
      </c>
      <c r="C1523" t="s">
        <v>508</v>
      </c>
      <c r="D1523" t="s">
        <v>106</v>
      </c>
      <c r="E1523" t="s">
        <v>137</v>
      </c>
      <c r="F1523" t="s">
        <v>106</v>
      </c>
      <c r="K1523" s="24" t="s">
        <v>4554</v>
      </c>
      <c r="L1523">
        <f t="shared" si="23"/>
        <v>1</v>
      </c>
    </row>
    <row r="1524" spans="1:12" x14ac:dyDescent="0.25">
      <c r="A1524" t="s">
        <v>962</v>
      </c>
      <c r="B1524" t="s">
        <v>2751</v>
      </c>
      <c r="C1524" t="s">
        <v>2752</v>
      </c>
      <c r="D1524" t="s">
        <v>106</v>
      </c>
      <c r="E1524" t="s">
        <v>2554</v>
      </c>
      <c r="F1524" t="s">
        <v>106</v>
      </c>
      <c r="K1524" s="25" t="s">
        <v>4555</v>
      </c>
      <c r="L1524">
        <f t="shared" si="23"/>
        <v>1</v>
      </c>
    </row>
    <row r="1525" spans="1:12" x14ac:dyDescent="0.25">
      <c r="A1525" t="s">
        <v>963</v>
      </c>
      <c r="B1525" t="s">
        <v>2753</v>
      </c>
      <c r="C1525" t="s">
        <v>2754</v>
      </c>
      <c r="D1525" t="s">
        <v>106</v>
      </c>
      <c r="E1525" t="s">
        <v>2554</v>
      </c>
      <c r="F1525" t="s">
        <v>106</v>
      </c>
      <c r="K1525" s="24" t="s">
        <v>4552</v>
      </c>
      <c r="L1525">
        <f t="shared" si="23"/>
        <v>1</v>
      </c>
    </row>
    <row r="1526" spans="1:12" x14ac:dyDescent="0.25">
      <c r="A1526" t="s">
        <v>963</v>
      </c>
      <c r="B1526" t="s">
        <v>2755</v>
      </c>
      <c r="C1526" t="s">
        <v>2756</v>
      </c>
      <c r="D1526" t="s">
        <v>106</v>
      </c>
      <c r="E1526" t="s">
        <v>2554</v>
      </c>
      <c r="F1526" t="s">
        <v>106</v>
      </c>
      <c r="K1526" s="25" t="s">
        <v>4553</v>
      </c>
      <c r="L1526">
        <f t="shared" si="23"/>
        <v>1</v>
      </c>
    </row>
    <row r="1527" spans="1:12" x14ac:dyDescent="0.25">
      <c r="A1527" t="s">
        <v>963</v>
      </c>
      <c r="B1527" t="s">
        <v>2757</v>
      </c>
      <c r="C1527" t="s">
        <v>2758</v>
      </c>
      <c r="D1527" t="s">
        <v>106</v>
      </c>
      <c r="E1527" t="s">
        <v>2554</v>
      </c>
      <c r="F1527" t="s">
        <v>106</v>
      </c>
      <c r="K1527" s="24" t="s">
        <v>4560</v>
      </c>
      <c r="L1527">
        <f t="shared" si="23"/>
        <v>1</v>
      </c>
    </row>
    <row r="1528" spans="1:12" x14ac:dyDescent="0.25">
      <c r="A1528" t="s">
        <v>964</v>
      </c>
      <c r="B1528" t="s">
        <v>2759</v>
      </c>
      <c r="C1528" t="s">
        <v>2760</v>
      </c>
      <c r="D1528" t="s">
        <v>106</v>
      </c>
      <c r="E1528" t="s">
        <v>2554</v>
      </c>
      <c r="F1528" t="s">
        <v>106</v>
      </c>
      <c r="K1528" s="25" t="s">
        <v>4559</v>
      </c>
      <c r="L1528">
        <f t="shared" si="23"/>
        <v>1</v>
      </c>
    </row>
    <row r="1529" spans="1:12" x14ac:dyDescent="0.25">
      <c r="A1529" t="s">
        <v>963</v>
      </c>
      <c r="B1529" t="s">
        <v>2761</v>
      </c>
      <c r="C1529" t="s">
        <v>2762</v>
      </c>
      <c r="D1529" t="s">
        <v>106</v>
      </c>
      <c r="E1529" t="s">
        <v>2554</v>
      </c>
      <c r="F1529" t="s">
        <v>106</v>
      </c>
      <c r="K1529" s="24" t="s">
        <v>4557</v>
      </c>
      <c r="L1529">
        <f t="shared" si="23"/>
        <v>1</v>
      </c>
    </row>
    <row r="1530" spans="1:12" x14ac:dyDescent="0.25">
      <c r="A1530" t="s">
        <v>963</v>
      </c>
      <c r="B1530" t="s">
        <v>2763</v>
      </c>
      <c r="C1530" t="s">
        <v>2764</v>
      </c>
      <c r="D1530" t="s">
        <v>106</v>
      </c>
      <c r="E1530" t="s">
        <v>2554</v>
      </c>
      <c r="F1530" t="s">
        <v>106</v>
      </c>
      <c r="K1530" s="25" t="s">
        <v>4558</v>
      </c>
      <c r="L1530">
        <f t="shared" si="23"/>
        <v>1</v>
      </c>
    </row>
    <row r="1531" spans="1:12" x14ac:dyDescent="0.25">
      <c r="A1531" t="s">
        <v>963</v>
      </c>
      <c r="B1531" t="s">
        <v>2765</v>
      </c>
      <c r="C1531" t="s">
        <v>2766</v>
      </c>
      <c r="D1531" t="s">
        <v>106</v>
      </c>
      <c r="E1531" t="s">
        <v>2554</v>
      </c>
      <c r="F1531" t="s">
        <v>106</v>
      </c>
      <c r="K1531" s="24" t="s">
        <v>4563</v>
      </c>
      <c r="L1531">
        <f t="shared" si="23"/>
        <v>1</v>
      </c>
    </row>
    <row r="1532" spans="1:12" x14ac:dyDescent="0.25">
      <c r="A1532" t="s">
        <v>922</v>
      </c>
      <c r="B1532" t="s">
        <v>2767</v>
      </c>
      <c r="C1532" t="s">
        <v>2768</v>
      </c>
      <c r="D1532" t="s">
        <v>106</v>
      </c>
      <c r="E1532" t="s">
        <v>2554</v>
      </c>
      <c r="F1532" t="s">
        <v>106</v>
      </c>
      <c r="K1532" s="25" t="s">
        <v>4564</v>
      </c>
      <c r="L1532">
        <f t="shared" si="23"/>
        <v>1</v>
      </c>
    </row>
    <row r="1533" spans="1:12" x14ac:dyDescent="0.25">
      <c r="A1533" t="s">
        <v>922</v>
      </c>
      <c r="B1533" t="s">
        <v>2769</v>
      </c>
      <c r="C1533" t="s">
        <v>2770</v>
      </c>
      <c r="D1533" t="s">
        <v>106</v>
      </c>
      <c r="E1533" t="s">
        <v>2554</v>
      </c>
      <c r="F1533" t="s">
        <v>106</v>
      </c>
      <c r="K1533" s="24" t="s">
        <v>4565</v>
      </c>
      <c r="L1533">
        <f t="shared" si="23"/>
        <v>1</v>
      </c>
    </row>
    <row r="1534" spans="1:12" x14ac:dyDescent="0.25">
      <c r="A1534" t="s">
        <v>1807</v>
      </c>
      <c r="B1534" t="s">
        <v>2771</v>
      </c>
      <c r="C1534" t="s">
        <v>118</v>
      </c>
      <c r="D1534" t="s">
        <v>106</v>
      </c>
      <c r="E1534" t="s">
        <v>119</v>
      </c>
      <c r="F1534" t="s">
        <v>106</v>
      </c>
      <c r="K1534" s="25" t="s">
        <v>4562</v>
      </c>
      <c r="L1534">
        <f t="shared" si="23"/>
        <v>1</v>
      </c>
    </row>
    <row r="1535" spans="1:12" x14ac:dyDescent="0.25">
      <c r="A1535" t="s">
        <v>1807</v>
      </c>
      <c r="B1535" t="s">
        <v>2771</v>
      </c>
      <c r="C1535" t="s">
        <v>2772</v>
      </c>
      <c r="D1535" t="s">
        <v>106</v>
      </c>
      <c r="E1535" t="s">
        <v>2554</v>
      </c>
      <c r="F1535" t="s">
        <v>106</v>
      </c>
      <c r="K1535" s="24" t="s">
        <v>4567</v>
      </c>
      <c r="L1535">
        <f t="shared" si="23"/>
        <v>1</v>
      </c>
    </row>
    <row r="1536" spans="1:12" x14ac:dyDescent="0.25">
      <c r="A1536" t="s">
        <v>922</v>
      </c>
      <c r="B1536" t="s">
        <v>2773</v>
      </c>
      <c r="C1536" t="s">
        <v>2774</v>
      </c>
      <c r="D1536" t="s">
        <v>106</v>
      </c>
      <c r="E1536" t="s">
        <v>2554</v>
      </c>
      <c r="F1536" t="s">
        <v>106</v>
      </c>
      <c r="K1536" s="25" t="s">
        <v>4570</v>
      </c>
      <c r="L1536">
        <f t="shared" si="23"/>
        <v>1</v>
      </c>
    </row>
    <row r="1537" spans="1:12" x14ac:dyDescent="0.25">
      <c r="A1537" t="s">
        <v>922</v>
      </c>
      <c r="B1537" t="s">
        <v>2775</v>
      </c>
      <c r="C1537" t="s">
        <v>2776</v>
      </c>
      <c r="D1537" t="s">
        <v>106</v>
      </c>
      <c r="E1537" t="s">
        <v>2554</v>
      </c>
      <c r="F1537" t="s">
        <v>106</v>
      </c>
      <c r="K1537" s="24" t="s">
        <v>4569</v>
      </c>
      <c r="L1537">
        <f t="shared" si="23"/>
        <v>1</v>
      </c>
    </row>
    <row r="1538" spans="1:12" x14ac:dyDescent="0.25">
      <c r="A1538" t="s">
        <v>922</v>
      </c>
      <c r="B1538" t="s">
        <v>2777</v>
      </c>
      <c r="C1538" t="s">
        <v>2778</v>
      </c>
      <c r="D1538" t="s">
        <v>106</v>
      </c>
      <c r="E1538" t="s">
        <v>2554</v>
      </c>
      <c r="F1538" t="s">
        <v>106</v>
      </c>
      <c r="K1538" s="25" t="s">
        <v>4568</v>
      </c>
      <c r="L1538">
        <f t="shared" si="23"/>
        <v>1</v>
      </c>
    </row>
    <row r="1539" spans="1:12" x14ac:dyDescent="0.25">
      <c r="A1539" t="s">
        <v>922</v>
      </c>
      <c r="B1539" t="s">
        <v>2779</v>
      </c>
      <c r="C1539" t="s">
        <v>2780</v>
      </c>
      <c r="D1539" t="s">
        <v>106</v>
      </c>
      <c r="E1539" t="s">
        <v>2554</v>
      </c>
      <c r="F1539" t="s">
        <v>106</v>
      </c>
      <c r="K1539" s="24" t="s">
        <v>4572</v>
      </c>
      <c r="L1539">
        <f t="shared" si="23"/>
        <v>1</v>
      </c>
    </row>
    <row r="1540" spans="1:12" x14ac:dyDescent="0.25">
      <c r="A1540" t="s">
        <v>922</v>
      </c>
      <c r="B1540" t="s">
        <v>2781</v>
      </c>
      <c r="C1540" t="s">
        <v>2782</v>
      </c>
      <c r="D1540" t="s">
        <v>106</v>
      </c>
      <c r="E1540" t="s">
        <v>2554</v>
      </c>
      <c r="F1540" t="s">
        <v>106</v>
      </c>
      <c r="K1540" s="25" t="s">
        <v>4575</v>
      </c>
      <c r="L1540">
        <f t="shared" si="23"/>
        <v>1</v>
      </c>
    </row>
    <row r="1541" spans="1:12" x14ac:dyDescent="0.25">
      <c r="A1541" t="s">
        <v>922</v>
      </c>
      <c r="B1541" t="s">
        <v>2783</v>
      </c>
      <c r="C1541" t="s">
        <v>210</v>
      </c>
      <c r="D1541" t="s">
        <v>106</v>
      </c>
      <c r="E1541" t="s">
        <v>211</v>
      </c>
      <c r="F1541" t="s">
        <v>106</v>
      </c>
      <c r="K1541" s="24" t="s">
        <v>4573</v>
      </c>
      <c r="L1541">
        <f t="shared" si="23"/>
        <v>1</v>
      </c>
    </row>
    <row r="1542" spans="1:12" x14ac:dyDescent="0.25">
      <c r="A1542" t="s">
        <v>922</v>
      </c>
      <c r="B1542" t="s">
        <v>2783</v>
      </c>
      <c r="C1542" t="s">
        <v>2571</v>
      </c>
      <c r="D1542" t="s">
        <v>106</v>
      </c>
      <c r="E1542" t="s">
        <v>119</v>
      </c>
      <c r="F1542" t="s">
        <v>106</v>
      </c>
      <c r="K1542" s="25" t="s">
        <v>4574</v>
      </c>
      <c r="L1542">
        <f t="shared" si="23"/>
        <v>1</v>
      </c>
    </row>
    <row r="1543" spans="1:12" x14ac:dyDescent="0.25">
      <c r="A1543" t="s">
        <v>922</v>
      </c>
      <c r="B1543" t="s">
        <v>2784</v>
      </c>
      <c r="C1543" t="s">
        <v>2571</v>
      </c>
      <c r="D1543" t="s">
        <v>106</v>
      </c>
      <c r="E1543" t="s">
        <v>119</v>
      </c>
      <c r="F1543" t="s">
        <v>106</v>
      </c>
      <c r="K1543" s="24" t="s">
        <v>4579</v>
      </c>
      <c r="L1543">
        <f t="shared" si="23"/>
        <v>1</v>
      </c>
    </row>
    <row r="1544" spans="1:12" x14ac:dyDescent="0.25">
      <c r="A1544" t="s">
        <v>922</v>
      </c>
      <c r="B1544" t="s">
        <v>2784</v>
      </c>
      <c r="C1544" t="s">
        <v>210</v>
      </c>
      <c r="D1544" t="s">
        <v>106</v>
      </c>
      <c r="E1544" t="s">
        <v>211</v>
      </c>
      <c r="F1544" t="s">
        <v>106</v>
      </c>
      <c r="K1544" s="25" t="s">
        <v>4580</v>
      </c>
      <c r="L1544">
        <f t="shared" si="23"/>
        <v>1</v>
      </c>
    </row>
    <row r="1545" spans="1:12" x14ac:dyDescent="0.25">
      <c r="A1545" t="s">
        <v>922</v>
      </c>
      <c r="B1545" t="s">
        <v>2785</v>
      </c>
      <c r="C1545" t="s">
        <v>210</v>
      </c>
      <c r="D1545" t="s">
        <v>106</v>
      </c>
      <c r="E1545" t="s">
        <v>211</v>
      </c>
      <c r="F1545" t="s">
        <v>106</v>
      </c>
      <c r="K1545" s="24" t="s">
        <v>4578</v>
      </c>
      <c r="L1545">
        <f t="shared" si="23"/>
        <v>1</v>
      </c>
    </row>
    <row r="1546" spans="1:12" x14ac:dyDescent="0.25">
      <c r="A1546" t="s">
        <v>922</v>
      </c>
      <c r="B1546" t="s">
        <v>2786</v>
      </c>
      <c r="C1546" t="s">
        <v>210</v>
      </c>
      <c r="D1546" t="s">
        <v>106</v>
      </c>
      <c r="E1546" t="s">
        <v>211</v>
      </c>
      <c r="F1546" t="s">
        <v>106</v>
      </c>
      <c r="K1546" s="25" t="s">
        <v>4577</v>
      </c>
      <c r="L1546">
        <f t="shared" si="23"/>
        <v>1</v>
      </c>
    </row>
    <row r="1547" spans="1:12" x14ac:dyDescent="0.25">
      <c r="A1547" t="s">
        <v>922</v>
      </c>
      <c r="B1547" t="s">
        <v>2787</v>
      </c>
      <c r="C1547" t="s">
        <v>2788</v>
      </c>
      <c r="D1547" t="s">
        <v>106</v>
      </c>
      <c r="E1547" t="s">
        <v>2554</v>
      </c>
      <c r="F1547" t="s">
        <v>106</v>
      </c>
      <c r="K1547" s="24" t="s">
        <v>875</v>
      </c>
      <c r="L1547">
        <f t="shared" si="23"/>
        <v>1</v>
      </c>
    </row>
    <row r="1548" spans="1:12" x14ac:dyDescent="0.25">
      <c r="A1548" t="s">
        <v>922</v>
      </c>
      <c r="B1548" t="s">
        <v>2789</v>
      </c>
      <c r="C1548" t="s">
        <v>210</v>
      </c>
      <c r="D1548" t="s">
        <v>106</v>
      </c>
      <c r="E1548" t="s">
        <v>211</v>
      </c>
      <c r="F1548" t="s">
        <v>106</v>
      </c>
      <c r="K1548" s="25" t="s">
        <v>872</v>
      </c>
      <c r="L1548">
        <f t="shared" si="23"/>
        <v>1</v>
      </c>
    </row>
    <row r="1549" spans="1:12" x14ac:dyDescent="0.25">
      <c r="A1549" t="s">
        <v>922</v>
      </c>
      <c r="B1549" t="s">
        <v>2790</v>
      </c>
      <c r="C1549" t="s">
        <v>2791</v>
      </c>
      <c r="D1549" t="s">
        <v>106</v>
      </c>
      <c r="E1549" t="s">
        <v>2554</v>
      </c>
      <c r="F1549" t="s">
        <v>106</v>
      </c>
      <c r="K1549" s="24" t="s">
        <v>4582</v>
      </c>
      <c r="L1549">
        <f t="shared" si="23"/>
        <v>1</v>
      </c>
    </row>
    <row r="1550" spans="1:12" x14ac:dyDescent="0.25">
      <c r="A1550" t="s">
        <v>963</v>
      </c>
      <c r="B1550" t="s">
        <v>2792</v>
      </c>
      <c r="C1550" t="s">
        <v>2793</v>
      </c>
      <c r="D1550" t="s">
        <v>106</v>
      </c>
      <c r="E1550" t="s">
        <v>2554</v>
      </c>
      <c r="F1550" t="s">
        <v>106</v>
      </c>
      <c r="K1550" s="25" t="s">
        <v>4584</v>
      </c>
      <c r="L1550">
        <f t="shared" ref="L1550:L1611" si="24">COUNTIFS(_xlfn.ANCHORARRAY($J$13),K1550)</f>
        <v>1</v>
      </c>
    </row>
    <row r="1551" spans="1:12" x14ac:dyDescent="0.25">
      <c r="A1551" t="s">
        <v>963</v>
      </c>
      <c r="B1551" t="s">
        <v>2794</v>
      </c>
      <c r="C1551" t="s">
        <v>2795</v>
      </c>
      <c r="D1551" t="s">
        <v>106</v>
      </c>
      <c r="E1551" t="s">
        <v>2554</v>
      </c>
      <c r="F1551" t="s">
        <v>106</v>
      </c>
      <c r="K1551" s="24" t="s">
        <v>4586</v>
      </c>
      <c r="L1551">
        <f t="shared" si="24"/>
        <v>1</v>
      </c>
    </row>
    <row r="1552" spans="1:12" x14ac:dyDescent="0.25">
      <c r="A1552" t="s">
        <v>963</v>
      </c>
      <c r="B1552" t="s">
        <v>2796</v>
      </c>
      <c r="C1552" t="s">
        <v>2797</v>
      </c>
      <c r="D1552" t="s">
        <v>106</v>
      </c>
      <c r="E1552" t="s">
        <v>2554</v>
      </c>
      <c r="F1552" t="s">
        <v>106</v>
      </c>
      <c r="K1552" s="25" t="s">
        <v>4589</v>
      </c>
      <c r="L1552">
        <f t="shared" si="24"/>
        <v>1</v>
      </c>
    </row>
    <row r="1553" spans="1:12" x14ac:dyDescent="0.25">
      <c r="A1553" t="s">
        <v>963</v>
      </c>
      <c r="B1553" t="s">
        <v>2798</v>
      </c>
      <c r="C1553" t="s">
        <v>2799</v>
      </c>
      <c r="D1553" t="s">
        <v>106</v>
      </c>
      <c r="E1553" t="s">
        <v>2554</v>
      </c>
      <c r="F1553" t="s">
        <v>106</v>
      </c>
      <c r="K1553" s="24" t="s">
        <v>4591</v>
      </c>
      <c r="L1553">
        <f t="shared" si="24"/>
        <v>1</v>
      </c>
    </row>
    <row r="1554" spans="1:12" x14ac:dyDescent="0.25">
      <c r="A1554" t="s">
        <v>91</v>
      </c>
      <c r="B1554" t="s">
        <v>2800</v>
      </c>
      <c r="C1554" t="s">
        <v>510</v>
      </c>
      <c r="D1554" t="s">
        <v>106</v>
      </c>
      <c r="E1554" t="s">
        <v>511</v>
      </c>
      <c r="F1554" t="s">
        <v>106</v>
      </c>
      <c r="K1554" s="25" t="s">
        <v>4594</v>
      </c>
      <c r="L1554">
        <f t="shared" si="24"/>
        <v>1</v>
      </c>
    </row>
    <row r="1555" spans="1:12" x14ac:dyDescent="0.25">
      <c r="A1555" t="s">
        <v>1842</v>
      </c>
      <c r="B1555" t="s">
        <v>2801</v>
      </c>
      <c r="C1555" t="s">
        <v>510</v>
      </c>
      <c r="D1555" t="s">
        <v>106</v>
      </c>
      <c r="E1555" t="s">
        <v>511</v>
      </c>
      <c r="F1555" t="s">
        <v>106</v>
      </c>
      <c r="K1555" s="24" t="s">
        <v>7105</v>
      </c>
      <c r="L1555">
        <f t="shared" si="24"/>
        <v>1</v>
      </c>
    </row>
    <row r="1556" spans="1:12" x14ac:dyDescent="0.25">
      <c r="A1556" t="s">
        <v>1842</v>
      </c>
      <c r="B1556" t="s">
        <v>2802</v>
      </c>
      <c r="C1556" t="s">
        <v>510</v>
      </c>
      <c r="D1556" t="s">
        <v>106</v>
      </c>
      <c r="E1556" t="s">
        <v>511</v>
      </c>
      <c r="F1556" t="s">
        <v>106</v>
      </c>
      <c r="K1556" s="25" t="s">
        <v>4598</v>
      </c>
      <c r="L1556">
        <f t="shared" si="24"/>
        <v>1</v>
      </c>
    </row>
    <row r="1557" spans="1:12" x14ac:dyDescent="0.25">
      <c r="A1557" t="s">
        <v>1842</v>
      </c>
      <c r="B1557" t="s">
        <v>2803</v>
      </c>
      <c r="C1557" t="s">
        <v>2804</v>
      </c>
      <c r="D1557" t="s">
        <v>106</v>
      </c>
      <c r="E1557" t="s">
        <v>2554</v>
      </c>
      <c r="F1557" t="s">
        <v>106</v>
      </c>
      <c r="K1557" s="24" t="s">
        <v>4600</v>
      </c>
      <c r="L1557">
        <f t="shared" si="24"/>
        <v>1</v>
      </c>
    </row>
    <row r="1558" spans="1:12" x14ac:dyDescent="0.25">
      <c r="A1558" t="s">
        <v>965</v>
      </c>
      <c r="B1558" t="s">
        <v>2805</v>
      </c>
      <c r="C1558" t="s">
        <v>510</v>
      </c>
      <c r="D1558" t="s">
        <v>106</v>
      </c>
      <c r="E1558" t="s">
        <v>511</v>
      </c>
      <c r="F1558" t="s">
        <v>106</v>
      </c>
      <c r="K1558" s="25" t="s">
        <v>4602</v>
      </c>
      <c r="L1558">
        <f t="shared" si="24"/>
        <v>1</v>
      </c>
    </row>
    <row r="1559" spans="1:12" x14ac:dyDescent="0.25">
      <c r="A1559" t="s">
        <v>966</v>
      </c>
      <c r="B1559" t="s">
        <v>2806</v>
      </c>
      <c r="C1559" t="s">
        <v>510</v>
      </c>
      <c r="D1559" t="s">
        <v>106</v>
      </c>
      <c r="E1559" t="s">
        <v>511</v>
      </c>
      <c r="F1559" t="s">
        <v>106</v>
      </c>
      <c r="K1559" s="24" t="s">
        <v>4604</v>
      </c>
      <c r="L1559">
        <f t="shared" si="24"/>
        <v>1</v>
      </c>
    </row>
    <row r="1560" spans="1:12" x14ac:dyDescent="0.25">
      <c r="A1560" t="s">
        <v>966</v>
      </c>
      <c r="B1560" t="s">
        <v>2807</v>
      </c>
      <c r="C1560" t="s">
        <v>510</v>
      </c>
      <c r="D1560" t="s">
        <v>106</v>
      </c>
      <c r="E1560" t="s">
        <v>511</v>
      </c>
      <c r="F1560" t="s">
        <v>106</v>
      </c>
      <c r="K1560" s="25" t="s">
        <v>4606</v>
      </c>
      <c r="L1560">
        <f t="shared" si="24"/>
        <v>1</v>
      </c>
    </row>
    <row r="1561" spans="1:12" x14ac:dyDescent="0.25">
      <c r="A1561" t="s">
        <v>966</v>
      </c>
      <c r="B1561" t="s">
        <v>2808</v>
      </c>
      <c r="C1561" t="s">
        <v>510</v>
      </c>
      <c r="D1561" t="s">
        <v>106</v>
      </c>
      <c r="E1561" t="s">
        <v>511</v>
      </c>
      <c r="F1561" t="s">
        <v>106</v>
      </c>
      <c r="K1561" s="24" t="s">
        <v>4608</v>
      </c>
      <c r="L1561">
        <f t="shared" si="24"/>
        <v>0</v>
      </c>
    </row>
    <row r="1562" spans="1:12" x14ac:dyDescent="0.25">
      <c r="A1562" t="s">
        <v>1911</v>
      </c>
      <c r="B1562" t="s">
        <v>2809</v>
      </c>
      <c r="C1562" t="s">
        <v>510</v>
      </c>
      <c r="D1562" t="s">
        <v>106</v>
      </c>
      <c r="E1562" t="s">
        <v>511</v>
      </c>
      <c r="F1562" t="s">
        <v>106</v>
      </c>
      <c r="K1562" s="25" t="s">
        <v>4609</v>
      </c>
      <c r="L1562">
        <f t="shared" si="24"/>
        <v>0</v>
      </c>
    </row>
    <row r="1563" spans="1:12" x14ac:dyDescent="0.25">
      <c r="A1563" t="s">
        <v>1911</v>
      </c>
      <c r="B1563" t="s">
        <v>2810</v>
      </c>
      <c r="C1563" t="s">
        <v>510</v>
      </c>
      <c r="D1563" t="s">
        <v>106</v>
      </c>
      <c r="E1563" t="s">
        <v>511</v>
      </c>
      <c r="F1563" t="s">
        <v>106</v>
      </c>
      <c r="K1563" s="24" t="s">
        <v>4611</v>
      </c>
      <c r="L1563">
        <f t="shared" si="24"/>
        <v>0</v>
      </c>
    </row>
    <row r="1564" spans="1:12" x14ac:dyDescent="0.25">
      <c r="A1564" t="s">
        <v>965</v>
      </c>
      <c r="B1564" t="s">
        <v>2812</v>
      </c>
      <c r="C1564" t="s">
        <v>510</v>
      </c>
      <c r="D1564" t="s">
        <v>106</v>
      </c>
      <c r="E1564" t="s">
        <v>511</v>
      </c>
      <c r="F1564" t="s">
        <v>106</v>
      </c>
      <c r="K1564" s="25" t="s">
        <v>4610</v>
      </c>
      <c r="L1564">
        <f t="shared" si="24"/>
        <v>0</v>
      </c>
    </row>
    <row r="1565" spans="1:12" x14ac:dyDescent="0.25">
      <c r="A1565" t="s">
        <v>965</v>
      </c>
      <c r="B1565" t="s">
        <v>2813</v>
      </c>
      <c r="C1565" t="s">
        <v>510</v>
      </c>
      <c r="D1565" t="s">
        <v>106</v>
      </c>
      <c r="E1565" t="s">
        <v>511</v>
      </c>
      <c r="F1565" t="s">
        <v>106</v>
      </c>
      <c r="K1565" s="24" t="s">
        <v>4613</v>
      </c>
      <c r="L1565">
        <f t="shared" si="24"/>
        <v>0</v>
      </c>
    </row>
    <row r="1566" spans="1:12" x14ac:dyDescent="0.25">
      <c r="A1566" t="s">
        <v>966</v>
      </c>
      <c r="B1566" t="s">
        <v>2814</v>
      </c>
      <c r="C1566" t="s">
        <v>510</v>
      </c>
      <c r="D1566" t="s">
        <v>106</v>
      </c>
      <c r="E1566" t="s">
        <v>511</v>
      </c>
      <c r="F1566" t="s">
        <v>106</v>
      </c>
      <c r="K1566" s="25" t="s">
        <v>4614</v>
      </c>
      <c r="L1566">
        <f t="shared" si="24"/>
        <v>0</v>
      </c>
    </row>
    <row r="1567" spans="1:12" x14ac:dyDescent="0.25">
      <c r="A1567" t="s">
        <v>966</v>
      </c>
      <c r="B1567" t="s">
        <v>2815</v>
      </c>
      <c r="C1567" t="s">
        <v>510</v>
      </c>
      <c r="D1567" t="s">
        <v>106</v>
      </c>
      <c r="E1567" t="s">
        <v>511</v>
      </c>
      <c r="F1567" t="s">
        <v>106</v>
      </c>
      <c r="K1567" s="24" t="s">
        <v>4615</v>
      </c>
      <c r="L1567">
        <f t="shared" si="24"/>
        <v>0</v>
      </c>
    </row>
    <row r="1568" spans="1:12" x14ac:dyDescent="0.25">
      <c r="A1568" t="s">
        <v>966</v>
      </c>
      <c r="B1568" t="s">
        <v>2816</v>
      </c>
      <c r="C1568" t="s">
        <v>510</v>
      </c>
      <c r="D1568" t="s">
        <v>106</v>
      </c>
      <c r="E1568" t="s">
        <v>511</v>
      </c>
      <c r="F1568" t="s">
        <v>106</v>
      </c>
      <c r="K1568" s="25" t="s">
        <v>4616</v>
      </c>
      <c r="L1568">
        <f t="shared" si="24"/>
        <v>0</v>
      </c>
    </row>
    <row r="1569" spans="1:12" x14ac:dyDescent="0.25">
      <c r="A1569" t="s">
        <v>1911</v>
      </c>
      <c r="B1569" t="s">
        <v>2817</v>
      </c>
      <c r="C1569" t="s">
        <v>510</v>
      </c>
      <c r="D1569" t="s">
        <v>106</v>
      </c>
      <c r="E1569" t="s">
        <v>511</v>
      </c>
      <c r="F1569" t="s">
        <v>106</v>
      </c>
      <c r="K1569" s="24" t="s">
        <v>4619</v>
      </c>
      <c r="L1569">
        <f t="shared" si="24"/>
        <v>0</v>
      </c>
    </row>
    <row r="1570" spans="1:12" x14ac:dyDescent="0.25">
      <c r="A1570" t="s">
        <v>1910</v>
      </c>
      <c r="B1570" t="s">
        <v>2817</v>
      </c>
      <c r="C1570" t="s">
        <v>510</v>
      </c>
      <c r="D1570" t="s">
        <v>106</v>
      </c>
      <c r="E1570" t="s">
        <v>511</v>
      </c>
      <c r="F1570" t="s">
        <v>106</v>
      </c>
      <c r="K1570" s="25" t="s">
        <v>4621</v>
      </c>
      <c r="L1570">
        <f t="shared" si="24"/>
        <v>0</v>
      </c>
    </row>
    <row r="1571" spans="1:12" x14ac:dyDescent="0.25">
      <c r="A1571" t="s">
        <v>1911</v>
      </c>
      <c r="B1571" t="s">
        <v>2818</v>
      </c>
      <c r="C1571" t="s">
        <v>510</v>
      </c>
      <c r="D1571" t="s">
        <v>106</v>
      </c>
      <c r="E1571" t="s">
        <v>511</v>
      </c>
      <c r="F1571" t="s">
        <v>106</v>
      </c>
      <c r="K1571" s="24" t="s">
        <v>4620</v>
      </c>
      <c r="L1571">
        <f t="shared" si="24"/>
        <v>0</v>
      </c>
    </row>
    <row r="1572" spans="1:12" x14ac:dyDescent="0.25">
      <c r="A1572" t="s">
        <v>1910</v>
      </c>
      <c r="B1572" t="s">
        <v>2819</v>
      </c>
      <c r="C1572" t="s">
        <v>510</v>
      </c>
      <c r="D1572" t="s">
        <v>106</v>
      </c>
      <c r="E1572" t="s">
        <v>511</v>
      </c>
      <c r="F1572" t="s">
        <v>106</v>
      </c>
      <c r="K1572" s="25" t="s">
        <v>4618</v>
      </c>
      <c r="L1572">
        <f t="shared" si="24"/>
        <v>0</v>
      </c>
    </row>
    <row r="1573" spans="1:12" x14ac:dyDescent="0.25">
      <c r="A1573" t="s">
        <v>1910</v>
      </c>
      <c r="B1573" t="s">
        <v>2820</v>
      </c>
      <c r="C1573" t="s">
        <v>510</v>
      </c>
      <c r="D1573" t="s">
        <v>106</v>
      </c>
      <c r="E1573" t="s">
        <v>511</v>
      </c>
      <c r="F1573" t="s">
        <v>106</v>
      </c>
      <c r="K1573" s="24" t="s">
        <v>4623</v>
      </c>
      <c r="L1573">
        <f t="shared" si="24"/>
        <v>0</v>
      </c>
    </row>
    <row r="1574" spans="1:12" x14ac:dyDescent="0.25">
      <c r="A1574" t="s">
        <v>1910</v>
      </c>
      <c r="B1574" t="s">
        <v>2821</v>
      </c>
      <c r="C1574" t="s">
        <v>510</v>
      </c>
      <c r="D1574" t="s">
        <v>106</v>
      </c>
      <c r="E1574" t="s">
        <v>511</v>
      </c>
      <c r="F1574" t="s">
        <v>106</v>
      </c>
      <c r="K1574" s="25" t="s">
        <v>4625</v>
      </c>
      <c r="L1574">
        <f t="shared" si="24"/>
        <v>0</v>
      </c>
    </row>
    <row r="1575" spans="1:12" x14ac:dyDescent="0.25">
      <c r="A1575" t="s">
        <v>1910</v>
      </c>
      <c r="B1575" t="s">
        <v>2822</v>
      </c>
      <c r="C1575" t="s">
        <v>510</v>
      </c>
      <c r="D1575" t="s">
        <v>106</v>
      </c>
      <c r="E1575" t="s">
        <v>511</v>
      </c>
      <c r="F1575" t="s">
        <v>106</v>
      </c>
      <c r="K1575" s="24" t="s">
        <v>4626</v>
      </c>
      <c r="L1575">
        <f t="shared" si="24"/>
        <v>0</v>
      </c>
    </row>
    <row r="1576" spans="1:12" x14ac:dyDescent="0.25">
      <c r="A1576" t="s">
        <v>967</v>
      </c>
      <c r="B1576" t="s">
        <v>2823</v>
      </c>
      <c r="C1576" t="s">
        <v>510</v>
      </c>
      <c r="D1576" t="s">
        <v>106</v>
      </c>
      <c r="E1576" t="s">
        <v>511</v>
      </c>
      <c r="F1576" t="s">
        <v>106</v>
      </c>
      <c r="K1576" s="25" t="s">
        <v>4628</v>
      </c>
      <c r="L1576">
        <f t="shared" si="24"/>
        <v>0</v>
      </c>
    </row>
    <row r="1577" spans="1:12" x14ac:dyDescent="0.25">
      <c r="A1577" t="s">
        <v>967</v>
      </c>
      <c r="B1577" t="s">
        <v>2824</v>
      </c>
      <c r="C1577" t="s">
        <v>510</v>
      </c>
      <c r="D1577" t="s">
        <v>106</v>
      </c>
      <c r="E1577" t="s">
        <v>511</v>
      </c>
      <c r="F1577" t="s">
        <v>106</v>
      </c>
      <c r="K1577" s="24" t="s">
        <v>4627</v>
      </c>
      <c r="L1577">
        <f t="shared" si="24"/>
        <v>0</v>
      </c>
    </row>
    <row r="1578" spans="1:12" x14ac:dyDescent="0.25">
      <c r="A1578" t="s">
        <v>967</v>
      </c>
      <c r="B1578" t="s">
        <v>2825</v>
      </c>
      <c r="C1578" t="s">
        <v>510</v>
      </c>
      <c r="D1578" t="s">
        <v>106</v>
      </c>
      <c r="E1578" t="s">
        <v>511</v>
      </c>
      <c r="F1578" t="s">
        <v>106</v>
      </c>
      <c r="K1578" s="25" t="s">
        <v>4630</v>
      </c>
      <c r="L1578">
        <f t="shared" si="24"/>
        <v>1</v>
      </c>
    </row>
    <row r="1579" spans="1:12" x14ac:dyDescent="0.25">
      <c r="A1579" t="s">
        <v>967</v>
      </c>
      <c r="B1579" t="s">
        <v>2826</v>
      </c>
      <c r="C1579" t="s">
        <v>510</v>
      </c>
      <c r="D1579" t="s">
        <v>106</v>
      </c>
      <c r="E1579" t="s">
        <v>511</v>
      </c>
      <c r="F1579" t="s">
        <v>106</v>
      </c>
      <c r="K1579" s="24" t="s">
        <v>4632</v>
      </c>
      <c r="L1579">
        <f t="shared" si="24"/>
        <v>1</v>
      </c>
    </row>
    <row r="1580" spans="1:12" x14ac:dyDescent="0.25">
      <c r="A1580" t="s">
        <v>967</v>
      </c>
      <c r="B1580" t="s">
        <v>2827</v>
      </c>
      <c r="C1580" t="s">
        <v>510</v>
      </c>
      <c r="D1580" t="s">
        <v>106</v>
      </c>
      <c r="E1580" t="s">
        <v>511</v>
      </c>
      <c r="F1580" t="s">
        <v>106</v>
      </c>
      <c r="K1580" s="25" t="s">
        <v>4634</v>
      </c>
      <c r="L1580">
        <f t="shared" si="24"/>
        <v>1</v>
      </c>
    </row>
    <row r="1581" spans="1:12" x14ac:dyDescent="0.25">
      <c r="A1581" t="s">
        <v>1912</v>
      </c>
      <c r="B1581" t="s">
        <v>2828</v>
      </c>
      <c r="C1581" t="s">
        <v>510</v>
      </c>
      <c r="D1581" t="s">
        <v>106</v>
      </c>
      <c r="E1581" t="s">
        <v>511</v>
      </c>
      <c r="F1581" t="s">
        <v>106</v>
      </c>
      <c r="K1581" s="24" t="s">
        <v>4638</v>
      </c>
      <c r="L1581">
        <f t="shared" si="24"/>
        <v>0</v>
      </c>
    </row>
    <row r="1582" spans="1:12" x14ac:dyDescent="0.25">
      <c r="A1582" t="s">
        <v>1912</v>
      </c>
      <c r="B1582" t="s">
        <v>2829</v>
      </c>
      <c r="C1582" t="s">
        <v>510</v>
      </c>
      <c r="D1582" t="s">
        <v>106</v>
      </c>
      <c r="E1582" t="s">
        <v>511</v>
      </c>
      <c r="F1582" t="s">
        <v>106</v>
      </c>
      <c r="K1582" s="25" t="s">
        <v>4640</v>
      </c>
      <c r="L1582">
        <f t="shared" si="24"/>
        <v>0</v>
      </c>
    </row>
    <row r="1583" spans="1:12" x14ac:dyDescent="0.25">
      <c r="A1583" t="s">
        <v>1912</v>
      </c>
      <c r="B1583" t="s">
        <v>2830</v>
      </c>
      <c r="C1583" t="s">
        <v>510</v>
      </c>
      <c r="D1583" t="s">
        <v>106</v>
      </c>
      <c r="E1583" t="s">
        <v>511</v>
      </c>
      <c r="F1583" t="s">
        <v>106</v>
      </c>
      <c r="K1583" s="24" t="s">
        <v>4642</v>
      </c>
      <c r="L1583">
        <f t="shared" si="24"/>
        <v>0</v>
      </c>
    </row>
    <row r="1584" spans="1:12" x14ac:dyDescent="0.25">
      <c r="A1584" t="s">
        <v>91</v>
      </c>
      <c r="B1584" t="s">
        <v>2831</v>
      </c>
      <c r="C1584" t="s">
        <v>510</v>
      </c>
      <c r="D1584" t="s">
        <v>106</v>
      </c>
      <c r="E1584" t="s">
        <v>511</v>
      </c>
      <c r="F1584" t="s">
        <v>106</v>
      </c>
      <c r="K1584" s="25" t="s">
        <v>4644</v>
      </c>
      <c r="L1584">
        <f t="shared" si="24"/>
        <v>0</v>
      </c>
    </row>
    <row r="1585" spans="1:12" x14ac:dyDescent="0.25">
      <c r="A1585" t="s">
        <v>1910</v>
      </c>
      <c r="B1585" t="s">
        <v>2832</v>
      </c>
      <c r="C1585" t="s">
        <v>510</v>
      </c>
      <c r="D1585" t="s">
        <v>106</v>
      </c>
      <c r="E1585" t="s">
        <v>511</v>
      </c>
      <c r="F1585" t="s">
        <v>106</v>
      </c>
      <c r="K1585" s="24" t="s">
        <v>4646</v>
      </c>
      <c r="L1585">
        <f t="shared" si="24"/>
        <v>0</v>
      </c>
    </row>
    <row r="1586" spans="1:12" x14ac:dyDescent="0.25">
      <c r="A1586" t="s">
        <v>1910</v>
      </c>
      <c r="B1586" t="s">
        <v>2833</v>
      </c>
      <c r="C1586" t="s">
        <v>510</v>
      </c>
      <c r="D1586" t="s">
        <v>106</v>
      </c>
      <c r="E1586" t="s">
        <v>511</v>
      </c>
      <c r="F1586" t="s">
        <v>106</v>
      </c>
      <c r="K1586" s="25" t="s">
        <v>4652</v>
      </c>
      <c r="L1586">
        <f t="shared" si="24"/>
        <v>1</v>
      </c>
    </row>
    <row r="1587" spans="1:12" x14ac:dyDescent="0.25">
      <c r="A1587" t="s">
        <v>1910</v>
      </c>
      <c r="B1587" t="s">
        <v>2834</v>
      </c>
      <c r="C1587" t="s">
        <v>510</v>
      </c>
      <c r="D1587" t="s">
        <v>106</v>
      </c>
      <c r="E1587" t="s">
        <v>511</v>
      </c>
      <c r="F1587" t="s">
        <v>106</v>
      </c>
      <c r="K1587" s="24" t="s">
        <v>4658</v>
      </c>
      <c r="L1587">
        <f t="shared" si="24"/>
        <v>1</v>
      </c>
    </row>
    <row r="1588" spans="1:12" x14ac:dyDescent="0.25">
      <c r="A1588" t="s">
        <v>1911</v>
      </c>
      <c r="B1588" t="s">
        <v>2835</v>
      </c>
      <c r="C1588" t="s">
        <v>510</v>
      </c>
      <c r="D1588" t="s">
        <v>106</v>
      </c>
      <c r="E1588" t="s">
        <v>511</v>
      </c>
      <c r="F1588" t="s">
        <v>106</v>
      </c>
      <c r="K1588" s="25" t="s">
        <v>4660</v>
      </c>
      <c r="L1588">
        <f t="shared" si="24"/>
        <v>0</v>
      </c>
    </row>
    <row r="1589" spans="1:12" x14ac:dyDescent="0.25">
      <c r="A1589" t="s">
        <v>91</v>
      </c>
      <c r="B1589" t="s">
        <v>2836</v>
      </c>
      <c r="C1589" t="s">
        <v>510</v>
      </c>
      <c r="D1589" t="s">
        <v>106</v>
      </c>
      <c r="E1589" t="s">
        <v>511</v>
      </c>
      <c r="F1589" t="s">
        <v>106</v>
      </c>
      <c r="K1589" s="24" t="s">
        <v>4662</v>
      </c>
      <c r="L1589">
        <f t="shared" si="24"/>
        <v>0</v>
      </c>
    </row>
    <row r="1590" spans="1:12" x14ac:dyDescent="0.25">
      <c r="A1590" t="s">
        <v>1882</v>
      </c>
      <c r="B1590" t="s">
        <v>2837</v>
      </c>
      <c r="C1590" t="s">
        <v>2838</v>
      </c>
      <c r="D1590" t="s">
        <v>106</v>
      </c>
      <c r="E1590" t="s">
        <v>2554</v>
      </c>
      <c r="F1590" t="s">
        <v>106</v>
      </c>
      <c r="K1590" s="25" t="s">
        <v>4670</v>
      </c>
      <c r="L1590">
        <f t="shared" si="24"/>
        <v>0</v>
      </c>
    </row>
    <row r="1591" spans="1:12" x14ac:dyDescent="0.25">
      <c r="A1591" t="s">
        <v>1881</v>
      </c>
      <c r="B1591" t="s">
        <v>2837</v>
      </c>
      <c r="C1591" t="s">
        <v>2838</v>
      </c>
      <c r="D1591" t="s">
        <v>106</v>
      </c>
      <c r="E1591" t="s">
        <v>2554</v>
      </c>
      <c r="F1591" t="s">
        <v>106</v>
      </c>
      <c r="K1591" s="24" t="s">
        <v>4683</v>
      </c>
      <c r="L1591">
        <f t="shared" si="24"/>
        <v>1</v>
      </c>
    </row>
    <row r="1592" spans="1:12" x14ac:dyDescent="0.25">
      <c r="A1592" t="s">
        <v>1880</v>
      </c>
      <c r="B1592" t="s">
        <v>2837</v>
      </c>
      <c r="C1592" t="s">
        <v>2838</v>
      </c>
      <c r="D1592" t="s">
        <v>106</v>
      </c>
      <c r="E1592" t="s">
        <v>2554</v>
      </c>
      <c r="F1592" t="s">
        <v>106</v>
      </c>
      <c r="K1592" s="25" t="s">
        <v>4687</v>
      </c>
      <c r="L1592">
        <f t="shared" si="24"/>
        <v>1</v>
      </c>
    </row>
    <row r="1593" spans="1:12" x14ac:dyDescent="0.25">
      <c r="A1593" t="s">
        <v>1879</v>
      </c>
      <c r="B1593" t="s">
        <v>2837</v>
      </c>
      <c r="C1593" t="s">
        <v>2838</v>
      </c>
      <c r="D1593" t="s">
        <v>106</v>
      </c>
      <c r="E1593" t="s">
        <v>2554</v>
      </c>
      <c r="F1593" t="s">
        <v>106</v>
      </c>
      <c r="K1593" s="24" t="s">
        <v>4691</v>
      </c>
      <c r="L1593">
        <f t="shared" si="24"/>
        <v>0</v>
      </c>
    </row>
    <row r="1594" spans="1:12" x14ac:dyDescent="0.25">
      <c r="A1594" t="s">
        <v>1878</v>
      </c>
      <c r="B1594" t="s">
        <v>2837</v>
      </c>
      <c r="C1594" t="s">
        <v>2838</v>
      </c>
      <c r="D1594" t="s">
        <v>106</v>
      </c>
      <c r="E1594" t="s">
        <v>2554</v>
      </c>
      <c r="F1594" t="s">
        <v>106</v>
      </c>
      <c r="K1594" s="25" t="s">
        <v>4693</v>
      </c>
      <c r="L1594">
        <f t="shared" si="24"/>
        <v>0</v>
      </c>
    </row>
    <row r="1595" spans="1:12" x14ac:dyDescent="0.25">
      <c r="A1595" t="s">
        <v>1876</v>
      </c>
      <c r="B1595" t="s">
        <v>2837</v>
      </c>
      <c r="C1595" t="s">
        <v>2838</v>
      </c>
      <c r="D1595" t="s">
        <v>106</v>
      </c>
      <c r="E1595" t="s">
        <v>2554</v>
      </c>
      <c r="F1595" t="s">
        <v>106</v>
      </c>
      <c r="K1595" s="24" t="s">
        <v>4695</v>
      </c>
      <c r="L1595">
        <f t="shared" si="24"/>
        <v>0</v>
      </c>
    </row>
    <row r="1596" spans="1:12" x14ac:dyDescent="0.25">
      <c r="A1596" t="s">
        <v>1877</v>
      </c>
      <c r="B1596" t="s">
        <v>2837</v>
      </c>
      <c r="C1596" t="s">
        <v>2838</v>
      </c>
      <c r="D1596" t="s">
        <v>106</v>
      </c>
      <c r="E1596" t="s">
        <v>2554</v>
      </c>
      <c r="F1596" t="s">
        <v>106</v>
      </c>
      <c r="K1596" s="25" t="s">
        <v>4698</v>
      </c>
      <c r="L1596">
        <f t="shared" si="24"/>
        <v>1</v>
      </c>
    </row>
    <row r="1597" spans="1:12" x14ac:dyDescent="0.25">
      <c r="A1597" t="s">
        <v>1882</v>
      </c>
      <c r="B1597" t="s">
        <v>2839</v>
      </c>
      <c r="C1597" t="s">
        <v>2840</v>
      </c>
      <c r="D1597" t="s">
        <v>106</v>
      </c>
      <c r="E1597" t="s">
        <v>113</v>
      </c>
      <c r="F1597" t="s">
        <v>106</v>
      </c>
      <c r="K1597" s="24" t="s">
        <v>4701</v>
      </c>
      <c r="L1597">
        <f t="shared" si="24"/>
        <v>1</v>
      </c>
    </row>
    <row r="1598" spans="1:12" x14ac:dyDescent="0.25">
      <c r="A1598" t="s">
        <v>1876</v>
      </c>
      <c r="B1598" t="s">
        <v>2839</v>
      </c>
      <c r="C1598" t="s">
        <v>2840</v>
      </c>
      <c r="D1598" t="s">
        <v>106</v>
      </c>
      <c r="E1598" t="s">
        <v>113</v>
      </c>
      <c r="F1598" t="s">
        <v>106</v>
      </c>
      <c r="K1598" s="25" t="s">
        <v>880</v>
      </c>
      <c r="L1598">
        <f t="shared" si="24"/>
        <v>1</v>
      </c>
    </row>
    <row r="1599" spans="1:12" x14ac:dyDescent="0.25">
      <c r="A1599" t="s">
        <v>1881</v>
      </c>
      <c r="B1599" t="s">
        <v>2841</v>
      </c>
      <c r="C1599" t="s">
        <v>2840</v>
      </c>
      <c r="D1599" t="s">
        <v>106</v>
      </c>
      <c r="E1599" t="s">
        <v>113</v>
      </c>
      <c r="F1599" t="s">
        <v>106</v>
      </c>
      <c r="K1599" s="24" t="s">
        <v>4705</v>
      </c>
      <c r="L1599">
        <f t="shared" si="24"/>
        <v>1</v>
      </c>
    </row>
    <row r="1600" spans="1:12" x14ac:dyDescent="0.25">
      <c r="A1600" t="s">
        <v>1882</v>
      </c>
      <c r="B1600" t="s">
        <v>2841</v>
      </c>
      <c r="C1600" t="s">
        <v>2840</v>
      </c>
      <c r="D1600" t="s">
        <v>106</v>
      </c>
      <c r="E1600" t="s">
        <v>113</v>
      </c>
      <c r="F1600" t="s">
        <v>106</v>
      </c>
      <c r="K1600" s="25" t="s">
        <v>4711</v>
      </c>
      <c r="L1600">
        <f t="shared" si="24"/>
        <v>1</v>
      </c>
    </row>
    <row r="1601" spans="1:12" x14ac:dyDescent="0.25">
      <c r="A1601" t="s">
        <v>1880</v>
      </c>
      <c r="B1601" t="s">
        <v>2841</v>
      </c>
      <c r="C1601" t="s">
        <v>2840</v>
      </c>
      <c r="D1601" t="s">
        <v>106</v>
      </c>
      <c r="E1601" t="s">
        <v>113</v>
      </c>
      <c r="F1601" t="s">
        <v>106</v>
      </c>
      <c r="K1601" s="24" t="s">
        <v>4708</v>
      </c>
      <c r="L1601">
        <f t="shared" si="24"/>
        <v>1</v>
      </c>
    </row>
    <row r="1602" spans="1:12" x14ac:dyDescent="0.25">
      <c r="A1602" t="s">
        <v>1876</v>
      </c>
      <c r="B1602" t="s">
        <v>2841</v>
      </c>
      <c r="C1602" t="s">
        <v>2840</v>
      </c>
      <c r="D1602" t="s">
        <v>106</v>
      </c>
      <c r="E1602" t="s">
        <v>113</v>
      </c>
      <c r="F1602" t="s">
        <v>106</v>
      </c>
      <c r="K1602" s="25" t="s">
        <v>4710</v>
      </c>
      <c r="L1602">
        <f t="shared" si="24"/>
        <v>1</v>
      </c>
    </row>
    <row r="1603" spans="1:12" x14ac:dyDescent="0.25">
      <c r="A1603" t="s">
        <v>1879</v>
      </c>
      <c r="B1603" t="s">
        <v>2841</v>
      </c>
      <c r="C1603" t="s">
        <v>2840</v>
      </c>
      <c r="D1603" t="s">
        <v>106</v>
      </c>
      <c r="E1603" t="s">
        <v>113</v>
      </c>
      <c r="F1603" t="s">
        <v>106</v>
      </c>
      <c r="K1603" s="24" t="s">
        <v>4707</v>
      </c>
      <c r="L1603">
        <f t="shared" si="24"/>
        <v>1</v>
      </c>
    </row>
    <row r="1604" spans="1:12" x14ac:dyDescent="0.25">
      <c r="A1604" t="s">
        <v>1879</v>
      </c>
      <c r="B1604" t="s">
        <v>2842</v>
      </c>
      <c r="C1604" t="s">
        <v>2840</v>
      </c>
      <c r="D1604" t="s">
        <v>106</v>
      </c>
      <c r="E1604" t="s">
        <v>113</v>
      </c>
      <c r="F1604" t="s">
        <v>106</v>
      </c>
      <c r="K1604" s="25" t="s">
        <v>4716</v>
      </c>
      <c r="L1604">
        <f t="shared" si="24"/>
        <v>1</v>
      </c>
    </row>
    <row r="1605" spans="1:12" x14ac:dyDescent="0.25">
      <c r="A1605" t="s">
        <v>1876</v>
      </c>
      <c r="B1605" t="s">
        <v>2842</v>
      </c>
      <c r="C1605" t="s">
        <v>2840</v>
      </c>
      <c r="D1605" t="s">
        <v>106</v>
      </c>
      <c r="E1605" t="s">
        <v>113</v>
      </c>
      <c r="F1605" t="s">
        <v>106</v>
      </c>
      <c r="K1605" s="24" t="s">
        <v>4715</v>
      </c>
      <c r="L1605">
        <f t="shared" si="24"/>
        <v>1</v>
      </c>
    </row>
    <row r="1606" spans="1:12" x14ac:dyDescent="0.25">
      <c r="A1606" t="s">
        <v>1881</v>
      </c>
      <c r="B1606" t="s">
        <v>2842</v>
      </c>
      <c r="C1606" t="s">
        <v>2840</v>
      </c>
      <c r="D1606" t="s">
        <v>106</v>
      </c>
      <c r="E1606" t="s">
        <v>113</v>
      </c>
      <c r="F1606" t="s">
        <v>106</v>
      </c>
      <c r="K1606" s="25" t="s">
        <v>4714</v>
      </c>
      <c r="L1606">
        <f t="shared" si="24"/>
        <v>1</v>
      </c>
    </row>
    <row r="1607" spans="1:12" x14ac:dyDescent="0.25">
      <c r="A1607" t="s">
        <v>1880</v>
      </c>
      <c r="B1607" t="s">
        <v>2842</v>
      </c>
      <c r="C1607" t="s">
        <v>2840</v>
      </c>
      <c r="D1607" t="s">
        <v>106</v>
      </c>
      <c r="E1607" t="s">
        <v>113</v>
      </c>
      <c r="F1607" t="s">
        <v>106</v>
      </c>
      <c r="K1607" s="24" t="s">
        <v>4717</v>
      </c>
      <c r="L1607">
        <f t="shared" si="24"/>
        <v>1</v>
      </c>
    </row>
    <row r="1608" spans="1:12" x14ac:dyDescent="0.25">
      <c r="A1608" t="s">
        <v>1879</v>
      </c>
      <c r="B1608" t="s">
        <v>2843</v>
      </c>
      <c r="C1608" t="s">
        <v>2840</v>
      </c>
      <c r="D1608" t="s">
        <v>106</v>
      </c>
      <c r="E1608" t="s">
        <v>113</v>
      </c>
      <c r="F1608" t="s">
        <v>106</v>
      </c>
      <c r="K1608" s="25" t="s">
        <v>4719</v>
      </c>
      <c r="L1608">
        <f t="shared" si="24"/>
        <v>1</v>
      </c>
    </row>
    <row r="1609" spans="1:12" x14ac:dyDescent="0.25">
      <c r="A1609" t="s">
        <v>1876</v>
      </c>
      <c r="B1609" t="s">
        <v>2843</v>
      </c>
      <c r="C1609" t="s">
        <v>2840</v>
      </c>
      <c r="D1609" t="s">
        <v>106</v>
      </c>
      <c r="E1609" t="s">
        <v>113</v>
      </c>
      <c r="F1609" t="s">
        <v>106</v>
      </c>
      <c r="K1609" s="24" t="s">
        <v>4722</v>
      </c>
      <c r="L1609">
        <f t="shared" si="24"/>
        <v>1</v>
      </c>
    </row>
    <row r="1610" spans="1:12" x14ac:dyDescent="0.25">
      <c r="A1610" t="s">
        <v>1879</v>
      </c>
      <c r="B1610" t="s">
        <v>2844</v>
      </c>
      <c r="C1610" t="s">
        <v>2840</v>
      </c>
      <c r="D1610" t="s">
        <v>106</v>
      </c>
      <c r="E1610" t="s">
        <v>113</v>
      </c>
      <c r="F1610" t="s">
        <v>106</v>
      </c>
      <c r="K1610" s="25" t="s">
        <v>4724</v>
      </c>
      <c r="L1610">
        <f t="shared" si="24"/>
        <v>1</v>
      </c>
    </row>
    <row r="1611" spans="1:12" x14ac:dyDescent="0.25">
      <c r="A1611" t="s">
        <v>1876</v>
      </c>
      <c r="B1611" t="s">
        <v>2844</v>
      </c>
      <c r="C1611" t="s">
        <v>2840</v>
      </c>
      <c r="D1611" t="s">
        <v>106</v>
      </c>
      <c r="E1611" t="s">
        <v>113</v>
      </c>
      <c r="F1611" t="s">
        <v>106</v>
      </c>
      <c r="K1611" s="24" t="s">
        <v>4727</v>
      </c>
      <c r="L1611">
        <f t="shared" si="24"/>
        <v>1</v>
      </c>
    </row>
    <row r="1612" spans="1:12" x14ac:dyDescent="0.25">
      <c r="A1612" t="s">
        <v>1876</v>
      </c>
      <c r="B1612" t="s">
        <v>2845</v>
      </c>
      <c r="C1612" t="s">
        <v>2840</v>
      </c>
      <c r="D1612" t="s">
        <v>106</v>
      </c>
      <c r="E1612" t="s">
        <v>113</v>
      </c>
      <c r="F1612" t="s">
        <v>106</v>
      </c>
    </row>
    <row r="1613" spans="1:12" x14ac:dyDescent="0.25">
      <c r="A1613" t="s">
        <v>1880</v>
      </c>
      <c r="B1613" t="s">
        <v>2846</v>
      </c>
      <c r="C1613" t="s">
        <v>2840</v>
      </c>
      <c r="D1613" t="s">
        <v>106</v>
      </c>
      <c r="E1613" t="s">
        <v>113</v>
      </c>
      <c r="F1613" t="s">
        <v>106</v>
      </c>
    </row>
    <row r="1614" spans="1:12" x14ac:dyDescent="0.25">
      <c r="A1614" t="s">
        <v>1876</v>
      </c>
      <c r="B1614" t="s">
        <v>2846</v>
      </c>
      <c r="C1614" t="s">
        <v>2840</v>
      </c>
      <c r="D1614" t="s">
        <v>106</v>
      </c>
      <c r="E1614" t="s">
        <v>113</v>
      </c>
      <c r="F1614" t="s">
        <v>106</v>
      </c>
    </row>
    <row r="1615" spans="1:12" x14ac:dyDescent="0.25">
      <c r="A1615" t="s">
        <v>1876</v>
      </c>
      <c r="B1615" t="s">
        <v>2847</v>
      </c>
      <c r="C1615" t="s">
        <v>2840</v>
      </c>
      <c r="D1615" t="s">
        <v>106</v>
      </c>
      <c r="E1615" t="s">
        <v>113</v>
      </c>
      <c r="F1615" t="s">
        <v>106</v>
      </c>
    </row>
    <row r="1616" spans="1:12" x14ac:dyDescent="0.25">
      <c r="A1616" t="s">
        <v>1881</v>
      </c>
      <c r="B1616" t="s">
        <v>2847</v>
      </c>
      <c r="C1616" t="s">
        <v>2840</v>
      </c>
      <c r="D1616" t="s">
        <v>106</v>
      </c>
      <c r="E1616" t="s">
        <v>113</v>
      </c>
      <c r="F1616" t="s">
        <v>106</v>
      </c>
    </row>
    <row r="1617" spans="1:6" x14ac:dyDescent="0.25">
      <c r="A1617" t="s">
        <v>1882</v>
      </c>
      <c r="B1617" t="s">
        <v>2848</v>
      </c>
      <c r="C1617" t="s">
        <v>2849</v>
      </c>
      <c r="D1617" t="s">
        <v>106</v>
      </c>
      <c r="E1617" t="s">
        <v>2554</v>
      </c>
      <c r="F1617" t="s">
        <v>106</v>
      </c>
    </row>
    <row r="1618" spans="1:6" x14ac:dyDescent="0.25">
      <c r="A1618" t="s">
        <v>1876</v>
      </c>
      <c r="B1618" t="s">
        <v>2848</v>
      </c>
      <c r="C1618" t="s">
        <v>2849</v>
      </c>
      <c r="D1618" t="s">
        <v>106</v>
      </c>
      <c r="E1618" t="s">
        <v>2554</v>
      </c>
      <c r="F1618" t="s">
        <v>106</v>
      </c>
    </row>
    <row r="1619" spans="1:6" x14ac:dyDescent="0.25">
      <c r="A1619" t="s">
        <v>1876</v>
      </c>
      <c r="B1619" t="s">
        <v>2850</v>
      </c>
      <c r="C1619" t="s">
        <v>2840</v>
      </c>
      <c r="D1619" t="s">
        <v>106</v>
      </c>
      <c r="E1619" t="s">
        <v>113</v>
      </c>
      <c r="F1619" t="s">
        <v>106</v>
      </c>
    </row>
    <row r="1620" spans="1:6" x14ac:dyDescent="0.25">
      <c r="A1620" t="s">
        <v>1879</v>
      </c>
      <c r="B1620" t="s">
        <v>2851</v>
      </c>
      <c r="C1620" t="s">
        <v>2840</v>
      </c>
      <c r="D1620" t="s">
        <v>106</v>
      </c>
      <c r="E1620" t="s">
        <v>113</v>
      </c>
      <c r="F1620" t="s">
        <v>106</v>
      </c>
    </row>
    <row r="1621" spans="1:6" x14ac:dyDescent="0.25">
      <c r="A1621" t="s">
        <v>1876</v>
      </c>
      <c r="B1621" t="s">
        <v>2851</v>
      </c>
      <c r="C1621" t="s">
        <v>2840</v>
      </c>
      <c r="D1621" t="s">
        <v>106</v>
      </c>
      <c r="E1621" t="s">
        <v>113</v>
      </c>
      <c r="F1621" t="s">
        <v>106</v>
      </c>
    </row>
    <row r="1622" spans="1:6" x14ac:dyDescent="0.25">
      <c r="A1622" t="s">
        <v>1876</v>
      </c>
      <c r="B1622" t="s">
        <v>2852</v>
      </c>
      <c r="C1622" t="s">
        <v>2840</v>
      </c>
      <c r="D1622" t="s">
        <v>106</v>
      </c>
      <c r="E1622" t="s">
        <v>113</v>
      </c>
      <c r="F1622" t="s">
        <v>106</v>
      </c>
    </row>
    <row r="1623" spans="1:6" x14ac:dyDescent="0.25">
      <c r="A1623" t="s">
        <v>1876</v>
      </c>
      <c r="B1623" t="s">
        <v>2853</v>
      </c>
      <c r="C1623" t="s">
        <v>2840</v>
      </c>
      <c r="D1623" t="s">
        <v>106</v>
      </c>
      <c r="E1623" t="s">
        <v>113</v>
      </c>
      <c r="F1623" t="s">
        <v>106</v>
      </c>
    </row>
    <row r="1624" spans="1:6" x14ac:dyDescent="0.25">
      <c r="A1624" t="s">
        <v>1876</v>
      </c>
      <c r="B1624" t="s">
        <v>2854</v>
      </c>
      <c r="C1624" t="s">
        <v>2840</v>
      </c>
      <c r="D1624" t="s">
        <v>106</v>
      </c>
      <c r="E1624" t="s">
        <v>113</v>
      </c>
      <c r="F1624" t="s">
        <v>106</v>
      </c>
    </row>
    <row r="1625" spans="1:6" x14ac:dyDescent="0.25">
      <c r="A1625" t="s">
        <v>1876</v>
      </c>
      <c r="B1625" t="s">
        <v>2855</v>
      </c>
      <c r="C1625" t="s">
        <v>2840</v>
      </c>
      <c r="D1625" t="s">
        <v>106</v>
      </c>
      <c r="E1625" t="s">
        <v>113</v>
      </c>
      <c r="F1625" t="s">
        <v>106</v>
      </c>
    </row>
    <row r="1626" spans="1:6" x14ac:dyDescent="0.25">
      <c r="A1626" t="s">
        <v>1879</v>
      </c>
      <c r="B1626" t="s">
        <v>2855</v>
      </c>
      <c r="C1626" t="s">
        <v>2840</v>
      </c>
      <c r="D1626" t="s">
        <v>106</v>
      </c>
      <c r="E1626" t="s">
        <v>113</v>
      </c>
      <c r="F1626" t="s">
        <v>106</v>
      </c>
    </row>
    <row r="1627" spans="1:6" x14ac:dyDescent="0.25">
      <c r="A1627" t="s">
        <v>1880</v>
      </c>
      <c r="B1627" t="s">
        <v>2856</v>
      </c>
      <c r="C1627" t="s">
        <v>2840</v>
      </c>
      <c r="D1627" t="s">
        <v>106</v>
      </c>
      <c r="E1627" t="s">
        <v>113</v>
      </c>
      <c r="F1627" t="s">
        <v>106</v>
      </c>
    </row>
    <row r="1628" spans="1:6" x14ac:dyDescent="0.25">
      <c r="A1628" t="s">
        <v>1876</v>
      </c>
      <c r="B1628" t="s">
        <v>2856</v>
      </c>
      <c r="C1628" t="s">
        <v>2840</v>
      </c>
      <c r="D1628" t="s">
        <v>106</v>
      </c>
      <c r="E1628" t="s">
        <v>113</v>
      </c>
      <c r="F1628" t="s">
        <v>106</v>
      </c>
    </row>
    <row r="1629" spans="1:6" x14ac:dyDescent="0.25">
      <c r="A1629" t="s">
        <v>1880</v>
      </c>
      <c r="B1629" t="s">
        <v>2857</v>
      </c>
      <c r="C1629" t="s">
        <v>2840</v>
      </c>
      <c r="D1629" t="s">
        <v>106</v>
      </c>
      <c r="E1629" t="s">
        <v>113</v>
      </c>
      <c r="F1629" t="s">
        <v>106</v>
      </c>
    </row>
    <row r="1630" spans="1:6" x14ac:dyDescent="0.25">
      <c r="A1630" t="s">
        <v>1876</v>
      </c>
      <c r="B1630" t="s">
        <v>2857</v>
      </c>
      <c r="C1630" t="s">
        <v>2840</v>
      </c>
      <c r="D1630" t="s">
        <v>106</v>
      </c>
      <c r="E1630" t="s">
        <v>113</v>
      </c>
      <c r="F1630" t="s">
        <v>106</v>
      </c>
    </row>
    <row r="1631" spans="1:6" x14ac:dyDescent="0.25">
      <c r="A1631" t="s">
        <v>1876</v>
      </c>
      <c r="B1631" t="s">
        <v>2858</v>
      </c>
      <c r="C1631" t="s">
        <v>2840</v>
      </c>
      <c r="D1631" t="s">
        <v>106</v>
      </c>
      <c r="E1631" t="s">
        <v>113</v>
      </c>
      <c r="F1631" t="s">
        <v>106</v>
      </c>
    </row>
    <row r="1632" spans="1:6" x14ac:dyDescent="0.25">
      <c r="A1632" t="s">
        <v>1876</v>
      </c>
      <c r="B1632" t="s">
        <v>2859</v>
      </c>
      <c r="C1632" t="s">
        <v>2840</v>
      </c>
      <c r="D1632" t="s">
        <v>106</v>
      </c>
      <c r="E1632" t="s">
        <v>113</v>
      </c>
      <c r="F1632" t="s">
        <v>106</v>
      </c>
    </row>
    <row r="1633" spans="1:6" x14ac:dyDescent="0.25">
      <c r="A1633" t="s">
        <v>1877</v>
      </c>
      <c r="B1633" t="s">
        <v>2860</v>
      </c>
      <c r="C1633" t="s">
        <v>2840</v>
      </c>
      <c r="D1633" t="s">
        <v>106</v>
      </c>
      <c r="E1633" t="s">
        <v>113</v>
      </c>
      <c r="F1633" t="s">
        <v>106</v>
      </c>
    </row>
    <row r="1634" spans="1:6" x14ac:dyDescent="0.25">
      <c r="A1634" t="s">
        <v>1882</v>
      </c>
      <c r="B1634" t="s">
        <v>2861</v>
      </c>
      <c r="C1634" t="s">
        <v>2840</v>
      </c>
      <c r="D1634" t="s">
        <v>106</v>
      </c>
      <c r="E1634" t="s">
        <v>113</v>
      </c>
      <c r="F1634" t="s">
        <v>106</v>
      </c>
    </row>
    <row r="1635" spans="1:6" x14ac:dyDescent="0.25">
      <c r="A1635" t="s">
        <v>1877</v>
      </c>
      <c r="B1635" t="s">
        <v>2861</v>
      </c>
      <c r="C1635" t="s">
        <v>2840</v>
      </c>
      <c r="D1635" t="s">
        <v>106</v>
      </c>
      <c r="E1635" t="s">
        <v>113</v>
      </c>
      <c r="F1635" t="s">
        <v>106</v>
      </c>
    </row>
    <row r="1636" spans="1:6" x14ac:dyDescent="0.25">
      <c r="A1636" t="s">
        <v>1882</v>
      </c>
      <c r="B1636" t="s">
        <v>2862</v>
      </c>
      <c r="C1636" t="s">
        <v>2840</v>
      </c>
      <c r="D1636" t="s">
        <v>106</v>
      </c>
      <c r="E1636" t="s">
        <v>113</v>
      </c>
      <c r="F1636" t="s">
        <v>106</v>
      </c>
    </row>
    <row r="1637" spans="1:6" x14ac:dyDescent="0.25">
      <c r="A1637" t="s">
        <v>1880</v>
      </c>
      <c r="B1637" t="s">
        <v>2863</v>
      </c>
      <c r="C1637" t="s">
        <v>2840</v>
      </c>
      <c r="D1637" t="s">
        <v>106</v>
      </c>
      <c r="E1637" t="s">
        <v>113</v>
      </c>
      <c r="F1637" t="s">
        <v>106</v>
      </c>
    </row>
    <row r="1638" spans="1:6" x14ac:dyDescent="0.25">
      <c r="A1638" t="s">
        <v>1877</v>
      </c>
      <c r="B1638" t="s">
        <v>2863</v>
      </c>
      <c r="C1638" t="s">
        <v>2840</v>
      </c>
      <c r="D1638" t="s">
        <v>106</v>
      </c>
      <c r="E1638" t="s">
        <v>113</v>
      </c>
      <c r="F1638" t="s">
        <v>106</v>
      </c>
    </row>
    <row r="1639" spans="1:6" x14ac:dyDescent="0.25">
      <c r="A1639" t="s">
        <v>1879</v>
      </c>
      <c r="B1639" t="s">
        <v>2863</v>
      </c>
      <c r="C1639" t="s">
        <v>2840</v>
      </c>
      <c r="D1639" t="s">
        <v>106</v>
      </c>
      <c r="E1639" t="s">
        <v>113</v>
      </c>
      <c r="F1639" t="s">
        <v>106</v>
      </c>
    </row>
    <row r="1640" spans="1:6" x14ac:dyDescent="0.25">
      <c r="A1640" t="s">
        <v>1881</v>
      </c>
      <c r="B1640" t="s">
        <v>2864</v>
      </c>
      <c r="C1640" t="s">
        <v>2840</v>
      </c>
      <c r="D1640" t="s">
        <v>106</v>
      </c>
      <c r="E1640" t="s">
        <v>113</v>
      </c>
      <c r="F1640" t="s">
        <v>106</v>
      </c>
    </row>
    <row r="1641" spans="1:6" x14ac:dyDescent="0.25">
      <c r="A1641" t="s">
        <v>1879</v>
      </c>
      <c r="B1641" t="s">
        <v>2864</v>
      </c>
      <c r="C1641" t="s">
        <v>2840</v>
      </c>
      <c r="D1641" t="s">
        <v>106</v>
      </c>
      <c r="E1641" t="s">
        <v>113</v>
      </c>
      <c r="F1641" t="s">
        <v>106</v>
      </c>
    </row>
    <row r="1642" spans="1:6" x14ac:dyDescent="0.25">
      <c r="A1642" t="s">
        <v>1878</v>
      </c>
      <c r="B1642" t="s">
        <v>2864</v>
      </c>
      <c r="C1642" t="s">
        <v>2840</v>
      </c>
      <c r="D1642" t="s">
        <v>106</v>
      </c>
      <c r="E1642" t="s">
        <v>113</v>
      </c>
      <c r="F1642" t="s">
        <v>106</v>
      </c>
    </row>
    <row r="1643" spans="1:6" x14ac:dyDescent="0.25">
      <c r="A1643" t="s">
        <v>1880</v>
      </c>
      <c r="B1643" t="s">
        <v>2864</v>
      </c>
      <c r="C1643" t="s">
        <v>2840</v>
      </c>
      <c r="D1643" t="s">
        <v>106</v>
      </c>
      <c r="E1643" t="s">
        <v>113</v>
      </c>
      <c r="F1643" t="s">
        <v>106</v>
      </c>
    </row>
    <row r="1644" spans="1:6" x14ac:dyDescent="0.25">
      <c r="A1644" t="s">
        <v>1876</v>
      </c>
      <c r="B1644" t="s">
        <v>2865</v>
      </c>
      <c r="C1644" t="s">
        <v>2840</v>
      </c>
      <c r="D1644" t="s">
        <v>106</v>
      </c>
      <c r="E1644" t="s">
        <v>113</v>
      </c>
      <c r="F1644" t="s">
        <v>106</v>
      </c>
    </row>
    <row r="1645" spans="1:6" x14ac:dyDescent="0.25">
      <c r="A1645" t="s">
        <v>1882</v>
      </c>
      <c r="B1645" t="s">
        <v>2865</v>
      </c>
      <c r="C1645" t="s">
        <v>2840</v>
      </c>
      <c r="D1645" t="s">
        <v>106</v>
      </c>
      <c r="E1645" t="s">
        <v>113</v>
      </c>
      <c r="F1645" t="s">
        <v>106</v>
      </c>
    </row>
    <row r="1646" spans="1:6" x14ac:dyDescent="0.25">
      <c r="A1646" t="s">
        <v>1877</v>
      </c>
      <c r="B1646" t="s">
        <v>2865</v>
      </c>
      <c r="C1646" t="s">
        <v>2840</v>
      </c>
      <c r="D1646" t="s">
        <v>106</v>
      </c>
      <c r="E1646" t="s">
        <v>113</v>
      </c>
      <c r="F1646" t="s">
        <v>106</v>
      </c>
    </row>
    <row r="1647" spans="1:6" x14ac:dyDescent="0.25">
      <c r="A1647" t="s">
        <v>1879</v>
      </c>
      <c r="B1647" t="s">
        <v>2866</v>
      </c>
      <c r="C1647" t="s">
        <v>2840</v>
      </c>
      <c r="D1647" t="s">
        <v>106</v>
      </c>
      <c r="E1647" t="s">
        <v>113</v>
      </c>
      <c r="F1647" t="s">
        <v>106</v>
      </c>
    </row>
    <row r="1648" spans="1:6" x14ac:dyDescent="0.25">
      <c r="A1648" t="s">
        <v>1881</v>
      </c>
      <c r="B1648" t="s">
        <v>2866</v>
      </c>
      <c r="C1648" t="s">
        <v>2840</v>
      </c>
      <c r="D1648" t="s">
        <v>106</v>
      </c>
      <c r="E1648" t="s">
        <v>113</v>
      </c>
      <c r="F1648" t="s">
        <v>106</v>
      </c>
    </row>
    <row r="1649" spans="1:6" x14ac:dyDescent="0.25">
      <c r="A1649" t="s">
        <v>1876</v>
      </c>
      <c r="B1649" t="s">
        <v>2866</v>
      </c>
      <c r="C1649" t="s">
        <v>2840</v>
      </c>
      <c r="D1649" t="s">
        <v>106</v>
      </c>
      <c r="E1649" t="s">
        <v>113</v>
      </c>
      <c r="F1649" t="s">
        <v>106</v>
      </c>
    </row>
    <row r="1650" spans="1:6" x14ac:dyDescent="0.25">
      <c r="A1650" t="s">
        <v>1880</v>
      </c>
      <c r="B1650" t="s">
        <v>2866</v>
      </c>
      <c r="C1650" t="s">
        <v>2840</v>
      </c>
      <c r="D1650" t="s">
        <v>106</v>
      </c>
      <c r="E1650" t="s">
        <v>113</v>
      </c>
      <c r="F1650" t="s">
        <v>106</v>
      </c>
    </row>
    <row r="1651" spans="1:6" x14ac:dyDescent="0.25">
      <c r="A1651" t="s">
        <v>1876</v>
      </c>
      <c r="B1651" t="s">
        <v>2867</v>
      </c>
      <c r="C1651" t="s">
        <v>2840</v>
      </c>
      <c r="D1651" t="s">
        <v>106</v>
      </c>
      <c r="E1651" t="s">
        <v>113</v>
      </c>
      <c r="F1651" t="s">
        <v>106</v>
      </c>
    </row>
    <row r="1652" spans="1:6" x14ac:dyDescent="0.25">
      <c r="A1652" t="s">
        <v>1878</v>
      </c>
      <c r="B1652" t="s">
        <v>2867</v>
      </c>
      <c r="C1652" t="s">
        <v>2840</v>
      </c>
      <c r="D1652" t="s">
        <v>106</v>
      </c>
      <c r="E1652" t="s">
        <v>113</v>
      </c>
      <c r="F1652" t="s">
        <v>106</v>
      </c>
    </row>
    <row r="1653" spans="1:6" x14ac:dyDescent="0.25">
      <c r="A1653" t="s">
        <v>1877</v>
      </c>
      <c r="B1653" t="s">
        <v>2867</v>
      </c>
      <c r="C1653" t="s">
        <v>2840</v>
      </c>
      <c r="D1653" t="s">
        <v>106</v>
      </c>
      <c r="E1653" t="s">
        <v>113</v>
      </c>
      <c r="F1653" t="s">
        <v>106</v>
      </c>
    </row>
    <row r="1654" spans="1:6" x14ac:dyDescent="0.25">
      <c r="A1654" t="s">
        <v>1880</v>
      </c>
      <c r="B1654" t="s">
        <v>2868</v>
      </c>
      <c r="C1654" t="s">
        <v>2869</v>
      </c>
      <c r="D1654" t="s">
        <v>106</v>
      </c>
      <c r="E1654" t="s">
        <v>2554</v>
      </c>
      <c r="F1654" t="s">
        <v>106</v>
      </c>
    </row>
    <row r="1655" spans="1:6" x14ac:dyDescent="0.25">
      <c r="A1655" t="s">
        <v>1876</v>
      </c>
      <c r="B1655" t="s">
        <v>2868</v>
      </c>
      <c r="C1655" t="s">
        <v>2869</v>
      </c>
      <c r="D1655" t="s">
        <v>106</v>
      </c>
      <c r="E1655" t="s">
        <v>2554</v>
      </c>
      <c r="F1655" t="s">
        <v>106</v>
      </c>
    </row>
    <row r="1656" spans="1:6" x14ac:dyDescent="0.25">
      <c r="A1656" t="s">
        <v>1879</v>
      </c>
      <c r="B1656" t="s">
        <v>2868</v>
      </c>
      <c r="C1656" t="s">
        <v>2869</v>
      </c>
      <c r="D1656" t="s">
        <v>106</v>
      </c>
      <c r="E1656" t="s">
        <v>2554</v>
      </c>
      <c r="F1656" t="s">
        <v>106</v>
      </c>
    </row>
    <row r="1657" spans="1:6" x14ac:dyDescent="0.25">
      <c r="A1657" t="s">
        <v>1881</v>
      </c>
      <c r="B1657" t="s">
        <v>2868</v>
      </c>
      <c r="C1657" t="s">
        <v>2869</v>
      </c>
      <c r="D1657" t="s">
        <v>106</v>
      </c>
      <c r="E1657" t="s">
        <v>2554</v>
      </c>
      <c r="F1657" t="s">
        <v>106</v>
      </c>
    </row>
    <row r="1658" spans="1:6" x14ac:dyDescent="0.25">
      <c r="A1658" t="s">
        <v>1876</v>
      </c>
      <c r="B1658" t="s">
        <v>2870</v>
      </c>
      <c r="C1658" t="s">
        <v>2871</v>
      </c>
      <c r="D1658" t="s">
        <v>106</v>
      </c>
      <c r="E1658" t="s">
        <v>2554</v>
      </c>
      <c r="F1658" t="s">
        <v>106</v>
      </c>
    </row>
    <row r="1659" spans="1:6" x14ac:dyDescent="0.25">
      <c r="A1659" t="s">
        <v>1879</v>
      </c>
      <c r="B1659" t="s">
        <v>2870</v>
      </c>
      <c r="C1659" t="s">
        <v>2871</v>
      </c>
      <c r="D1659" t="s">
        <v>106</v>
      </c>
      <c r="E1659" t="s">
        <v>2554</v>
      </c>
      <c r="F1659" t="s">
        <v>106</v>
      </c>
    </row>
    <row r="1660" spans="1:6" x14ac:dyDescent="0.25">
      <c r="A1660" t="s">
        <v>1881</v>
      </c>
      <c r="B1660" t="s">
        <v>2870</v>
      </c>
      <c r="C1660" t="s">
        <v>2871</v>
      </c>
      <c r="D1660" t="s">
        <v>106</v>
      </c>
      <c r="E1660" t="s">
        <v>2554</v>
      </c>
      <c r="F1660" t="s">
        <v>106</v>
      </c>
    </row>
    <row r="1661" spans="1:6" x14ac:dyDescent="0.25">
      <c r="A1661" t="s">
        <v>1880</v>
      </c>
      <c r="B1661" t="s">
        <v>2870</v>
      </c>
      <c r="C1661" t="s">
        <v>2871</v>
      </c>
      <c r="D1661" t="s">
        <v>106</v>
      </c>
      <c r="E1661" t="s">
        <v>2554</v>
      </c>
      <c r="F1661" t="s">
        <v>106</v>
      </c>
    </row>
    <row r="1662" spans="1:6" x14ac:dyDescent="0.25">
      <c r="A1662" t="s">
        <v>1876</v>
      </c>
      <c r="B1662" t="s">
        <v>2872</v>
      </c>
      <c r="C1662" t="s">
        <v>2840</v>
      </c>
      <c r="D1662" t="s">
        <v>106</v>
      </c>
      <c r="E1662" t="s">
        <v>113</v>
      </c>
      <c r="F1662" t="s">
        <v>106</v>
      </c>
    </row>
    <row r="1663" spans="1:6" x14ac:dyDescent="0.25">
      <c r="A1663" t="s">
        <v>1876</v>
      </c>
      <c r="B1663" t="s">
        <v>2873</v>
      </c>
      <c r="C1663" t="s">
        <v>2840</v>
      </c>
      <c r="D1663" t="s">
        <v>106</v>
      </c>
      <c r="E1663" t="s">
        <v>113</v>
      </c>
      <c r="F1663" t="s">
        <v>106</v>
      </c>
    </row>
    <row r="1664" spans="1:6" x14ac:dyDescent="0.25">
      <c r="A1664" t="s">
        <v>1879</v>
      </c>
      <c r="B1664" t="s">
        <v>2873</v>
      </c>
      <c r="C1664" t="s">
        <v>2840</v>
      </c>
      <c r="D1664" t="s">
        <v>106</v>
      </c>
      <c r="E1664" t="s">
        <v>113</v>
      </c>
      <c r="F1664" t="s">
        <v>106</v>
      </c>
    </row>
    <row r="1665" spans="1:6" x14ac:dyDescent="0.25">
      <c r="A1665" t="s">
        <v>1876</v>
      </c>
      <c r="B1665" t="s">
        <v>2874</v>
      </c>
      <c r="C1665" t="s">
        <v>2840</v>
      </c>
      <c r="D1665" t="s">
        <v>106</v>
      </c>
      <c r="E1665" t="s">
        <v>113</v>
      </c>
      <c r="F1665" t="s">
        <v>106</v>
      </c>
    </row>
    <row r="1666" spans="1:6" x14ac:dyDescent="0.25">
      <c r="A1666" t="s">
        <v>1876</v>
      </c>
      <c r="B1666" t="s">
        <v>2875</v>
      </c>
      <c r="C1666" t="s">
        <v>2840</v>
      </c>
      <c r="D1666" t="s">
        <v>106</v>
      </c>
      <c r="E1666" t="s">
        <v>113</v>
      </c>
      <c r="F1666" t="s">
        <v>106</v>
      </c>
    </row>
    <row r="1667" spans="1:6" x14ac:dyDescent="0.25">
      <c r="A1667" t="s">
        <v>1876</v>
      </c>
      <c r="B1667" t="s">
        <v>2876</v>
      </c>
      <c r="C1667" t="s">
        <v>2840</v>
      </c>
      <c r="D1667" t="s">
        <v>106</v>
      </c>
      <c r="E1667" t="s">
        <v>113</v>
      </c>
      <c r="F1667" t="s">
        <v>106</v>
      </c>
    </row>
    <row r="1668" spans="1:6" x14ac:dyDescent="0.25">
      <c r="A1668" t="s">
        <v>1876</v>
      </c>
      <c r="B1668" t="s">
        <v>2877</v>
      </c>
      <c r="C1668" t="s">
        <v>2840</v>
      </c>
      <c r="D1668" t="s">
        <v>106</v>
      </c>
      <c r="E1668" t="s">
        <v>113</v>
      </c>
      <c r="F1668" t="s">
        <v>106</v>
      </c>
    </row>
    <row r="1669" spans="1:6" x14ac:dyDescent="0.25">
      <c r="A1669" t="s">
        <v>1879</v>
      </c>
      <c r="B1669" t="s">
        <v>2877</v>
      </c>
      <c r="C1669" t="s">
        <v>2840</v>
      </c>
      <c r="D1669" t="s">
        <v>106</v>
      </c>
      <c r="E1669" t="s">
        <v>113</v>
      </c>
      <c r="F1669" t="s">
        <v>106</v>
      </c>
    </row>
    <row r="1670" spans="1:6" x14ac:dyDescent="0.25">
      <c r="A1670" t="s">
        <v>1880</v>
      </c>
      <c r="B1670" t="s">
        <v>2877</v>
      </c>
      <c r="C1670" t="s">
        <v>2840</v>
      </c>
      <c r="D1670" t="s">
        <v>106</v>
      </c>
      <c r="E1670" t="s">
        <v>113</v>
      </c>
      <c r="F1670" t="s">
        <v>106</v>
      </c>
    </row>
    <row r="1671" spans="1:6" x14ac:dyDescent="0.25">
      <c r="A1671" t="s">
        <v>1881</v>
      </c>
      <c r="B1671" t="s">
        <v>2877</v>
      </c>
      <c r="C1671" t="s">
        <v>2840</v>
      </c>
      <c r="D1671" t="s">
        <v>106</v>
      </c>
      <c r="E1671" t="s">
        <v>113</v>
      </c>
      <c r="F1671" t="s">
        <v>106</v>
      </c>
    </row>
    <row r="1672" spans="1:6" x14ac:dyDescent="0.25">
      <c r="A1672" t="s">
        <v>1876</v>
      </c>
      <c r="B1672" t="s">
        <v>2878</v>
      </c>
      <c r="C1672" t="s">
        <v>2840</v>
      </c>
      <c r="D1672" t="s">
        <v>106</v>
      </c>
      <c r="E1672" t="s">
        <v>113</v>
      </c>
      <c r="F1672" t="s">
        <v>106</v>
      </c>
    </row>
    <row r="1673" spans="1:6" x14ac:dyDescent="0.25">
      <c r="A1673" t="s">
        <v>1881</v>
      </c>
      <c r="B1673" t="s">
        <v>2879</v>
      </c>
      <c r="C1673" t="s">
        <v>2840</v>
      </c>
      <c r="D1673" t="s">
        <v>106</v>
      </c>
      <c r="E1673" t="s">
        <v>113</v>
      </c>
      <c r="F1673" t="s">
        <v>106</v>
      </c>
    </row>
    <row r="1674" spans="1:6" x14ac:dyDescent="0.25">
      <c r="A1674" t="s">
        <v>1876</v>
      </c>
      <c r="B1674" t="s">
        <v>2879</v>
      </c>
      <c r="C1674" t="s">
        <v>2840</v>
      </c>
      <c r="D1674" t="s">
        <v>106</v>
      </c>
      <c r="E1674" t="s">
        <v>113</v>
      </c>
      <c r="F1674" t="s">
        <v>106</v>
      </c>
    </row>
    <row r="1675" spans="1:6" x14ac:dyDescent="0.25">
      <c r="A1675" t="s">
        <v>1880</v>
      </c>
      <c r="B1675" t="s">
        <v>2879</v>
      </c>
      <c r="C1675" t="s">
        <v>2840</v>
      </c>
      <c r="D1675" t="s">
        <v>106</v>
      </c>
      <c r="E1675" t="s">
        <v>113</v>
      </c>
      <c r="F1675" t="s">
        <v>106</v>
      </c>
    </row>
    <row r="1676" spans="1:6" x14ac:dyDescent="0.25">
      <c r="A1676" t="s">
        <v>1879</v>
      </c>
      <c r="B1676" t="s">
        <v>2879</v>
      </c>
      <c r="C1676" t="s">
        <v>2840</v>
      </c>
      <c r="D1676" t="s">
        <v>106</v>
      </c>
      <c r="E1676" t="s">
        <v>113</v>
      </c>
      <c r="F1676" t="s">
        <v>106</v>
      </c>
    </row>
    <row r="1677" spans="1:6" x14ac:dyDescent="0.25">
      <c r="A1677" t="s">
        <v>1882</v>
      </c>
      <c r="B1677" t="s">
        <v>2880</v>
      </c>
      <c r="C1677" t="s">
        <v>2840</v>
      </c>
      <c r="D1677" t="s">
        <v>106</v>
      </c>
      <c r="E1677" t="s">
        <v>113</v>
      </c>
      <c r="F1677" t="s">
        <v>106</v>
      </c>
    </row>
    <row r="1678" spans="1:6" x14ac:dyDescent="0.25">
      <c r="A1678" t="s">
        <v>1876</v>
      </c>
      <c r="B1678" t="s">
        <v>2880</v>
      </c>
      <c r="C1678" t="s">
        <v>2840</v>
      </c>
      <c r="D1678" t="s">
        <v>106</v>
      </c>
      <c r="E1678" t="s">
        <v>113</v>
      </c>
      <c r="F1678" t="s">
        <v>106</v>
      </c>
    </row>
    <row r="1679" spans="1:6" x14ac:dyDescent="0.25">
      <c r="A1679" t="s">
        <v>1882</v>
      </c>
      <c r="B1679" t="s">
        <v>2881</v>
      </c>
      <c r="C1679" t="s">
        <v>2840</v>
      </c>
      <c r="D1679" t="s">
        <v>106</v>
      </c>
      <c r="E1679" t="s">
        <v>113</v>
      </c>
      <c r="F1679" t="s">
        <v>106</v>
      </c>
    </row>
    <row r="1680" spans="1:6" x14ac:dyDescent="0.25">
      <c r="A1680" t="s">
        <v>1876</v>
      </c>
      <c r="B1680" t="s">
        <v>2881</v>
      </c>
      <c r="C1680" t="s">
        <v>2840</v>
      </c>
      <c r="D1680" t="s">
        <v>106</v>
      </c>
      <c r="E1680" t="s">
        <v>113</v>
      </c>
      <c r="F1680" t="s">
        <v>106</v>
      </c>
    </row>
    <row r="1681" spans="1:6" x14ac:dyDescent="0.25">
      <c r="A1681" t="s">
        <v>1878</v>
      </c>
      <c r="B1681" t="s">
        <v>2882</v>
      </c>
      <c r="C1681" t="s">
        <v>2883</v>
      </c>
      <c r="D1681" t="s">
        <v>106</v>
      </c>
      <c r="E1681" t="s">
        <v>2554</v>
      </c>
      <c r="F1681" t="s">
        <v>106</v>
      </c>
    </row>
    <row r="1682" spans="1:6" x14ac:dyDescent="0.25">
      <c r="A1682" t="s">
        <v>1876</v>
      </c>
      <c r="B1682" t="s">
        <v>2882</v>
      </c>
      <c r="C1682" t="s">
        <v>2883</v>
      </c>
      <c r="D1682" t="s">
        <v>106</v>
      </c>
      <c r="E1682" t="s">
        <v>2554</v>
      </c>
      <c r="F1682" t="s">
        <v>106</v>
      </c>
    </row>
    <row r="1683" spans="1:6" x14ac:dyDescent="0.25">
      <c r="A1683" t="s">
        <v>1871</v>
      </c>
      <c r="B1683" t="s">
        <v>2882</v>
      </c>
      <c r="C1683" t="s">
        <v>2883</v>
      </c>
      <c r="D1683" t="s">
        <v>106</v>
      </c>
      <c r="E1683" t="s">
        <v>2554</v>
      </c>
      <c r="F1683" t="s">
        <v>106</v>
      </c>
    </row>
    <row r="1684" spans="1:6" x14ac:dyDescent="0.25">
      <c r="A1684" t="s">
        <v>1881</v>
      </c>
      <c r="B1684" t="s">
        <v>2884</v>
      </c>
      <c r="C1684" t="s">
        <v>2885</v>
      </c>
      <c r="D1684" t="s">
        <v>106</v>
      </c>
      <c r="E1684" t="s">
        <v>2554</v>
      </c>
      <c r="F1684" t="s">
        <v>106</v>
      </c>
    </row>
    <row r="1685" spans="1:6" x14ac:dyDescent="0.25">
      <c r="A1685" t="s">
        <v>1876</v>
      </c>
      <c r="B1685" t="s">
        <v>2884</v>
      </c>
      <c r="C1685" t="s">
        <v>2885</v>
      </c>
      <c r="D1685" t="s">
        <v>106</v>
      </c>
      <c r="E1685" t="s">
        <v>2554</v>
      </c>
      <c r="F1685" t="s">
        <v>106</v>
      </c>
    </row>
    <row r="1686" spans="1:6" x14ac:dyDescent="0.25">
      <c r="A1686" t="s">
        <v>1879</v>
      </c>
      <c r="B1686" t="s">
        <v>2884</v>
      </c>
      <c r="C1686" t="s">
        <v>2885</v>
      </c>
      <c r="D1686" t="s">
        <v>106</v>
      </c>
      <c r="E1686" t="s">
        <v>2554</v>
      </c>
      <c r="F1686" t="s">
        <v>106</v>
      </c>
    </row>
    <row r="1687" spans="1:6" x14ac:dyDescent="0.25">
      <c r="A1687" t="s">
        <v>1871</v>
      </c>
      <c r="B1687" t="s">
        <v>2884</v>
      </c>
      <c r="C1687" t="s">
        <v>2885</v>
      </c>
      <c r="D1687" t="s">
        <v>106</v>
      </c>
      <c r="E1687" t="s">
        <v>2554</v>
      </c>
      <c r="F1687" t="s">
        <v>106</v>
      </c>
    </row>
    <row r="1688" spans="1:6" x14ac:dyDescent="0.25">
      <c r="A1688" t="s">
        <v>1880</v>
      </c>
      <c r="B1688" t="s">
        <v>2884</v>
      </c>
      <c r="C1688" t="s">
        <v>2885</v>
      </c>
      <c r="D1688" t="s">
        <v>106</v>
      </c>
      <c r="E1688" t="s">
        <v>2554</v>
      </c>
      <c r="F1688" t="s">
        <v>106</v>
      </c>
    </row>
    <row r="1689" spans="1:6" x14ac:dyDescent="0.25">
      <c r="A1689" t="s">
        <v>1878</v>
      </c>
      <c r="B1689" t="s">
        <v>2886</v>
      </c>
      <c r="C1689" t="s">
        <v>2840</v>
      </c>
      <c r="D1689" t="s">
        <v>106</v>
      </c>
      <c r="E1689" t="s">
        <v>113</v>
      </c>
      <c r="F1689" t="s">
        <v>106</v>
      </c>
    </row>
    <row r="1690" spans="1:6" x14ac:dyDescent="0.25">
      <c r="A1690" t="s">
        <v>1879</v>
      </c>
      <c r="B1690" t="s">
        <v>2886</v>
      </c>
      <c r="C1690" t="s">
        <v>2840</v>
      </c>
      <c r="D1690" t="s">
        <v>106</v>
      </c>
      <c r="E1690" t="s">
        <v>113</v>
      </c>
      <c r="F1690" t="s">
        <v>106</v>
      </c>
    </row>
    <row r="1691" spans="1:6" x14ac:dyDescent="0.25">
      <c r="A1691" t="s">
        <v>1881</v>
      </c>
      <c r="B1691" t="s">
        <v>2886</v>
      </c>
      <c r="C1691" t="s">
        <v>2840</v>
      </c>
      <c r="D1691" t="s">
        <v>106</v>
      </c>
      <c r="E1691" t="s">
        <v>113</v>
      </c>
      <c r="F1691" t="s">
        <v>106</v>
      </c>
    </row>
    <row r="1692" spans="1:6" x14ac:dyDescent="0.25">
      <c r="A1692" t="s">
        <v>1870</v>
      </c>
      <c r="B1692" t="s">
        <v>2886</v>
      </c>
      <c r="C1692" t="s">
        <v>2840</v>
      </c>
      <c r="D1692" t="s">
        <v>106</v>
      </c>
      <c r="E1692" t="s">
        <v>113</v>
      </c>
      <c r="F1692" t="s">
        <v>106</v>
      </c>
    </row>
    <row r="1693" spans="1:6" x14ac:dyDescent="0.25">
      <c r="A1693" t="s">
        <v>1876</v>
      </c>
      <c r="B1693" t="s">
        <v>2886</v>
      </c>
      <c r="C1693" t="s">
        <v>2840</v>
      </c>
      <c r="D1693" t="s">
        <v>106</v>
      </c>
      <c r="E1693" t="s">
        <v>113</v>
      </c>
      <c r="F1693" t="s">
        <v>106</v>
      </c>
    </row>
    <row r="1694" spans="1:6" x14ac:dyDescent="0.25">
      <c r="A1694" t="s">
        <v>1880</v>
      </c>
      <c r="B1694" t="s">
        <v>2886</v>
      </c>
      <c r="C1694" t="s">
        <v>2840</v>
      </c>
      <c r="D1694" t="s">
        <v>106</v>
      </c>
      <c r="E1694" t="s">
        <v>113</v>
      </c>
      <c r="F1694" t="s">
        <v>106</v>
      </c>
    </row>
    <row r="1695" spans="1:6" x14ac:dyDescent="0.25">
      <c r="A1695" t="s">
        <v>1871</v>
      </c>
      <c r="B1695" t="s">
        <v>2887</v>
      </c>
      <c r="C1695" t="s">
        <v>2888</v>
      </c>
      <c r="D1695" t="s">
        <v>106</v>
      </c>
      <c r="E1695" t="s">
        <v>2554</v>
      </c>
      <c r="F1695" t="s">
        <v>106</v>
      </c>
    </row>
    <row r="1696" spans="1:6" x14ac:dyDescent="0.25">
      <c r="A1696" t="s">
        <v>1878</v>
      </c>
      <c r="B1696" t="s">
        <v>2887</v>
      </c>
      <c r="C1696" t="s">
        <v>2888</v>
      </c>
      <c r="D1696" t="s">
        <v>106</v>
      </c>
      <c r="E1696" t="s">
        <v>2554</v>
      </c>
      <c r="F1696" t="s">
        <v>106</v>
      </c>
    </row>
    <row r="1697" spans="1:6" x14ac:dyDescent="0.25">
      <c r="A1697" t="s">
        <v>1879</v>
      </c>
      <c r="B1697" t="s">
        <v>2887</v>
      </c>
      <c r="C1697" t="s">
        <v>2888</v>
      </c>
      <c r="D1697" t="s">
        <v>106</v>
      </c>
      <c r="E1697" t="s">
        <v>2554</v>
      </c>
      <c r="F1697" t="s">
        <v>106</v>
      </c>
    </row>
    <row r="1698" spans="1:6" x14ac:dyDescent="0.25">
      <c r="A1698" t="s">
        <v>1876</v>
      </c>
      <c r="B1698" t="s">
        <v>2887</v>
      </c>
      <c r="C1698" t="s">
        <v>2888</v>
      </c>
      <c r="D1698" t="s">
        <v>106</v>
      </c>
      <c r="E1698" t="s">
        <v>2554</v>
      </c>
      <c r="F1698" t="s">
        <v>106</v>
      </c>
    </row>
    <row r="1699" spans="1:6" x14ac:dyDescent="0.25">
      <c r="A1699" t="s">
        <v>1880</v>
      </c>
      <c r="B1699" t="s">
        <v>2887</v>
      </c>
      <c r="C1699" t="s">
        <v>2888</v>
      </c>
      <c r="D1699" t="s">
        <v>106</v>
      </c>
      <c r="E1699" t="s">
        <v>2554</v>
      </c>
      <c r="F1699" t="s">
        <v>106</v>
      </c>
    </row>
    <row r="1700" spans="1:6" x14ac:dyDescent="0.25">
      <c r="A1700" t="s">
        <v>1881</v>
      </c>
      <c r="B1700" t="s">
        <v>2887</v>
      </c>
      <c r="C1700" t="s">
        <v>2888</v>
      </c>
      <c r="D1700" t="s">
        <v>106</v>
      </c>
      <c r="E1700" t="s">
        <v>2554</v>
      </c>
      <c r="F1700" t="s">
        <v>106</v>
      </c>
    </row>
    <row r="1701" spans="1:6" x14ac:dyDescent="0.25">
      <c r="A1701" t="s">
        <v>1876</v>
      </c>
      <c r="B1701" t="s">
        <v>2889</v>
      </c>
      <c r="C1701" t="s">
        <v>2840</v>
      </c>
      <c r="D1701" t="s">
        <v>106</v>
      </c>
      <c r="E1701" t="s">
        <v>113</v>
      </c>
      <c r="F1701" t="s">
        <v>106</v>
      </c>
    </row>
    <row r="1702" spans="1:6" x14ac:dyDescent="0.25">
      <c r="A1702" t="s">
        <v>1870</v>
      </c>
      <c r="B1702" t="s">
        <v>2889</v>
      </c>
      <c r="C1702" t="s">
        <v>2840</v>
      </c>
      <c r="D1702" t="s">
        <v>106</v>
      </c>
      <c r="E1702" t="s">
        <v>113</v>
      </c>
      <c r="F1702" t="s">
        <v>106</v>
      </c>
    </row>
    <row r="1703" spans="1:6" x14ac:dyDescent="0.25">
      <c r="A1703" t="s">
        <v>1882</v>
      </c>
      <c r="B1703" t="s">
        <v>2890</v>
      </c>
      <c r="C1703" t="s">
        <v>2840</v>
      </c>
      <c r="D1703" t="s">
        <v>106</v>
      </c>
      <c r="E1703" t="s">
        <v>113</v>
      </c>
      <c r="F1703" t="s">
        <v>106</v>
      </c>
    </row>
    <row r="1704" spans="1:6" x14ac:dyDescent="0.25">
      <c r="A1704" t="s">
        <v>1876</v>
      </c>
      <c r="B1704" t="s">
        <v>2890</v>
      </c>
      <c r="C1704" t="s">
        <v>2840</v>
      </c>
      <c r="D1704" t="s">
        <v>106</v>
      </c>
      <c r="E1704" t="s">
        <v>113</v>
      </c>
      <c r="F1704" t="s">
        <v>106</v>
      </c>
    </row>
    <row r="1705" spans="1:6" x14ac:dyDescent="0.25">
      <c r="A1705" t="s">
        <v>1871</v>
      </c>
      <c r="B1705" t="s">
        <v>2891</v>
      </c>
      <c r="C1705" t="s">
        <v>2892</v>
      </c>
      <c r="D1705" t="s">
        <v>106</v>
      </c>
      <c r="E1705" t="s">
        <v>188</v>
      </c>
      <c r="F1705" t="s">
        <v>106</v>
      </c>
    </row>
    <row r="1706" spans="1:6" x14ac:dyDescent="0.25">
      <c r="A1706" t="s">
        <v>1871</v>
      </c>
      <c r="B1706" t="s">
        <v>2893</v>
      </c>
      <c r="C1706" t="s">
        <v>2892</v>
      </c>
      <c r="D1706" t="s">
        <v>106</v>
      </c>
      <c r="E1706" t="s">
        <v>188</v>
      </c>
      <c r="F1706" t="s">
        <v>106</v>
      </c>
    </row>
    <row r="1707" spans="1:6" x14ac:dyDescent="0.25">
      <c r="A1707" t="s">
        <v>1871</v>
      </c>
      <c r="B1707" t="s">
        <v>2894</v>
      </c>
      <c r="C1707" t="s">
        <v>2892</v>
      </c>
      <c r="D1707" t="s">
        <v>106</v>
      </c>
      <c r="E1707" t="s">
        <v>188</v>
      </c>
      <c r="F1707" t="s">
        <v>106</v>
      </c>
    </row>
    <row r="1708" spans="1:6" x14ac:dyDescent="0.25">
      <c r="A1708" t="s">
        <v>1871</v>
      </c>
      <c r="B1708" t="s">
        <v>2895</v>
      </c>
      <c r="C1708" t="s">
        <v>2892</v>
      </c>
      <c r="D1708" t="s">
        <v>106</v>
      </c>
      <c r="E1708" t="s">
        <v>188</v>
      </c>
      <c r="F1708" t="s">
        <v>106</v>
      </c>
    </row>
    <row r="1709" spans="1:6" x14ac:dyDescent="0.25">
      <c r="A1709" t="s">
        <v>1871</v>
      </c>
      <c r="B1709" t="s">
        <v>2896</v>
      </c>
      <c r="C1709" t="s">
        <v>2892</v>
      </c>
      <c r="D1709" t="s">
        <v>106</v>
      </c>
      <c r="E1709" t="s">
        <v>188</v>
      </c>
      <c r="F1709" t="s">
        <v>106</v>
      </c>
    </row>
    <row r="1710" spans="1:6" x14ac:dyDescent="0.25">
      <c r="A1710" t="s">
        <v>1871</v>
      </c>
      <c r="B1710" t="s">
        <v>2897</v>
      </c>
      <c r="C1710" t="s">
        <v>2892</v>
      </c>
      <c r="D1710" t="s">
        <v>106</v>
      </c>
      <c r="E1710" t="s">
        <v>188</v>
      </c>
      <c r="F1710" t="s">
        <v>106</v>
      </c>
    </row>
    <row r="1711" spans="1:6" x14ac:dyDescent="0.25">
      <c r="A1711" t="s">
        <v>1871</v>
      </c>
      <c r="B1711" t="s">
        <v>2898</v>
      </c>
      <c r="C1711" t="s">
        <v>2892</v>
      </c>
      <c r="D1711" t="s">
        <v>106</v>
      </c>
      <c r="E1711" t="s">
        <v>188</v>
      </c>
      <c r="F1711" t="s">
        <v>106</v>
      </c>
    </row>
    <row r="1712" spans="1:6" x14ac:dyDescent="0.25">
      <c r="A1712" t="s">
        <v>1872</v>
      </c>
      <c r="B1712" t="s">
        <v>2899</v>
      </c>
      <c r="C1712" t="s">
        <v>2892</v>
      </c>
      <c r="D1712" t="s">
        <v>106</v>
      </c>
      <c r="E1712" t="s">
        <v>188</v>
      </c>
      <c r="F1712" t="s">
        <v>106</v>
      </c>
    </row>
    <row r="1713" spans="1:6" x14ac:dyDescent="0.25">
      <c r="A1713" t="s">
        <v>62</v>
      </c>
      <c r="B1713" t="s">
        <v>2901</v>
      </c>
      <c r="C1713" t="s">
        <v>2892</v>
      </c>
      <c r="D1713" t="s">
        <v>106</v>
      </c>
      <c r="E1713" t="s">
        <v>188</v>
      </c>
      <c r="F1713" t="s">
        <v>106</v>
      </c>
    </row>
    <row r="1714" spans="1:6" x14ac:dyDescent="0.25">
      <c r="A1714" t="s">
        <v>62</v>
      </c>
      <c r="B1714" t="s">
        <v>2902</v>
      </c>
      <c r="C1714" t="s">
        <v>2892</v>
      </c>
      <c r="D1714" t="s">
        <v>106</v>
      </c>
      <c r="E1714" t="s">
        <v>188</v>
      </c>
      <c r="F1714" t="s">
        <v>106</v>
      </c>
    </row>
    <row r="1715" spans="1:6" x14ac:dyDescent="0.25">
      <c r="A1715" t="s">
        <v>62</v>
      </c>
      <c r="B1715" t="s">
        <v>2903</v>
      </c>
      <c r="C1715" t="s">
        <v>2892</v>
      </c>
      <c r="D1715" t="s">
        <v>106</v>
      </c>
      <c r="E1715" t="s">
        <v>188</v>
      </c>
      <c r="F1715" t="s">
        <v>106</v>
      </c>
    </row>
    <row r="1716" spans="1:6" x14ac:dyDescent="0.25">
      <c r="A1716" t="s">
        <v>1872</v>
      </c>
      <c r="B1716" t="s">
        <v>2904</v>
      </c>
      <c r="C1716" t="s">
        <v>2892</v>
      </c>
      <c r="D1716" t="s">
        <v>106</v>
      </c>
      <c r="E1716" t="s">
        <v>188</v>
      </c>
      <c r="F1716" t="s">
        <v>106</v>
      </c>
    </row>
    <row r="1717" spans="1:6" x14ac:dyDescent="0.25">
      <c r="A1717" t="s">
        <v>1871</v>
      </c>
      <c r="B1717" t="s">
        <v>2904</v>
      </c>
      <c r="C1717" t="s">
        <v>2892</v>
      </c>
      <c r="D1717" t="s">
        <v>106</v>
      </c>
      <c r="E1717" t="s">
        <v>188</v>
      </c>
      <c r="F1717" t="s">
        <v>106</v>
      </c>
    </row>
    <row r="1718" spans="1:6" x14ac:dyDescent="0.25">
      <c r="A1718" t="s">
        <v>1872</v>
      </c>
      <c r="B1718" t="s">
        <v>2905</v>
      </c>
      <c r="C1718" t="s">
        <v>2892</v>
      </c>
      <c r="D1718" t="s">
        <v>106</v>
      </c>
      <c r="E1718" t="s">
        <v>188</v>
      </c>
      <c r="F1718" t="s">
        <v>106</v>
      </c>
    </row>
    <row r="1719" spans="1:6" x14ac:dyDescent="0.25">
      <c r="A1719" t="s">
        <v>71</v>
      </c>
      <c r="B1719" t="s">
        <v>2906</v>
      </c>
      <c r="C1719" t="s">
        <v>2892</v>
      </c>
      <c r="D1719" t="s">
        <v>106</v>
      </c>
      <c r="E1719" t="s">
        <v>188</v>
      </c>
      <c r="F1719" t="s">
        <v>106</v>
      </c>
    </row>
    <row r="1720" spans="1:6" x14ac:dyDescent="0.25">
      <c r="A1720" t="s">
        <v>68</v>
      </c>
      <c r="B1720" t="s">
        <v>2907</v>
      </c>
      <c r="C1720" t="s">
        <v>2892</v>
      </c>
      <c r="D1720" t="s">
        <v>106</v>
      </c>
      <c r="E1720" t="s">
        <v>188</v>
      </c>
      <c r="F1720" t="s">
        <v>106</v>
      </c>
    </row>
    <row r="1721" spans="1:6" x14ac:dyDescent="0.25">
      <c r="A1721" t="s">
        <v>68</v>
      </c>
      <c r="B1721" t="s">
        <v>2908</v>
      </c>
      <c r="C1721" t="s">
        <v>2892</v>
      </c>
      <c r="D1721" t="s">
        <v>106</v>
      </c>
      <c r="E1721" t="s">
        <v>188</v>
      </c>
      <c r="F1721" t="s">
        <v>106</v>
      </c>
    </row>
    <row r="1722" spans="1:6" x14ac:dyDescent="0.25">
      <c r="A1722" t="s">
        <v>68</v>
      </c>
      <c r="B1722" t="s">
        <v>2909</v>
      </c>
      <c r="C1722" t="s">
        <v>2892</v>
      </c>
      <c r="D1722" t="s">
        <v>106</v>
      </c>
      <c r="E1722" t="s">
        <v>188</v>
      </c>
      <c r="F1722" t="s">
        <v>106</v>
      </c>
    </row>
    <row r="1723" spans="1:6" x14ac:dyDescent="0.25">
      <c r="A1723" t="s">
        <v>68</v>
      </c>
      <c r="B1723" t="s">
        <v>2910</v>
      </c>
      <c r="C1723" t="s">
        <v>2892</v>
      </c>
      <c r="D1723" t="s">
        <v>106</v>
      </c>
      <c r="E1723" t="s">
        <v>188</v>
      </c>
      <c r="F1723" t="s">
        <v>106</v>
      </c>
    </row>
    <row r="1724" spans="1:6" x14ac:dyDescent="0.25">
      <c r="A1724" t="s">
        <v>68</v>
      </c>
      <c r="B1724" t="s">
        <v>2911</v>
      </c>
      <c r="C1724" t="s">
        <v>2892</v>
      </c>
      <c r="D1724" t="s">
        <v>106</v>
      </c>
      <c r="E1724" t="s">
        <v>188</v>
      </c>
      <c r="F1724" t="s">
        <v>106</v>
      </c>
    </row>
    <row r="1725" spans="1:6" x14ac:dyDescent="0.25">
      <c r="A1725" t="s">
        <v>68</v>
      </c>
      <c r="B1725" t="s">
        <v>2912</v>
      </c>
      <c r="C1725" t="s">
        <v>2892</v>
      </c>
      <c r="D1725" t="s">
        <v>106</v>
      </c>
      <c r="E1725" t="s">
        <v>188</v>
      </c>
      <c r="F1725" t="s">
        <v>106</v>
      </c>
    </row>
    <row r="1726" spans="1:6" x14ac:dyDescent="0.25">
      <c r="A1726" t="s">
        <v>929</v>
      </c>
      <c r="B1726" t="s">
        <v>2913</v>
      </c>
      <c r="C1726" t="s">
        <v>169</v>
      </c>
      <c r="D1726" t="s">
        <v>106</v>
      </c>
      <c r="E1726" t="s">
        <v>170</v>
      </c>
      <c r="F1726" t="s">
        <v>106</v>
      </c>
    </row>
    <row r="1727" spans="1:6" x14ac:dyDescent="0.25">
      <c r="A1727" t="s">
        <v>929</v>
      </c>
      <c r="B1727" t="s">
        <v>2914</v>
      </c>
      <c r="C1727" t="s">
        <v>169</v>
      </c>
      <c r="D1727" t="s">
        <v>106</v>
      </c>
      <c r="E1727" t="s">
        <v>170</v>
      </c>
      <c r="F1727" t="s">
        <v>106</v>
      </c>
    </row>
    <row r="1728" spans="1:6" x14ac:dyDescent="0.25">
      <c r="A1728" t="s">
        <v>925</v>
      </c>
      <c r="B1728" t="s">
        <v>2915</v>
      </c>
      <c r="C1728" t="s">
        <v>2892</v>
      </c>
      <c r="D1728" t="s">
        <v>106</v>
      </c>
      <c r="E1728" t="s">
        <v>188</v>
      </c>
      <c r="F1728" t="s">
        <v>106</v>
      </c>
    </row>
    <row r="1729" spans="1:6" x14ac:dyDescent="0.25">
      <c r="A1729" t="s">
        <v>925</v>
      </c>
      <c r="B1729" t="s">
        <v>2916</v>
      </c>
      <c r="C1729" t="s">
        <v>2892</v>
      </c>
      <c r="D1729" t="s">
        <v>106</v>
      </c>
      <c r="E1729" t="s">
        <v>188</v>
      </c>
      <c r="F1729" t="s">
        <v>106</v>
      </c>
    </row>
    <row r="1730" spans="1:6" x14ac:dyDescent="0.25">
      <c r="A1730" t="s">
        <v>925</v>
      </c>
      <c r="B1730" t="s">
        <v>2917</v>
      </c>
      <c r="C1730" t="s">
        <v>2892</v>
      </c>
      <c r="D1730" t="s">
        <v>106</v>
      </c>
      <c r="E1730" t="s">
        <v>188</v>
      </c>
      <c r="F1730" t="s">
        <v>106</v>
      </c>
    </row>
    <row r="1731" spans="1:6" x14ac:dyDescent="0.25">
      <c r="A1731" t="s">
        <v>925</v>
      </c>
      <c r="B1731" t="s">
        <v>2918</v>
      </c>
      <c r="C1731" t="s">
        <v>2892</v>
      </c>
      <c r="D1731" t="s">
        <v>106</v>
      </c>
      <c r="E1731" t="s">
        <v>188</v>
      </c>
      <c r="F1731" t="s">
        <v>106</v>
      </c>
    </row>
    <row r="1732" spans="1:6" x14ac:dyDescent="0.25">
      <c r="A1732" t="s">
        <v>925</v>
      </c>
      <c r="B1732" t="s">
        <v>2919</v>
      </c>
      <c r="C1732" t="s">
        <v>2892</v>
      </c>
      <c r="D1732" t="s">
        <v>106</v>
      </c>
      <c r="E1732" t="s">
        <v>188</v>
      </c>
      <c r="F1732" t="s">
        <v>106</v>
      </c>
    </row>
    <row r="1733" spans="1:6" x14ac:dyDescent="0.25">
      <c r="A1733" t="s">
        <v>925</v>
      </c>
      <c r="B1733" t="s">
        <v>2920</v>
      </c>
      <c r="C1733" t="s">
        <v>2892</v>
      </c>
      <c r="D1733" t="s">
        <v>106</v>
      </c>
      <c r="E1733" t="s">
        <v>188</v>
      </c>
      <c r="F1733" t="s">
        <v>106</v>
      </c>
    </row>
    <row r="1734" spans="1:6" x14ac:dyDescent="0.25">
      <c r="A1734" t="s">
        <v>925</v>
      </c>
      <c r="B1734" t="s">
        <v>2921</v>
      </c>
      <c r="C1734" t="s">
        <v>2892</v>
      </c>
      <c r="D1734" t="s">
        <v>106</v>
      </c>
      <c r="E1734" t="s">
        <v>188</v>
      </c>
      <c r="F1734" t="s">
        <v>106</v>
      </c>
    </row>
    <row r="1735" spans="1:6" x14ac:dyDescent="0.25">
      <c r="A1735" t="s">
        <v>925</v>
      </c>
      <c r="B1735" t="s">
        <v>2922</v>
      </c>
      <c r="C1735" t="s">
        <v>2892</v>
      </c>
      <c r="D1735" t="s">
        <v>106</v>
      </c>
      <c r="E1735" t="s">
        <v>188</v>
      </c>
      <c r="F1735" t="s">
        <v>106</v>
      </c>
    </row>
    <row r="1736" spans="1:6" x14ac:dyDescent="0.25">
      <c r="A1736" t="s">
        <v>925</v>
      </c>
      <c r="B1736" t="s">
        <v>2923</v>
      </c>
      <c r="C1736" t="s">
        <v>2892</v>
      </c>
      <c r="D1736" t="s">
        <v>106</v>
      </c>
      <c r="E1736" t="s">
        <v>188</v>
      </c>
      <c r="F1736" t="s">
        <v>106</v>
      </c>
    </row>
    <row r="1737" spans="1:6" x14ac:dyDescent="0.25">
      <c r="A1737" t="s">
        <v>925</v>
      </c>
      <c r="B1737" t="s">
        <v>2924</v>
      </c>
      <c r="C1737" t="s">
        <v>2892</v>
      </c>
      <c r="D1737" t="s">
        <v>106</v>
      </c>
      <c r="E1737" t="s">
        <v>188</v>
      </c>
      <c r="F1737" t="s">
        <v>106</v>
      </c>
    </row>
    <row r="1738" spans="1:6" x14ac:dyDescent="0.25">
      <c r="A1738" t="s">
        <v>925</v>
      </c>
      <c r="B1738" t="s">
        <v>2925</v>
      </c>
      <c r="C1738" t="s">
        <v>2892</v>
      </c>
      <c r="D1738" t="s">
        <v>106</v>
      </c>
      <c r="E1738" t="s">
        <v>188</v>
      </c>
      <c r="F1738" t="s">
        <v>106</v>
      </c>
    </row>
    <row r="1739" spans="1:6" x14ac:dyDescent="0.25">
      <c r="A1739" t="s">
        <v>925</v>
      </c>
      <c r="B1739" t="s">
        <v>2926</v>
      </c>
      <c r="C1739" t="s">
        <v>2892</v>
      </c>
      <c r="D1739" t="s">
        <v>106</v>
      </c>
      <c r="E1739" t="s">
        <v>188</v>
      </c>
      <c r="F1739" t="s">
        <v>106</v>
      </c>
    </row>
    <row r="1740" spans="1:6" x14ac:dyDescent="0.25">
      <c r="A1740" t="s">
        <v>925</v>
      </c>
      <c r="B1740" t="s">
        <v>2927</v>
      </c>
      <c r="C1740" t="s">
        <v>2892</v>
      </c>
      <c r="D1740" t="s">
        <v>106</v>
      </c>
      <c r="E1740" t="s">
        <v>188</v>
      </c>
      <c r="F1740" t="s">
        <v>106</v>
      </c>
    </row>
    <row r="1741" spans="1:6" x14ac:dyDescent="0.25">
      <c r="A1741" t="s">
        <v>925</v>
      </c>
      <c r="B1741" t="s">
        <v>2928</v>
      </c>
      <c r="C1741" t="s">
        <v>2892</v>
      </c>
      <c r="D1741" t="s">
        <v>106</v>
      </c>
      <c r="E1741" t="s">
        <v>188</v>
      </c>
      <c r="F1741" t="s">
        <v>106</v>
      </c>
    </row>
    <row r="1742" spans="1:6" x14ac:dyDescent="0.25">
      <c r="A1742" t="s">
        <v>925</v>
      </c>
      <c r="B1742" t="s">
        <v>2929</v>
      </c>
      <c r="C1742" t="s">
        <v>2892</v>
      </c>
      <c r="D1742" t="s">
        <v>106</v>
      </c>
      <c r="E1742" t="s">
        <v>188</v>
      </c>
      <c r="F1742" t="s">
        <v>106</v>
      </c>
    </row>
    <row r="1743" spans="1:6" x14ac:dyDescent="0.25">
      <c r="A1743" t="s">
        <v>918</v>
      </c>
      <c r="B1743" t="s">
        <v>2930</v>
      </c>
      <c r="C1743" t="s">
        <v>2892</v>
      </c>
      <c r="D1743" t="s">
        <v>106</v>
      </c>
      <c r="E1743" t="s">
        <v>188</v>
      </c>
      <c r="F1743" t="s">
        <v>106</v>
      </c>
    </row>
    <row r="1744" spans="1:6" x14ac:dyDescent="0.25">
      <c r="A1744" t="s">
        <v>918</v>
      </c>
      <c r="B1744" t="s">
        <v>2931</v>
      </c>
      <c r="C1744" t="s">
        <v>2892</v>
      </c>
      <c r="D1744" t="s">
        <v>106</v>
      </c>
      <c r="E1744" t="s">
        <v>188</v>
      </c>
      <c r="F1744" t="s">
        <v>106</v>
      </c>
    </row>
    <row r="1745" spans="1:6" x14ac:dyDescent="0.25">
      <c r="A1745" t="s">
        <v>1872</v>
      </c>
      <c r="B1745" t="s">
        <v>2931</v>
      </c>
      <c r="C1745" t="s">
        <v>2892</v>
      </c>
      <c r="D1745" t="s">
        <v>106</v>
      </c>
      <c r="E1745" t="s">
        <v>188</v>
      </c>
      <c r="F1745" t="s">
        <v>106</v>
      </c>
    </row>
    <row r="1746" spans="1:6" x14ac:dyDescent="0.25">
      <c r="A1746" t="s">
        <v>91</v>
      </c>
      <c r="B1746" t="s">
        <v>2932</v>
      </c>
      <c r="C1746" t="s">
        <v>2933</v>
      </c>
      <c r="D1746" t="s">
        <v>106</v>
      </c>
      <c r="E1746" t="s">
        <v>2542</v>
      </c>
      <c r="F1746" t="s">
        <v>106</v>
      </c>
    </row>
    <row r="1747" spans="1:6" x14ac:dyDescent="0.25">
      <c r="A1747" t="s">
        <v>91</v>
      </c>
      <c r="B1747" t="s">
        <v>2934</v>
      </c>
      <c r="C1747" t="s">
        <v>2933</v>
      </c>
      <c r="D1747" t="s">
        <v>106</v>
      </c>
      <c r="E1747" t="s">
        <v>2542</v>
      </c>
      <c r="F1747" t="s">
        <v>106</v>
      </c>
    </row>
    <row r="1748" spans="1:6" x14ac:dyDescent="0.25">
      <c r="A1748" t="s">
        <v>91</v>
      </c>
      <c r="B1748" t="s">
        <v>2935</v>
      </c>
      <c r="C1748" t="s">
        <v>2933</v>
      </c>
      <c r="D1748" t="s">
        <v>106</v>
      </c>
      <c r="E1748" t="s">
        <v>2542</v>
      </c>
      <c r="F1748" t="s">
        <v>106</v>
      </c>
    </row>
    <row r="1749" spans="1:6" x14ac:dyDescent="0.25">
      <c r="A1749" t="s">
        <v>1824</v>
      </c>
      <c r="B1749" t="s">
        <v>2936</v>
      </c>
      <c r="C1749" t="s">
        <v>2567</v>
      </c>
      <c r="D1749" t="s">
        <v>106</v>
      </c>
      <c r="E1749" t="s">
        <v>119</v>
      </c>
      <c r="F1749" t="s">
        <v>106</v>
      </c>
    </row>
    <row r="1750" spans="1:6" x14ac:dyDescent="0.25">
      <c r="A1750" t="s">
        <v>1824</v>
      </c>
      <c r="B1750" t="s">
        <v>2937</v>
      </c>
      <c r="C1750" t="s">
        <v>2567</v>
      </c>
      <c r="D1750" t="s">
        <v>106</v>
      </c>
      <c r="E1750" t="s">
        <v>119</v>
      </c>
      <c r="F1750" t="s">
        <v>106</v>
      </c>
    </row>
    <row r="1751" spans="1:6" x14ac:dyDescent="0.25">
      <c r="A1751" t="s">
        <v>1824</v>
      </c>
      <c r="B1751" t="s">
        <v>2938</v>
      </c>
      <c r="C1751" t="s">
        <v>2567</v>
      </c>
      <c r="D1751" t="s">
        <v>106</v>
      </c>
      <c r="E1751" t="s">
        <v>119</v>
      </c>
      <c r="F1751" t="s">
        <v>106</v>
      </c>
    </row>
    <row r="1752" spans="1:6" x14ac:dyDescent="0.25">
      <c r="A1752" t="s">
        <v>1824</v>
      </c>
      <c r="B1752" t="s">
        <v>2939</v>
      </c>
      <c r="C1752" t="s">
        <v>2567</v>
      </c>
      <c r="D1752" t="s">
        <v>106</v>
      </c>
      <c r="E1752" t="s">
        <v>119</v>
      </c>
      <c r="F1752" t="s">
        <v>106</v>
      </c>
    </row>
    <row r="1753" spans="1:6" x14ac:dyDescent="0.25">
      <c r="A1753" t="s">
        <v>1824</v>
      </c>
      <c r="B1753" t="s">
        <v>2940</v>
      </c>
      <c r="C1753" t="s">
        <v>2567</v>
      </c>
      <c r="D1753" t="s">
        <v>106</v>
      </c>
      <c r="E1753" t="s">
        <v>119</v>
      </c>
      <c r="F1753" t="s">
        <v>106</v>
      </c>
    </row>
    <row r="1754" spans="1:6" x14ac:dyDescent="0.25">
      <c r="A1754" t="s">
        <v>1824</v>
      </c>
      <c r="B1754" t="s">
        <v>2941</v>
      </c>
      <c r="C1754" t="s">
        <v>2567</v>
      </c>
      <c r="D1754" t="s">
        <v>106</v>
      </c>
      <c r="E1754" t="s">
        <v>119</v>
      </c>
      <c r="F1754" t="s">
        <v>106</v>
      </c>
    </row>
    <row r="1755" spans="1:6" x14ac:dyDescent="0.25">
      <c r="A1755" t="s">
        <v>1824</v>
      </c>
      <c r="B1755" t="s">
        <v>2942</v>
      </c>
      <c r="C1755" t="s">
        <v>2567</v>
      </c>
      <c r="D1755" t="s">
        <v>106</v>
      </c>
      <c r="E1755" t="s">
        <v>119</v>
      </c>
      <c r="F1755" t="s">
        <v>106</v>
      </c>
    </row>
    <row r="1756" spans="1:6" x14ac:dyDescent="0.25">
      <c r="A1756" t="s">
        <v>1824</v>
      </c>
      <c r="B1756" t="s">
        <v>2943</v>
      </c>
      <c r="C1756" t="s">
        <v>2567</v>
      </c>
      <c r="D1756" t="s">
        <v>106</v>
      </c>
      <c r="E1756" t="s">
        <v>119</v>
      </c>
      <c r="F1756" t="s">
        <v>106</v>
      </c>
    </row>
    <row r="1757" spans="1:6" x14ac:dyDescent="0.25">
      <c r="A1757" t="s">
        <v>62</v>
      </c>
      <c r="B1757" t="s">
        <v>2947</v>
      </c>
      <c r="C1757" t="s">
        <v>389</v>
      </c>
      <c r="D1757" t="s">
        <v>106</v>
      </c>
      <c r="E1757" t="s">
        <v>137</v>
      </c>
      <c r="F1757" t="s">
        <v>106</v>
      </c>
    </row>
    <row r="1758" spans="1:6" x14ac:dyDescent="0.25">
      <c r="A1758" t="s">
        <v>62</v>
      </c>
      <c r="B1758" t="s">
        <v>2948</v>
      </c>
      <c r="C1758" t="s">
        <v>389</v>
      </c>
      <c r="D1758" t="s">
        <v>106</v>
      </c>
      <c r="E1758" t="s">
        <v>137</v>
      </c>
      <c r="F1758" t="s">
        <v>106</v>
      </c>
    </row>
    <row r="1759" spans="1:6" x14ac:dyDescent="0.25">
      <c r="A1759" t="s">
        <v>1871</v>
      </c>
      <c r="B1759" t="s">
        <v>2949</v>
      </c>
      <c r="C1759" t="s">
        <v>2892</v>
      </c>
      <c r="D1759" t="s">
        <v>106</v>
      </c>
      <c r="E1759" t="s">
        <v>188</v>
      </c>
      <c r="F1759" t="s">
        <v>106</v>
      </c>
    </row>
    <row r="1760" spans="1:6" x14ac:dyDescent="0.25">
      <c r="A1760" t="s">
        <v>96</v>
      </c>
      <c r="B1760" t="s">
        <v>2950</v>
      </c>
      <c r="C1760" t="s">
        <v>2951</v>
      </c>
      <c r="D1760" t="s">
        <v>106</v>
      </c>
      <c r="E1760" t="s">
        <v>2253</v>
      </c>
      <c r="F1760" t="s">
        <v>106</v>
      </c>
    </row>
    <row r="1761" spans="1:6" x14ac:dyDescent="0.25">
      <c r="A1761" t="s">
        <v>68</v>
      </c>
      <c r="B1761" t="s">
        <v>534</v>
      </c>
      <c r="C1761" t="s">
        <v>176</v>
      </c>
      <c r="D1761" t="s">
        <v>106</v>
      </c>
      <c r="E1761" t="s">
        <v>113</v>
      </c>
      <c r="F1761" t="s">
        <v>106</v>
      </c>
    </row>
    <row r="1762" spans="1:6" x14ac:dyDescent="0.25">
      <c r="A1762" t="s">
        <v>68</v>
      </c>
      <c r="B1762" t="s">
        <v>534</v>
      </c>
      <c r="C1762" t="s">
        <v>114</v>
      </c>
      <c r="D1762" t="s">
        <v>106</v>
      </c>
      <c r="E1762" t="s">
        <v>113</v>
      </c>
      <c r="F1762" t="s">
        <v>106</v>
      </c>
    </row>
    <row r="1763" spans="1:6" x14ac:dyDescent="0.25">
      <c r="A1763" t="s">
        <v>68</v>
      </c>
      <c r="B1763" t="s">
        <v>534</v>
      </c>
      <c r="C1763" t="s">
        <v>115</v>
      </c>
      <c r="D1763" t="s">
        <v>106</v>
      </c>
      <c r="E1763" t="s">
        <v>116</v>
      </c>
      <c r="F1763" t="s">
        <v>106</v>
      </c>
    </row>
    <row r="1764" spans="1:6" x14ac:dyDescent="0.25">
      <c r="A1764" t="s">
        <v>68</v>
      </c>
      <c r="B1764" t="s">
        <v>534</v>
      </c>
      <c r="C1764" t="s">
        <v>112</v>
      </c>
      <c r="D1764" t="s">
        <v>106</v>
      </c>
      <c r="E1764" t="s">
        <v>113</v>
      </c>
      <c r="F1764" t="s">
        <v>106</v>
      </c>
    </row>
    <row r="1765" spans="1:6" x14ac:dyDescent="0.25">
      <c r="A1765" t="s">
        <v>894</v>
      </c>
      <c r="B1765" t="s">
        <v>536</v>
      </c>
      <c r="C1765" t="s">
        <v>131</v>
      </c>
      <c r="D1765" t="s">
        <v>106</v>
      </c>
      <c r="E1765" t="s">
        <v>132</v>
      </c>
      <c r="F1765" t="s">
        <v>106</v>
      </c>
    </row>
    <row r="1766" spans="1:6" x14ac:dyDescent="0.25">
      <c r="A1766" t="s">
        <v>957</v>
      </c>
      <c r="B1766" t="s">
        <v>536</v>
      </c>
      <c r="C1766" t="s">
        <v>131</v>
      </c>
      <c r="D1766" t="s">
        <v>106</v>
      </c>
      <c r="E1766" t="s">
        <v>132</v>
      </c>
      <c r="F1766" t="s">
        <v>106</v>
      </c>
    </row>
    <row r="1767" spans="1:6" x14ac:dyDescent="0.25">
      <c r="A1767" t="s">
        <v>101</v>
      </c>
      <c r="B1767" t="s">
        <v>2952</v>
      </c>
      <c r="C1767" t="s">
        <v>2540</v>
      </c>
      <c r="D1767" t="s">
        <v>106</v>
      </c>
      <c r="E1767" t="s">
        <v>2257</v>
      </c>
      <c r="F1767" t="s">
        <v>106</v>
      </c>
    </row>
    <row r="1768" spans="1:6" x14ac:dyDescent="0.25">
      <c r="A1768" t="s">
        <v>101</v>
      </c>
      <c r="B1768" t="s">
        <v>2952</v>
      </c>
      <c r="C1768" t="s">
        <v>2953</v>
      </c>
      <c r="D1768" t="s">
        <v>106</v>
      </c>
      <c r="E1768" t="s">
        <v>2279</v>
      </c>
      <c r="F1768" t="s">
        <v>106</v>
      </c>
    </row>
    <row r="1769" spans="1:6" x14ac:dyDescent="0.25">
      <c r="A1769" t="s">
        <v>1906</v>
      </c>
      <c r="B1769" t="s">
        <v>2954</v>
      </c>
      <c r="C1769" t="s">
        <v>508</v>
      </c>
      <c r="D1769" t="s">
        <v>106</v>
      </c>
      <c r="E1769" t="s">
        <v>137</v>
      </c>
      <c r="F1769" t="s">
        <v>106</v>
      </c>
    </row>
    <row r="1770" spans="1:6" x14ac:dyDescent="0.25">
      <c r="A1770" t="s">
        <v>101</v>
      </c>
      <c r="B1770" t="s">
        <v>6999</v>
      </c>
      <c r="C1770" t="s">
        <v>2499</v>
      </c>
      <c r="D1770" t="s">
        <v>106</v>
      </c>
      <c r="E1770" t="s">
        <v>625</v>
      </c>
      <c r="F1770" t="s">
        <v>106</v>
      </c>
    </row>
    <row r="1771" spans="1:6" x14ac:dyDescent="0.25">
      <c r="A1771" t="s">
        <v>101</v>
      </c>
      <c r="B1771" t="s">
        <v>2955</v>
      </c>
      <c r="C1771" t="s">
        <v>2499</v>
      </c>
      <c r="D1771" t="s">
        <v>106</v>
      </c>
      <c r="E1771" t="s">
        <v>625</v>
      </c>
      <c r="F1771" t="s">
        <v>106</v>
      </c>
    </row>
    <row r="1772" spans="1:6" x14ac:dyDescent="0.25">
      <c r="A1772" t="s">
        <v>101</v>
      </c>
      <c r="B1772" t="s">
        <v>2955</v>
      </c>
      <c r="C1772" t="s">
        <v>2483</v>
      </c>
      <c r="D1772" t="s">
        <v>106</v>
      </c>
      <c r="E1772" t="s">
        <v>625</v>
      </c>
      <c r="F1772" t="s">
        <v>106</v>
      </c>
    </row>
    <row r="1773" spans="1:6" x14ac:dyDescent="0.25">
      <c r="A1773" t="s">
        <v>101</v>
      </c>
      <c r="B1773" t="s">
        <v>7000</v>
      </c>
      <c r="C1773" t="s">
        <v>7091</v>
      </c>
      <c r="D1773" t="s">
        <v>106</v>
      </c>
      <c r="E1773" t="s">
        <v>2279</v>
      </c>
      <c r="F1773" t="s">
        <v>106</v>
      </c>
    </row>
    <row r="1774" spans="1:6" x14ac:dyDescent="0.25">
      <c r="A1774" t="s">
        <v>1812</v>
      </c>
      <c r="B1774" t="s">
        <v>2956</v>
      </c>
      <c r="C1774" t="s">
        <v>2142</v>
      </c>
      <c r="D1774" t="s">
        <v>106</v>
      </c>
      <c r="E1774" t="s">
        <v>344</v>
      </c>
      <c r="F1774" t="s">
        <v>106</v>
      </c>
    </row>
    <row r="1775" spans="1:6" x14ac:dyDescent="0.25">
      <c r="A1775" t="s">
        <v>1812</v>
      </c>
      <c r="B1775" t="s">
        <v>2957</v>
      </c>
      <c r="C1775" t="s">
        <v>2142</v>
      </c>
      <c r="D1775" t="s">
        <v>106</v>
      </c>
      <c r="E1775" t="s">
        <v>344</v>
      </c>
      <c r="F1775" t="s">
        <v>106</v>
      </c>
    </row>
    <row r="1776" spans="1:6" x14ac:dyDescent="0.25">
      <c r="A1776" t="s">
        <v>1812</v>
      </c>
      <c r="B1776" t="s">
        <v>2958</v>
      </c>
      <c r="C1776" t="s">
        <v>2142</v>
      </c>
      <c r="D1776" t="s">
        <v>106</v>
      </c>
      <c r="E1776" t="s">
        <v>344</v>
      </c>
      <c r="F1776" t="s">
        <v>106</v>
      </c>
    </row>
    <row r="1777" spans="1:6" x14ac:dyDescent="0.25">
      <c r="A1777" t="s">
        <v>1812</v>
      </c>
      <c r="B1777" t="s">
        <v>2959</v>
      </c>
      <c r="C1777" t="s">
        <v>169</v>
      </c>
      <c r="D1777" t="s">
        <v>106</v>
      </c>
      <c r="E1777" t="s">
        <v>170</v>
      </c>
      <c r="F1777" t="s">
        <v>106</v>
      </c>
    </row>
    <row r="1778" spans="1:6" x14ac:dyDescent="0.25">
      <c r="A1778" t="s">
        <v>1812</v>
      </c>
      <c r="B1778" t="s">
        <v>2960</v>
      </c>
      <c r="C1778" t="s">
        <v>169</v>
      </c>
      <c r="D1778" t="s">
        <v>106</v>
      </c>
      <c r="E1778" t="s">
        <v>170</v>
      </c>
      <c r="F1778" t="s">
        <v>106</v>
      </c>
    </row>
    <row r="1779" spans="1:6" x14ac:dyDescent="0.25">
      <c r="A1779" t="s">
        <v>888</v>
      </c>
      <c r="B1779" t="s">
        <v>2961</v>
      </c>
      <c r="C1779" t="s">
        <v>2963</v>
      </c>
      <c r="D1779" t="s">
        <v>106</v>
      </c>
      <c r="E1779" t="s">
        <v>1930</v>
      </c>
      <c r="F1779" t="s">
        <v>106</v>
      </c>
    </row>
    <row r="1780" spans="1:6" x14ac:dyDescent="0.25">
      <c r="A1780" t="s">
        <v>888</v>
      </c>
      <c r="B1780" t="s">
        <v>2961</v>
      </c>
      <c r="C1780" t="s">
        <v>2962</v>
      </c>
      <c r="D1780" t="s">
        <v>106</v>
      </c>
      <c r="E1780" t="s">
        <v>1923</v>
      </c>
      <c r="F1780" t="s">
        <v>106</v>
      </c>
    </row>
    <row r="1781" spans="1:6" x14ac:dyDescent="0.25">
      <c r="A1781" t="s">
        <v>888</v>
      </c>
      <c r="B1781" t="s">
        <v>2961</v>
      </c>
      <c r="C1781" t="s">
        <v>2965</v>
      </c>
      <c r="D1781" t="s">
        <v>106</v>
      </c>
      <c r="E1781" t="s">
        <v>1932</v>
      </c>
      <c r="F1781" t="s">
        <v>106</v>
      </c>
    </row>
    <row r="1782" spans="1:6" x14ac:dyDescent="0.25">
      <c r="A1782" t="s">
        <v>888</v>
      </c>
      <c r="B1782" t="s">
        <v>2961</v>
      </c>
      <c r="C1782" t="s">
        <v>2964</v>
      </c>
      <c r="D1782" t="s">
        <v>106</v>
      </c>
      <c r="E1782" t="s">
        <v>1926</v>
      </c>
      <c r="F1782" t="s">
        <v>106</v>
      </c>
    </row>
    <row r="1783" spans="1:6" x14ac:dyDescent="0.25">
      <c r="A1783" t="s">
        <v>889</v>
      </c>
      <c r="B1783" t="s">
        <v>2966</v>
      </c>
      <c r="C1783" t="s">
        <v>2967</v>
      </c>
      <c r="D1783" t="s">
        <v>106</v>
      </c>
      <c r="E1783" t="s">
        <v>1926</v>
      </c>
      <c r="F1783" t="s">
        <v>106</v>
      </c>
    </row>
    <row r="1784" spans="1:6" x14ac:dyDescent="0.25">
      <c r="A1784" t="s">
        <v>888</v>
      </c>
      <c r="B1784" t="s">
        <v>2966</v>
      </c>
      <c r="C1784" t="s">
        <v>2968</v>
      </c>
      <c r="D1784" t="s">
        <v>106</v>
      </c>
      <c r="E1784" t="s">
        <v>1923</v>
      </c>
      <c r="F1784" t="s">
        <v>106</v>
      </c>
    </row>
    <row r="1785" spans="1:6" x14ac:dyDescent="0.25">
      <c r="A1785" t="s">
        <v>1783</v>
      </c>
      <c r="B1785" t="s">
        <v>2966</v>
      </c>
      <c r="C1785" t="s">
        <v>2970</v>
      </c>
      <c r="D1785" t="s">
        <v>106</v>
      </c>
      <c r="E1785" t="s">
        <v>1930</v>
      </c>
      <c r="F1785" t="s">
        <v>106</v>
      </c>
    </row>
    <row r="1786" spans="1:6" x14ac:dyDescent="0.25">
      <c r="A1786" t="s">
        <v>888</v>
      </c>
      <c r="B1786" t="s">
        <v>2966</v>
      </c>
      <c r="C1786" t="s">
        <v>2970</v>
      </c>
      <c r="D1786" t="s">
        <v>106</v>
      </c>
      <c r="E1786" t="s">
        <v>1930</v>
      </c>
      <c r="F1786" t="s">
        <v>106</v>
      </c>
    </row>
    <row r="1787" spans="1:6" x14ac:dyDescent="0.25">
      <c r="A1787" t="s">
        <v>889</v>
      </c>
      <c r="B1787" t="s">
        <v>2966</v>
      </c>
      <c r="C1787" t="s">
        <v>2970</v>
      </c>
      <c r="D1787" t="s">
        <v>106</v>
      </c>
      <c r="E1787" t="s">
        <v>1930</v>
      </c>
      <c r="F1787" t="s">
        <v>106</v>
      </c>
    </row>
    <row r="1788" spans="1:6" x14ac:dyDescent="0.25">
      <c r="A1788" t="s">
        <v>1783</v>
      </c>
      <c r="B1788" t="s">
        <v>2966</v>
      </c>
      <c r="C1788" t="s">
        <v>2967</v>
      </c>
      <c r="D1788" t="s">
        <v>106</v>
      </c>
      <c r="E1788" t="s">
        <v>1926</v>
      </c>
      <c r="F1788" t="s">
        <v>106</v>
      </c>
    </row>
    <row r="1789" spans="1:6" x14ac:dyDescent="0.25">
      <c r="A1789" t="s">
        <v>888</v>
      </c>
      <c r="B1789" t="s">
        <v>2966</v>
      </c>
      <c r="C1789" t="s">
        <v>2967</v>
      </c>
      <c r="D1789" t="s">
        <v>106</v>
      </c>
      <c r="E1789" t="s">
        <v>1926</v>
      </c>
      <c r="F1789" t="s">
        <v>106</v>
      </c>
    </row>
    <row r="1790" spans="1:6" x14ac:dyDescent="0.25">
      <c r="A1790" t="s">
        <v>888</v>
      </c>
      <c r="B1790" t="s">
        <v>2966</v>
      </c>
      <c r="C1790" t="s">
        <v>2969</v>
      </c>
      <c r="D1790" t="s">
        <v>106</v>
      </c>
      <c r="E1790" t="s">
        <v>1932</v>
      </c>
      <c r="F1790" t="s">
        <v>106</v>
      </c>
    </row>
    <row r="1791" spans="1:6" x14ac:dyDescent="0.25">
      <c r="A1791" t="s">
        <v>1783</v>
      </c>
      <c r="B1791" t="s">
        <v>2966</v>
      </c>
      <c r="C1791" t="s">
        <v>2968</v>
      </c>
      <c r="D1791" t="s">
        <v>106</v>
      </c>
      <c r="E1791" t="s">
        <v>1923</v>
      </c>
      <c r="F1791" t="s">
        <v>106</v>
      </c>
    </row>
    <row r="1792" spans="1:6" x14ac:dyDescent="0.25">
      <c r="A1792" t="s">
        <v>1783</v>
      </c>
      <c r="B1792" t="s">
        <v>2966</v>
      </c>
      <c r="C1792" t="s">
        <v>2969</v>
      </c>
      <c r="D1792" t="s">
        <v>106</v>
      </c>
      <c r="E1792" t="s">
        <v>1932</v>
      </c>
      <c r="F1792" t="s">
        <v>106</v>
      </c>
    </row>
    <row r="1793" spans="1:6" x14ac:dyDescent="0.25">
      <c r="A1793" t="s">
        <v>889</v>
      </c>
      <c r="B1793" t="s">
        <v>2966</v>
      </c>
      <c r="C1793" t="s">
        <v>2969</v>
      </c>
      <c r="D1793" t="s">
        <v>106</v>
      </c>
      <c r="E1793" t="s">
        <v>1932</v>
      </c>
      <c r="F1793" t="s">
        <v>106</v>
      </c>
    </row>
    <row r="1794" spans="1:6" x14ac:dyDescent="0.25">
      <c r="A1794" t="s">
        <v>889</v>
      </c>
      <c r="B1794" t="s">
        <v>2966</v>
      </c>
      <c r="C1794" t="s">
        <v>2968</v>
      </c>
      <c r="D1794" t="s">
        <v>106</v>
      </c>
      <c r="E1794" t="s">
        <v>1923</v>
      </c>
      <c r="F1794" t="s">
        <v>106</v>
      </c>
    </row>
    <row r="1795" spans="1:6" x14ac:dyDescent="0.25">
      <c r="A1795" t="s">
        <v>889</v>
      </c>
      <c r="B1795" t="s">
        <v>2971</v>
      </c>
      <c r="C1795" t="s">
        <v>579</v>
      </c>
      <c r="D1795" t="s">
        <v>106</v>
      </c>
      <c r="E1795" t="s">
        <v>119</v>
      </c>
      <c r="F1795" t="s">
        <v>106</v>
      </c>
    </row>
    <row r="1796" spans="1:6" x14ac:dyDescent="0.25">
      <c r="A1796" t="s">
        <v>888</v>
      </c>
      <c r="B1796" t="s">
        <v>2971</v>
      </c>
      <c r="C1796" t="s">
        <v>579</v>
      </c>
      <c r="D1796" t="s">
        <v>106</v>
      </c>
      <c r="E1796" t="s">
        <v>119</v>
      </c>
      <c r="F1796" t="s">
        <v>106</v>
      </c>
    </row>
    <row r="1797" spans="1:6" x14ac:dyDescent="0.25">
      <c r="A1797" t="s">
        <v>1783</v>
      </c>
      <c r="B1797" t="s">
        <v>2971</v>
      </c>
      <c r="C1797" t="s">
        <v>579</v>
      </c>
      <c r="D1797" t="s">
        <v>106</v>
      </c>
      <c r="E1797" t="s">
        <v>119</v>
      </c>
      <c r="F1797" t="s">
        <v>106</v>
      </c>
    </row>
    <row r="1798" spans="1:6" x14ac:dyDescent="0.25">
      <c r="A1798" t="s">
        <v>888</v>
      </c>
      <c r="B1798" t="s">
        <v>2972</v>
      </c>
      <c r="C1798" t="s">
        <v>579</v>
      </c>
      <c r="D1798" t="s">
        <v>106</v>
      </c>
      <c r="E1798" t="s">
        <v>119</v>
      </c>
      <c r="F1798" t="s">
        <v>106</v>
      </c>
    </row>
    <row r="1799" spans="1:6" x14ac:dyDescent="0.25">
      <c r="A1799" t="s">
        <v>889</v>
      </c>
      <c r="B1799" t="s">
        <v>2972</v>
      </c>
      <c r="C1799" t="s">
        <v>579</v>
      </c>
      <c r="D1799" t="s">
        <v>106</v>
      </c>
      <c r="E1799" t="s">
        <v>119</v>
      </c>
      <c r="F1799" t="s">
        <v>106</v>
      </c>
    </row>
    <row r="1800" spans="1:6" x14ac:dyDescent="0.25">
      <c r="A1800" t="s">
        <v>1783</v>
      </c>
      <c r="B1800" t="s">
        <v>2972</v>
      </c>
      <c r="C1800" t="s">
        <v>579</v>
      </c>
      <c r="D1800" t="s">
        <v>106</v>
      </c>
      <c r="E1800" t="s">
        <v>119</v>
      </c>
      <c r="F1800" t="s">
        <v>106</v>
      </c>
    </row>
    <row r="1801" spans="1:6" x14ac:dyDescent="0.25">
      <c r="A1801" t="s">
        <v>889</v>
      </c>
      <c r="B1801" t="s">
        <v>2973</v>
      </c>
      <c r="C1801" t="s">
        <v>2977</v>
      </c>
      <c r="D1801" t="s">
        <v>106</v>
      </c>
      <c r="E1801" t="s">
        <v>1932</v>
      </c>
      <c r="F1801" t="s">
        <v>106</v>
      </c>
    </row>
    <row r="1802" spans="1:6" x14ac:dyDescent="0.25">
      <c r="A1802" t="s">
        <v>889</v>
      </c>
      <c r="B1802" t="s">
        <v>2973</v>
      </c>
      <c r="C1802" t="s">
        <v>2976</v>
      </c>
      <c r="D1802" t="s">
        <v>106</v>
      </c>
      <c r="E1802" t="s">
        <v>1923</v>
      </c>
      <c r="F1802" t="s">
        <v>106</v>
      </c>
    </row>
    <row r="1803" spans="1:6" x14ac:dyDescent="0.25">
      <c r="A1803" t="s">
        <v>889</v>
      </c>
      <c r="B1803" t="s">
        <v>2973</v>
      </c>
      <c r="C1803" t="s">
        <v>2974</v>
      </c>
      <c r="D1803" t="s">
        <v>106</v>
      </c>
      <c r="E1803" t="s">
        <v>1926</v>
      </c>
      <c r="F1803" t="s">
        <v>106</v>
      </c>
    </row>
    <row r="1804" spans="1:6" x14ac:dyDescent="0.25">
      <c r="A1804" t="s">
        <v>889</v>
      </c>
      <c r="B1804" t="s">
        <v>2973</v>
      </c>
      <c r="C1804" t="s">
        <v>2975</v>
      </c>
      <c r="D1804" t="s">
        <v>106</v>
      </c>
      <c r="E1804" t="s">
        <v>1930</v>
      </c>
      <c r="F1804" t="s">
        <v>106</v>
      </c>
    </row>
    <row r="1805" spans="1:6" x14ac:dyDescent="0.25">
      <c r="A1805" t="s">
        <v>889</v>
      </c>
      <c r="B1805" t="s">
        <v>2978</v>
      </c>
      <c r="C1805" t="s">
        <v>579</v>
      </c>
      <c r="D1805" t="s">
        <v>106</v>
      </c>
      <c r="E1805" t="s">
        <v>119</v>
      </c>
      <c r="F1805" t="s">
        <v>106</v>
      </c>
    </row>
    <row r="1806" spans="1:6" x14ac:dyDescent="0.25">
      <c r="A1806" t="s">
        <v>14</v>
      </c>
      <c r="B1806" t="s">
        <v>2979</v>
      </c>
      <c r="C1806" t="s">
        <v>2982</v>
      </c>
      <c r="D1806" t="s">
        <v>106</v>
      </c>
      <c r="E1806" t="s">
        <v>1923</v>
      </c>
      <c r="F1806" t="s">
        <v>106</v>
      </c>
    </row>
    <row r="1807" spans="1:6" x14ac:dyDescent="0.25">
      <c r="A1807" t="s">
        <v>14</v>
      </c>
      <c r="B1807" t="s">
        <v>2979</v>
      </c>
      <c r="C1807" t="s">
        <v>2983</v>
      </c>
      <c r="D1807" t="s">
        <v>106</v>
      </c>
      <c r="E1807" t="s">
        <v>1932</v>
      </c>
      <c r="F1807" t="s">
        <v>106</v>
      </c>
    </row>
    <row r="1808" spans="1:6" x14ac:dyDescent="0.25">
      <c r="A1808" t="s">
        <v>14</v>
      </c>
      <c r="B1808" t="s">
        <v>2979</v>
      </c>
      <c r="C1808" t="s">
        <v>2981</v>
      </c>
      <c r="D1808" t="s">
        <v>106</v>
      </c>
      <c r="E1808" t="s">
        <v>1930</v>
      </c>
      <c r="F1808" t="s">
        <v>106</v>
      </c>
    </row>
    <row r="1809" spans="1:6" x14ac:dyDescent="0.25">
      <c r="A1809" t="s">
        <v>14</v>
      </c>
      <c r="B1809" t="s">
        <v>2979</v>
      </c>
      <c r="C1809" t="s">
        <v>2980</v>
      </c>
      <c r="D1809" t="s">
        <v>106</v>
      </c>
      <c r="E1809" t="s">
        <v>1926</v>
      </c>
      <c r="F1809" t="s">
        <v>106</v>
      </c>
    </row>
    <row r="1810" spans="1:6" x14ac:dyDescent="0.25">
      <c r="A1810" t="s">
        <v>889</v>
      </c>
      <c r="B1810" t="s">
        <v>2984</v>
      </c>
      <c r="C1810" t="s">
        <v>2987</v>
      </c>
      <c r="D1810" t="s">
        <v>106</v>
      </c>
      <c r="E1810" t="s">
        <v>1932</v>
      </c>
      <c r="F1810" t="s">
        <v>106</v>
      </c>
    </row>
    <row r="1811" spans="1:6" x14ac:dyDescent="0.25">
      <c r="A1811" t="s">
        <v>1784</v>
      </c>
      <c r="B1811" t="s">
        <v>2984</v>
      </c>
      <c r="C1811" t="s">
        <v>2987</v>
      </c>
      <c r="D1811" t="s">
        <v>106</v>
      </c>
      <c r="E1811" t="s">
        <v>1932</v>
      </c>
      <c r="F1811" t="s">
        <v>106</v>
      </c>
    </row>
    <row r="1812" spans="1:6" x14ac:dyDescent="0.25">
      <c r="A1812" t="s">
        <v>888</v>
      </c>
      <c r="B1812" t="s">
        <v>2984</v>
      </c>
      <c r="C1812" t="s">
        <v>2987</v>
      </c>
      <c r="D1812" t="s">
        <v>106</v>
      </c>
      <c r="E1812" t="s">
        <v>1932</v>
      </c>
      <c r="F1812" t="s">
        <v>106</v>
      </c>
    </row>
    <row r="1813" spans="1:6" x14ac:dyDescent="0.25">
      <c r="A1813" t="s">
        <v>1784</v>
      </c>
      <c r="B1813" t="s">
        <v>2984</v>
      </c>
      <c r="C1813" t="s">
        <v>2986</v>
      </c>
      <c r="D1813" t="s">
        <v>106</v>
      </c>
      <c r="E1813" t="s">
        <v>1926</v>
      </c>
      <c r="F1813" t="s">
        <v>106</v>
      </c>
    </row>
    <row r="1814" spans="1:6" x14ac:dyDescent="0.25">
      <c r="A1814" t="s">
        <v>888</v>
      </c>
      <c r="B1814" t="s">
        <v>2984</v>
      </c>
      <c r="C1814" t="s">
        <v>2985</v>
      </c>
      <c r="D1814" t="s">
        <v>106</v>
      </c>
      <c r="E1814" t="s">
        <v>1930</v>
      </c>
      <c r="F1814" t="s">
        <v>106</v>
      </c>
    </row>
    <row r="1815" spans="1:6" x14ac:dyDescent="0.25">
      <c r="A1815" t="s">
        <v>888</v>
      </c>
      <c r="B1815" t="s">
        <v>2984</v>
      </c>
      <c r="C1815" t="s">
        <v>2986</v>
      </c>
      <c r="D1815" t="s">
        <v>106</v>
      </c>
      <c r="E1815" t="s">
        <v>1926</v>
      </c>
      <c r="F1815" t="s">
        <v>106</v>
      </c>
    </row>
    <row r="1816" spans="1:6" x14ac:dyDescent="0.25">
      <c r="A1816" t="s">
        <v>889</v>
      </c>
      <c r="B1816" t="s">
        <v>2984</v>
      </c>
      <c r="C1816" t="s">
        <v>2986</v>
      </c>
      <c r="D1816" t="s">
        <v>106</v>
      </c>
      <c r="E1816" t="s">
        <v>1926</v>
      </c>
      <c r="F1816" t="s">
        <v>106</v>
      </c>
    </row>
    <row r="1817" spans="1:6" x14ac:dyDescent="0.25">
      <c r="A1817" t="s">
        <v>889</v>
      </c>
      <c r="B1817" t="s">
        <v>2984</v>
      </c>
      <c r="C1817" t="s">
        <v>2985</v>
      </c>
      <c r="D1817" t="s">
        <v>106</v>
      </c>
      <c r="E1817" t="s">
        <v>1930</v>
      </c>
      <c r="F1817" t="s">
        <v>106</v>
      </c>
    </row>
    <row r="1818" spans="1:6" x14ac:dyDescent="0.25">
      <c r="A1818" t="s">
        <v>889</v>
      </c>
      <c r="B1818" t="s">
        <v>2984</v>
      </c>
      <c r="C1818" t="s">
        <v>2988</v>
      </c>
      <c r="D1818" t="s">
        <v>106</v>
      </c>
      <c r="E1818" t="s">
        <v>1923</v>
      </c>
      <c r="F1818" t="s">
        <v>106</v>
      </c>
    </row>
    <row r="1819" spans="1:6" x14ac:dyDescent="0.25">
      <c r="A1819" t="s">
        <v>1784</v>
      </c>
      <c r="B1819" t="s">
        <v>2984</v>
      </c>
      <c r="C1819" t="s">
        <v>2988</v>
      </c>
      <c r="D1819" t="s">
        <v>106</v>
      </c>
      <c r="E1819" t="s">
        <v>1923</v>
      </c>
      <c r="F1819" t="s">
        <v>106</v>
      </c>
    </row>
    <row r="1820" spans="1:6" x14ac:dyDescent="0.25">
      <c r="A1820" t="s">
        <v>888</v>
      </c>
      <c r="B1820" t="s">
        <v>2984</v>
      </c>
      <c r="C1820" t="s">
        <v>2988</v>
      </c>
      <c r="D1820" t="s">
        <v>106</v>
      </c>
      <c r="E1820" t="s">
        <v>1923</v>
      </c>
      <c r="F1820" t="s">
        <v>106</v>
      </c>
    </row>
    <row r="1821" spans="1:6" x14ac:dyDescent="0.25">
      <c r="A1821" t="s">
        <v>1784</v>
      </c>
      <c r="B1821" t="s">
        <v>2984</v>
      </c>
      <c r="C1821" t="s">
        <v>2985</v>
      </c>
      <c r="D1821" t="s">
        <v>106</v>
      </c>
      <c r="E1821" t="s">
        <v>1930</v>
      </c>
      <c r="F1821" t="s">
        <v>106</v>
      </c>
    </row>
    <row r="1822" spans="1:6" x14ac:dyDescent="0.25">
      <c r="A1822" t="s">
        <v>888</v>
      </c>
      <c r="B1822" t="s">
        <v>2989</v>
      </c>
      <c r="C1822" t="s">
        <v>579</v>
      </c>
      <c r="D1822" t="s">
        <v>106</v>
      </c>
      <c r="E1822" t="s">
        <v>119</v>
      </c>
      <c r="F1822" t="s">
        <v>106</v>
      </c>
    </row>
    <row r="1823" spans="1:6" x14ac:dyDescent="0.25">
      <c r="A1823" t="s">
        <v>889</v>
      </c>
      <c r="B1823" t="s">
        <v>2989</v>
      </c>
      <c r="C1823" t="s">
        <v>579</v>
      </c>
      <c r="D1823" t="s">
        <v>106</v>
      </c>
      <c r="E1823" t="s">
        <v>119</v>
      </c>
      <c r="F1823" t="s">
        <v>106</v>
      </c>
    </row>
    <row r="1824" spans="1:6" x14ac:dyDescent="0.25">
      <c r="A1824" t="s">
        <v>1784</v>
      </c>
      <c r="B1824" t="s">
        <v>2989</v>
      </c>
      <c r="C1824" t="s">
        <v>579</v>
      </c>
      <c r="D1824" t="s">
        <v>106</v>
      </c>
      <c r="E1824" t="s">
        <v>119</v>
      </c>
      <c r="F1824" t="s">
        <v>106</v>
      </c>
    </row>
    <row r="1825" spans="1:6" x14ac:dyDescent="0.25">
      <c r="A1825" t="s">
        <v>889</v>
      </c>
      <c r="B1825" t="s">
        <v>2990</v>
      </c>
      <c r="C1825" t="s">
        <v>579</v>
      </c>
      <c r="D1825" t="s">
        <v>106</v>
      </c>
      <c r="E1825" t="s">
        <v>119</v>
      </c>
      <c r="F1825" t="s">
        <v>106</v>
      </c>
    </row>
    <row r="1826" spans="1:6" x14ac:dyDescent="0.25">
      <c r="A1826" t="s">
        <v>884</v>
      </c>
      <c r="B1826" t="s">
        <v>2991</v>
      </c>
      <c r="C1826" t="s">
        <v>2992</v>
      </c>
      <c r="D1826" t="s">
        <v>106</v>
      </c>
      <c r="E1826" t="s">
        <v>1932</v>
      </c>
      <c r="F1826" t="s">
        <v>106</v>
      </c>
    </row>
    <row r="1827" spans="1:6" x14ac:dyDescent="0.25">
      <c r="A1827" t="s">
        <v>884</v>
      </c>
      <c r="B1827" t="s">
        <v>2993</v>
      </c>
      <c r="C1827" t="s">
        <v>2994</v>
      </c>
      <c r="D1827" t="s">
        <v>106</v>
      </c>
      <c r="E1827" t="s">
        <v>1932</v>
      </c>
      <c r="F1827" t="s">
        <v>106</v>
      </c>
    </row>
    <row r="1828" spans="1:6" x14ac:dyDescent="0.25">
      <c r="A1828" t="s">
        <v>884</v>
      </c>
      <c r="B1828" t="s">
        <v>2995</v>
      </c>
      <c r="C1828" t="s">
        <v>2996</v>
      </c>
      <c r="D1828" t="s">
        <v>106</v>
      </c>
      <c r="E1828" t="s">
        <v>1932</v>
      </c>
      <c r="F1828" t="s">
        <v>106</v>
      </c>
    </row>
    <row r="1829" spans="1:6" x14ac:dyDescent="0.25">
      <c r="A1829" t="s">
        <v>1818</v>
      </c>
      <c r="B1829" t="s">
        <v>2997</v>
      </c>
      <c r="C1829" t="s">
        <v>2321</v>
      </c>
      <c r="D1829" t="s">
        <v>106</v>
      </c>
      <c r="E1829" t="s">
        <v>400</v>
      </c>
      <c r="F1829" t="s">
        <v>106</v>
      </c>
    </row>
    <row r="1830" spans="1:6" x14ac:dyDescent="0.25">
      <c r="A1830" t="s">
        <v>87</v>
      </c>
      <c r="B1830" t="s">
        <v>537</v>
      </c>
      <c r="C1830" t="s">
        <v>131</v>
      </c>
      <c r="D1830" t="s">
        <v>106</v>
      </c>
      <c r="E1830" t="s">
        <v>132</v>
      </c>
      <c r="F1830" t="s">
        <v>106</v>
      </c>
    </row>
    <row r="1831" spans="1:6" x14ac:dyDescent="0.25">
      <c r="A1831" t="s">
        <v>889</v>
      </c>
      <c r="B1831" t="s">
        <v>537</v>
      </c>
      <c r="C1831" t="s">
        <v>131</v>
      </c>
      <c r="D1831" t="s">
        <v>106</v>
      </c>
      <c r="E1831" t="s">
        <v>132</v>
      </c>
      <c r="F1831" t="s">
        <v>106</v>
      </c>
    </row>
    <row r="1832" spans="1:6" x14ac:dyDescent="0.25">
      <c r="A1832" t="s">
        <v>89</v>
      </c>
      <c r="B1832" t="s">
        <v>537</v>
      </c>
      <c r="C1832" t="s">
        <v>131</v>
      </c>
      <c r="D1832" t="s">
        <v>106</v>
      </c>
      <c r="E1832" t="s">
        <v>132</v>
      </c>
      <c r="F1832" t="s">
        <v>106</v>
      </c>
    </row>
    <row r="1833" spans="1:6" x14ac:dyDescent="0.25">
      <c r="A1833" t="s">
        <v>87</v>
      </c>
      <c r="B1833" t="s">
        <v>538</v>
      </c>
      <c r="C1833" t="s">
        <v>131</v>
      </c>
      <c r="D1833" t="s">
        <v>106</v>
      </c>
      <c r="E1833" t="s">
        <v>132</v>
      </c>
      <c r="F1833" t="s">
        <v>106</v>
      </c>
    </row>
    <row r="1834" spans="1:6" x14ac:dyDescent="0.25">
      <c r="A1834" t="s">
        <v>889</v>
      </c>
      <c r="B1834" t="s">
        <v>538</v>
      </c>
      <c r="C1834" t="s">
        <v>131</v>
      </c>
      <c r="D1834" t="s">
        <v>106</v>
      </c>
      <c r="E1834" t="s">
        <v>132</v>
      </c>
      <c r="F1834" t="s">
        <v>106</v>
      </c>
    </row>
    <row r="1835" spans="1:6" x14ac:dyDescent="0.25">
      <c r="A1835" t="s">
        <v>87</v>
      </c>
      <c r="B1835" t="s">
        <v>539</v>
      </c>
      <c r="C1835" t="s">
        <v>131</v>
      </c>
      <c r="D1835" t="s">
        <v>106</v>
      </c>
      <c r="E1835" t="s">
        <v>132</v>
      </c>
      <c r="F1835" t="s">
        <v>106</v>
      </c>
    </row>
    <row r="1836" spans="1:6" x14ac:dyDescent="0.25">
      <c r="A1836" t="s">
        <v>889</v>
      </c>
      <c r="B1836" t="s">
        <v>539</v>
      </c>
      <c r="C1836" t="s">
        <v>131</v>
      </c>
      <c r="D1836" t="s">
        <v>106</v>
      </c>
      <c r="E1836" t="s">
        <v>132</v>
      </c>
      <c r="F1836" t="s">
        <v>106</v>
      </c>
    </row>
    <row r="1837" spans="1:6" x14ac:dyDescent="0.25">
      <c r="A1837" t="s">
        <v>889</v>
      </c>
      <c r="B1837" t="s">
        <v>540</v>
      </c>
      <c r="C1837" t="s">
        <v>131</v>
      </c>
      <c r="D1837" t="s">
        <v>106</v>
      </c>
      <c r="E1837" t="s">
        <v>132</v>
      </c>
      <c r="F1837" t="s">
        <v>106</v>
      </c>
    </row>
    <row r="1838" spans="1:6" x14ac:dyDescent="0.25">
      <c r="A1838" t="s">
        <v>87</v>
      </c>
      <c r="B1838" t="s">
        <v>540</v>
      </c>
      <c r="C1838" t="s">
        <v>131</v>
      </c>
      <c r="D1838" t="s">
        <v>106</v>
      </c>
      <c r="E1838" t="s">
        <v>132</v>
      </c>
      <c r="F1838" t="s">
        <v>106</v>
      </c>
    </row>
    <row r="1839" spans="1:6" x14ac:dyDescent="0.25">
      <c r="A1839" t="s">
        <v>66</v>
      </c>
      <c r="B1839" t="s">
        <v>541</v>
      </c>
      <c r="C1839" t="s">
        <v>169</v>
      </c>
      <c r="D1839" t="s">
        <v>106</v>
      </c>
      <c r="E1839" t="s">
        <v>170</v>
      </c>
      <c r="F1839" t="s">
        <v>106</v>
      </c>
    </row>
    <row r="1840" spans="1:6" x14ac:dyDescent="0.25">
      <c r="A1840" t="s">
        <v>928</v>
      </c>
      <c r="B1840" t="s">
        <v>541</v>
      </c>
      <c r="C1840" t="s">
        <v>169</v>
      </c>
      <c r="D1840" t="s">
        <v>106</v>
      </c>
      <c r="E1840" t="s">
        <v>170</v>
      </c>
      <c r="F1840" t="s">
        <v>106</v>
      </c>
    </row>
    <row r="1841" spans="1:6" x14ac:dyDescent="0.25">
      <c r="A1841" t="s">
        <v>66</v>
      </c>
      <c r="B1841" t="s">
        <v>542</v>
      </c>
      <c r="C1841" t="s">
        <v>169</v>
      </c>
      <c r="D1841" t="s">
        <v>106</v>
      </c>
      <c r="E1841" t="s">
        <v>170</v>
      </c>
      <c r="F1841" t="s">
        <v>106</v>
      </c>
    </row>
    <row r="1842" spans="1:6" x14ac:dyDescent="0.25">
      <c r="A1842" t="s">
        <v>928</v>
      </c>
      <c r="B1842" t="s">
        <v>542</v>
      </c>
      <c r="C1842" t="s">
        <v>169</v>
      </c>
      <c r="D1842" t="s">
        <v>106</v>
      </c>
      <c r="E1842" t="s">
        <v>170</v>
      </c>
      <c r="F1842" t="s">
        <v>106</v>
      </c>
    </row>
    <row r="1843" spans="1:6" x14ac:dyDescent="0.25">
      <c r="A1843" t="s">
        <v>75</v>
      </c>
      <c r="B1843" t="s">
        <v>543</v>
      </c>
      <c r="C1843" t="s">
        <v>266</v>
      </c>
      <c r="D1843" t="s">
        <v>106</v>
      </c>
      <c r="E1843" t="s">
        <v>137</v>
      </c>
      <c r="F1843" t="s">
        <v>106</v>
      </c>
    </row>
    <row r="1844" spans="1:6" x14ac:dyDescent="0.25">
      <c r="A1844" t="s">
        <v>69</v>
      </c>
      <c r="B1844" t="s">
        <v>544</v>
      </c>
      <c r="C1844" t="s">
        <v>547</v>
      </c>
      <c r="D1844" t="s">
        <v>106</v>
      </c>
      <c r="E1844" t="s">
        <v>546</v>
      </c>
      <c r="F1844" t="s">
        <v>106</v>
      </c>
    </row>
    <row r="1845" spans="1:6" x14ac:dyDescent="0.25">
      <c r="A1845" t="s">
        <v>69</v>
      </c>
      <c r="B1845" t="s">
        <v>544</v>
      </c>
      <c r="C1845" t="s">
        <v>309</v>
      </c>
      <c r="D1845" t="s">
        <v>106</v>
      </c>
      <c r="E1845" t="s">
        <v>164</v>
      </c>
      <c r="F1845" t="s">
        <v>106</v>
      </c>
    </row>
    <row r="1846" spans="1:6" x14ac:dyDescent="0.25">
      <c r="A1846" t="s">
        <v>69</v>
      </c>
      <c r="B1846" t="s">
        <v>544</v>
      </c>
      <c r="C1846" t="s">
        <v>308</v>
      </c>
      <c r="D1846" t="s">
        <v>106</v>
      </c>
      <c r="E1846" t="s">
        <v>151</v>
      </c>
      <c r="F1846" t="s">
        <v>106</v>
      </c>
    </row>
    <row r="1847" spans="1:6" x14ac:dyDescent="0.25">
      <c r="A1847" t="s">
        <v>69</v>
      </c>
      <c r="B1847" t="s">
        <v>544</v>
      </c>
      <c r="C1847" t="s">
        <v>286</v>
      </c>
      <c r="D1847" t="s">
        <v>106</v>
      </c>
      <c r="E1847" t="s">
        <v>185</v>
      </c>
      <c r="F1847" t="s">
        <v>106</v>
      </c>
    </row>
    <row r="1848" spans="1:6" x14ac:dyDescent="0.25">
      <c r="A1848" t="s">
        <v>69</v>
      </c>
      <c r="B1848" t="s">
        <v>544</v>
      </c>
      <c r="C1848" t="s">
        <v>545</v>
      </c>
      <c r="D1848" t="s">
        <v>106</v>
      </c>
      <c r="E1848" t="s">
        <v>546</v>
      </c>
      <c r="F1848" t="s">
        <v>106</v>
      </c>
    </row>
    <row r="1849" spans="1:6" x14ac:dyDescent="0.25">
      <c r="A1849" t="s">
        <v>884</v>
      </c>
      <c r="B1849" t="s">
        <v>548</v>
      </c>
      <c r="C1849" t="s">
        <v>549</v>
      </c>
      <c r="D1849" t="s">
        <v>106</v>
      </c>
      <c r="E1849" t="s">
        <v>119</v>
      </c>
      <c r="F1849" t="s">
        <v>106</v>
      </c>
    </row>
    <row r="1850" spans="1:6" x14ac:dyDescent="0.25">
      <c r="A1850" t="s">
        <v>61</v>
      </c>
      <c r="B1850" t="s">
        <v>548</v>
      </c>
      <c r="C1850" t="s">
        <v>549</v>
      </c>
      <c r="D1850" t="s">
        <v>106</v>
      </c>
      <c r="E1850" t="s">
        <v>119</v>
      </c>
      <c r="F1850" t="s">
        <v>106</v>
      </c>
    </row>
    <row r="1851" spans="1:6" x14ac:dyDescent="0.25">
      <c r="A1851" t="s">
        <v>61</v>
      </c>
      <c r="B1851" t="s">
        <v>550</v>
      </c>
      <c r="C1851" t="s">
        <v>417</v>
      </c>
      <c r="D1851" t="s">
        <v>106</v>
      </c>
      <c r="E1851" t="s">
        <v>344</v>
      </c>
      <c r="F1851" t="s">
        <v>106</v>
      </c>
    </row>
    <row r="1852" spans="1:6" x14ac:dyDescent="0.25">
      <c r="A1852" t="s">
        <v>89</v>
      </c>
      <c r="B1852" t="s">
        <v>2998</v>
      </c>
      <c r="C1852" t="s">
        <v>155</v>
      </c>
      <c r="D1852" t="s">
        <v>106</v>
      </c>
      <c r="E1852" t="s">
        <v>119</v>
      </c>
      <c r="F1852" t="s">
        <v>106</v>
      </c>
    </row>
    <row r="1853" spans="1:6" x14ac:dyDescent="0.25">
      <c r="A1853" t="s">
        <v>896</v>
      </c>
      <c r="B1853" t="s">
        <v>551</v>
      </c>
      <c r="C1853" t="s">
        <v>552</v>
      </c>
      <c r="D1853" t="s">
        <v>106</v>
      </c>
      <c r="E1853" t="s">
        <v>553</v>
      </c>
      <c r="F1853" t="s">
        <v>106</v>
      </c>
    </row>
    <row r="1854" spans="1:6" x14ac:dyDescent="0.25">
      <c r="A1854" t="s">
        <v>896</v>
      </c>
      <c r="B1854" t="s">
        <v>554</v>
      </c>
      <c r="C1854" t="s">
        <v>552</v>
      </c>
      <c r="D1854" t="s">
        <v>106</v>
      </c>
      <c r="E1854" t="s">
        <v>553</v>
      </c>
      <c r="F1854" t="s">
        <v>106</v>
      </c>
    </row>
    <row r="1855" spans="1:6" x14ac:dyDescent="0.25">
      <c r="A1855" t="s">
        <v>896</v>
      </c>
      <c r="B1855" t="s">
        <v>555</v>
      </c>
      <c r="C1855" t="s">
        <v>552</v>
      </c>
      <c r="D1855" t="s">
        <v>106</v>
      </c>
      <c r="E1855" t="s">
        <v>553</v>
      </c>
      <c r="F1855" t="s">
        <v>106</v>
      </c>
    </row>
    <row r="1856" spans="1:6" x14ac:dyDescent="0.25">
      <c r="A1856" t="s">
        <v>895</v>
      </c>
      <c r="B1856" t="s">
        <v>555</v>
      </c>
      <c r="C1856" t="s">
        <v>552</v>
      </c>
      <c r="D1856" t="s">
        <v>106</v>
      </c>
      <c r="E1856" t="s">
        <v>553</v>
      </c>
      <c r="F1856" t="s">
        <v>106</v>
      </c>
    </row>
    <row r="1857" spans="1:6" x14ac:dyDescent="0.25">
      <c r="A1857" t="s">
        <v>957</v>
      </c>
      <c r="B1857" t="s">
        <v>555</v>
      </c>
      <c r="C1857" t="s">
        <v>552</v>
      </c>
      <c r="D1857" t="s">
        <v>106</v>
      </c>
      <c r="E1857" t="s">
        <v>553</v>
      </c>
      <c r="F1857" t="s">
        <v>106</v>
      </c>
    </row>
    <row r="1858" spans="1:6" x14ac:dyDescent="0.25">
      <c r="A1858" t="s">
        <v>86</v>
      </c>
      <c r="B1858" t="s">
        <v>555</v>
      </c>
      <c r="C1858" t="s">
        <v>552</v>
      </c>
      <c r="D1858" t="s">
        <v>106</v>
      </c>
      <c r="E1858" t="s">
        <v>553</v>
      </c>
      <c r="F1858" t="s">
        <v>106</v>
      </c>
    </row>
    <row r="1859" spans="1:6" x14ac:dyDescent="0.25">
      <c r="A1859" t="s">
        <v>1837</v>
      </c>
      <c r="B1859" t="s">
        <v>556</v>
      </c>
      <c r="C1859" t="s">
        <v>552</v>
      </c>
      <c r="D1859" t="s">
        <v>106</v>
      </c>
      <c r="E1859" t="s">
        <v>553</v>
      </c>
      <c r="F1859" t="s">
        <v>106</v>
      </c>
    </row>
    <row r="1860" spans="1:6" x14ac:dyDescent="0.25">
      <c r="A1860" t="s">
        <v>896</v>
      </c>
      <c r="B1860" t="s">
        <v>556</v>
      </c>
      <c r="C1860" t="s">
        <v>552</v>
      </c>
      <c r="D1860" t="s">
        <v>106</v>
      </c>
      <c r="E1860" t="s">
        <v>553</v>
      </c>
      <c r="F1860" t="s">
        <v>106</v>
      </c>
    </row>
    <row r="1861" spans="1:6" x14ac:dyDescent="0.25">
      <c r="A1861" t="s">
        <v>86</v>
      </c>
      <c r="B1861" t="s">
        <v>556</v>
      </c>
      <c r="C1861" t="s">
        <v>552</v>
      </c>
      <c r="D1861" t="s">
        <v>106</v>
      </c>
      <c r="E1861" t="s">
        <v>553</v>
      </c>
      <c r="F1861" t="s">
        <v>106</v>
      </c>
    </row>
    <row r="1862" spans="1:6" x14ac:dyDescent="0.25">
      <c r="A1862" t="s">
        <v>23</v>
      </c>
      <c r="B1862" t="s">
        <v>557</v>
      </c>
      <c r="C1862" t="s">
        <v>558</v>
      </c>
      <c r="D1862" t="s">
        <v>106</v>
      </c>
      <c r="E1862" t="s">
        <v>553</v>
      </c>
      <c r="F1862" t="s">
        <v>106</v>
      </c>
    </row>
    <row r="1863" spans="1:6" x14ac:dyDescent="0.25">
      <c r="A1863" t="s">
        <v>23</v>
      </c>
      <c r="B1863" t="s">
        <v>559</v>
      </c>
      <c r="C1863" t="s">
        <v>558</v>
      </c>
      <c r="D1863" t="s">
        <v>106</v>
      </c>
      <c r="E1863" t="s">
        <v>553</v>
      </c>
      <c r="F1863" t="s">
        <v>106</v>
      </c>
    </row>
    <row r="1864" spans="1:6" x14ac:dyDescent="0.25">
      <c r="A1864" t="s">
        <v>86</v>
      </c>
      <c r="B1864" t="s">
        <v>560</v>
      </c>
      <c r="C1864" t="s">
        <v>558</v>
      </c>
      <c r="D1864" t="s">
        <v>106</v>
      </c>
      <c r="E1864" t="s">
        <v>553</v>
      </c>
      <c r="F1864" t="s">
        <v>106</v>
      </c>
    </row>
    <row r="1865" spans="1:6" x14ac:dyDescent="0.25">
      <c r="A1865" t="s">
        <v>23</v>
      </c>
      <c r="B1865" t="s">
        <v>560</v>
      </c>
      <c r="C1865" t="s">
        <v>558</v>
      </c>
      <c r="D1865" t="s">
        <v>106</v>
      </c>
      <c r="E1865" t="s">
        <v>553</v>
      </c>
      <c r="F1865" t="s">
        <v>106</v>
      </c>
    </row>
    <row r="1866" spans="1:6" x14ac:dyDescent="0.25">
      <c r="A1866" t="s">
        <v>897</v>
      </c>
      <c r="B1866" t="s">
        <v>560</v>
      </c>
      <c r="C1866" t="s">
        <v>558</v>
      </c>
      <c r="D1866" t="s">
        <v>106</v>
      </c>
      <c r="E1866" t="s">
        <v>553</v>
      </c>
      <c r="F1866" t="s">
        <v>106</v>
      </c>
    </row>
    <row r="1867" spans="1:6" x14ac:dyDescent="0.25">
      <c r="A1867" t="s">
        <v>957</v>
      </c>
      <c r="B1867" t="s">
        <v>560</v>
      </c>
      <c r="C1867" t="s">
        <v>558</v>
      </c>
      <c r="D1867" t="s">
        <v>106</v>
      </c>
      <c r="E1867" t="s">
        <v>553</v>
      </c>
      <c r="F1867" t="s">
        <v>106</v>
      </c>
    </row>
    <row r="1868" spans="1:6" x14ac:dyDescent="0.25">
      <c r="A1868" t="s">
        <v>86</v>
      </c>
      <c r="B1868" t="s">
        <v>561</v>
      </c>
      <c r="C1868" t="s">
        <v>558</v>
      </c>
      <c r="D1868" t="s">
        <v>106</v>
      </c>
      <c r="E1868" t="s">
        <v>553</v>
      </c>
      <c r="F1868" t="s">
        <v>106</v>
      </c>
    </row>
    <row r="1869" spans="1:6" x14ac:dyDescent="0.25">
      <c r="A1869" t="s">
        <v>1777</v>
      </c>
      <c r="B1869" t="s">
        <v>561</v>
      </c>
      <c r="C1869" t="s">
        <v>558</v>
      </c>
      <c r="D1869" t="s">
        <v>106</v>
      </c>
      <c r="E1869" t="s">
        <v>553</v>
      </c>
      <c r="F1869" t="s">
        <v>106</v>
      </c>
    </row>
    <row r="1870" spans="1:6" x14ac:dyDescent="0.25">
      <c r="A1870" t="s">
        <v>14</v>
      </c>
      <c r="B1870" t="s">
        <v>561</v>
      </c>
      <c r="C1870" t="s">
        <v>558</v>
      </c>
      <c r="D1870" t="s">
        <v>106</v>
      </c>
      <c r="E1870" t="s">
        <v>553</v>
      </c>
      <c r="F1870" t="s">
        <v>106</v>
      </c>
    </row>
    <row r="1871" spans="1:6" x14ac:dyDescent="0.25">
      <c r="A1871" t="s">
        <v>23</v>
      </c>
      <c r="B1871" t="s">
        <v>561</v>
      </c>
      <c r="C1871" t="s">
        <v>558</v>
      </c>
      <c r="D1871" t="s">
        <v>106</v>
      </c>
      <c r="E1871" t="s">
        <v>553</v>
      </c>
      <c r="F1871" t="s">
        <v>106</v>
      </c>
    </row>
    <row r="1872" spans="1:6" x14ac:dyDescent="0.25">
      <c r="A1872" t="s">
        <v>1838</v>
      </c>
      <c r="B1872" t="s">
        <v>562</v>
      </c>
      <c r="C1872" t="s">
        <v>264</v>
      </c>
      <c r="D1872" t="s">
        <v>106</v>
      </c>
      <c r="E1872" t="s">
        <v>170</v>
      </c>
      <c r="F1872" t="s">
        <v>106</v>
      </c>
    </row>
    <row r="1873" spans="1:6" x14ac:dyDescent="0.25">
      <c r="A1873" t="s">
        <v>953</v>
      </c>
      <c r="B1873" t="s">
        <v>562</v>
      </c>
      <c r="C1873" t="s">
        <v>264</v>
      </c>
      <c r="D1873" t="s">
        <v>106</v>
      </c>
      <c r="E1873" t="s">
        <v>170</v>
      </c>
      <c r="F1873" t="s">
        <v>106</v>
      </c>
    </row>
    <row r="1874" spans="1:6" x14ac:dyDescent="0.25">
      <c r="A1874" t="s">
        <v>940</v>
      </c>
      <c r="B1874" t="s">
        <v>563</v>
      </c>
      <c r="C1874" t="s">
        <v>264</v>
      </c>
      <c r="D1874" t="s">
        <v>106</v>
      </c>
      <c r="E1874" t="s">
        <v>170</v>
      </c>
      <c r="F1874" t="s">
        <v>106</v>
      </c>
    </row>
    <row r="1875" spans="1:6" x14ac:dyDescent="0.25">
      <c r="A1875" t="s">
        <v>953</v>
      </c>
      <c r="B1875" t="s">
        <v>563</v>
      </c>
      <c r="C1875" t="s">
        <v>264</v>
      </c>
      <c r="D1875" t="s">
        <v>106</v>
      </c>
      <c r="E1875" t="s">
        <v>170</v>
      </c>
      <c r="F1875" t="s">
        <v>106</v>
      </c>
    </row>
    <row r="1876" spans="1:6" x14ac:dyDescent="0.25">
      <c r="A1876" t="s">
        <v>953</v>
      </c>
      <c r="B1876" t="s">
        <v>564</v>
      </c>
      <c r="C1876" t="s">
        <v>264</v>
      </c>
      <c r="D1876" t="s">
        <v>106</v>
      </c>
      <c r="E1876" t="s">
        <v>170</v>
      </c>
      <c r="F1876" t="s">
        <v>106</v>
      </c>
    </row>
    <row r="1877" spans="1:6" x14ac:dyDescent="0.25">
      <c r="A1877" t="s">
        <v>1776</v>
      </c>
      <c r="B1877" t="s">
        <v>564</v>
      </c>
      <c r="C1877" t="s">
        <v>264</v>
      </c>
      <c r="D1877" t="s">
        <v>106</v>
      </c>
      <c r="E1877" t="s">
        <v>170</v>
      </c>
      <c r="F1877" t="s">
        <v>106</v>
      </c>
    </row>
    <row r="1878" spans="1:6" x14ac:dyDescent="0.25">
      <c r="A1878" t="s">
        <v>14</v>
      </c>
      <c r="B1878" t="s">
        <v>564</v>
      </c>
      <c r="C1878" t="s">
        <v>264</v>
      </c>
      <c r="D1878" t="s">
        <v>106</v>
      </c>
      <c r="E1878" t="s">
        <v>170</v>
      </c>
      <c r="F1878" t="s">
        <v>106</v>
      </c>
    </row>
    <row r="1879" spans="1:6" x14ac:dyDescent="0.25">
      <c r="A1879" t="s">
        <v>14</v>
      </c>
      <c r="B1879" t="s">
        <v>565</v>
      </c>
      <c r="C1879" t="s">
        <v>264</v>
      </c>
      <c r="D1879" t="s">
        <v>106</v>
      </c>
      <c r="E1879" t="s">
        <v>170</v>
      </c>
      <c r="F1879" t="s">
        <v>106</v>
      </c>
    </row>
    <row r="1880" spans="1:6" x14ac:dyDescent="0.25">
      <c r="A1880" t="s">
        <v>889</v>
      </c>
      <c r="B1880" t="s">
        <v>566</v>
      </c>
      <c r="C1880" t="s">
        <v>570</v>
      </c>
      <c r="D1880" t="s">
        <v>106</v>
      </c>
      <c r="E1880" t="s">
        <v>151</v>
      </c>
      <c r="F1880" t="s">
        <v>106</v>
      </c>
    </row>
    <row r="1881" spans="1:6" x14ac:dyDescent="0.25">
      <c r="A1881" t="s">
        <v>1780</v>
      </c>
      <c r="B1881" t="s">
        <v>566</v>
      </c>
      <c r="C1881" t="s">
        <v>570</v>
      </c>
      <c r="D1881" t="s">
        <v>106</v>
      </c>
      <c r="E1881" t="s">
        <v>151</v>
      </c>
      <c r="F1881" t="s">
        <v>106</v>
      </c>
    </row>
    <row r="1882" spans="1:6" x14ac:dyDescent="0.25">
      <c r="A1882" t="s">
        <v>889</v>
      </c>
      <c r="B1882" t="s">
        <v>566</v>
      </c>
      <c r="C1882" t="s">
        <v>568</v>
      </c>
      <c r="D1882" t="s">
        <v>106</v>
      </c>
      <c r="E1882" t="s">
        <v>569</v>
      </c>
      <c r="F1882" t="s">
        <v>106</v>
      </c>
    </row>
    <row r="1883" spans="1:6" x14ac:dyDescent="0.25">
      <c r="A1883" t="s">
        <v>1780</v>
      </c>
      <c r="B1883" t="s">
        <v>566</v>
      </c>
      <c r="C1883" t="s">
        <v>572</v>
      </c>
      <c r="D1883" t="s">
        <v>106</v>
      </c>
      <c r="E1883" t="s">
        <v>151</v>
      </c>
      <c r="F1883" t="s">
        <v>106</v>
      </c>
    </row>
    <row r="1884" spans="1:6" x14ac:dyDescent="0.25">
      <c r="A1884" t="s">
        <v>1780</v>
      </c>
      <c r="B1884" t="s">
        <v>566</v>
      </c>
      <c r="C1884" t="s">
        <v>571</v>
      </c>
      <c r="D1884" t="s">
        <v>106</v>
      </c>
      <c r="E1884" t="s">
        <v>164</v>
      </c>
      <c r="F1884" t="s">
        <v>106</v>
      </c>
    </row>
    <row r="1885" spans="1:6" x14ac:dyDescent="0.25">
      <c r="A1885" t="s">
        <v>889</v>
      </c>
      <c r="B1885" t="s">
        <v>566</v>
      </c>
      <c r="C1885" t="s">
        <v>571</v>
      </c>
      <c r="D1885" t="s">
        <v>106</v>
      </c>
      <c r="E1885" t="s">
        <v>164</v>
      </c>
      <c r="F1885" t="s">
        <v>106</v>
      </c>
    </row>
    <row r="1886" spans="1:6" x14ac:dyDescent="0.25">
      <c r="A1886" t="s">
        <v>889</v>
      </c>
      <c r="B1886" t="s">
        <v>566</v>
      </c>
      <c r="C1886" t="s">
        <v>567</v>
      </c>
      <c r="D1886" t="s">
        <v>106</v>
      </c>
      <c r="E1886" t="s">
        <v>151</v>
      </c>
      <c r="F1886" t="s">
        <v>106</v>
      </c>
    </row>
    <row r="1887" spans="1:6" x14ac:dyDescent="0.25">
      <c r="A1887" t="s">
        <v>1780</v>
      </c>
      <c r="B1887" t="s">
        <v>566</v>
      </c>
      <c r="C1887" t="s">
        <v>567</v>
      </c>
      <c r="D1887" t="s">
        <v>106</v>
      </c>
      <c r="E1887" t="s">
        <v>151</v>
      </c>
      <c r="F1887" t="s">
        <v>106</v>
      </c>
    </row>
    <row r="1888" spans="1:6" x14ac:dyDescent="0.25">
      <c r="A1888" t="s">
        <v>1780</v>
      </c>
      <c r="B1888" t="s">
        <v>566</v>
      </c>
      <c r="C1888" t="s">
        <v>568</v>
      </c>
      <c r="D1888" t="s">
        <v>106</v>
      </c>
      <c r="E1888" t="s">
        <v>569</v>
      </c>
      <c r="F1888" t="s">
        <v>106</v>
      </c>
    </row>
    <row r="1889" spans="1:6" x14ac:dyDescent="0.25">
      <c r="A1889" t="s">
        <v>1780</v>
      </c>
      <c r="B1889" t="s">
        <v>566</v>
      </c>
      <c r="C1889" t="s">
        <v>573</v>
      </c>
      <c r="D1889" t="s">
        <v>106</v>
      </c>
      <c r="E1889" t="s">
        <v>164</v>
      </c>
      <c r="F1889" t="s">
        <v>106</v>
      </c>
    </row>
    <row r="1890" spans="1:6" x14ac:dyDescent="0.25">
      <c r="A1890" t="s">
        <v>889</v>
      </c>
      <c r="B1890" t="s">
        <v>566</v>
      </c>
      <c r="C1890" t="s">
        <v>573</v>
      </c>
      <c r="D1890" t="s">
        <v>106</v>
      </c>
      <c r="E1890" t="s">
        <v>164</v>
      </c>
      <c r="F1890" t="s">
        <v>106</v>
      </c>
    </row>
    <row r="1891" spans="1:6" x14ac:dyDescent="0.25">
      <c r="A1891" t="s">
        <v>889</v>
      </c>
      <c r="B1891" t="s">
        <v>566</v>
      </c>
      <c r="C1891" t="s">
        <v>572</v>
      </c>
      <c r="D1891" t="s">
        <v>106</v>
      </c>
      <c r="E1891" t="s">
        <v>151</v>
      </c>
      <c r="F1891" t="s">
        <v>106</v>
      </c>
    </row>
    <row r="1892" spans="1:6" x14ac:dyDescent="0.25">
      <c r="A1892" t="s">
        <v>889</v>
      </c>
      <c r="B1892" t="s">
        <v>574</v>
      </c>
      <c r="C1892" t="s">
        <v>575</v>
      </c>
      <c r="D1892" t="s">
        <v>106</v>
      </c>
      <c r="E1892" t="s">
        <v>119</v>
      </c>
      <c r="F1892" t="s">
        <v>106</v>
      </c>
    </row>
    <row r="1893" spans="1:6" x14ac:dyDescent="0.25">
      <c r="A1893" t="s">
        <v>889</v>
      </c>
      <c r="B1893" t="s">
        <v>576</v>
      </c>
      <c r="C1893" t="s">
        <v>575</v>
      </c>
      <c r="D1893" t="s">
        <v>106</v>
      </c>
      <c r="E1893" t="s">
        <v>119</v>
      </c>
      <c r="F1893" t="s">
        <v>106</v>
      </c>
    </row>
    <row r="1894" spans="1:6" x14ac:dyDescent="0.25">
      <c r="A1894" t="s">
        <v>888</v>
      </c>
      <c r="B1894" t="s">
        <v>577</v>
      </c>
      <c r="C1894" t="s">
        <v>575</v>
      </c>
      <c r="D1894" t="s">
        <v>106</v>
      </c>
      <c r="E1894" t="s">
        <v>119</v>
      </c>
      <c r="F1894" t="s">
        <v>106</v>
      </c>
    </row>
    <row r="1895" spans="1:6" x14ac:dyDescent="0.25">
      <c r="A1895" t="s">
        <v>889</v>
      </c>
      <c r="B1895" t="s">
        <v>577</v>
      </c>
      <c r="C1895" t="s">
        <v>169</v>
      </c>
      <c r="D1895" t="s">
        <v>106</v>
      </c>
      <c r="E1895" t="s">
        <v>170</v>
      </c>
      <c r="F1895" t="s">
        <v>106</v>
      </c>
    </row>
    <row r="1896" spans="1:6" x14ac:dyDescent="0.25">
      <c r="A1896" t="s">
        <v>889</v>
      </c>
      <c r="B1896" t="s">
        <v>577</v>
      </c>
      <c r="C1896" t="s">
        <v>575</v>
      </c>
      <c r="D1896" t="s">
        <v>106</v>
      </c>
      <c r="E1896" t="s">
        <v>119</v>
      </c>
      <c r="F1896" t="s">
        <v>106</v>
      </c>
    </row>
    <row r="1897" spans="1:6" x14ac:dyDescent="0.25">
      <c r="A1897" t="s">
        <v>888</v>
      </c>
      <c r="B1897" t="s">
        <v>577</v>
      </c>
      <c r="C1897" t="s">
        <v>169</v>
      </c>
      <c r="D1897" t="s">
        <v>106</v>
      </c>
      <c r="E1897" t="s">
        <v>170</v>
      </c>
      <c r="F1897" t="s">
        <v>106</v>
      </c>
    </row>
    <row r="1898" spans="1:6" x14ac:dyDescent="0.25">
      <c r="A1898" t="s">
        <v>888</v>
      </c>
      <c r="B1898" t="s">
        <v>578</v>
      </c>
      <c r="C1898" t="s">
        <v>579</v>
      </c>
      <c r="D1898" t="s">
        <v>106</v>
      </c>
      <c r="E1898" t="s">
        <v>119</v>
      </c>
      <c r="F1898" t="s">
        <v>106</v>
      </c>
    </row>
    <row r="1899" spans="1:6" x14ac:dyDescent="0.25">
      <c r="A1899" t="s">
        <v>889</v>
      </c>
      <c r="B1899" t="s">
        <v>580</v>
      </c>
      <c r="C1899" t="s">
        <v>579</v>
      </c>
      <c r="D1899" t="s">
        <v>106</v>
      </c>
      <c r="E1899" t="s">
        <v>119</v>
      </c>
      <c r="F1899" t="s">
        <v>106</v>
      </c>
    </row>
    <row r="1900" spans="1:6" x14ac:dyDescent="0.25">
      <c r="A1900" t="s">
        <v>888</v>
      </c>
      <c r="B1900" t="s">
        <v>580</v>
      </c>
      <c r="C1900" t="s">
        <v>579</v>
      </c>
      <c r="D1900" t="s">
        <v>106</v>
      </c>
      <c r="E1900" t="s">
        <v>119</v>
      </c>
      <c r="F1900" t="s">
        <v>106</v>
      </c>
    </row>
    <row r="1901" spans="1:6" x14ac:dyDescent="0.25">
      <c r="A1901" t="s">
        <v>888</v>
      </c>
      <c r="B1901" t="s">
        <v>581</v>
      </c>
      <c r="C1901" t="s">
        <v>579</v>
      </c>
      <c r="D1901" t="s">
        <v>106</v>
      </c>
      <c r="E1901" t="s">
        <v>119</v>
      </c>
      <c r="F1901" t="s">
        <v>106</v>
      </c>
    </row>
    <row r="1902" spans="1:6" x14ac:dyDescent="0.25">
      <c r="A1902" t="s">
        <v>888</v>
      </c>
      <c r="B1902" t="s">
        <v>582</v>
      </c>
      <c r="C1902" t="s">
        <v>166</v>
      </c>
      <c r="D1902" t="s">
        <v>106</v>
      </c>
      <c r="E1902" t="s">
        <v>108</v>
      </c>
      <c r="F1902" t="s">
        <v>106</v>
      </c>
    </row>
    <row r="1903" spans="1:6" x14ac:dyDescent="0.25">
      <c r="A1903" t="s">
        <v>889</v>
      </c>
      <c r="B1903" t="s">
        <v>582</v>
      </c>
      <c r="C1903" t="s">
        <v>583</v>
      </c>
      <c r="D1903" t="s">
        <v>106</v>
      </c>
      <c r="E1903" t="s">
        <v>151</v>
      </c>
      <c r="F1903" t="s">
        <v>106</v>
      </c>
    </row>
    <row r="1904" spans="1:6" x14ac:dyDescent="0.25">
      <c r="A1904" t="s">
        <v>889</v>
      </c>
      <c r="B1904" t="s">
        <v>582</v>
      </c>
      <c r="C1904" t="s">
        <v>166</v>
      </c>
      <c r="D1904" t="s">
        <v>106</v>
      </c>
      <c r="E1904" t="s">
        <v>108</v>
      </c>
      <c r="F1904" t="s">
        <v>106</v>
      </c>
    </row>
    <row r="1905" spans="1:6" x14ac:dyDescent="0.25">
      <c r="A1905" t="s">
        <v>888</v>
      </c>
      <c r="B1905" t="s">
        <v>582</v>
      </c>
      <c r="C1905" t="s">
        <v>583</v>
      </c>
      <c r="D1905" t="s">
        <v>106</v>
      </c>
      <c r="E1905" t="s">
        <v>151</v>
      </c>
      <c r="F1905" t="s">
        <v>106</v>
      </c>
    </row>
    <row r="1906" spans="1:6" x14ac:dyDescent="0.25">
      <c r="A1906" t="s">
        <v>889</v>
      </c>
      <c r="B1906" t="s">
        <v>584</v>
      </c>
      <c r="C1906" t="s">
        <v>169</v>
      </c>
      <c r="D1906" t="s">
        <v>106</v>
      </c>
      <c r="E1906" t="s">
        <v>170</v>
      </c>
      <c r="F1906" t="s">
        <v>106</v>
      </c>
    </row>
    <row r="1907" spans="1:6" x14ac:dyDescent="0.25">
      <c r="A1907" t="s">
        <v>889</v>
      </c>
      <c r="B1907" t="s">
        <v>584</v>
      </c>
      <c r="C1907" t="s">
        <v>579</v>
      </c>
      <c r="D1907" t="s">
        <v>106</v>
      </c>
      <c r="E1907" t="s">
        <v>119</v>
      </c>
      <c r="F1907" t="s">
        <v>106</v>
      </c>
    </row>
    <row r="1908" spans="1:6" x14ac:dyDescent="0.25">
      <c r="A1908" t="s">
        <v>952</v>
      </c>
      <c r="B1908" t="s">
        <v>585</v>
      </c>
      <c r="C1908" t="s">
        <v>169</v>
      </c>
      <c r="D1908" t="s">
        <v>106</v>
      </c>
      <c r="E1908" t="s">
        <v>170</v>
      </c>
      <c r="F1908" t="s">
        <v>106</v>
      </c>
    </row>
    <row r="1909" spans="1:6" x14ac:dyDescent="0.25">
      <c r="A1909" t="s">
        <v>952</v>
      </c>
      <c r="B1909" t="s">
        <v>585</v>
      </c>
      <c r="C1909" t="s">
        <v>264</v>
      </c>
      <c r="D1909" t="s">
        <v>106</v>
      </c>
      <c r="E1909" t="s">
        <v>170</v>
      </c>
      <c r="F1909" t="s">
        <v>106</v>
      </c>
    </row>
    <row r="1910" spans="1:6" x14ac:dyDescent="0.25">
      <c r="A1910" t="s">
        <v>74</v>
      </c>
      <c r="B1910" t="s">
        <v>2999</v>
      </c>
      <c r="C1910" t="s">
        <v>2321</v>
      </c>
      <c r="D1910" t="s">
        <v>106</v>
      </c>
      <c r="E1910" t="s">
        <v>400</v>
      </c>
      <c r="F1910" t="s">
        <v>106</v>
      </c>
    </row>
    <row r="1911" spans="1:6" x14ac:dyDescent="0.25">
      <c r="A1911" t="s">
        <v>88</v>
      </c>
      <c r="B1911" t="s">
        <v>586</v>
      </c>
      <c r="C1911" t="s">
        <v>579</v>
      </c>
      <c r="D1911" t="s">
        <v>106</v>
      </c>
      <c r="E1911" t="s">
        <v>119</v>
      </c>
      <c r="F1911" t="s">
        <v>106</v>
      </c>
    </row>
    <row r="1912" spans="1:6" x14ac:dyDescent="0.25">
      <c r="A1912" t="s">
        <v>101</v>
      </c>
      <c r="B1912" t="s">
        <v>3000</v>
      </c>
      <c r="C1912" t="s">
        <v>3001</v>
      </c>
      <c r="D1912" t="s">
        <v>106</v>
      </c>
      <c r="E1912" t="s">
        <v>625</v>
      </c>
      <c r="F1912" t="s">
        <v>106</v>
      </c>
    </row>
    <row r="1913" spans="1:6" x14ac:dyDescent="0.25">
      <c r="A1913" t="s">
        <v>101</v>
      </c>
      <c r="B1913" t="s">
        <v>3002</v>
      </c>
      <c r="C1913" t="s">
        <v>3001</v>
      </c>
      <c r="D1913" t="s">
        <v>106</v>
      </c>
      <c r="E1913" t="s">
        <v>625</v>
      </c>
      <c r="F1913" t="s">
        <v>106</v>
      </c>
    </row>
    <row r="1914" spans="1:6" x14ac:dyDescent="0.25">
      <c r="A1914" t="s">
        <v>101</v>
      </c>
      <c r="B1914" t="s">
        <v>3003</v>
      </c>
      <c r="C1914" t="s">
        <v>3001</v>
      </c>
      <c r="D1914" t="s">
        <v>106</v>
      </c>
      <c r="E1914" t="s">
        <v>625</v>
      </c>
      <c r="F1914" t="s">
        <v>106</v>
      </c>
    </row>
    <row r="1915" spans="1:6" x14ac:dyDescent="0.25">
      <c r="A1915" t="s">
        <v>1797</v>
      </c>
      <c r="B1915" t="s">
        <v>3004</v>
      </c>
      <c r="C1915" t="s">
        <v>2256</v>
      </c>
      <c r="D1915" t="s">
        <v>106</v>
      </c>
      <c r="E1915" t="s">
        <v>2257</v>
      </c>
      <c r="F1915" t="s">
        <v>106</v>
      </c>
    </row>
    <row r="1916" spans="1:6" x14ac:dyDescent="0.25">
      <c r="A1916" t="s">
        <v>33</v>
      </c>
      <c r="B1916" t="s">
        <v>3004</v>
      </c>
      <c r="C1916" t="s">
        <v>2256</v>
      </c>
      <c r="D1916" t="s">
        <v>106</v>
      </c>
      <c r="E1916" t="s">
        <v>2257</v>
      </c>
      <c r="F1916" t="s">
        <v>106</v>
      </c>
    </row>
    <row r="1917" spans="1:6" x14ac:dyDescent="0.25">
      <c r="A1917" t="s">
        <v>33</v>
      </c>
      <c r="B1917" t="s">
        <v>3004</v>
      </c>
      <c r="C1917" t="s">
        <v>3005</v>
      </c>
      <c r="D1917" t="s">
        <v>106</v>
      </c>
      <c r="E1917" t="s">
        <v>2279</v>
      </c>
      <c r="F1917" t="s">
        <v>106</v>
      </c>
    </row>
    <row r="1918" spans="1:6" x14ac:dyDescent="0.25">
      <c r="A1918" t="s">
        <v>1797</v>
      </c>
      <c r="B1918" t="s">
        <v>3004</v>
      </c>
      <c r="C1918" t="s">
        <v>3005</v>
      </c>
      <c r="D1918" t="s">
        <v>106</v>
      </c>
      <c r="E1918" t="s">
        <v>2279</v>
      </c>
      <c r="F1918" t="s">
        <v>106</v>
      </c>
    </row>
    <row r="1919" spans="1:6" x14ac:dyDescent="0.25">
      <c r="A1919" t="s">
        <v>8</v>
      </c>
      <c r="B1919" t="s">
        <v>3006</v>
      </c>
      <c r="C1919" t="s">
        <v>2256</v>
      </c>
      <c r="D1919" t="s">
        <v>106</v>
      </c>
      <c r="E1919" t="s">
        <v>2257</v>
      </c>
      <c r="F1919" t="s">
        <v>106</v>
      </c>
    </row>
    <row r="1920" spans="1:6" x14ac:dyDescent="0.25">
      <c r="A1920" t="s">
        <v>8</v>
      </c>
      <c r="B1920" t="s">
        <v>3006</v>
      </c>
      <c r="C1920" t="s">
        <v>3005</v>
      </c>
      <c r="D1920" t="s">
        <v>106</v>
      </c>
      <c r="E1920" t="s">
        <v>2279</v>
      </c>
      <c r="F1920" t="s">
        <v>106</v>
      </c>
    </row>
    <row r="1921" spans="1:6" x14ac:dyDescent="0.25">
      <c r="A1921" t="s">
        <v>101</v>
      </c>
      <c r="B1921" t="s">
        <v>3007</v>
      </c>
      <c r="C1921" t="s">
        <v>2499</v>
      </c>
      <c r="D1921" t="s">
        <v>106</v>
      </c>
      <c r="E1921" t="s">
        <v>625</v>
      </c>
      <c r="F1921" t="s">
        <v>106</v>
      </c>
    </row>
    <row r="1922" spans="1:6" x14ac:dyDescent="0.25">
      <c r="A1922" t="s">
        <v>101</v>
      </c>
      <c r="B1922" t="s">
        <v>3007</v>
      </c>
      <c r="C1922" t="s">
        <v>2483</v>
      </c>
      <c r="D1922" t="s">
        <v>106</v>
      </c>
      <c r="E1922" t="s">
        <v>625</v>
      </c>
      <c r="F1922" t="s">
        <v>106</v>
      </c>
    </row>
    <row r="1923" spans="1:6" x14ac:dyDescent="0.25">
      <c r="A1923" t="s">
        <v>101</v>
      </c>
      <c r="B1923" t="s">
        <v>3007</v>
      </c>
      <c r="C1923" t="s">
        <v>2518</v>
      </c>
      <c r="D1923" t="s">
        <v>106</v>
      </c>
      <c r="E1923" t="s">
        <v>2493</v>
      </c>
      <c r="F1923" t="s">
        <v>106</v>
      </c>
    </row>
    <row r="1924" spans="1:6" x14ac:dyDescent="0.25">
      <c r="A1924" t="s">
        <v>101</v>
      </c>
      <c r="B1924" t="s">
        <v>3008</v>
      </c>
      <c r="C1924" t="s">
        <v>2499</v>
      </c>
      <c r="D1924" t="s">
        <v>106</v>
      </c>
      <c r="E1924" t="s">
        <v>625</v>
      </c>
      <c r="F1924" t="s">
        <v>106</v>
      </c>
    </row>
    <row r="1925" spans="1:6" x14ac:dyDescent="0.25">
      <c r="A1925" t="s">
        <v>101</v>
      </c>
      <c r="B1925" t="s">
        <v>3008</v>
      </c>
      <c r="C1925" t="s">
        <v>2483</v>
      </c>
      <c r="D1925" t="s">
        <v>106</v>
      </c>
      <c r="E1925" t="s">
        <v>625</v>
      </c>
      <c r="F1925" t="s">
        <v>106</v>
      </c>
    </row>
    <row r="1926" spans="1:6" x14ac:dyDescent="0.25">
      <c r="A1926" t="s">
        <v>101</v>
      </c>
      <c r="B1926" t="s">
        <v>3008</v>
      </c>
      <c r="C1926" t="s">
        <v>2518</v>
      </c>
      <c r="D1926" t="s">
        <v>106</v>
      </c>
      <c r="E1926" t="s">
        <v>2493</v>
      </c>
      <c r="F1926" t="s">
        <v>106</v>
      </c>
    </row>
    <row r="1927" spans="1:6" x14ac:dyDescent="0.25">
      <c r="A1927" t="s">
        <v>95</v>
      </c>
      <c r="B1927" t="s">
        <v>3009</v>
      </c>
      <c r="C1927" t="s">
        <v>3010</v>
      </c>
      <c r="D1927" t="s">
        <v>106</v>
      </c>
      <c r="E1927" t="s">
        <v>2268</v>
      </c>
      <c r="F1927" t="s">
        <v>106</v>
      </c>
    </row>
    <row r="1928" spans="1:6" x14ac:dyDescent="0.25">
      <c r="A1928" t="s">
        <v>101</v>
      </c>
      <c r="B1928" t="s">
        <v>3009</v>
      </c>
      <c r="C1928" t="s">
        <v>3011</v>
      </c>
      <c r="D1928" t="s">
        <v>106</v>
      </c>
      <c r="E1928" t="s">
        <v>3012</v>
      </c>
      <c r="F1928" t="s">
        <v>106</v>
      </c>
    </row>
    <row r="1929" spans="1:6" x14ac:dyDescent="0.25">
      <c r="A1929" t="s">
        <v>101</v>
      </c>
      <c r="B1929" t="s">
        <v>3009</v>
      </c>
      <c r="C1929" t="s">
        <v>3010</v>
      </c>
      <c r="D1929" t="s">
        <v>106</v>
      </c>
      <c r="E1929" t="s">
        <v>2268</v>
      </c>
      <c r="F1929" t="s">
        <v>106</v>
      </c>
    </row>
    <row r="1930" spans="1:6" x14ac:dyDescent="0.25">
      <c r="A1930" t="s">
        <v>96</v>
      </c>
      <c r="B1930" t="s">
        <v>3009</v>
      </c>
      <c r="C1930" t="s">
        <v>3010</v>
      </c>
      <c r="D1930" t="s">
        <v>106</v>
      </c>
      <c r="E1930" t="s">
        <v>2268</v>
      </c>
      <c r="F1930" t="s">
        <v>106</v>
      </c>
    </row>
    <row r="1931" spans="1:6" x14ac:dyDescent="0.25">
      <c r="A1931" t="s">
        <v>95</v>
      </c>
      <c r="B1931" t="s">
        <v>3009</v>
      </c>
      <c r="C1931" t="s">
        <v>3011</v>
      </c>
      <c r="D1931" t="s">
        <v>106</v>
      </c>
      <c r="E1931" t="s">
        <v>3012</v>
      </c>
      <c r="F1931" t="s">
        <v>106</v>
      </c>
    </row>
    <row r="1932" spans="1:6" x14ac:dyDescent="0.25">
      <c r="A1932" t="s">
        <v>96</v>
      </c>
      <c r="B1932" t="s">
        <v>3009</v>
      </c>
      <c r="C1932" t="s">
        <v>3011</v>
      </c>
      <c r="D1932" t="s">
        <v>106</v>
      </c>
      <c r="E1932" t="s">
        <v>3012</v>
      </c>
      <c r="F1932" t="s">
        <v>106</v>
      </c>
    </row>
    <row r="1933" spans="1:6" x14ac:dyDescent="0.25">
      <c r="A1933" t="s">
        <v>883</v>
      </c>
      <c r="B1933" t="s">
        <v>587</v>
      </c>
      <c r="C1933" t="s">
        <v>588</v>
      </c>
      <c r="D1933" t="s">
        <v>106</v>
      </c>
      <c r="E1933" t="s">
        <v>344</v>
      </c>
      <c r="F1933" t="s">
        <v>106</v>
      </c>
    </row>
    <row r="1934" spans="1:6" x14ac:dyDescent="0.25">
      <c r="A1934" t="s">
        <v>883</v>
      </c>
      <c r="B1934" t="s">
        <v>589</v>
      </c>
      <c r="C1934" t="s">
        <v>590</v>
      </c>
      <c r="D1934" t="s">
        <v>106</v>
      </c>
      <c r="E1934" t="s">
        <v>108</v>
      </c>
      <c r="F1934" t="s">
        <v>106</v>
      </c>
    </row>
    <row r="1935" spans="1:6" x14ac:dyDescent="0.25">
      <c r="A1935" t="s">
        <v>883</v>
      </c>
      <c r="B1935" t="s">
        <v>589</v>
      </c>
      <c r="C1935" t="s">
        <v>588</v>
      </c>
      <c r="D1935" t="s">
        <v>106</v>
      </c>
      <c r="E1935" t="s">
        <v>344</v>
      </c>
      <c r="F1935" t="s">
        <v>106</v>
      </c>
    </row>
    <row r="1936" spans="1:6" x14ac:dyDescent="0.25">
      <c r="A1936" t="s">
        <v>883</v>
      </c>
      <c r="B1936" t="s">
        <v>591</v>
      </c>
      <c r="C1936" t="s">
        <v>590</v>
      </c>
      <c r="D1936" t="s">
        <v>106</v>
      </c>
      <c r="E1936" t="s">
        <v>108</v>
      </c>
      <c r="F1936" t="s">
        <v>106</v>
      </c>
    </row>
    <row r="1937" spans="1:6" x14ac:dyDescent="0.25">
      <c r="A1937" t="s">
        <v>883</v>
      </c>
      <c r="B1937" t="s">
        <v>592</v>
      </c>
      <c r="C1937" t="s">
        <v>590</v>
      </c>
      <c r="D1937" t="s">
        <v>106</v>
      </c>
      <c r="E1937" t="s">
        <v>108</v>
      </c>
      <c r="F1937" t="s">
        <v>106</v>
      </c>
    </row>
    <row r="1938" spans="1:6" x14ac:dyDescent="0.25">
      <c r="A1938" t="s">
        <v>883</v>
      </c>
      <c r="B1938" t="s">
        <v>593</v>
      </c>
      <c r="C1938" t="s">
        <v>590</v>
      </c>
      <c r="D1938" t="s">
        <v>106</v>
      </c>
      <c r="E1938" t="s">
        <v>108</v>
      </c>
      <c r="F1938" t="s">
        <v>106</v>
      </c>
    </row>
    <row r="1939" spans="1:6" x14ac:dyDescent="0.25">
      <c r="A1939" t="s">
        <v>883</v>
      </c>
      <c r="B1939" t="s">
        <v>3013</v>
      </c>
      <c r="C1939" t="s">
        <v>588</v>
      </c>
      <c r="D1939" t="s">
        <v>106</v>
      </c>
      <c r="E1939" t="s">
        <v>344</v>
      </c>
      <c r="F1939" t="s">
        <v>106</v>
      </c>
    </row>
    <row r="1940" spans="1:6" x14ac:dyDescent="0.25">
      <c r="A1940" t="s">
        <v>883</v>
      </c>
      <c r="B1940" t="s">
        <v>3014</v>
      </c>
      <c r="C1940" t="s">
        <v>3015</v>
      </c>
      <c r="D1940" t="s">
        <v>106</v>
      </c>
      <c r="E1940" t="s">
        <v>1932</v>
      </c>
      <c r="F1940" t="s">
        <v>106</v>
      </c>
    </row>
    <row r="1941" spans="1:6" x14ac:dyDescent="0.25">
      <c r="A1941" t="s">
        <v>883</v>
      </c>
      <c r="B1941" t="s">
        <v>3014</v>
      </c>
      <c r="C1941" t="s">
        <v>3016</v>
      </c>
      <c r="D1941" t="s">
        <v>106</v>
      </c>
      <c r="E1941" t="s">
        <v>1930</v>
      </c>
      <c r="F1941" t="s">
        <v>106</v>
      </c>
    </row>
    <row r="1942" spans="1:6" x14ac:dyDescent="0.25">
      <c r="A1942" t="s">
        <v>883</v>
      </c>
      <c r="B1942" t="s">
        <v>3014</v>
      </c>
      <c r="C1942" t="s">
        <v>588</v>
      </c>
      <c r="D1942" t="s">
        <v>106</v>
      </c>
      <c r="E1942" t="s">
        <v>344</v>
      </c>
      <c r="F1942" t="s">
        <v>106</v>
      </c>
    </row>
    <row r="1943" spans="1:6" x14ac:dyDescent="0.25">
      <c r="A1943" t="s">
        <v>883</v>
      </c>
      <c r="B1943" t="s">
        <v>3017</v>
      </c>
      <c r="C1943" t="s">
        <v>3021</v>
      </c>
      <c r="D1943" t="s">
        <v>106</v>
      </c>
      <c r="E1943" t="s">
        <v>1926</v>
      </c>
      <c r="F1943" t="s">
        <v>106</v>
      </c>
    </row>
    <row r="1944" spans="1:6" x14ac:dyDescent="0.25">
      <c r="A1944" t="s">
        <v>883</v>
      </c>
      <c r="B1944" t="s">
        <v>3017</v>
      </c>
      <c r="C1944" t="s">
        <v>3019</v>
      </c>
      <c r="D1944" t="s">
        <v>106</v>
      </c>
      <c r="E1944" t="s">
        <v>1932</v>
      </c>
      <c r="F1944" t="s">
        <v>106</v>
      </c>
    </row>
    <row r="1945" spans="1:6" x14ac:dyDescent="0.25">
      <c r="A1945" t="s">
        <v>883</v>
      </c>
      <c r="B1945" t="s">
        <v>3017</v>
      </c>
      <c r="C1945" t="s">
        <v>3020</v>
      </c>
      <c r="D1945" t="s">
        <v>106</v>
      </c>
      <c r="E1945" t="s">
        <v>1930</v>
      </c>
      <c r="F1945" t="s">
        <v>106</v>
      </c>
    </row>
    <row r="1946" spans="1:6" x14ac:dyDescent="0.25">
      <c r="A1946" t="s">
        <v>883</v>
      </c>
      <c r="B1946" t="s">
        <v>3017</v>
      </c>
      <c r="C1946" t="s">
        <v>3018</v>
      </c>
      <c r="D1946" t="s">
        <v>106</v>
      </c>
      <c r="E1946" t="s">
        <v>1923</v>
      </c>
      <c r="F1946" t="s">
        <v>106</v>
      </c>
    </row>
    <row r="1947" spans="1:6" x14ac:dyDescent="0.25">
      <c r="A1947" t="s">
        <v>883</v>
      </c>
      <c r="B1947" t="s">
        <v>3022</v>
      </c>
      <c r="C1947" t="s">
        <v>3023</v>
      </c>
      <c r="D1947" t="s">
        <v>106</v>
      </c>
      <c r="E1947" t="s">
        <v>1932</v>
      </c>
      <c r="F1947" t="s">
        <v>106</v>
      </c>
    </row>
    <row r="1948" spans="1:6" x14ac:dyDescent="0.25">
      <c r="A1948" t="s">
        <v>883</v>
      </c>
      <c r="B1948" t="s">
        <v>3022</v>
      </c>
      <c r="C1948" t="s">
        <v>3024</v>
      </c>
      <c r="D1948" t="s">
        <v>106</v>
      </c>
      <c r="E1948" t="s">
        <v>1930</v>
      </c>
      <c r="F1948" t="s">
        <v>106</v>
      </c>
    </row>
    <row r="1949" spans="1:6" x14ac:dyDescent="0.25">
      <c r="A1949" t="s">
        <v>883</v>
      </c>
      <c r="B1949" t="s">
        <v>3022</v>
      </c>
      <c r="C1949" t="s">
        <v>588</v>
      </c>
      <c r="D1949" t="s">
        <v>106</v>
      </c>
      <c r="E1949" t="s">
        <v>344</v>
      </c>
      <c r="F1949" t="s">
        <v>106</v>
      </c>
    </row>
    <row r="1950" spans="1:6" x14ac:dyDescent="0.25">
      <c r="A1950" t="s">
        <v>883</v>
      </c>
      <c r="B1950" t="s">
        <v>3025</v>
      </c>
      <c r="C1950" t="s">
        <v>3026</v>
      </c>
      <c r="D1950" t="s">
        <v>106</v>
      </c>
      <c r="E1950" t="s">
        <v>1930</v>
      </c>
      <c r="F1950" t="s">
        <v>106</v>
      </c>
    </row>
    <row r="1951" spans="1:6" x14ac:dyDescent="0.25">
      <c r="A1951" t="s">
        <v>883</v>
      </c>
      <c r="B1951" t="s">
        <v>3025</v>
      </c>
      <c r="C1951" t="s">
        <v>3027</v>
      </c>
      <c r="D1951" t="s">
        <v>106</v>
      </c>
      <c r="E1951" t="s">
        <v>1932</v>
      </c>
      <c r="F1951" t="s">
        <v>106</v>
      </c>
    </row>
    <row r="1952" spans="1:6" x14ac:dyDescent="0.25">
      <c r="A1952" t="s">
        <v>883</v>
      </c>
      <c r="B1952" t="s">
        <v>3028</v>
      </c>
      <c r="C1952" t="s">
        <v>3032</v>
      </c>
      <c r="D1952" t="s">
        <v>106</v>
      </c>
      <c r="E1952" t="s">
        <v>1930</v>
      </c>
      <c r="F1952" t="s">
        <v>106</v>
      </c>
    </row>
    <row r="1953" spans="1:6" x14ac:dyDescent="0.25">
      <c r="A1953" t="s">
        <v>883</v>
      </c>
      <c r="B1953" t="s">
        <v>3028</v>
      </c>
      <c r="C1953" t="s">
        <v>3029</v>
      </c>
      <c r="D1953" t="s">
        <v>106</v>
      </c>
      <c r="E1953" t="s">
        <v>1932</v>
      </c>
      <c r="F1953" t="s">
        <v>106</v>
      </c>
    </row>
    <row r="1954" spans="1:6" x14ac:dyDescent="0.25">
      <c r="A1954" t="s">
        <v>883</v>
      </c>
      <c r="B1954" t="s">
        <v>3028</v>
      </c>
      <c r="C1954" t="s">
        <v>3031</v>
      </c>
      <c r="D1954" t="s">
        <v>106</v>
      </c>
      <c r="E1954" t="s">
        <v>1926</v>
      </c>
      <c r="F1954" t="s">
        <v>106</v>
      </c>
    </row>
    <row r="1955" spans="1:6" x14ac:dyDescent="0.25">
      <c r="A1955" t="s">
        <v>883</v>
      </c>
      <c r="B1955" t="s">
        <v>3028</v>
      </c>
      <c r="C1955" t="s">
        <v>3030</v>
      </c>
      <c r="D1955" t="s">
        <v>106</v>
      </c>
      <c r="E1955" t="s">
        <v>1923</v>
      </c>
      <c r="F1955" t="s">
        <v>106</v>
      </c>
    </row>
    <row r="1956" spans="1:6" x14ac:dyDescent="0.25">
      <c r="A1956" t="s">
        <v>883</v>
      </c>
      <c r="B1956" t="s">
        <v>3033</v>
      </c>
      <c r="C1956" t="s">
        <v>3034</v>
      </c>
      <c r="D1956" t="s">
        <v>106</v>
      </c>
      <c r="E1956" t="s">
        <v>1932</v>
      </c>
      <c r="F1956" t="s">
        <v>106</v>
      </c>
    </row>
    <row r="1957" spans="1:6" x14ac:dyDescent="0.25">
      <c r="A1957" t="s">
        <v>883</v>
      </c>
      <c r="B1957" t="s">
        <v>3033</v>
      </c>
      <c r="C1957" t="s">
        <v>3037</v>
      </c>
      <c r="D1957" t="s">
        <v>106</v>
      </c>
      <c r="E1957" t="s">
        <v>1926</v>
      </c>
      <c r="F1957" t="s">
        <v>106</v>
      </c>
    </row>
    <row r="1958" spans="1:6" x14ac:dyDescent="0.25">
      <c r="A1958" t="s">
        <v>883</v>
      </c>
      <c r="B1958" t="s">
        <v>3033</v>
      </c>
      <c r="C1958" t="s">
        <v>3035</v>
      </c>
      <c r="D1958" t="s">
        <v>106</v>
      </c>
      <c r="E1958" t="s">
        <v>1923</v>
      </c>
      <c r="F1958" t="s">
        <v>106</v>
      </c>
    </row>
    <row r="1959" spans="1:6" x14ac:dyDescent="0.25">
      <c r="A1959" t="s">
        <v>883</v>
      </c>
      <c r="B1959" t="s">
        <v>3033</v>
      </c>
      <c r="C1959" t="s">
        <v>3036</v>
      </c>
      <c r="D1959" t="s">
        <v>106</v>
      </c>
      <c r="E1959" t="s">
        <v>1930</v>
      </c>
      <c r="F1959" t="s">
        <v>106</v>
      </c>
    </row>
    <row r="1960" spans="1:6" x14ac:dyDescent="0.25">
      <c r="A1960" t="s">
        <v>883</v>
      </c>
      <c r="B1960" t="s">
        <v>3038</v>
      </c>
      <c r="C1960" t="s">
        <v>3042</v>
      </c>
      <c r="D1960" t="s">
        <v>106</v>
      </c>
      <c r="E1960" t="s">
        <v>1932</v>
      </c>
      <c r="F1960" t="s">
        <v>106</v>
      </c>
    </row>
    <row r="1961" spans="1:6" x14ac:dyDescent="0.25">
      <c r="A1961" t="s">
        <v>883</v>
      </c>
      <c r="B1961" t="s">
        <v>3038</v>
      </c>
      <c r="C1961" t="s">
        <v>3039</v>
      </c>
      <c r="D1961" t="s">
        <v>106</v>
      </c>
      <c r="E1961" t="s">
        <v>1926</v>
      </c>
      <c r="F1961" t="s">
        <v>106</v>
      </c>
    </row>
    <row r="1962" spans="1:6" x14ac:dyDescent="0.25">
      <c r="A1962" t="s">
        <v>883</v>
      </c>
      <c r="B1962" t="s">
        <v>3038</v>
      </c>
      <c r="C1962" t="s">
        <v>3041</v>
      </c>
      <c r="D1962" t="s">
        <v>106</v>
      </c>
      <c r="E1962" t="s">
        <v>1923</v>
      </c>
      <c r="F1962" t="s">
        <v>106</v>
      </c>
    </row>
    <row r="1963" spans="1:6" x14ac:dyDescent="0.25">
      <c r="A1963" t="s">
        <v>883</v>
      </c>
      <c r="B1963" t="s">
        <v>3038</v>
      </c>
      <c r="C1963" t="s">
        <v>3040</v>
      </c>
      <c r="D1963" t="s">
        <v>106</v>
      </c>
      <c r="E1963" t="s">
        <v>1930</v>
      </c>
      <c r="F1963" t="s">
        <v>106</v>
      </c>
    </row>
    <row r="1964" spans="1:6" x14ac:dyDescent="0.25">
      <c r="A1964" t="s">
        <v>38</v>
      </c>
      <c r="B1964" t="s">
        <v>3043</v>
      </c>
      <c r="C1964" t="s">
        <v>2276</v>
      </c>
      <c r="D1964" t="s">
        <v>106</v>
      </c>
      <c r="E1964" t="s">
        <v>344</v>
      </c>
      <c r="F1964" t="s">
        <v>106</v>
      </c>
    </row>
    <row r="1965" spans="1:6" x14ac:dyDescent="0.25">
      <c r="A1965" t="s">
        <v>94</v>
      </c>
      <c r="B1965" t="s">
        <v>3044</v>
      </c>
      <c r="C1965" t="s">
        <v>3045</v>
      </c>
      <c r="D1965" t="s">
        <v>106</v>
      </c>
      <c r="E1965" t="s">
        <v>2279</v>
      </c>
      <c r="F1965" t="s">
        <v>106</v>
      </c>
    </row>
    <row r="1966" spans="1:6" x14ac:dyDescent="0.25">
      <c r="A1966" t="s">
        <v>72</v>
      </c>
      <c r="B1966" t="s">
        <v>3044</v>
      </c>
      <c r="C1966" t="s">
        <v>3046</v>
      </c>
      <c r="D1966" t="s">
        <v>106</v>
      </c>
      <c r="E1966" t="s">
        <v>2257</v>
      </c>
      <c r="F1966" t="s">
        <v>106</v>
      </c>
    </row>
    <row r="1967" spans="1:6" x14ac:dyDescent="0.25">
      <c r="A1967" t="s">
        <v>952</v>
      </c>
      <c r="B1967" t="s">
        <v>3044</v>
      </c>
      <c r="C1967" t="s">
        <v>3046</v>
      </c>
      <c r="D1967" t="s">
        <v>106</v>
      </c>
      <c r="E1967" t="s">
        <v>2257</v>
      </c>
      <c r="F1967" t="s">
        <v>106</v>
      </c>
    </row>
    <row r="1968" spans="1:6" x14ac:dyDescent="0.25">
      <c r="A1968" t="s">
        <v>94</v>
      </c>
      <c r="B1968" t="s">
        <v>3044</v>
      </c>
      <c r="C1968" t="s">
        <v>3046</v>
      </c>
      <c r="D1968" t="s">
        <v>106</v>
      </c>
      <c r="E1968" t="s">
        <v>2257</v>
      </c>
      <c r="F1968" t="s">
        <v>106</v>
      </c>
    </row>
    <row r="1969" spans="1:6" x14ac:dyDescent="0.25">
      <c r="A1969" t="s">
        <v>72</v>
      </c>
      <c r="B1969" t="s">
        <v>3044</v>
      </c>
      <c r="C1969" t="s">
        <v>3045</v>
      </c>
      <c r="D1969" t="s">
        <v>106</v>
      </c>
      <c r="E1969" t="s">
        <v>2279</v>
      </c>
      <c r="F1969" t="s">
        <v>106</v>
      </c>
    </row>
    <row r="1970" spans="1:6" x14ac:dyDescent="0.25">
      <c r="A1970" t="s">
        <v>94</v>
      </c>
      <c r="B1970" t="s">
        <v>3044</v>
      </c>
      <c r="C1970" t="s">
        <v>3047</v>
      </c>
      <c r="D1970" t="s">
        <v>106</v>
      </c>
      <c r="E1970" t="s">
        <v>3048</v>
      </c>
      <c r="F1970" t="s">
        <v>106</v>
      </c>
    </row>
    <row r="1971" spans="1:6" x14ac:dyDescent="0.25">
      <c r="A1971" t="s">
        <v>952</v>
      </c>
      <c r="B1971" t="s">
        <v>3044</v>
      </c>
      <c r="C1971" t="s">
        <v>3047</v>
      </c>
      <c r="D1971" t="s">
        <v>106</v>
      </c>
      <c r="E1971" t="s">
        <v>3048</v>
      </c>
      <c r="F1971" t="s">
        <v>106</v>
      </c>
    </row>
    <row r="1972" spans="1:6" x14ac:dyDescent="0.25">
      <c r="A1972" t="s">
        <v>72</v>
      </c>
      <c r="B1972" t="s">
        <v>3044</v>
      </c>
      <c r="C1972" t="s">
        <v>3047</v>
      </c>
      <c r="D1972" t="s">
        <v>106</v>
      </c>
      <c r="E1972" t="s">
        <v>3048</v>
      </c>
      <c r="F1972" t="s">
        <v>106</v>
      </c>
    </row>
    <row r="1973" spans="1:6" x14ac:dyDescent="0.25">
      <c r="A1973" t="s">
        <v>952</v>
      </c>
      <c r="B1973" t="s">
        <v>3044</v>
      </c>
      <c r="C1973" t="s">
        <v>3045</v>
      </c>
      <c r="D1973" t="s">
        <v>106</v>
      </c>
      <c r="E1973" t="s">
        <v>2279</v>
      </c>
      <c r="F1973" t="s">
        <v>106</v>
      </c>
    </row>
    <row r="1974" spans="1:6" x14ac:dyDescent="0.25">
      <c r="A1974" t="s">
        <v>98</v>
      </c>
      <c r="B1974" t="s">
        <v>3049</v>
      </c>
      <c r="C1974" t="s">
        <v>3051</v>
      </c>
      <c r="D1974" t="s">
        <v>106</v>
      </c>
      <c r="E1974" t="s">
        <v>3052</v>
      </c>
      <c r="F1974" t="s">
        <v>106</v>
      </c>
    </row>
    <row r="1975" spans="1:6" x14ac:dyDescent="0.25">
      <c r="A1975" t="s">
        <v>14</v>
      </c>
      <c r="B1975" t="s">
        <v>3053</v>
      </c>
      <c r="C1975" t="s">
        <v>649</v>
      </c>
      <c r="D1975" t="s">
        <v>106</v>
      </c>
      <c r="E1975" t="s">
        <v>553</v>
      </c>
      <c r="F1975" t="s">
        <v>106</v>
      </c>
    </row>
    <row r="1976" spans="1:6" x14ac:dyDescent="0.25">
      <c r="A1976" t="s">
        <v>1839</v>
      </c>
      <c r="B1976" t="s">
        <v>3053</v>
      </c>
      <c r="C1976" t="s">
        <v>3054</v>
      </c>
      <c r="D1976" t="s">
        <v>106</v>
      </c>
      <c r="E1976" t="s">
        <v>553</v>
      </c>
      <c r="F1976" t="s">
        <v>106</v>
      </c>
    </row>
    <row r="1977" spans="1:6" x14ac:dyDescent="0.25">
      <c r="A1977" t="s">
        <v>86</v>
      </c>
      <c r="B1977" t="s">
        <v>3053</v>
      </c>
      <c r="C1977" t="s">
        <v>2455</v>
      </c>
      <c r="D1977" t="s">
        <v>106</v>
      </c>
      <c r="E1977" t="s">
        <v>2456</v>
      </c>
      <c r="F1977" t="s">
        <v>106</v>
      </c>
    </row>
    <row r="1978" spans="1:6" x14ac:dyDescent="0.25">
      <c r="A1978" t="s">
        <v>14</v>
      </c>
      <c r="B1978" t="s">
        <v>3053</v>
      </c>
      <c r="C1978" t="s">
        <v>2455</v>
      </c>
      <c r="D1978" t="s">
        <v>106</v>
      </c>
      <c r="E1978" t="s">
        <v>2456</v>
      </c>
      <c r="F1978" t="s">
        <v>106</v>
      </c>
    </row>
    <row r="1979" spans="1:6" x14ac:dyDescent="0.25">
      <c r="A1979" t="s">
        <v>1839</v>
      </c>
      <c r="B1979" t="s">
        <v>3053</v>
      </c>
      <c r="C1979" t="s">
        <v>2455</v>
      </c>
      <c r="D1979" t="s">
        <v>106</v>
      </c>
      <c r="E1979" t="s">
        <v>2456</v>
      </c>
      <c r="F1979" t="s">
        <v>106</v>
      </c>
    </row>
    <row r="1980" spans="1:6" x14ac:dyDescent="0.25">
      <c r="A1980" t="s">
        <v>86</v>
      </c>
      <c r="B1980" t="s">
        <v>3053</v>
      </c>
      <c r="C1980" t="s">
        <v>649</v>
      </c>
      <c r="D1980" t="s">
        <v>106</v>
      </c>
      <c r="E1980" t="s">
        <v>553</v>
      </c>
      <c r="F1980" t="s">
        <v>106</v>
      </c>
    </row>
    <row r="1981" spans="1:6" x14ac:dyDescent="0.25">
      <c r="A1981" t="s">
        <v>1839</v>
      </c>
      <c r="B1981" t="s">
        <v>3053</v>
      </c>
      <c r="C1981" t="s">
        <v>649</v>
      </c>
      <c r="D1981" t="s">
        <v>106</v>
      </c>
      <c r="E1981" t="s">
        <v>553</v>
      </c>
      <c r="F1981" t="s">
        <v>106</v>
      </c>
    </row>
    <row r="1982" spans="1:6" x14ac:dyDescent="0.25">
      <c r="A1982" t="s">
        <v>14</v>
      </c>
      <c r="B1982" t="s">
        <v>3053</v>
      </c>
      <c r="C1982" t="s">
        <v>3054</v>
      </c>
      <c r="D1982" t="s">
        <v>106</v>
      </c>
      <c r="E1982" t="s">
        <v>553</v>
      </c>
      <c r="F1982" t="s">
        <v>106</v>
      </c>
    </row>
    <row r="1983" spans="1:6" x14ac:dyDescent="0.25">
      <c r="A1983" t="s">
        <v>86</v>
      </c>
      <c r="B1983" t="s">
        <v>3053</v>
      </c>
      <c r="C1983" t="s">
        <v>3054</v>
      </c>
      <c r="D1983" t="s">
        <v>106</v>
      </c>
      <c r="E1983" t="s">
        <v>553</v>
      </c>
      <c r="F1983" t="s">
        <v>106</v>
      </c>
    </row>
    <row r="1984" spans="1:6" x14ac:dyDescent="0.25">
      <c r="A1984" t="s">
        <v>101</v>
      </c>
      <c r="B1984" t="s">
        <v>7001</v>
      </c>
      <c r="C1984" t="s">
        <v>2499</v>
      </c>
      <c r="D1984" t="s">
        <v>106</v>
      </c>
      <c r="E1984" t="s">
        <v>625</v>
      </c>
      <c r="F1984" t="s">
        <v>106</v>
      </c>
    </row>
    <row r="1985" spans="1:6" x14ac:dyDescent="0.25">
      <c r="A1985" t="s">
        <v>101</v>
      </c>
      <c r="B1985" t="s">
        <v>7002</v>
      </c>
      <c r="C1985" t="s">
        <v>2499</v>
      </c>
      <c r="D1985" t="s">
        <v>106</v>
      </c>
      <c r="E1985" t="s">
        <v>625</v>
      </c>
      <c r="F1985" t="s">
        <v>106</v>
      </c>
    </row>
    <row r="1986" spans="1:6" x14ac:dyDescent="0.25">
      <c r="A1986" t="s">
        <v>890</v>
      </c>
      <c r="B1986" t="s">
        <v>594</v>
      </c>
      <c r="C1986" t="s">
        <v>596</v>
      </c>
      <c r="D1986" t="s">
        <v>106</v>
      </c>
      <c r="E1986" t="s">
        <v>164</v>
      </c>
      <c r="F1986" t="s">
        <v>106</v>
      </c>
    </row>
    <row r="1987" spans="1:6" x14ac:dyDescent="0.25">
      <c r="A1987" t="s">
        <v>1778</v>
      </c>
      <c r="B1987" t="s">
        <v>594</v>
      </c>
      <c r="C1987" t="s">
        <v>595</v>
      </c>
      <c r="D1987" t="s">
        <v>106</v>
      </c>
      <c r="E1987" t="s">
        <v>185</v>
      </c>
      <c r="F1987" t="s">
        <v>106</v>
      </c>
    </row>
    <row r="1988" spans="1:6" x14ac:dyDescent="0.25">
      <c r="A1988" t="s">
        <v>890</v>
      </c>
      <c r="B1988" t="s">
        <v>594</v>
      </c>
      <c r="C1988" t="s">
        <v>595</v>
      </c>
      <c r="D1988" t="s">
        <v>106</v>
      </c>
      <c r="E1988" t="s">
        <v>185</v>
      </c>
      <c r="F1988" t="s">
        <v>106</v>
      </c>
    </row>
    <row r="1989" spans="1:6" x14ac:dyDescent="0.25">
      <c r="A1989" t="s">
        <v>8</v>
      </c>
      <c r="B1989" t="s">
        <v>594</v>
      </c>
      <c r="C1989" t="s">
        <v>596</v>
      </c>
      <c r="D1989" t="s">
        <v>106</v>
      </c>
      <c r="E1989" t="s">
        <v>164</v>
      </c>
      <c r="F1989" t="s">
        <v>106</v>
      </c>
    </row>
    <row r="1990" spans="1:6" x14ac:dyDescent="0.25">
      <c r="A1990" t="s">
        <v>8</v>
      </c>
      <c r="B1990" t="s">
        <v>594</v>
      </c>
      <c r="C1990" t="s">
        <v>595</v>
      </c>
      <c r="D1990" t="s">
        <v>106</v>
      </c>
      <c r="E1990" t="s">
        <v>185</v>
      </c>
      <c r="F1990" t="s">
        <v>106</v>
      </c>
    </row>
    <row r="1991" spans="1:6" x14ac:dyDescent="0.25">
      <c r="A1991" t="s">
        <v>1778</v>
      </c>
      <c r="B1991" t="s">
        <v>594</v>
      </c>
      <c r="C1991" t="s">
        <v>596</v>
      </c>
      <c r="D1991" t="s">
        <v>106</v>
      </c>
      <c r="E1991" t="s">
        <v>164</v>
      </c>
      <c r="F1991" t="s">
        <v>106</v>
      </c>
    </row>
    <row r="1992" spans="1:6" x14ac:dyDescent="0.25">
      <c r="A1992" t="s">
        <v>890</v>
      </c>
      <c r="B1992" t="s">
        <v>597</v>
      </c>
      <c r="C1992" t="s">
        <v>595</v>
      </c>
      <c r="D1992" t="s">
        <v>106</v>
      </c>
      <c r="E1992" t="s">
        <v>185</v>
      </c>
      <c r="F1992" t="s">
        <v>106</v>
      </c>
    </row>
    <row r="1993" spans="1:6" x14ac:dyDescent="0.25">
      <c r="A1993" t="s">
        <v>1778</v>
      </c>
      <c r="B1993" t="s">
        <v>597</v>
      </c>
      <c r="C1993" t="s">
        <v>595</v>
      </c>
      <c r="D1993" t="s">
        <v>106</v>
      </c>
      <c r="E1993" t="s">
        <v>185</v>
      </c>
      <c r="F1993" t="s">
        <v>106</v>
      </c>
    </row>
    <row r="1994" spans="1:6" x14ac:dyDescent="0.25">
      <c r="A1994" t="s">
        <v>8</v>
      </c>
      <c r="B1994" t="s">
        <v>597</v>
      </c>
      <c r="C1994" t="s">
        <v>595</v>
      </c>
      <c r="D1994" t="s">
        <v>106</v>
      </c>
      <c r="E1994" t="s">
        <v>185</v>
      </c>
      <c r="F1994" t="s">
        <v>106</v>
      </c>
    </row>
    <row r="1995" spans="1:6" x14ac:dyDescent="0.25">
      <c r="A1995" t="s">
        <v>8</v>
      </c>
      <c r="B1995" t="s">
        <v>597</v>
      </c>
      <c r="C1995" t="s">
        <v>596</v>
      </c>
      <c r="D1995" t="s">
        <v>106</v>
      </c>
      <c r="E1995" t="s">
        <v>164</v>
      </c>
      <c r="F1995" t="s">
        <v>106</v>
      </c>
    </row>
    <row r="1996" spans="1:6" x14ac:dyDescent="0.25">
      <c r="A1996" t="s">
        <v>890</v>
      </c>
      <c r="B1996" t="s">
        <v>597</v>
      </c>
      <c r="C1996" t="s">
        <v>596</v>
      </c>
      <c r="D1996" t="s">
        <v>106</v>
      </c>
      <c r="E1996" t="s">
        <v>164</v>
      </c>
      <c r="F1996" t="s">
        <v>106</v>
      </c>
    </row>
    <row r="1997" spans="1:6" x14ac:dyDescent="0.25">
      <c r="A1997" t="s">
        <v>1778</v>
      </c>
      <c r="B1997" t="s">
        <v>597</v>
      </c>
      <c r="C1997" t="s">
        <v>596</v>
      </c>
      <c r="D1997" t="s">
        <v>106</v>
      </c>
      <c r="E1997" t="s">
        <v>164</v>
      </c>
      <c r="F1997" t="s">
        <v>106</v>
      </c>
    </row>
    <row r="1998" spans="1:6" x14ac:dyDescent="0.25">
      <c r="A1998" t="s">
        <v>890</v>
      </c>
      <c r="B1998" t="s">
        <v>598</v>
      </c>
      <c r="C1998" t="s">
        <v>595</v>
      </c>
      <c r="D1998" t="s">
        <v>106</v>
      </c>
      <c r="E1998" t="s">
        <v>185</v>
      </c>
      <c r="F1998" t="s">
        <v>106</v>
      </c>
    </row>
    <row r="1999" spans="1:6" x14ac:dyDescent="0.25">
      <c r="A1999" t="s">
        <v>1778</v>
      </c>
      <c r="B1999" t="s">
        <v>3055</v>
      </c>
      <c r="C1999" t="s">
        <v>575</v>
      </c>
      <c r="D1999" t="s">
        <v>106</v>
      </c>
      <c r="E1999" t="s">
        <v>119</v>
      </c>
      <c r="F1999" t="s">
        <v>106</v>
      </c>
    </row>
    <row r="2000" spans="1:6" x14ac:dyDescent="0.25">
      <c r="A2000" t="s">
        <v>890</v>
      </c>
      <c r="B2000" t="s">
        <v>3055</v>
      </c>
      <c r="C2000" t="s">
        <v>575</v>
      </c>
      <c r="D2000" t="s">
        <v>106</v>
      </c>
      <c r="E2000" t="s">
        <v>119</v>
      </c>
      <c r="F2000" t="s">
        <v>106</v>
      </c>
    </row>
    <row r="2001" spans="1:6" x14ac:dyDescent="0.25">
      <c r="A2001" t="s">
        <v>883</v>
      </c>
      <c r="B2001" t="s">
        <v>599</v>
      </c>
      <c r="C2001" t="s">
        <v>590</v>
      </c>
      <c r="D2001" t="s">
        <v>106</v>
      </c>
      <c r="E2001" t="s">
        <v>108</v>
      </c>
      <c r="F2001" t="s">
        <v>106</v>
      </c>
    </row>
    <row r="2002" spans="1:6" x14ac:dyDescent="0.25">
      <c r="A2002" t="s">
        <v>950</v>
      </c>
      <c r="B2002" t="s">
        <v>600</v>
      </c>
      <c r="C2002" t="s">
        <v>579</v>
      </c>
      <c r="D2002" t="s">
        <v>106</v>
      </c>
      <c r="E2002" t="s">
        <v>119</v>
      </c>
      <c r="F2002" t="s">
        <v>106</v>
      </c>
    </row>
    <row r="2003" spans="1:6" x14ac:dyDescent="0.25">
      <c r="A2003" t="s">
        <v>892</v>
      </c>
      <c r="B2003" t="s">
        <v>600</v>
      </c>
      <c r="C2003" t="s">
        <v>579</v>
      </c>
      <c r="D2003" t="s">
        <v>106</v>
      </c>
      <c r="E2003" t="s">
        <v>119</v>
      </c>
      <c r="F2003" t="s">
        <v>106</v>
      </c>
    </row>
    <row r="2004" spans="1:6" x14ac:dyDescent="0.25">
      <c r="A2004" t="s">
        <v>88</v>
      </c>
      <c r="B2004" t="s">
        <v>600</v>
      </c>
      <c r="C2004" t="s">
        <v>579</v>
      </c>
      <c r="D2004" t="s">
        <v>106</v>
      </c>
      <c r="E2004" t="s">
        <v>119</v>
      </c>
      <c r="F2004" t="s">
        <v>106</v>
      </c>
    </row>
    <row r="2005" spans="1:6" x14ac:dyDescent="0.25">
      <c r="A2005" t="s">
        <v>892</v>
      </c>
      <c r="B2005" t="s">
        <v>601</v>
      </c>
      <c r="C2005" t="s">
        <v>131</v>
      </c>
      <c r="D2005" t="s">
        <v>106</v>
      </c>
      <c r="E2005" t="s">
        <v>132</v>
      </c>
      <c r="F2005" t="s">
        <v>106</v>
      </c>
    </row>
    <row r="2006" spans="1:6" x14ac:dyDescent="0.25">
      <c r="A2006" t="s">
        <v>87</v>
      </c>
      <c r="B2006" t="s">
        <v>601</v>
      </c>
      <c r="C2006" t="s">
        <v>131</v>
      </c>
      <c r="D2006" t="s">
        <v>106</v>
      </c>
      <c r="E2006" t="s">
        <v>132</v>
      </c>
      <c r="F2006" t="s">
        <v>106</v>
      </c>
    </row>
    <row r="2007" spans="1:6" x14ac:dyDescent="0.25">
      <c r="A2007" t="s">
        <v>87</v>
      </c>
      <c r="B2007" t="s">
        <v>602</v>
      </c>
      <c r="C2007" t="s">
        <v>131</v>
      </c>
      <c r="D2007" t="s">
        <v>106</v>
      </c>
      <c r="E2007" t="s">
        <v>132</v>
      </c>
      <c r="F2007" t="s">
        <v>106</v>
      </c>
    </row>
    <row r="2008" spans="1:6" x14ac:dyDescent="0.25">
      <c r="A2008" t="s">
        <v>892</v>
      </c>
      <c r="B2008" t="s">
        <v>602</v>
      </c>
      <c r="C2008" t="s">
        <v>131</v>
      </c>
      <c r="D2008" t="s">
        <v>106</v>
      </c>
      <c r="E2008" t="s">
        <v>132</v>
      </c>
      <c r="F2008" t="s">
        <v>106</v>
      </c>
    </row>
    <row r="2009" spans="1:6" x14ac:dyDescent="0.25">
      <c r="A2009" t="s">
        <v>899</v>
      </c>
      <c r="B2009" t="s">
        <v>603</v>
      </c>
      <c r="C2009" t="s">
        <v>604</v>
      </c>
      <c r="D2009" t="s">
        <v>106</v>
      </c>
      <c r="E2009" t="s">
        <v>344</v>
      </c>
      <c r="F2009" t="s">
        <v>106</v>
      </c>
    </row>
    <row r="2010" spans="1:6" x14ac:dyDescent="0.25">
      <c r="A2010" t="s">
        <v>899</v>
      </c>
      <c r="B2010" t="s">
        <v>603</v>
      </c>
      <c r="C2010" t="s">
        <v>184</v>
      </c>
      <c r="D2010" t="s">
        <v>106</v>
      </c>
      <c r="E2010" t="s">
        <v>185</v>
      </c>
      <c r="F2010" t="s">
        <v>106</v>
      </c>
    </row>
    <row r="2011" spans="1:6" x14ac:dyDescent="0.25">
      <c r="A2011" t="s">
        <v>66</v>
      </c>
      <c r="B2011" t="s">
        <v>605</v>
      </c>
      <c r="C2011" t="s">
        <v>604</v>
      </c>
      <c r="D2011" t="s">
        <v>106</v>
      </c>
      <c r="E2011" t="s">
        <v>344</v>
      </c>
      <c r="F2011" t="s">
        <v>106</v>
      </c>
    </row>
    <row r="2012" spans="1:6" x14ac:dyDescent="0.25">
      <c r="A2012" t="s">
        <v>62</v>
      </c>
      <c r="B2012" t="s">
        <v>605</v>
      </c>
      <c r="C2012" t="s">
        <v>604</v>
      </c>
      <c r="D2012" t="s">
        <v>106</v>
      </c>
      <c r="E2012" t="s">
        <v>344</v>
      </c>
      <c r="F2012" t="s">
        <v>106</v>
      </c>
    </row>
    <row r="2013" spans="1:6" x14ac:dyDescent="0.25">
      <c r="A2013" t="s">
        <v>68</v>
      </c>
      <c r="B2013" t="s">
        <v>606</v>
      </c>
      <c r="C2013" t="s">
        <v>604</v>
      </c>
      <c r="D2013" t="s">
        <v>106</v>
      </c>
      <c r="E2013" t="s">
        <v>344</v>
      </c>
      <c r="F2013" t="s">
        <v>106</v>
      </c>
    </row>
    <row r="2014" spans="1:6" x14ac:dyDescent="0.25">
      <c r="A2014" t="s">
        <v>68</v>
      </c>
      <c r="B2014" t="s">
        <v>607</v>
      </c>
      <c r="C2014" t="s">
        <v>172</v>
      </c>
      <c r="D2014" t="s">
        <v>106</v>
      </c>
      <c r="E2014" t="s">
        <v>108</v>
      </c>
      <c r="F2014" t="s">
        <v>106</v>
      </c>
    </row>
    <row r="2015" spans="1:6" x14ac:dyDescent="0.25">
      <c r="A2015" t="s">
        <v>929</v>
      </c>
      <c r="B2015" t="s">
        <v>608</v>
      </c>
      <c r="C2015" t="s">
        <v>172</v>
      </c>
      <c r="D2015" t="s">
        <v>106</v>
      </c>
      <c r="E2015" t="s">
        <v>108</v>
      </c>
      <c r="F2015" t="s">
        <v>106</v>
      </c>
    </row>
    <row r="2016" spans="1:6" x14ac:dyDescent="0.25">
      <c r="A2016" t="s">
        <v>928</v>
      </c>
      <c r="B2016" t="s">
        <v>608</v>
      </c>
      <c r="C2016" t="s">
        <v>172</v>
      </c>
      <c r="D2016" t="s">
        <v>106</v>
      </c>
      <c r="E2016" t="s">
        <v>108</v>
      </c>
      <c r="F2016" t="s">
        <v>106</v>
      </c>
    </row>
    <row r="2017" spans="1:6" x14ac:dyDescent="0.25">
      <c r="A2017" t="s">
        <v>892</v>
      </c>
      <c r="B2017" t="s">
        <v>609</v>
      </c>
      <c r="C2017" t="s">
        <v>579</v>
      </c>
      <c r="D2017" t="s">
        <v>106</v>
      </c>
      <c r="E2017" t="s">
        <v>119</v>
      </c>
      <c r="F2017" t="s">
        <v>106</v>
      </c>
    </row>
    <row r="2018" spans="1:6" x14ac:dyDescent="0.25">
      <c r="A2018" t="s">
        <v>950</v>
      </c>
      <c r="B2018" t="s">
        <v>609</v>
      </c>
      <c r="C2018" t="s">
        <v>579</v>
      </c>
      <c r="D2018" t="s">
        <v>106</v>
      </c>
      <c r="E2018" t="s">
        <v>119</v>
      </c>
      <c r="F2018" t="s">
        <v>106</v>
      </c>
    </row>
    <row r="2019" spans="1:6" x14ac:dyDescent="0.25">
      <c r="A2019" t="s">
        <v>950</v>
      </c>
      <c r="B2019" t="s">
        <v>609</v>
      </c>
      <c r="C2019" t="s">
        <v>604</v>
      </c>
      <c r="D2019" t="s">
        <v>106</v>
      </c>
      <c r="E2019" t="s">
        <v>344</v>
      </c>
      <c r="F2019" t="s">
        <v>106</v>
      </c>
    </row>
    <row r="2020" spans="1:6" x14ac:dyDescent="0.25">
      <c r="A2020" t="s">
        <v>892</v>
      </c>
      <c r="B2020" t="s">
        <v>609</v>
      </c>
      <c r="C2020" t="s">
        <v>604</v>
      </c>
      <c r="D2020" t="s">
        <v>106</v>
      </c>
      <c r="E2020" t="s">
        <v>344</v>
      </c>
      <c r="F2020" t="s">
        <v>106</v>
      </c>
    </row>
    <row r="2021" spans="1:6" x14ac:dyDescent="0.25">
      <c r="A2021" t="s">
        <v>892</v>
      </c>
      <c r="B2021" t="s">
        <v>610</v>
      </c>
      <c r="C2021" t="s">
        <v>604</v>
      </c>
      <c r="D2021" t="s">
        <v>106</v>
      </c>
      <c r="E2021" t="s">
        <v>344</v>
      </c>
      <c r="F2021" t="s">
        <v>106</v>
      </c>
    </row>
    <row r="2022" spans="1:6" x14ac:dyDescent="0.25">
      <c r="A2022" t="s">
        <v>892</v>
      </c>
      <c r="B2022" t="s">
        <v>610</v>
      </c>
      <c r="C2022" t="s">
        <v>579</v>
      </c>
      <c r="D2022" t="s">
        <v>106</v>
      </c>
      <c r="E2022" t="s">
        <v>119</v>
      </c>
      <c r="F2022" t="s">
        <v>106</v>
      </c>
    </row>
    <row r="2023" spans="1:6" x14ac:dyDescent="0.25">
      <c r="A2023" t="s">
        <v>950</v>
      </c>
      <c r="B2023" t="s">
        <v>610</v>
      </c>
      <c r="C2023" t="s">
        <v>579</v>
      </c>
      <c r="D2023" t="s">
        <v>106</v>
      </c>
      <c r="E2023" t="s">
        <v>119</v>
      </c>
      <c r="F2023" t="s">
        <v>106</v>
      </c>
    </row>
    <row r="2024" spans="1:6" x14ac:dyDescent="0.25">
      <c r="A2024" t="s">
        <v>950</v>
      </c>
      <c r="B2024" t="s">
        <v>610</v>
      </c>
      <c r="C2024" t="s">
        <v>604</v>
      </c>
      <c r="D2024" t="s">
        <v>106</v>
      </c>
      <c r="E2024" t="s">
        <v>344</v>
      </c>
      <c r="F2024" t="s">
        <v>106</v>
      </c>
    </row>
    <row r="2025" spans="1:6" x14ac:dyDescent="0.25">
      <c r="A2025" t="s">
        <v>66</v>
      </c>
      <c r="B2025" t="s">
        <v>611</v>
      </c>
      <c r="C2025" t="s">
        <v>604</v>
      </c>
      <c r="D2025" t="s">
        <v>106</v>
      </c>
      <c r="E2025" t="s">
        <v>344</v>
      </c>
      <c r="F2025" t="s">
        <v>106</v>
      </c>
    </row>
    <row r="2026" spans="1:6" x14ac:dyDescent="0.25">
      <c r="A2026" t="s">
        <v>62</v>
      </c>
      <c r="B2026" t="s">
        <v>611</v>
      </c>
      <c r="C2026" t="s">
        <v>604</v>
      </c>
      <c r="D2026" t="s">
        <v>106</v>
      </c>
      <c r="E2026" t="s">
        <v>344</v>
      </c>
      <c r="F2026" t="s">
        <v>106</v>
      </c>
    </row>
    <row r="2027" spans="1:6" x14ac:dyDescent="0.25">
      <c r="A2027" t="s">
        <v>891</v>
      </c>
      <c r="B2027" t="s">
        <v>612</v>
      </c>
      <c r="C2027" t="s">
        <v>172</v>
      </c>
      <c r="D2027" t="s">
        <v>106</v>
      </c>
      <c r="E2027" t="s">
        <v>108</v>
      </c>
      <c r="F2027" t="s">
        <v>106</v>
      </c>
    </row>
    <row r="2028" spans="1:6" x14ac:dyDescent="0.25">
      <c r="A2028" t="s">
        <v>1779</v>
      </c>
      <c r="B2028" t="s">
        <v>612</v>
      </c>
      <c r="C2028" t="s">
        <v>172</v>
      </c>
      <c r="D2028" t="s">
        <v>106</v>
      </c>
      <c r="E2028" t="s">
        <v>108</v>
      </c>
      <c r="F2028" t="s">
        <v>106</v>
      </c>
    </row>
    <row r="2029" spans="1:6" x14ac:dyDescent="0.25">
      <c r="A2029" t="s">
        <v>951</v>
      </c>
      <c r="B2029" t="s">
        <v>613</v>
      </c>
      <c r="C2029" t="s">
        <v>264</v>
      </c>
      <c r="D2029" t="s">
        <v>106</v>
      </c>
      <c r="E2029" t="s">
        <v>170</v>
      </c>
      <c r="F2029" t="s">
        <v>106</v>
      </c>
    </row>
    <row r="2030" spans="1:6" x14ac:dyDescent="0.25">
      <c r="A2030" t="s">
        <v>1831</v>
      </c>
      <c r="B2030" t="s">
        <v>614</v>
      </c>
      <c r="C2030" t="s">
        <v>618</v>
      </c>
      <c r="D2030" t="s">
        <v>106</v>
      </c>
      <c r="E2030" t="s">
        <v>151</v>
      </c>
      <c r="F2030" t="s">
        <v>106</v>
      </c>
    </row>
    <row r="2031" spans="1:6" x14ac:dyDescent="0.25">
      <c r="A2031" t="s">
        <v>886</v>
      </c>
      <c r="B2031" t="s">
        <v>614</v>
      </c>
      <c r="C2031" t="s">
        <v>618</v>
      </c>
      <c r="D2031" t="s">
        <v>106</v>
      </c>
      <c r="E2031" t="s">
        <v>151</v>
      </c>
      <c r="F2031" t="s">
        <v>106</v>
      </c>
    </row>
    <row r="2032" spans="1:6" x14ac:dyDescent="0.25">
      <c r="A2032" t="s">
        <v>886</v>
      </c>
      <c r="B2032" t="s">
        <v>614</v>
      </c>
      <c r="C2032" t="s">
        <v>616</v>
      </c>
      <c r="D2032" t="s">
        <v>106</v>
      </c>
      <c r="E2032" t="s">
        <v>151</v>
      </c>
      <c r="F2032" t="s">
        <v>106</v>
      </c>
    </row>
    <row r="2033" spans="1:6" x14ac:dyDescent="0.25">
      <c r="A2033" t="s">
        <v>951</v>
      </c>
      <c r="B2033" t="s">
        <v>614</v>
      </c>
      <c r="C2033" t="s">
        <v>618</v>
      </c>
      <c r="D2033" t="s">
        <v>106</v>
      </c>
      <c r="E2033" t="s">
        <v>151</v>
      </c>
      <c r="F2033" t="s">
        <v>106</v>
      </c>
    </row>
    <row r="2034" spans="1:6" x14ac:dyDescent="0.25">
      <c r="A2034" t="s">
        <v>1831</v>
      </c>
      <c r="B2034" t="s">
        <v>614</v>
      </c>
      <c r="C2034" t="s">
        <v>442</v>
      </c>
      <c r="D2034" t="s">
        <v>106</v>
      </c>
      <c r="E2034" t="s">
        <v>164</v>
      </c>
      <c r="F2034" t="s">
        <v>106</v>
      </c>
    </row>
    <row r="2035" spans="1:6" x14ac:dyDescent="0.25">
      <c r="A2035" t="s">
        <v>886</v>
      </c>
      <c r="B2035" t="s">
        <v>614</v>
      </c>
      <c r="C2035" t="s">
        <v>442</v>
      </c>
      <c r="D2035" t="s">
        <v>106</v>
      </c>
      <c r="E2035" t="s">
        <v>164</v>
      </c>
      <c r="F2035" t="s">
        <v>106</v>
      </c>
    </row>
    <row r="2036" spans="1:6" x14ac:dyDescent="0.25">
      <c r="A2036" t="s">
        <v>951</v>
      </c>
      <c r="B2036" t="s">
        <v>614</v>
      </c>
      <c r="C2036" t="s">
        <v>442</v>
      </c>
      <c r="D2036" t="s">
        <v>106</v>
      </c>
      <c r="E2036" t="s">
        <v>164</v>
      </c>
      <c r="F2036" t="s">
        <v>106</v>
      </c>
    </row>
    <row r="2037" spans="1:6" x14ac:dyDescent="0.25">
      <c r="A2037" t="s">
        <v>1831</v>
      </c>
      <c r="B2037" t="s">
        <v>614</v>
      </c>
      <c r="C2037" t="s">
        <v>166</v>
      </c>
      <c r="D2037" t="s">
        <v>106</v>
      </c>
      <c r="E2037" t="s">
        <v>108</v>
      </c>
      <c r="F2037" t="s">
        <v>106</v>
      </c>
    </row>
    <row r="2038" spans="1:6" x14ac:dyDescent="0.25">
      <c r="A2038" t="s">
        <v>886</v>
      </c>
      <c r="B2038" t="s">
        <v>614</v>
      </c>
      <c r="C2038" t="s">
        <v>615</v>
      </c>
      <c r="D2038" t="s">
        <v>106</v>
      </c>
      <c r="E2038" t="s">
        <v>433</v>
      </c>
      <c r="F2038" t="s">
        <v>106</v>
      </c>
    </row>
    <row r="2039" spans="1:6" x14ac:dyDescent="0.25">
      <c r="A2039" t="s">
        <v>886</v>
      </c>
      <c r="B2039" t="s">
        <v>614</v>
      </c>
      <c r="C2039" t="s">
        <v>617</v>
      </c>
      <c r="D2039" t="s">
        <v>106</v>
      </c>
      <c r="E2039" t="s">
        <v>164</v>
      </c>
      <c r="F2039" t="s">
        <v>106</v>
      </c>
    </row>
    <row r="2040" spans="1:6" x14ac:dyDescent="0.25">
      <c r="A2040" t="s">
        <v>951</v>
      </c>
      <c r="B2040" t="s">
        <v>614</v>
      </c>
      <c r="C2040" t="s">
        <v>615</v>
      </c>
      <c r="D2040" t="s">
        <v>106</v>
      </c>
      <c r="E2040" t="s">
        <v>433</v>
      </c>
      <c r="F2040" t="s">
        <v>106</v>
      </c>
    </row>
    <row r="2041" spans="1:6" x14ac:dyDescent="0.25">
      <c r="A2041" t="s">
        <v>1831</v>
      </c>
      <c r="B2041" t="s">
        <v>614</v>
      </c>
      <c r="C2041" t="s">
        <v>615</v>
      </c>
      <c r="D2041" t="s">
        <v>106</v>
      </c>
      <c r="E2041" t="s">
        <v>433</v>
      </c>
      <c r="F2041" t="s">
        <v>106</v>
      </c>
    </row>
    <row r="2042" spans="1:6" x14ac:dyDescent="0.25">
      <c r="A2042" t="s">
        <v>951</v>
      </c>
      <c r="B2042" t="s">
        <v>614</v>
      </c>
      <c r="C2042" t="s">
        <v>616</v>
      </c>
      <c r="D2042" t="s">
        <v>106</v>
      </c>
      <c r="E2042" t="s">
        <v>151</v>
      </c>
      <c r="F2042" t="s">
        <v>106</v>
      </c>
    </row>
    <row r="2043" spans="1:6" x14ac:dyDescent="0.25">
      <c r="A2043" t="s">
        <v>1831</v>
      </c>
      <c r="B2043" t="s">
        <v>614</v>
      </c>
      <c r="C2043" t="s">
        <v>616</v>
      </c>
      <c r="D2043" t="s">
        <v>106</v>
      </c>
      <c r="E2043" t="s">
        <v>151</v>
      </c>
      <c r="F2043" t="s">
        <v>106</v>
      </c>
    </row>
    <row r="2044" spans="1:6" x14ac:dyDescent="0.25">
      <c r="A2044" t="s">
        <v>1831</v>
      </c>
      <c r="B2044" t="s">
        <v>614</v>
      </c>
      <c r="C2044" t="s">
        <v>617</v>
      </c>
      <c r="D2044" t="s">
        <v>106</v>
      </c>
      <c r="E2044" t="s">
        <v>164</v>
      </c>
      <c r="F2044" t="s">
        <v>106</v>
      </c>
    </row>
    <row r="2045" spans="1:6" x14ac:dyDescent="0.25">
      <c r="A2045" t="s">
        <v>951</v>
      </c>
      <c r="B2045" t="s">
        <v>614</v>
      </c>
      <c r="C2045" t="s">
        <v>617</v>
      </c>
      <c r="D2045" t="s">
        <v>106</v>
      </c>
      <c r="E2045" t="s">
        <v>164</v>
      </c>
      <c r="F2045" t="s">
        <v>106</v>
      </c>
    </row>
    <row r="2046" spans="1:6" x14ac:dyDescent="0.25">
      <c r="A2046" t="s">
        <v>886</v>
      </c>
      <c r="B2046" t="s">
        <v>614</v>
      </c>
      <c r="C2046" t="s">
        <v>166</v>
      </c>
      <c r="D2046" t="s">
        <v>106</v>
      </c>
      <c r="E2046" t="s">
        <v>108</v>
      </c>
      <c r="F2046" t="s">
        <v>106</v>
      </c>
    </row>
    <row r="2047" spans="1:6" x14ac:dyDescent="0.25">
      <c r="A2047" t="s">
        <v>951</v>
      </c>
      <c r="B2047" t="s">
        <v>614</v>
      </c>
      <c r="C2047" t="s">
        <v>166</v>
      </c>
      <c r="D2047" t="s">
        <v>106</v>
      </c>
      <c r="E2047" t="s">
        <v>108</v>
      </c>
      <c r="F2047" t="s">
        <v>106</v>
      </c>
    </row>
    <row r="2048" spans="1:6" x14ac:dyDescent="0.25">
      <c r="A2048" t="s">
        <v>88</v>
      </c>
      <c r="B2048" t="s">
        <v>619</v>
      </c>
      <c r="C2048" t="s">
        <v>579</v>
      </c>
      <c r="D2048" t="s">
        <v>106</v>
      </c>
      <c r="E2048" t="s">
        <v>119</v>
      </c>
      <c r="F2048" t="s">
        <v>106</v>
      </c>
    </row>
    <row r="2049" spans="1:6" x14ac:dyDescent="0.25">
      <c r="A2049" t="s">
        <v>88</v>
      </c>
      <c r="B2049" t="s">
        <v>620</v>
      </c>
      <c r="C2049" t="s">
        <v>579</v>
      </c>
      <c r="D2049" t="s">
        <v>106</v>
      </c>
      <c r="E2049" t="s">
        <v>119</v>
      </c>
      <c r="F2049" t="s">
        <v>106</v>
      </c>
    </row>
    <row r="2050" spans="1:6" x14ac:dyDescent="0.25">
      <c r="A2050" t="s">
        <v>892</v>
      </c>
      <c r="B2050" t="s">
        <v>3059</v>
      </c>
      <c r="C2050" t="s">
        <v>579</v>
      </c>
      <c r="D2050" t="s">
        <v>106</v>
      </c>
      <c r="E2050" t="s">
        <v>119</v>
      </c>
      <c r="F2050" t="s">
        <v>106</v>
      </c>
    </row>
    <row r="2051" spans="1:6" x14ac:dyDescent="0.25">
      <c r="A2051" t="s">
        <v>892</v>
      </c>
      <c r="B2051" t="s">
        <v>3060</v>
      </c>
      <c r="C2051" t="s">
        <v>579</v>
      </c>
      <c r="D2051" t="s">
        <v>106</v>
      </c>
      <c r="E2051" t="s">
        <v>119</v>
      </c>
      <c r="F2051" t="s">
        <v>106</v>
      </c>
    </row>
    <row r="2052" spans="1:6" x14ac:dyDescent="0.25">
      <c r="A2052" t="s">
        <v>892</v>
      </c>
      <c r="B2052" t="s">
        <v>3061</v>
      </c>
      <c r="C2052" t="s">
        <v>3064</v>
      </c>
      <c r="D2052" t="s">
        <v>106</v>
      </c>
      <c r="E2052" t="s">
        <v>1930</v>
      </c>
      <c r="F2052" t="s">
        <v>106</v>
      </c>
    </row>
    <row r="2053" spans="1:6" x14ac:dyDescent="0.25">
      <c r="A2053" t="s">
        <v>892</v>
      </c>
      <c r="B2053" t="s">
        <v>3061</v>
      </c>
      <c r="C2053" t="s">
        <v>3062</v>
      </c>
      <c r="D2053" t="s">
        <v>106</v>
      </c>
      <c r="E2053" t="s">
        <v>1926</v>
      </c>
      <c r="F2053" t="s">
        <v>106</v>
      </c>
    </row>
    <row r="2054" spans="1:6" x14ac:dyDescent="0.25">
      <c r="A2054" t="s">
        <v>892</v>
      </c>
      <c r="B2054" t="s">
        <v>3061</v>
      </c>
      <c r="C2054" t="s">
        <v>3065</v>
      </c>
      <c r="D2054" t="s">
        <v>106</v>
      </c>
      <c r="E2054" t="s">
        <v>1923</v>
      </c>
      <c r="F2054" t="s">
        <v>106</v>
      </c>
    </row>
    <row r="2055" spans="1:6" x14ac:dyDescent="0.25">
      <c r="A2055" t="s">
        <v>892</v>
      </c>
      <c r="B2055" t="s">
        <v>3061</v>
      </c>
      <c r="C2055" t="s">
        <v>3063</v>
      </c>
      <c r="D2055" t="s">
        <v>106</v>
      </c>
      <c r="E2055" t="s">
        <v>1932</v>
      </c>
      <c r="F2055" t="s">
        <v>106</v>
      </c>
    </row>
    <row r="2056" spans="1:6" x14ac:dyDescent="0.25">
      <c r="A2056" t="s">
        <v>892</v>
      </c>
      <c r="B2056" t="s">
        <v>3066</v>
      </c>
      <c r="C2056" t="s">
        <v>579</v>
      </c>
      <c r="D2056" t="s">
        <v>106</v>
      </c>
      <c r="E2056" t="s">
        <v>119</v>
      </c>
      <c r="F2056" t="s">
        <v>106</v>
      </c>
    </row>
    <row r="2057" spans="1:6" x14ac:dyDescent="0.25">
      <c r="A2057" t="s">
        <v>892</v>
      </c>
      <c r="B2057" t="s">
        <v>3067</v>
      </c>
      <c r="C2057" t="s">
        <v>579</v>
      </c>
      <c r="D2057" t="s">
        <v>106</v>
      </c>
      <c r="E2057" t="s">
        <v>119</v>
      </c>
      <c r="F2057" t="s">
        <v>106</v>
      </c>
    </row>
    <row r="2058" spans="1:6" x14ac:dyDescent="0.25">
      <c r="A2058" t="s">
        <v>892</v>
      </c>
      <c r="B2058" t="s">
        <v>3068</v>
      </c>
      <c r="C2058" t="s">
        <v>579</v>
      </c>
      <c r="D2058" t="s">
        <v>106</v>
      </c>
      <c r="E2058" t="s">
        <v>119</v>
      </c>
      <c r="F2058" t="s">
        <v>106</v>
      </c>
    </row>
    <row r="2059" spans="1:6" x14ac:dyDescent="0.25">
      <c r="A2059" t="s">
        <v>892</v>
      </c>
      <c r="B2059" t="s">
        <v>3069</v>
      </c>
      <c r="C2059" t="s">
        <v>579</v>
      </c>
      <c r="D2059" t="s">
        <v>106</v>
      </c>
      <c r="E2059" t="s">
        <v>119</v>
      </c>
      <c r="F2059" t="s">
        <v>106</v>
      </c>
    </row>
    <row r="2060" spans="1:6" x14ac:dyDescent="0.25">
      <c r="A2060" t="s">
        <v>924</v>
      </c>
      <c r="B2060" t="s">
        <v>3070</v>
      </c>
      <c r="C2060" t="s">
        <v>122</v>
      </c>
      <c r="D2060" t="s">
        <v>106</v>
      </c>
      <c r="E2060" t="s">
        <v>1940</v>
      </c>
      <c r="F2060" t="s">
        <v>106</v>
      </c>
    </row>
    <row r="2061" spans="1:6" x14ac:dyDescent="0.25">
      <c r="A2061" t="s">
        <v>89</v>
      </c>
      <c r="B2061" t="s">
        <v>3071</v>
      </c>
      <c r="C2061" t="s">
        <v>155</v>
      </c>
      <c r="D2061" t="s">
        <v>106</v>
      </c>
      <c r="E2061" t="s">
        <v>119</v>
      </c>
      <c r="F2061" t="s">
        <v>106</v>
      </c>
    </row>
    <row r="2062" spans="1:6" x14ac:dyDescent="0.25">
      <c r="A2062" t="s">
        <v>1812</v>
      </c>
      <c r="B2062" t="s">
        <v>3072</v>
      </c>
      <c r="C2062" t="s">
        <v>2142</v>
      </c>
      <c r="D2062" t="s">
        <v>106</v>
      </c>
      <c r="E2062" t="s">
        <v>344</v>
      </c>
      <c r="F2062" t="s">
        <v>106</v>
      </c>
    </row>
    <row r="2063" spans="1:6" x14ac:dyDescent="0.25">
      <c r="A2063" t="s">
        <v>1812</v>
      </c>
      <c r="B2063" t="s">
        <v>3073</v>
      </c>
      <c r="C2063" t="s">
        <v>2142</v>
      </c>
      <c r="D2063" t="s">
        <v>106</v>
      </c>
      <c r="E2063" t="s">
        <v>344</v>
      </c>
      <c r="F2063" t="s">
        <v>106</v>
      </c>
    </row>
    <row r="2064" spans="1:6" x14ac:dyDescent="0.25">
      <c r="A2064" t="s">
        <v>1812</v>
      </c>
      <c r="B2064" t="s">
        <v>3074</v>
      </c>
      <c r="C2064" t="s">
        <v>2142</v>
      </c>
      <c r="D2064" t="s">
        <v>106</v>
      </c>
      <c r="E2064" t="s">
        <v>344</v>
      </c>
      <c r="F2064" t="s">
        <v>106</v>
      </c>
    </row>
    <row r="2065" spans="1:6" x14ac:dyDescent="0.25">
      <c r="A2065" t="s">
        <v>1812</v>
      </c>
      <c r="B2065" t="s">
        <v>3075</v>
      </c>
      <c r="C2065" t="s">
        <v>3077</v>
      </c>
      <c r="D2065" t="s">
        <v>106</v>
      </c>
      <c r="E2065" t="s">
        <v>1923</v>
      </c>
      <c r="F2065" t="s">
        <v>106</v>
      </c>
    </row>
    <row r="2066" spans="1:6" x14ac:dyDescent="0.25">
      <c r="A2066" t="s">
        <v>1812</v>
      </c>
      <c r="B2066" t="s">
        <v>3075</v>
      </c>
      <c r="C2066" t="s">
        <v>3079</v>
      </c>
      <c r="D2066" t="s">
        <v>106</v>
      </c>
      <c r="E2066" t="s">
        <v>1932</v>
      </c>
      <c r="F2066" t="s">
        <v>106</v>
      </c>
    </row>
    <row r="2067" spans="1:6" x14ac:dyDescent="0.25">
      <c r="A2067" t="s">
        <v>1812</v>
      </c>
      <c r="B2067" t="s">
        <v>3075</v>
      </c>
      <c r="C2067" t="s">
        <v>3076</v>
      </c>
      <c r="D2067" t="s">
        <v>106</v>
      </c>
      <c r="E2067" t="s">
        <v>1930</v>
      </c>
      <c r="F2067" t="s">
        <v>106</v>
      </c>
    </row>
    <row r="2068" spans="1:6" x14ac:dyDescent="0.25">
      <c r="A2068" t="s">
        <v>1812</v>
      </c>
      <c r="B2068" t="s">
        <v>3075</v>
      </c>
      <c r="C2068" t="s">
        <v>3078</v>
      </c>
      <c r="D2068" t="s">
        <v>106</v>
      </c>
      <c r="E2068" t="s">
        <v>1926</v>
      </c>
      <c r="F2068" t="s">
        <v>106</v>
      </c>
    </row>
    <row r="2069" spans="1:6" x14ac:dyDescent="0.25">
      <c r="A2069" t="s">
        <v>1812</v>
      </c>
      <c r="B2069" t="s">
        <v>3080</v>
      </c>
      <c r="C2069" t="s">
        <v>3081</v>
      </c>
      <c r="D2069" t="s">
        <v>106</v>
      </c>
      <c r="E2069" t="s">
        <v>119</v>
      </c>
      <c r="F2069" t="s">
        <v>106</v>
      </c>
    </row>
    <row r="2070" spans="1:6" x14ac:dyDescent="0.25">
      <c r="A2070" t="s">
        <v>1812</v>
      </c>
      <c r="B2070" t="s">
        <v>3080</v>
      </c>
      <c r="C2070" t="s">
        <v>3082</v>
      </c>
      <c r="D2070" t="s">
        <v>106</v>
      </c>
      <c r="E2070" t="s">
        <v>1940</v>
      </c>
      <c r="F2070" t="s">
        <v>106</v>
      </c>
    </row>
    <row r="2071" spans="1:6" x14ac:dyDescent="0.25">
      <c r="A2071" t="s">
        <v>1812</v>
      </c>
      <c r="B2071" t="s">
        <v>3083</v>
      </c>
      <c r="C2071" t="s">
        <v>3081</v>
      </c>
      <c r="D2071" t="s">
        <v>106</v>
      </c>
      <c r="E2071" t="s">
        <v>119</v>
      </c>
      <c r="F2071" t="s">
        <v>106</v>
      </c>
    </row>
    <row r="2072" spans="1:6" x14ac:dyDescent="0.25">
      <c r="A2072" t="s">
        <v>1812</v>
      </c>
      <c r="B2072" t="s">
        <v>3084</v>
      </c>
      <c r="C2072" t="s">
        <v>3082</v>
      </c>
      <c r="D2072" t="s">
        <v>106</v>
      </c>
      <c r="E2072" t="s">
        <v>1940</v>
      </c>
      <c r="F2072" t="s">
        <v>106</v>
      </c>
    </row>
    <row r="2073" spans="1:6" x14ac:dyDescent="0.25">
      <c r="A2073" t="s">
        <v>1812</v>
      </c>
      <c r="B2073" t="s">
        <v>3085</v>
      </c>
      <c r="C2073" t="s">
        <v>155</v>
      </c>
      <c r="D2073" t="s">
        <v>106</v>
      </c>
      <c r="E2073" t="s">
        <v>119</v>
      </c>
      <c r="F2073" t="s">
        <v>106</v>
      </c>
    </row>
    <row r="2074" spans="1:6" x14ac:dyDescent="0.25">
      <c r="A2074" t="s">
        <v>1812</v>
      </c>
      <c r="B2074" t="s">
        <v>3086</v>
      </c>
      <c r="C2074" t="s">
        <v>3081</v>
      </c>
      <c r="D2074" t="s">
        <v>106</v>
      </c>
      <c r="E2074" t="s">
        <v>119</v>
      </c>
      <c r="F2074" t="s">
        <v>106</v>
      </c>
    </row>
    <row r="2075" spans="1:6" x14ac:dyDescent="0.25">
      <c r="A2075" t="s">
        <v>1812</v>
      </c>
      <c r="B2075" t="s">
        <v>3086</v>
      </c>
      <c r="C2075" t="s">
        <v>3082</v>
      </c>
      <c r="D2075" t="s">
        <v>106</v>
      </c>
      <c r="E2075" t="s">
        <v>1940</v>
      </c>
      <c r="F2075" t="s">
        <v>106</v>
      </c>
    </row>
    <row r="2076" spans="1:6" x14ac:dyDescent="0.25">
      <c r="A2076" t="s">
        <v>1812</v>
      </c>
      <c r="B2076" t="s">
        <v>3087</v>
      </c>
      <c r="C2076" t="s">
        <v>3081</v>
      </c>
      <c r="D2076" t="s">
        <v>106</v>
      </c>
      <c r="E2076" t="s">
        <v>119</v>
      </c>
      <c r="F2076" t="s">
        <v>106</v>
      </c>
    </row>
    <row r="2077" spans="1:6" x14ac:dyDescent="0.25">
      <c r="A2077" t="s">
        <v>1812</v>
      </c>
      <c r="B2077" t="s">
        <v>3087</v>
      </c>
      <c r="C2077" t="s">
        <v>3082</v>
      </c>
      <c r="D2077" t="s">
        <v>106</v>
      </c>
      <c r="E2077" t="s">
        <v>1940</v>
      </c>
      <c r="F2077" t="s">
        <v>106</v>
      </c>
    </row>
    <row r="2078" spans="1:6" x14ac:dyDescent="0.25">
      <c r="A2078" t="s">
        <v>1812</v>
      </c>
      <c r="B2078" t="s">
        <v>3088</v>
      </c>
      <c r="C2078" t="s">
        <v>2142</v>
      </c>
      <c r="D2078" t="s">
        <v>106</v>
      </c>
      <c r="E2078" t="s">
        <v>344</v>
      </c>
      <c r="F2078" t="s">
        <v>106</v>
      </c>
    </row>
    <row r="2079" spans="1:6" x14ac:dyDescent="0.25">
      <c r="A2079" t="s">
        <v>1812</v>
      </c>
      <c r="B2079" t="s">
        <v>3089</v>
      </c>
      <c r="C2079" t="s">
        <v>2142</v>
      </c>
      <c r="D2079" t="s">
        <v>106</v>
      </c>
      <c r="E2079" t="s">
        <v>344</v>
      </c>
      <c r="F2079" t="s">
        <v>106</v>
      </c>
    </row>
    <row r="2080" spans="1:6" x14ac:dyDescent="0.25">
      <c r="A2080" t="s">
        <v>1812</v>
      </c>
      <c r="B2080" t="s">
        <v>3090</v>
      </c>
      <c r="C2080" t="s">
        <v>2142</v>
      </c>
      <c r="D2080" t="s">
        <v>106</v>
      </c>
      <c r="E2080" t="s">
        <v>344</v>
      </c>
      <c r="F2080" t="s">
        <v>106</v>
      </c>
    </row>
    <row r="2081" spans="1:6" x14ac:dyDescent="0.25">
      <c r="A2081" t="s">
        <v>1812</v>
      </c>
      <c r="B2081" t="s">
        <v>3091</v>
      </c>
      <c r="C2081" t="s">
        <v>2142</v>
      </c>
      <c r="D2081" t="s">
        <v>106</v>
      </c>
      <c r="E2081" t="s">
        <v>344</v>
      </c>
      <c r="F2081" t="s">
        <v>106</v>
      </c>
    </row>
    <row r="2082" spans="1:6" x14ac:dyDescent="0.25">
      <c r="A2082" t="s">
        <v>924</v>
      </c>
      <c r="B2082" t="s">
        <v>3092</v>
      </c>
      <c r="C2082" t="s">
        <v>129</v>
      </c>
      <c r="D2082" t="s">
        <v>106</v>
      </c>
      <c r="E2082" t="s">
        <v>170</v>
      </c>
      <c r="F2082" t="s">
        <v>106</v>
      </c>
    </row>
    <row r="2083" spans="1:6" x14ac:dyDescent="0.25">
      <c r="A2083" t="s">
        <v>1868</v>
      </c>
      <c r="B2083" t="s">
        <v>3092</v>
      </c>
      <c r="C2083" t="s">
        <v>129</v>
      </c>
      <c r="D2083" t="s">
        <v>106</v>
      </c>
      <c r="E2083" t="s">
        <v>170</v>
      </c>
      <c r="F2083" t="s">
        <v>106</v>
      </c>
    </row>
    <row r="2084" spans="1:6" x14ac:dyDescent="0.25">
      <c r="A2084" t="s">
        <v>101</v>
      </c>
      <c r="B2084" t="s">
        <v>3093</v>
      </c>
      <c r="C2084" t="s">
        <v>3094</v>
      </c>
      <c r="D2084" t="s">
        <v>106</v>
      </c>
      <c r="E2084" t="s">
        <v>625</v>
      </c>
      <c r="F2084" t="s">
        <v>106</v>
      </c>
    </row>
    <row r="2085" spans="1:6" x14ac:dyDescent="0.25">
      <c r="A2085" t="s">
        <v>926</v>
      </c>
      <c r="B2085" t="s">
        <v>621</v>
      </c>
      <c r="C2085" t="s">
        <v>187</v>
      </c>
      <c r="D2085" t="s">
        <v>106</v>
      </c>
      <c r="E2085" t="s">
        <v>188</v>
      </c>
      <c r="F2085" t="s">
        <v>106</v>
      </c>
    </row>
    <row r="2086" spans="1:6" x14ac:dyDescent="0.25">
      <c r="A2086" t="s">
        <v>1850</v>
      </c>
      <c r="B2086" t="s">
        <v>3095</v>
      </c>
      <c r="C2086" t="s">
        <v>2499</v>
      </c>
      <c r="D2086" t="s">
        <v>106</v>
      </c>
      <c r="E2086" t="s">
        <v>625</v>
      </c>
      <c r="F2086" t="s">
        <v>106</v>
      </c>
    </row>
    <row r="2087" spans="1:6" x14ac:dyDescent="0.25">
      <c r="A2087" t="s">
        <v>1851</v>
      </c>
      <c r="B2087" t="s">
        <v>3095</v>
      </c>
      <c r="C2087" t="s">
        <v>2499</v>
      </c>
      <c r="D2087" t="s">
        <v>106</v>
      </c>
      <c r="E2087" t="s">
        <v>625</v>
      </c>
      <c r="F2087" t="s">
        <v>106</v>
      </c>
    </row>
    <row r="2088" spans="1:6" x14ac:dyDescent="0.25">
      <c r="A2088" t="s">
        <v>1851</v>
      </c>
      <c r="B2088" t="s">
        <v>3095</v>
      </c>
      <c r="C2088" t="s">
        <v>2483</v>
      </c>
      <c r="D2088" t="s">
        <v>106</v>
      </c>
      <c r="E2088" t="s">
        <v>625</v>
      </c>
      <c r="F2088" t="s">
        <v>106</v>
      </c>
    </row>
    <row r="2089" spans="1:6" x14ac:dyDescent="0.25">
      <c r="A2089" t="s">
        <v>1850</v>
      </c>
      <c r="B2089" t="s">
        <v>3095</v>
      </c>
      <c r="C2089" t="s">
        <v>2483</v>
      </c>
      <c r="D2089" t="s">
        <v>106</v>
      </c>
      <c r="E2089" t="s">
        <v>625</v>
      </c>
      <c r="F2089" t="s">
        <v>106</v>
      </c>
    </row>
    <row r="2090" spans="1:6" x14ac:dyDescent="0.25">
      <c r="A2090" t="s">
        <v>101</v>
      </c>
      <c r="B2090" t="s">
        <v>3095</v>
      </c>
      <c r="C2090" t="s">
        <v>2483</v>
      </c>
      <c r="D2090" t="s">
        <v>106</v>
      </c>
      <c r="E2090" t="s">
        <v>625</v>
      </c>
      <c r="F2090" t="s">
        <v>106</v>
      </c>
    </row>
    <row r="2091" spans="1:6" x14ac:dyDescent="0.25">
      <c r="A2091" t="s">
        <v>101</v>
      </c>
      <c r="B2091" t="s">
        <v>3095</v>
      </c>
      <c r="C2091" t="s">
        <v>2499</v>
      </c>
      <c r="D2091" t="s">
        <v>106</v>
      </c>
      <c r="E2091" t="s">
        <v>625</v>
      </c>
      <c r="F2091" t="s">
        <v>106</v>
      </c>
    </row>
    <row r="2092" spans="1:6" x14ac:dyDescent="0.25">
      <c r="A2092" t="s">
        <v>1852</v>
      </c>
      <c r="B2092" t="s">
        <v>3095</v>
      </c>
      <c r="C2092" t="s">
        <v>2483</v>
      </c>
      <c r="D2092" t="s">
        <v>106</v>
      </c>
      <c r="E2092" t="s">
        <v>625</v>
      </c>
      <c r="F2092" t="s">
        <v>106</v>
      </c>
    </row>
    <row r="2093" spans="1:6" x14ac:dyDescent="0.25">
      <c r="A2093" t="s">
        <v>1852</v>
      </c>
      <c r="B2093" t="s">
        <v>3095</v>
      </c>
      <c r="C2093" t="s">
        <v>2499</v>
      </c>
      <c r="D2093" t="s">
        <v>106</v>
      </c>
      <c r="E2093" t="s">
        <v>625</v>
      </c>
      <c r="F2093" t="s">
        <v>106</v>
      </c>
    </row>
    <row r="2094" spans="1:6" x14ac:dyDescent="0.25">
      <c r="A2094" t="s">
        <v>101</v>
      </c>
      <c r="B2094" t="s">
        <v>622</v>
      </c>
      <c r="C2094" t="s">
        <v>626</v>
      </c>
      <c r="D2094" t="s">
        <v>106</v>
      </c>
      <c r="E2094" t="s">
        <v>627</v>
      </c>
      <c r="F2094" t="s">
        <v>106</v>
      </c>
    </row>
    <row r="2095" spans="1:6" x14ac:dyDescent="0.25">
      <c r="A2095" t="s">
        <v>101</v>
      </c>
      <c r="B2095" t="s">
        <v>622</v>
      </c>
      <c r="C2095" t="s">
        <v>624</v>
      </c>
      <c r="D2095" t="s">
        <v>106</v>
      </c>
      <c r="E2095" t="s">
        <v>625</v>
      </c>
      <c r="F2095" t="s">
        <v>106</v>
      </c>
    </row>
    <row r="2096" spans="1:6" x14ac:dyDescent="0.25">
      <c r="A2096" t="s">
        <v>88</v>
      </c>
      <c r="B2096" t="s">
        <v>628</v>
      </c>
      <c r="C2096" t="s">
        <v>193</v>
      </c>
      <c r="D2096" t="s">
        <v>106</v>
      </c>
      <c r="E2096" t="s">
        <v>108</v>
      </c>
      <c r="F2096" t="s">
        <v>106</v>
      </c>
    </row>
    <row r="2097" spans="1:6" x14ac:dyDescent="0.25">
      <c r="A2097" t="s">
        <v>88</v>
      </c>
      <c r="B2097" t="s">
        <v>628</v>
      </c>
      <c r="C2097" t="s">
        <v>588</v>
      </c>
      <c r="D2097" t="s">
        <v>106</v>
      </c>
      <c r="E2097" t="s">
        <v>344</v>
      </c>
      <c r="F2097" t="s">
        <v>106</v>
      </c>
    </row>
    <row r="2098" spans="1:6" x14ac:dyDescent="0.25">
      <c r="A2098" t="s">
        <v>883</v>
      </c>
      <c r="B2098" t="s">
        <v>3096</v>
      </c>
      <c r="C2098" t="s">
        <v>3097</v>
      </c>
      <c r="D2098" t="s">
        <v>106</v>
      </c>
      <c r="E2098" t="s">
        <v>1926</v>
      </c>
      <c r="F2098" t="s">
        <v>106</v>
      </c>
    </row>
    <row r="2099" spans="1:6" x14ac:dyDescent="0.25">
      <c r="A2099" t="s">
        <v>883</v>
      </c>
      <c r="B2099" t="s">
        <v>3096</v>
      </c>
      <c r="C2099" t="s">
        <v>3098</v>
      </c>
      <c r="D2099" t="s">
        <v>106</v>
      </c>
      <c r="E2099" t="s">
        <v>1923</v>
      </c>
      <c r="F2099" t="s">
        <v>106</v>
      </c>
    </row>
    <row r="2100" spans="1:6" x14ac:dyDescent="0.25">
      <c r="A2100" t="s">
        <v>1890</v>
      </c>
      <c r="B2100" t="s">
        <v>3099</v>
      </c>
      <c r="C2100" t="s">
        <v>3100</v>
      </c>
      <c r="D2100" t="s">
        <v>106</v>
      </c>
      <c r="E2100" t="s">
        <v>1926</v>
      </c>
      <c r="F2100" t="s">
        <v>106</v>
      </c>
    </row>
    <row r="2101" spans="1:6" x14ac:dyDescent="0.25">
      <c r="A2101" t="s">
        <v>1890</v>
      </c>
      <c r="B2101" t="s">
        <v>3099</v>
      </c>
      <c r="C2101" t="s">
        <v>3101</v>
      </c>
      <c r="D2101" t="s">
        <v>106</v>
      </c>
      <c r="E2101" t="s">
        <v>1923</v>
      </c>
      <c r="F2101" t="s">
        <v>106</v>
      </c>
    </row>
    <row r="2102" spans="1:6" x14ac:dyDescent="0.25">
      <c r="A2102" t="s">
        <v>883</v>
      </c>
      <c r="B2102" t="s">
        <v>3102</v>
      </c>
      <c r="C2102" t="s">
        <v>3106</v>
      </c>
      <c r="D2102" t="s">
        <v>106</v>
      </c>
      <c r="E2102" t="s">
        <v>1926</v>
      </c>
      <c r="F2102" t="s">
        <v>106</v>
      </c>
    </row>
    <row r="2103" spans="1:6" x14ac:dyDescent="0.25">
      <c r="A2103" t="s">
        <v>883</v>
      </c>
      <c r="B2103" t="s">
        <v>3102</v>
      </c>
      <c r="C2103" t="s">
        <v>3105</v>
      </c>
      <c r="D2103" t="s">
        <v>106</v>
      </c>
      <c r="E2103" t="s">
        <v>1923</v>
      </c>
      <c r="F2103" t="s">
        <v>106</v>
      </c>
    </row>
    <row r="2104" spans="1:6" x14ac:dyDescent="0.25">
      <c r="A2104" t="s">
        <v>883</v>
      </c>
      <c r="B2104" t="s">
        <v>3102</v>
      </c>
      <c r="C2104" t="s">
        <v>3104</v>
      </c>
      <c r="D2104" t="s">
        <v>106</v>
      </c>
      <c r="E2104" t="s">
        <v>1932</v>
      </c>
      <c r="F2104" t="s">
        <v>106</v>
      </c>
    </row>
    <row r="2105" spans="1:6" x14ac:dyDescent="0.25">
      <c r="A2105" t="s">
        <v>883</v>
      </c>
      <c r="B2105" t="s">
        <v>3102</v>
      </c>
      <c r="C2105" t="s">
        <v>3103</v>
      </c>
      <c r="D2105" t="s">
        <v>106</v>
      </c>
      <c r="E2105" t="s">
        <v>1930</v>
      </c>
      <c r="F2105" t="s">
        <v>106</v>
      </c>
    </row>
    <row r="2106" spans="1:6" x14ac:dyDescent="0.25">
      <c r="A2106" t="s">
        <v>1890</v>
      </c>
      <c r="B2106" t="s">
        <v>3107</v>
      </c>
      <c r="C2106" t="s">
        <v>588</v>
      </c>
      <c r="D2106" t="s">
        <v>106</v>
      </c>
      <c r="E2106" t="s">
        <v>344</v>
      </c>
      <c r="F2106" t="s">
        <v>106</v>
      </c>
    </row>
    <row r="2107" spans="1:6" x14ac:dyDescent="0.25">
      <c r="A2107" t="s">
        <v>1890</v>
      </c>
      <c r="B2107" t="s">
        <v>3107</v>
      </c>
      <c r="C2107" t="s">
        <v>3108</v>
      </c>
      <c r="D2107" t="s">
        <v>106</v>
      </c>
      <c r="E2107" t="s">
        <v>1926</v>
      </c>
      <c r="F2107" t="s">
        <v>106</v>
      </c>
    </row>
    <row r="2108" spans="1:6" x14ac:dyDescent="0.25">
      <c r="A2108" t="s">
        <v>1890</v>
      </c>
      <c r="B2108" t="s">
        <v>3107</v>
      </c>
      <c r="C2108" t="s">
        <v>3109</v>
      </c>
      <c r="D2108" t="s">
        <v>106</v>
      </c>
      <c r="E2108" t="s">
        <v>1923</v>
      </c>
      <c r="F2108" t="s">
        <v>106</v>
      </c>
    </row>
    <row r="2109" spans="1:6" x14ac:dyDescent="0.25">
      <c r="A2109" t="s">
        <v>1890</v>
      </c>
      <c r="B2109" t="s">
        <v>3110</v>
      </c>
      <c r="C2109" t="s">
        <v>3111</v>
      </c>
      <c r="D2109" t="s">
        <v>106</v>
      </c>
      <c r="E2109" t="s">
        <v>1926</v>
      </c>
      <c r="F2109" t="s">
        <v>106</v>
      </c>
    </row>
    <row r="2110" spans="1:6" x14ac:dyDescent="0.25">
      <c r="A2110" t="s">
        <v>1890</v>
      </c>
      <c r="B2110" t="s">
        <v>3110</v>
      </c>
      <c r="C2110" t="s">
        <v>3112</v>
      </c>
      <c r="D2110" t="s">
        <v>106</v>
      </c>
      <c r="E2110" t="s">
        <v>1923</v>
      </c>
      <c r="F2110" t="s">
        <v>106</v>
      </c>
    </row>
    <row r="2111" spans="1:6" x14ac:dyDescent="0.25">
      <c r="A2111" t="s">
        <v>1890</v>
      </c>
      <c r="B2111" t="s">
        <v>3113</v>
      </c>
      <c r="C2111" t="s">
        <v>3115</v>
      </c>
      <c r="D2111" t="s">
        <v>106</v>
      </c>
      <c r="E2111" t="s">
        <v>1923</v>
      </c>
      <c r="F2111" t="s">
        <v>106</v>
      </c>
    </row>
    <row r="2112" spans="1:6" x14ac:dyDescent="0.25">
      <c r="A2112" t="s">
        <v>1890</v>
      </c>
      <c r="B2112" t="s">
        <v>3113</v>
      </c>
      <c r="C2112" t="s">
        <v>3114</v>
      </c>
      <c r="D2112" t="s">
        <v>106</v>
      </c>
      <c r="E2112" t="s">
        <v>1926</v>
      </c>
      <c r="F2112" t="s">
        <v>106</v>
      </c>
    </row>
    <row r="2113" spans="1:6" x14ac:dyDescent="0.25">
      <c r="A2113" t="s">
        <v>1890</v>
      </c>
      <c r="B2113" t="s">
        <v>3116</v>
      </c>
      <c r="C2113" t="s">
        <v>3117</v>
      </c>
      <c r="D2113" t="s">
        <v>106</v>
      </c>
      <c r="E2113" t="s">
        <v>1926</v>
      </c>
      <c r="F2113" t="s">
        <v>106</v>
      </c>
    </row>
    <row r="2114" spans="1:6" x14ac:dyDescent="0.25">
      <c r="A2114" t="s">
        <v>1890</v>
      </c>
      <c r="B2114" t="s">
        <v>3116</v>
      </c>
      <c r="C2114" t="s">
        <v>3118</v>
      </c>
      <c r="D2114" t="s">
        <v>106</v>
      </c>
      <c r="E2114" t="s">
        <v>1923</v>
      </c>
      <c r="F2114" t="s">
        <v>106</v>
      </c>
    </row>
    <row r="2115" spans="1:6" x14ac:dyDescent="0.25">
      <c r="A2115" t="s">
        <v>1890</v>
      </c>
      <c r="B2115" t="s">
        <v>3119</v>
      </c>
      <c r="C2115" t="s">
        <v>588</v>
      </c>
      <c r="D2115" t="s">
        <v>106</v>
      </c>
      <c r="E2115" t="s">
        <v>344</v>
      </c>
      <c r="F2115" t="s">
        <v>106</v>
      </c>
    </row>
    <row r="2116" spans="1:6" x14ac:dyDescent="0.25">
      <c r="A2116" t="s">
        <v>1890</v>
      </c>
      <c r="B2116" t="s">
        <v>3119</v>
      </c>
      <c r="C2116" t="s">
        <v>3120</v>
      </c>
      <c r="D2116" t="s">
        <v>106</v>
      </c>
      <c r="E2116" t="s">
        <v>1926</v>
      </c>
      <c r="F2116" t="s">
        <v>106</v>
      </c>
    </row>
    <row r="2117" spans="1:6" x14ac:dyDescent="0.25">
      <c r="A2117" t="s">
        <v>1890</v>
      </c>
      <c r="B2117" t="s">
        <v>3119</v>
      </c>
      <c r="C2117" t="s">
        <v>3121</v>
      </c>
      <c r="D2117" t="s">
        <v>106</v>
      </c>
      <c r="E2117" t="s">
        <v>1923</v>
      </c>
      <c r="F2117" t="s">
        <v>106</v>
      </c>
    </row>
    <row r="2118" spans="1:6" x14ac:dyDescent="0.25">
      <c r="A2118" t="s">
        <v>1890</v>
      </c>
      <c r="B2118" t="s">
        <v>3122</v>
      </c>
      <c r="C2118" t="s">
        <v>3123</v>
      </c>
      <c r="D2118" t="s">
        <v>106</v>
      </c>
      <c r="E2118" t="s">
        <v>1923</v>
      </c>
      <c r="F2118" t="s">
        <v>106</v>
      </c>
    </row>
    <row r="2119" spans="1:6" x14ac:dyDescent="0.25">
      <c r="A2119" t="s">
        <v>1890</v>
      </c>
      <c r="B2119" t="s">
        <v>3122</v>
      </c>
      <c r="C2119" t="s">
        <v>3124</v>
      </c>
      <c r="D2119" t="s">
        <v>106</v>
      </c>
      <c r="E2119" t="s">
        <v>1926</v>
      </c>
      <c r="F2119" t="s">
        <v>106</v>
      </c>
    </row>
    <row r="2120" spans="1:6" x14ac:dyDescent="0.25">
      <c r="A2120" t="s">
        <v>1890</v>
      </c>
      <c r="B2120" t="s">
        <v>3125</v>
      </c>
      <c r="C2120" t="s">
        <v>3127</v>
      </c>
      <c r="D2120" t="s">
        <v>106</v>
      </c>
      <c r="E2120" t="s">
        <v>1926</v>
      </c>
      <c r="F2120" t="s">
        <v>106</v>
      </c>
    </row>
    <row r="2121" spans="1:6" x14ac:dyDescent="0.25">
      <c r="A2121" t="s">
        <v>1890</v>
      </c>
      <c r="B2121" t="s">
        <v>3125</v>
      </c>
      <c r="C2121" t="s">
        <v>3126</v>
      </c>
      <c r="D2121" t="s">
        <v>106</v>
      </c>
      <c r="E2121" t="s">
        <v>1923</v>
      </c>
      <c r="F2121" t="s">
        <v>106</v>
      </c>
    </row>
    <row r="2122" spans="1:6" x14ac:dyDescent="0.25">
      <c r="A2122" t="s">
        <v>1890</v>
      </c>
      <c r="B2122" t="s">
        <v>3128</v>
      </c>
      <c r="C2122" t="s">
        <v>3129</v>
      </c>
      <c r="D2122" t="s">
        <v>106</v>
      </c>
      <c r="E2122" t="s">
        <v>1923</v>
      </c>
      <c r="F2122" t="s">
        <v>106</v>
      </c>
    </row>
    <row r="2123" spans="1:6" x14ac:dyDescent="0.25">
      <c r="A2123" t="s">
        <v>1890</v>
      </c>
      <c r="B2123" t="s">
        <v>3128</v>
      </c>
      <c r="C2123" t="s">
        <v>3130</v>
      </c>
      <c r="D2123" t="s">
        <v>106</v>
      </c>
      <c r="E2123" t="s">
        <v>1926</v>
      </c>
      <c r="F2123" t="s">
        <v>106</v>
      </c>
    </row>
    <row r="2124" spans="1:6" x14ac:dyDescent="0.25">
      <c r="A2124" t="s">
        <v>1890</v>
      </c>
      <c r="B2124" t="s">
        <v>3128</v>
      </c>
      <c r="C2124" t="s">
        <v>588</v>
      </c>
      <c r="D2124" t="s">
        <v>106</v>
      </c>
      <c r="E2124" t="s">
        <v>344</v>
      </c>
      <c r="F2124" t="s">
        <v>106</v>
      </c>
    </row>
    <row r="2125" spans="1:6" x14ac:dyDescent="0.25">
      <c r="A2125" t="s">
        <v>930</v>
      </c>
      <c r="B2125" t="s">
        <v>629</v>
      </c>
      <c r="C2125" t="s">
        <v>630</v>
      </c>
      <c r="D2125" t="s">
        <v>106</v>
      </c>
      <c r="E2125" t="s">
        <v>151</v>
      </c>
      <c r="F2125" t="s">
        <v>106</v>
      </c>
    </row>
    <row r="2126" spans="1:6" x14ac:dyDescent="0.25">
      <c r="A2126" t="s">
        <v>69</v>
      </c>
      <c r="B2126" t="s">
        <v>629</v>
      </c>
      <c r="C2126" t="s">
        <v>630</v>
      </c>
      <c r="D2126" t="s">
        <v>106</v>
      </c>
      <c r="E2126" t="s">
        <v>151</v>
      </c>
      <c r="F2126" t="s">
        <v>106</v>
      </c>
    </row>
    <row r="2127" spans="1:6" x14ac:dyDescent="0.25">
      <c r="A2127" t="s">
        <v>887</v>
      </c>
      <c r="B2127" t="s">
        <v>629</v>
      </c>
      <c r="C2127" t="s">
        <v>630</v>
      </c>
      <c r="D2127" t="s">
        <v>106</v>
      </c>
      <c r="E2127" t="s">
        <v>151</v>
      </c>
      <c r="F2127" t="s">
        <v>106</v>
      </c>
    </row>
    <row r="2128" spans="1:6" x14ac:dyDescent="0.25">
      <c r="A2128" t="s">
        <v>69</v>
      </c>
      <c r="B2128" t="s">
        <v>631</v>
      </c>
      <c r="C2128" t="s">
        <v>632</v>
      </c>
      <c r="D2128" t="s">
        <v>106</v>
      </c>
      <c r="E2128" t="s">
        <v>170</v>
      </c>
      <c r="F2128" t="s">
        <v>106</v>
      </c>
    </row>
    <row r="2129" spans="1:6" x14ac:dyDescent="0.25">
      <c r="A2129" t="s">
        <v>930</v>
      </c>
      <c r="B2129" t="s">
        <v>631</v>
      </c>
      <c r="C2129" t="s">
        <v>632</v>
      </c>
      <c r="D2129" t="s">
        <v>106</v>
      </c>
      <c r="E2129" t="s">
        <v>170</v>
      </c>
      <c r="F2129" t="s">
        <v>106</v>
      </c>
    </row>
    <row r="2130" spans="1:6" x14ac:dyDescent="0.25">
      <c r="A2130" t="s">
        <v>69</v>
      </c>
      <c r="B2130" t="s">
        <v>633</v>
      </c>
      <c r="C2130" t="s">
        <v>632</v>
      </c>
      <c r="D2130" t="s">
        <v>106</v>
      </c>
      <c r="E2130" t="s">
        <v>170</v>
      </c>
      <c r="F2130" t="s">
        <v>106</v>
      </c>
    </row>
    <row r="2131" spans="1:6" x14ac:dyDescent="0.25">
      <c r="A2131" t="s">
        <v>930</v>
      </c>
      <c r="B2131" t="s">
        <v>633</v>
      </c>
      <c r="C2131" t="s">
        <v>632</v>
      </c>
      <c r="D2131" t="s">
        <v>106</v>
      </c>
      <c r="E2131" t="s">
        <v>170</v>
      </c>
      <c r="F2131" t="s">
        <v>106</v>
      </c>
    </row>
    <row r="2132" spans="1:6" x14ac:dyDescent="0.25">
      <c r="A2132" t="s">
        <v>930</v>
      </c>
      <c r="B2132" t="s">
        <v>634</v>
      </c>
      <c r="C2132" t="s">
        <v>632</v>
      </c>
      <c r="D2132" t="s">
        <v>106</v>
      </c>
      <c r="E2132" t="s">
        <v>170</v>
      </c>
      <c r="F2132" t="s">
        <v>106</v>
      </c>
    </row>
    <row r="2133" spans="1:6" x14ac:dyDescent="0.25">
      <c r="A2133" t="s">
        <v>69</v>
      </c>
      <c r="B2133" t="s">
        <v>634</v>
      </c>
      <c r="C2133" t="s">
        <v>632</v>
      </c>
      <c r="D2133" t="s">
        <v>106</v>
      </c>
      <c r="E2133" t="s">
        <v>170</v>
      </c>
      <c r="F2133" t="s">
        <v>106</v>
      </c>
    </row>
    <row r="2134" spans="1:6" x14ac:dyDescent="0.25">
      <c r="A2134" t="s">
        <v>930</v>
      </c>
      <c r="B2134" t="s">
        <v>635</v>
      </c>
      <c r="C2134" t="s">
        <v>632</v>
      </c>
      <c r="D2134" t="s">
        <v>106</v>
      </c>
      <c r="E2134" t="s">
        <v>170</v>
      </c>
      <c r="F2134" t="s">
        <v>106</v>
      </c>
    </row>
    <row r="2135" spans="1:6" x14ac:dyDescent="0.25">
      <c r="A2135" t="s">
        <v>69</v>
      </c>
      <c r="B2135" t="s">
        <v>635</v>
      </c>
      <c r="C2135" t="s">
        <v>632</v>
      </c>
      <c r="D2135" t="s">
        <v>106</v>
      </c>
      <c r="E2135" t="s">
        <v>170</v>
      </c>
      <c r="F2135" t="s">
        <v>106</v>
      </c>
    </row>
    <row r="2136" spans="1:6" x14ac:dyDescent="0.25">
      <c r="A2136" t="s">
        <v>916</v>
      </c>
      <c r="B2136" t="s">
        <v>3138</v>
      </c>
      <c r="C2136" t="s">
        <v>820</v>
      </c>
      <c r="D2136" t="s">
        <v>106</v>
      </c>
      <c r="E2136" t="s">
        <v>2727</v>
      </c>
      <c r="F2136" t="s">
        <v>106</v>
      </c>
    </row>
    <row r="2137" spans="1:6" x14ac:dyDescent="0.25">
      <c r="A2137" t="s">
        <v>70</v>
      </c>
      <c r="B2137" t="s">
        <v>3138</v>
      </c>
      <c r="C2137" t="s">
        <v>820</v>
      </c>
      <c r="D2137" t="s">
        <v>106</v>
      </c>
      <c r="E2137" t="s">
        <v>2727</v>
      </c>
      <c r="F2137" t="s">
        <v>106</v>
      </c>
    </row>
    <row r="2138" spans="1:6" x14ac:dyDescent="0.25">
      <c r="A2138" t="s">
        <v>1896</v>
      </c>
      <c r="B2138" t="s">
        <v>3138</v>
      </c>
      <c r="C2138" t="s">
        <v>820</v>
      </c>
      <c r="D2138" t="s">
        <v>106</v>
      </c>
      <c r="E2138" t="s">
        <v>2727</v>
      </c>
      <c r="F2138" t="s">
        <v>106</v>
      </c>
    </row>
    <row r="2139" spans="1:6" x14ac:dyDescent="0.25">
      <c r="A2139" t="s">
        <v>887</v>
      </c>
      <c r="B2139" t="s">
        <v>3138</v>
      </c>
      <c r="C2139" t="s">
        <v>820</v>
      </c>
      <c r="D2139" t="s">
        <v>106</v>
      </c>
      <c r="E2139" t="s">
        <v>2727</v>
      </c>
      <c r="F2139" t="s">
        <v>106</v>
      </c>
    </row>
    <row r="2140" spans="1:6" x14ac:dyDescent="0.25">
      <c r="A2140" t="s">
        <v>887</v>
      </c>
      <c r="B2140" t="s">
        <v>3139</v>
      </c>
      <c r="C2140" t="s">
        <v>3140</v>
      </c>
      <c r="D2140" t="s">
        <v>106</v>
      </c>
      <c r="E2140" t="s">
        <v>2554</v>
      </c>
      <c r="F2140" t="s">
        <v>106</v>
      </c>
    </row>
    <row r="2141" spans="1:6" x14ac:dyDescent="0.25">
      <c r="A2141" t="s">
        <v>1896</v>
      </c>
      <c r="B2141" t="s">
        <v>3139</v>
      </c>
      <c r="C2141" t="s">
        <v>3140</v>
      </c>
      <c r="D2141" t="s">
        <v>106</v>
      </c>
      <c r="E2141" t="s">
        <v>2554</v>
      </c>
      <c r="F2141" t="s">
        <v>106</v>
      </c>
    </row>
    <row r="2142" spans="1:6" x14ac:dyDescent="0.25">
      <c r="A2142" t="s">
        <v>887</v>
      </c>
      <c r="B2142" t="s">
        <v>3141</v>
      </c>
      <c r="C2142" t="s">
        <v>3142</v>
      </c>
      <c r="D2142" t="s">
        <v>106</v>
      </c>
      <c r="E2142" t="s">
        <v>2554</v>
      </c>
      <c r="F2142" t="s">
        <v>106</v>
      </c>
    </row>
    <row r="2143" spans="1:6" x14ac:dyDescent="0.25">
      <c r="A2143" t="s">
        <v>1896</v>
      </c>
      <c r="B2143" t="s">
        <v>3141</v>
      </c>
      <c r="C2143" t="s">
        <v>3142</v>
      </c>
      <c r="D2143" t="s">
        <v>106</v>
      </c>
      <c r="E2143" t="s">
        <v>2554</v>
      </c>
      <c r="F2143" t="s">
        <v>106</v>
      </c>
    </row>
    <row r="2144" spans="1:6" x14ac:dyDescent="0.25">
      <c r="A2144" t="s">
        <v>887</v>
      </c>
      <c r="B2144" t="s">
        <v>3143</v>
      </c>
      <c r="C2144" t="s">
        <v>3144</v>
      </c>
      <c r="D2144" t="s">
        <v>106</v>
      </c>
      <c r="E2144" t="s">
        <v>2554</v>
      </c>
      <c r="F2144" t="s">
        <v>106</v>
      </c>
    </row>
    <row r="2145" spans="1:6" x14ac:dyDescent="0.25">
      <c r="A2145" t="s">
        <v>1896</v>
      </c>
      <c r="B2145" t="s">
        <v>3143</v>
      </c>
      <c r="C2145" t="s">
        <v>3144</v>
      </c>
      <c r="D2145" t="s">
        <v>106</v>
      </c>
      <c r="E2145" t="s">
        <v>2554</v>
      </c>
      <c r="F2145" t="s">
        <v>106</v>
      </c>
    </row>
    <row r="2146" spans="1:6" x14ac:dyDescent="0.25">
      <c r="A2146" t="s">
        <v>940</v>
      </c>
      <c r="B2146" t="s">
        <v>636</v>
      </c>
      <c r="C2146" t="s">
        <v>264</v>
      </c>
      <c r="D2146" t="s">
        <v>106</v>
      </c>
      <c r="E2146" t="s">
        <v>170</v>
      </c>
      <c r="F2146" t="s">
        <v>106</v>
      </c>
    </row>
    <row r="2147" spans="1:6" x14ac:dyDescent="0.25">
      <c r="A2147" t="s">
        <v>1887</v>
      </c>
      <c r="B2147" t="s">
        <v>3167</v>
      </c>
      <c r="C2147" t="s">
        <v>3168</v>
      </c>
      <c r="D2147" t="s">
        <v>106</v>
      </c>
      <c r="E2147" t="s">
        <v>2554</v>
      </c>
      <c r="F2147" t="s">
        <v>106</v>
      </c>
    </row>
    <row r="2148" spans="1:6" x14ac:dyDescent="0.25">
      <c r="A2148" t="s">
        <v>1887</v>
      </c>
      <c r="B2148" t="s">
        <v>3169</v>
      </c>
      <c r="C2148" t="s">
        <v>3170</v>
      </c>
      <c r="D2148" t="s">
        <v>106</v>
      </c>
      <c r="E2148" t="s">
        <v>2554</v>
      </c>
      <c r="F2148" t="s">
        <v>106</v>
      </c>
    </row>
    <row r="2149" spans="1:6" x14ac:dyDescent="0.25">
      <c r="A2149" t="s">
        <v>1887</v>
      </c>
      <c r="B2149" t="s">
        <v>3171</v>
      </c>
      <c r="C2149" t="s">
        <v>3172</v>
      </c>
      <c r="D2149" t="s">
        <v>106</v>
      </c>
      <c r="E2149" t="s">
        <v>2554</v>
      </c>
      <c r="F2149" t="s">
        <v>106</v>
      </c>
    </row>
    <row r="2150" spans="1:6" x14ac:dyDescent="0.25">
      <c r="A2150" t="s">
        <v>1887</v>
      </c>
      <c r="B2150" t="s">
        <v>3173</v>
      </c>
      <c r="C2150" t="s">
        <v>3174</v>
      </c>
      <c r="D2150" t="s">
        <v>106</v>
      </c>
      <c r="E2150" t="s">
        <v>2554</v>
      </c>
      <c r="F2150" t="s">
        <v>106</v>
      </c>
    </row>
    <row r="2151" spans="1:6" x14ac:dyDescent="0.25">
      <c r="A2151" t="s">
        <v>1887</v>
      </c>
      <c r="B2151" t="s">
        <v>3175</v>
      </c>
      <c r="C2151" t="s">
        <v>3176</v>
      </c>
      <c r="D2151" t="s">
        <v>106</v>
      </c>
      <c r="E2151" t="s">
        <v>2554</v>
      </c>
      <c r="F2151" t="s">
        <v>106</v>
      </c>
    </row>
    <row r="2152" spans="1:6" x14ac:dyDescent="0.25">
      <c r="A2152" t="s">
        <v>1887</v>
      </c>
      <c r="B2152" t="s">
        <v>3177</v>
      </c>
      <c r="C2152" t="s">
        <v>3178</v>
      </c>
      <c r="D2152" t="s">
        <v>106</v>
      </c>
      <c r="E2152" t="s">
        <v>2554</v>
      </c>
      <c r="F2152" t="s">
        <v>106</v>
      </c>
    </row>
    <row r="2153" spans="1:6" x14ac:dyDescent="0.25">
      <c r="A2153" t="s">
        <v>1887</v>
      </c>
      <c r="B2153" t="s">
        <v>3179</v>
      </c>
      <c r="C2153" t="s">
        <v>3180</v>
      </c>
      <c r="D2153" t="s">
        <v>106</v>
      </c>
      <c r="E2153" t="s">
        <v>2554</v>
      </c>
      <c r="F2153" t="s">
        <v>106</v>
      </c>
    </row>
    <row r="2154" spans="1:6" x14ac:dyDescent="0.25">
      <c r="A2154" t="s">
        <v>1887</v>
      </c>
      <c r="B2154" t="s">
        <v>3181</v>
      </c>
      <c r="C2154" t="s">
        <v>3182</v>
      </c>
      <c r="D2154" t="s">
        <v>106</v>
      </c>
      <c r="E2154" t="s">
        <v>2554</v>
      </c>
      <c r="F2154" t="s">
        <v>106</v>
      </c>
    </row>
    <row r="2155" spans="1:6" x14ac:dyDescent="0.25">
      <c r="A2155" t="s">
        <v>1887</v>
      </c>
      <c r="B2155" t="s">
        <v>3183</v>
      </c>
      <c r="C2155" t="s">
        <v>3184</v>
      </c>
      <c r="D2155" t="s">
        <v>106</v>
      </c>
      <c r="E2155" t="s">
        <v>2554</v>
      </c>
      <c r="F2155" t="s">
        <v>106</v>
      </c>
    </row>
    <row r="2156" spans="1:6" x14ac:dyDescent="0.25">
      <c r="A2156" t="s">
        <v>1887</v>
      </c>
      <c r="B2156" t="s">
        <v>3185</v>
      </c>
      <c r="C2156" t="s">
        <v>3186</v>
      </c>
      <c r="D2156" t="s">
        <v>106</v>
      </c>
      <c r="E2156" t="s">
        <v>2554</v>
      </c>
      <c r="F2156" t="s">
        <v>106</v>
      </c>
    </row>
    <row r="2157" spans="1:6" x14ac:dyDescent="0.25">
      <c r="A2157" t="s">
        <v>1887</v>
      </c>
      <c r="B2157" t="s">
        <v>3187</v>
      </c>
      <c r="C2157" t="s">
        <v>3188</v>
      </c>
      <c r="D2157" t="s">
        <v>106</v>
      </c>
      <c r="E2157" t="s">
        <v>2554</v>
      </c>
      <c r="F2157" t="s">
        <v>106</v>
      </c>
    </row>
    <row r="2158" spans="1:6" x14ac:dyDescent="0.25">
      <c r="A2158" t="s">
        <v>1887</v>
      </c>
      <c r="B2158" t="s">
        <v>3189</v>
      </c>
      <c r="C2158" t="s">
        <v>3190</v>
      </c>
      <c r="D2158" t="s">
        <v>106</v>
      </c>
      <c r="E2158" t="s">
        <v>2554</v>
      </c>
      <c r="F2158" t="s">
        <v>106</v>
      </c>
    </row>
    <row r="2159" spans="1:6" x14ac:dyDescent="0.25">
      <c r="A2159" t="s">
        <v>1887</v>
      </c>
      <c r="B2159" t="s">
        <v>3191</v>
      </c>
      <c r="C2159" t="s">
        <v>3192</v>
      </c>
      <c r="D2159" t="s">
        <v>106</v>
      </c>
      <c r="E2159" t="s">
        <v>2554</v>
      </c>
      <c r="F2159" t="s">
        <v>106</v>
      </c>
    </row>
    <row r="2160" spans="1:6" x14ac:dyDescent="0.25">
      <c r="A2160" t="s">
        <v>1887</v>
      </c>
      <c r="B2160" t="s">
        <v>3193</v>
      </c>
      <c r="C2160" t="s">
        <v>3194</v>
      </c>
      <c r="D2160" t="s">
        <v>106</v>
      </c>
      <c r="E2160" t="s">
        <v>2554</v>
      </c>
      <c r="F2160" t="s">
        <v>106</v>
      </c>
    </row>
    <row r="2161" spans="1:6" x14ac:dyDescent="0.25">
      <c r="A2161" t="s">
        <v>1887</v>
      </c>
      <c r="B2161" t="s">
        <v>3195</v>
      </c>
      <c r="C2161" t="s">
        <v>3196</v>
      </c>
      <c r="D2161" t="s">
        <v>106</v>
      </c>
      <c r="E2161" t="s">
        <v>2554</v>
      </c>
      <c r="F2161" t="s">
        <v>106</v>
      </c>
    </row>
    <row r="2162" spans="1:6" x14ac:dyDescent="0.25">
      <c r="A2162" t="s">
        <v>1887</v>
      </c>
      <c r="B2162" t="s">
        <v>3197</v>
      </c>
      <c r="C2162" t="s">
        <v>3198</v>
      </c>
      <c r="D2162" t="s">
        <v>106</v>
      </c>
      <c r="E2162" t="s">
        <v>2554</v>
      </c>
      <c r="F2162" t="s">
        <v>106</v>
      </c>
    </row>
    <row r="2163" spans="1:6" x14ac:dyDescent="0.25">
      <c r="A2163" t="s">
        <v>1887</v>
      </c>
      <c r="B2163" t="s">
        <v>3199</v>
      </c>
      <c r="C2163" t="s">
        <v>3200</v>
      </c>
      <c r="D2163" t="s">
        <v>106</v>
      </c>
      <c r="E2163" t="s">
        <v>2554</v>
      </c>
      <c r="F2163" t="s">
        <v>106</v>
      </c>
    </row>
    <row r="2164" spans="1:6" x14ac:dyDescent="0.25">
      <c r="A2164" t="s">
        <v>1887</v>
      </c>
      <c r="B2164" t="s">
        <v>3201</v>
      </c>
      <c r="C2164" t="s">
        <v>3202</v>
      </c>
      <c r="D2164" t="s">
        <v>106</v>
      </c>
      <c r="E2164" t="s">
        <v>2554</v>
      </c>
      <c r="F2164" t="s">
        <v>106</v>
      </c>
    </row>
    <row r="2165" spans="1:6" x14ac:dyDescent="0.25">
      <c r="A2165" t="s">
        <v>1887</v>
      </c>
      <c r="B2165" t="s">
        <v>3203</v>
      </c>
      <c r="C2165" t="s">
        <v>3204</v>
      </c>
      <c r="D2165" t="s">
        <v>106</v>
      </c>
      <c r="E2165" t="s">
        <v>2554</v>
      </c>
      <c r="F2165" t="s">
        <v>106</v>
      </c>
    </row>
    <row r="2166" spans="1:6" x14ac:dyDescent="0.25">
      <c r="A2166" t="s">
        <v>1887</v>
      </c>
      <c r="B2166" t="s">
        <v>3205</v>
      </c>
      <c r="C2166" t="s">
        <v>3206</v>
      </c>
      <c r="D2166" t="s">
        <v>106</v>
      </c>
      <c r="E2166" t="s">
        <v>2554</v>
      </c>
      <c r="F2166" t="s">
        <v>106</v>
      </c>
    </row>
    <row r="2167" spans="1:6" x14ac:dyDescent="0.25">
      <c r="A2167" t="s">
        <v>1887</v>
      </c>
      <c r="B2167" t="s">
        <v>3207</v>
      </c>
      <c r="C2167" t="s">
        <v>3208</v>
      </c>
      <c r="D2167" t="s">
        <v>106</v>
      </c>
      <c r="E2167" t="s">
        <v>2554</v>
      </c>
      <c r="F2167" t="s">
        <v>106</v>
      </c>
    </row>
    <row r="2168" spans="1:6" x14ac:dyDescent="0.25">
      <c r="A2168" t="s">
        <v>1887</v>
      </c>
      <c r="B2168" t="s">
        <v>3209</v>
      </c>
      <c r="C2168" t="s">
        <v>3210</v>
      </c>
      <c r="D2168" t="s">
        <v>106</v>
      </c>
      <c r="E2168" t="s">
        <v>2554</v>
      </c>
      <c r="F2168" t="s">
        <v>106</v>
      </c>
    </row>
    <row r="2169" spans="1:6" x14ac:dyDescent="0.25">
      <c r="A2169" t="s">
        <v>1887</v>
      </c>
      <c r="B2169" t="s">
        <v>3211</v>
      </c>
      <c r="C2169" t="s">
        <v>3212</v>
      </c>
      <c r="D2169" t="s">
        <v>106</v>
      </c>
      <c r="E2169" t="s">
        <v>2554</v>
      </c>
      <c r="F2169" t="s">
        <v>106</v>
      </c>
    </row>
    <row r="2170" spans="1:6" x14ac:dyDescent="0.25">
      <c r="A2170" t="s">
        <v>1887</v>
      </c>
      <c r="B2170" t="s">
        <v>3213</v>
      </c>
      <c r="C2170" t="s">
        <v>3214</v>
      </c>
      <c r="D2170" t="s">
        <v>106</v>
      </c>
      <c r="E2170" t="s">
        <v>2554</v>
      </c>
      <c r="F2170" t="s">
        <v>106</v>
      </c>
    </row>
    <row r="2171" spans="1:6" x14ac:dyDescent="0.25">
      <c r="A2171" t="s">
        <v>1887</v>
      </c>
      <c r="B2171" t="s">
        <v>3215</v>
      </c>
      <c r="C2171" t="s">
        <v>3216</v>
      </c>
      <c r="D2171" t="s">
        <v>106</v>
      </c>
      <c r="E2171" t="s">
        <v>2554</v>
      </c>
      <c r="F2171" t="s">
        <v>106</v>
      </c>
    </row>
    <row r="2172" spans="1:6" x14ac:dyDescent="0.25">
      <c r="A2172" t="s">
        <v>1887</v>
      </c>
      <c r="B2172" t="s">
        <v>3217</v>
      </c>
      <c r="C2172" t="s">
        <v>3218</v>
      </c>
      <c r="D2172" t="s">
        <v>106</v>
      </c>
      <c r="E2172" t="s">
        <v>2554</v>
      </c>
      <c r="F2172" t="s">
        <v>106</v>
      </c>
    </row>
    <row r="2173" spans="1:6" x14ac:dyDescent="0.25">
      <c r="A2173" t="s">
        <v>1887</v>
      </c>
      <c r="B2173" t="s">
        <v>3219</v>
      </c>
      <c r="C2173" t="s">
        <v>3220</v>
      </c>
      <c r="D2173" t="s">
        <v>106</v>
      </c>
      <c r="E2173" t="s">
        <v>2554</v>
      </c>
      <c r="F2173" t="s">
        <v>106</v>
      </c>
    </row>
    <row r="2174" spans="1:6" x14ac:dyDescent="0.25">
      <c r="A2174" t="s">
        <v>1887</v>
      </c>
      <c r="B2174" t="s">
        <v>3221</v>
      </c>
      <c r="C2174" t="s">
        <v>3222</v>
      </c>
      <c r="D2174" t="s">
        <v>106</v>
      </c>
      <c r="E2174" t="s">
        <v>2554</v>
      </c>
      <c r="F2174" t="s">
        <v>106</v>
      </c>
    </row>
    <row r="2175" spans="1:6" x14ac:dyDescent="0.25">
      <c r="A2175" t="s">
        <v>1887</v>
      </c>
      <c r="B2175" t="s">
        <v>3223</v>
      </c>
      <c r="C2175" t="s">
        <v>3224</v>
      </c>
      <c r="D2175" t="s">
        <v>106</v>
      </c>
      <c r="E2175" t="s">
        <v>2554</v>
      </c>
      <c r="F2175" t="s">
        <v>106</v>
      </c>
    </row>
    <row r="2176" spans="1:6" x14ac:dyDescent="0.25">
      <c r="A2176" t="s">
        <v>1887</v>
      </c>
      <c r="B2176" t="s">
        <v>3225</v>
      </c>
      <c r="C2176" t="s">
        <v>3226</v>
      </c>
      <c r="D2176" t="s">
        <v>106</v>
      </c>
      <c r="E2176" t="s">
        <v>2554</v>
      </c>
      <c r="F2176" t="s">
        <v>106</v>
      </c>
    </row>
    <row r="2177" spans="1:6" x14ac:dyDescent="0.25">
      <c r="A2177" t="s">
        <v>1887</v>
      </c>
      <c r="B2177" t="s">
        <v>3227</v>
      </c>
      <c r="C2177" t="s">
        <v>3228</v>
      </c>
      <c r="D2177" t="s">
        <v>106</v>
      </c>
      <c r="E2177" t="s">
        <v>2554</v>
      </c>
      <c r="F2177" t="s">
        <v>106</v>
      </c>
    </row>
    <row r="2178" spans="1:6" x14ac:dyDescent="0.25">
      <c r="A2178" t="s">
        <v>1887</v>
      </c>
      <c r="B2178" t="s">
        <v>3229</v>
      </c>
      <c r="C2178" t="s">
        <v>3230</v>
      </c>
      <c r="D2178" t="s">
        <v>106</v>
      </c>
      <c r="E2178" t="s">
        <v>2554</v>
      </c>
      <c r="F2178" t="s">
        <v>106</v>
      </c>
    </row>
    <row r="2179" spans="1:6" x14ac:dyDescent="0.25">
      <c r="A2179" t="s">
        <v>1887</v>
      </c>
      <c r="B2179" t="s">
        <v>3231</v>
      </c>
      <c r="C2179" t="s">
        <v>3232</v>
      </c>
      <c r="D2179" t="s">
        <v>106</v>
      </c>
      <c r="E2179" t="s">
        <v>2554</v>
      </c>
      <c r="F2179" t="s">
        <v>106</v>
      </c>
    </row>
    <row r="2180" spans="1:6" x14ac:dyDescent="0.25">
      <c r="A2180" t="s">
        <v>1887</v>
      </c>
      <c r="B2180" t="s">
        <v>3233</v>
      </c>
      <c r="C2180" t="s">
        <v>3234</v>
      </c>
      <c r="D2180" t="s">
        <v>106</v>
      </c>
      <c r="E2180" t="s">
        <v>2554</v>
      </c>
      <c r="F2180" t="s">
        <v>106</v>
      </c>
    </row>
    <row r="2181" spans="1:6" x14ac:dyDescent="0.25">
      <c r="A2181" t="s">
        <v>1887</v>
      </c>
      <c r="B2181" t="s">
        <v>3235</v>
      </c>
      <c r="C2181" t="s">
        <v>3236</v>
      </c>
      <c r="D2181" t="s">
        <v>106</v>
      </c>
      <c r="E2181" t="s">
        <v>2554</v>
      </c>
      <c r="F2181" t="s">
        <v>106</v>
      </c>
    </row>
    <row r="2182" spans="1:6" x14ac:dyDescent="0.25">
      <c r="A2182" t="s">
        <v>1887</v>
      </c>
      <c r="B2182" t="s">
        <v>3237</v>
      </c>
      <c r="C2182" t="s">
        <v>3238</v>
      </c>
      <c r="D2182" t="s">
        <v>106</v>
      </c>
      <c r="E2182" t="s">
        <v>2554</v>
      </c>
      <c r="F2182" t="s">
        <v>106</v>
      </c>
    </row>
    <row r="2183" spans="1:6" x14ac:dyDescent="0.25">
      <c r="A2183" t="s">
        <v>1887</v>
      </c>
      <c r="B2183" t="s">
        <v>3239</v>
      </c>
      <c r="C2183" t="s">
        <v>3240</v>
      </c>
      <c r="D2183" t="s">
        <v>106</v>
      </c>
      <c r="E2183" t="s">
        <v>2554</v>
      </c>
      <c r="F2183" t="s">
        <v>106</v>
      </c>
    </row>
    <row r="2184" spans="1:6" x14ac:dyDescent="0.25">
      <c r="A2184" t="s">
        <v>1887</v>
      </c>
      <c r="B2184" t="s">
        <v>3241</v>
      </c>
      <c r="C2184" t="s">
        <v>3242</v>
      </c>
      <c r="D2184" t="s">
        <v>106</v>
      </c>
      <c r="E2184" t="s">
        <v>2554</v>
      </c>
      <c r="F2184" t="s">
        <v>106</v>
      </c>
    </row>
    <row r="2185" spans="1:6" x14ac:dyDescent="0.25">
      <c r="A2185" t="s">
        <v>1887</v>
      </c>
      <c r="B2185" t="s">
        <v>3243</v>
      </c>
      <c r="C2185" t="s">
        <v>3244</v>
      </c>
      <c r="D2185" t="s">
        <v>106</v>
      </c>
      <c r="E2185" t="s">
        <v>2554</v>
      </c>
      <c r="F2185" t="s">
        <v>106</v>
      </c>
    </row>
    <row r="2186" spans="1:6" x14ac:dyDescent="0.25">
      <c r="A2186" t="s">
        <v>1887</v>
      </c>
      <c r="B2186" t="s">
        <v>3245</v>
      </c>
      <c r="C2186" t="s">
        <v>3246</v>
      </c>
      <c r="D2186" t="s">
        <v>106</v>
      </c>
      <c r="E2186" t="s">
        <v>2554</v>
      </c>
      <c r="F2186" t="s">
        <v>106</v>
      </c>
    </row>
    <row r="2187" spans="1:6" x14ac:dyDescent="0.25">
      <c r="A2187" t="s">
        <v>1887</v>
      </c>
      <c r="B2187" t="s">
        <v>3247</v>
      </c>
      <c r="C2187" t="s">
        <v>3248</v>
      </c>
      <c r="D2187" t="s">
        <v>106</v>
      </c>
      <c r="E2187" t="s">
        <v>2554</v>
      </c>
      <c r="F2187" t="s">
        <v>106</v>
      </c>
    </row>
    <row r="2188" spans="1:6" x14ac:dyDescent="0.25">
      <c r="A2188" t="s">
        <v>1887</v>
      </c>
      <c r="B2188" t="s">
        <v>3249</v>
      </c>
      <c r="C2188" t="s">
        <v>3250</v>
      </c>
      <c r="D2188" t="s">
        <v>106</v>
      </c>
      <c r="E2188" t="s">
        <v>2554</v>
      </c>
      <c r="F2188" t="s">
        <v>106</v>
      </c>
    </row>
    <row r="2189" spans="1:6" x14ac:dyDescent="0.25">
      <c r="A2189" t="s">
        <v>1887</v>
      </c>
      <c r="B2189" t="s">
        <v>3251</v>
      </c>
      <c r="C2189" t="s">
        <v>3252</v>
      </c>
      <c r="D2189" t="s">
        <v>106</v>
      </c>
      <c r="E2189" t="s">
        <v>2554</v>
      </c>
      <c r="F2189" t="s">
        <v>106</v>
      </c>
    </row>
    <row r="2190" spans="1:6" x14ac:dyDescent="0.25">
      <c r="A2190" t="s">
        <v>1887</v>
      </c>
      <c r="B2190" t="s">
        <v>3253</v>
      </c>
      <c r="C2190" t="s">
        <v>3254</v>
      </c>
      <c r="D2190" t="s">
        <v>106</v>
      </c>
      <c r="E2190" t="s">
        <v>2554</v>
      </c>
      <c r="F2190" t="s">
        <v>106</v>
      </c>
    </row>
    <row r="2191" spans="1:6" x14ac:dyDescent="0.25">
      <c r="A2191" t="s">
        <v>1887</v>
      </c>
      <c r="B2191" t="s">
        <v>3255</v>
      </c>
      <c r="C2191" t="s">
        <v>3256</v>
      </c>
      <c r="D2191" t="s">
        <v>106</v>
      </c>
      <c r="E2191" t="s">
        <v>2554</v>
      </c>
      <c r="F2191" t="s">
        <v>106</v>
      </c>
    </row>
    <row r="2192" spans="1:6" x14ac:dyDescent="0.25">
      <c r="A2192" t="s">
        <v>1887</v>
      </c>
      <c r="B2192" t="s">
        <v>3257</v>
      </c>
      <c r="C2192" t="s">
        <v>3258</v>
      </c>
      <c r="D2192" t="s">
        <v>106</v>
      </c>
      <c r="E2192" t="s">
        <v>2554</v>
      </c>
      <c r="F2192" t="s">
        <v>106</v>
      </c>
    </row>
    <row r="2193" spans="1:6" x14ac:dyDescent="0.25">
      <c r="A2193" t="s">
        <v>1887</v>
      </c>
      <c r="B2193" t="s">
        <v>3259</v>
      </c>
      <c r="C2193" t="s">
        <v>3260</v>
      </c>
      <c r="D2193" t="s">
        <v>106</v>
      </c>
      <c r="E2193" t="s">
        <v>2554</v>
      </c>
      <c r="F2193" t="s">
        <v>106</v>
      </c>
    </row>
    <row r="2194" spans="1:6" x14ac:dyDescent="0.25">
      <c r="A2194" t="s">
        <v>1887</v>
      </c>
      <c r="B2194" t="s">
        <v>3261</v>
      </c>
      <c r="C2194" t="s">
        <v>3262</v>
      </c>
      <c r="D2194" t="s">
        <v>106</v>
      </c>
      <c r="E2194" t="s">
        <v>2554</v>
      </c>
      <c r="F2194" t="s">
        <v>106</v>
      </c>
    </row>
    <row r="2195" spans="1:6" x14ac:dyDescent="0.25">
      <c r="A2195" t="s">
        <v>1887</v>
      </c>
      <c r="B2195" t="s">
        <v>3263</v>
      </c>
      <c r="C2195" t="s">
        <v>3264</v>
      </c>
      <c r="D2195" t="s">
        <v>106</v>
      </c>
      <c r="E2195" t="s">
        <v>2554</v>
      </c>
      <c r="F2195" t="s">
        <v>106</v>
      </c>
    </row>
    <row r="2196" spans="1:6" x14ac:dyDescent="0.25">
      <c r="A2196" t="s">
        <v>1887</v>
      </c>
      <c r="B2196" t="s">
        <v>3265</v>
      </c>
      <c r="C2196" t="s">
        <v>3266</v>
      </c>
      <c r="D2196" t="s">
        <v>106</v>
      </c>
      <c r="E2196" t="s">
        <v>2554</v>
      </c>
      <c r="F2196" t="s">
        <v>106</v>
      </c>
    </row>
    <row r="2197" spans="1:6" x14ac:dyDescent="0.25">
      <c r="A2197" t="s">
        <v>1887</v>
      </c>
      <c r="B2197" t="s">
        <v>3267</v>
      </c>
      <c r="C2197" t="s">
        <v>3268</v>
      </c>
      <c r="D2197" t="s">
        <v>106</v>
      </c>
      <c r="E2197" t="s">
        <v>2554</v>
      </c>
      <c r="F2197" t="s">
        <v>106</v>
      </c>
    </row>
    <row r="2198" spans="1:6" x14ac:dyDescent="0.25">
      <c r="A2198" t="s">
        <v>1887</v>
      </c>
      <c r="B2198" t="s">
        <v>3269</v>
      </c>
      <c r="C2198" t="s">
        <v>3270</v>
      </c>
      <c r="D2198" t="s">
        <v>106</v>
      </c>
      <c r="E2198" t="s">
        <v>2554</v>
      </c>
      <c r="F2198" t="s">
        <v>106</v>
      </c>
    </row>
    <row r="2199" spans="1:6" x14ac:dyDescent="0.25">
      <c r="A2199" t="s">
        <v>1887</v>
      </c>
      <c r="B2199" t="s">
        <v>3271</v>
      </c>
      <c r="C2199" t="s">
        <v>3272</v>
      </c>
      <c r="D2199" t="s">
        <v>106</v>
      </c>
      <c r="E2199" t="s">
        <v>2554</v>
      </c>
      <c r="F2199" t="s">
        <v>106</v>
      </c>
    </row>
    <row r="2200" spans="1:6" x14ac:dyDescent="0.25">
      <c r="A2200" t="s">
        <v>1887</v>
      </c>
      <c r="B2200" t="s">
        <v>3273</v>
      </c>
      <c r="C2200" t="s">
        <v>3274</v>
      </c>
      <c r="D2200" t="s">
        <v>106</v>
      </c>
      <c r="E2200" t="s">
        <v>2554</v>
      </c>
      <c r="F2200" t="s">
        <v>106</v>
      </c>
    </row>
    <row r="2201" spans="1:6" x14ac:dyDescent="0.25">
      <c r="A2201" t="s">
        <v>1887</v>
      </c>
      <c r="B2201" t="s">
        <v>3275</v>
      </c>
      <c r="C2201" t="s">
        <v>3276</v>
      </c>
      <c r="D2201" t="s">
        <v>106</v>
      </c>
      <c r="E2201" t="s">
        <v>2554</v>
      </c>
      <c r="F2201" t="s">
        <v>106</v>
      </c>
    </row>
    <row r="2202" spans="1:6" x14ac:dyDescent="0.25">
      <c r="A2202" t="s">
        <v>1887</v>
      </c>
      <c r="B2202" t="s">
        <v>3277</v>
      </c>
      <c r="C2202" t="s">
        <v>3278</v>
      </c>
      <c r="D2202" t="s">
        <v>106</v>
      </c>
      <c r="E2202" t="s">
        <v>2554</v>
      </c>
      <c r="F2202" t="s">
        <v>106</v>
      </c>
    </row>
    <row r="2203" spans="1:6" x14ac:dyDescent="0.25">
      <c r="A2203" t="s">
        <v>1887</v>
      </c>
      <c r="B2203" t="s">
        <v>3279</v>
      </c>
      <c r="C2203" t="s">
        <v>3280</v>
      </c>
      <c r="D2203" t="s">
        <v>106</v>
      </c>
      <c r="E2203" t="s">
        <v>2554</v>
      </c>
      <c r="F2203" t="s">
        <v>106</v>
      </c>
    </row>
    <row r="2204" spans="1:6" x14ac:dyDescent="0.25">
      <c r="A2204" t="s">
        <v>1887</v>
      </c>
      <c r="B2204" t="s">
        <v>3281</v>
      </c>
      <c r="C2204" t="s">
        <v>3282</v>
      </c>
      <c r="D2204" t="s">
        <v>106</v>
      </c>
      <c r="E2204" t="s">
        <v>2554</v>
      </c>
      <c r="F2204" t="s">
        <v>106</v>
      </c>
    </row>
    <row r="2205" spans="1:6" x14ac:dyDescent="0.25">
      <c r="A2205" t="s">
        <v>1887</v>
      </c>
      <c r="B2205" t="s">
        <v>3283</v>
      </c>
      <c r="C2205" t="s">
        <v>3284</v>
      </c>
      <c r="D2205" t="s">
        <v>106</v>
      </c>
      <c r="E2205" t="s">
        <v>344</v>
      </c>
      <c r="F2205" t="s">
        <v>106</v>
      </c>
    </row>
    <row r="2206" spans="1:6" x14ac:dyDescent="0.25">
      <c r="A2206" t="s">
        <v>1887</v>
      </c>
      <c r="B2206" t="s">
        <v>3283</v>
      </c>
      <c r="C2206" t="s">
        <v>3285</v>
      </c>
      <c r="D2206" t="s">
        <v>106</v>
      </c>
      <c r="E2206" t="s">
        <v>2554</v>
      </c>
      <c r="F2206" t="s">
        <v>106</v>
      </c>
    </row>
    <row r="2207" spans="1:6" x14ac:dyDescent="0.25">
      <c r="A2207" t="s">
        <v>1887</v>
      </c>
      <c r="B2207" t="s">
        <v>3286</v>
      </c>
      <c r="C2207" t="s">
        <v>3289</v>
      </c>
      <c r="D2207" t="s">
        <v>106</v>
      </c>
      <c r="E2207" t="s">
        <v>1926</v>
      </c>
      <c r="F2207" t="s">
        <v>106</v>
      </c>
    </row>
    <row r="2208" spans="1:6" x14ac:dyDescent="0.25">
      <c r="A2208" t="s">
        <v>1887</v>
      </c>
      <c r="B2208" t="s">
        <v>3286</v>
      </c>
      <c r="C2208" t="s">
        <v>3287</v>
      </c>
      <c r="D2208" t="s">
        <v>106</v>
      </c>
      <c r="E2208" t="s">
        <v>1930</v>
      </c>
      <c r="F2208" t="s">
        <v>106</v>
      </c>
    </row>
    <row r="2209" spans="1:6" x14ac:dyDescent="0.25">
      <c r="A2209" t="s">
        <v>1887</v>
      </c>
      <c r="B2209" t="s">
        <v>3286</v>
      </c>
      <c r="C2209" t="s">
        <v>3288</v>
      </c>
      <c r="D2209" t="s">
        <v>106</v>
      </c>
      <c r="E2209" t="s">
        <v>1932</v>
      </c>
      <c r="F2209" t="s">
        <v>106</v>
      </c>
    </row>
    <row r="2210" spans="1:6" x14ac:dyDescent="0.25">
      <c r="A2210" t="s">
        <v>1887</v>
      </c>
      <c r="B2210" t="s">
        <v>3286</v>
      </c>
      <c r="C2210" t="s">
        <v>3290</v>
      </c>
      <c r="D2210" t="s">
        <v>106</v>
      </c>
      <c r="E2210" t="s">
        <v>1923</v>
      </c>
      <c r="F2210" t="s">
        <v>106</v>
      </c>
    </row>
    <row r="2211" spans="1:6" x14ac:dyDescent="0.25">
      <c r="A2211" t="s">
        <v>1887</v>
      </c>
      <c r="B2211" t="s">
        <v>3291</v>
      </c>
      <c r="C2211" t="s">
        <v>3292</v>
      </c>
      <c r="D2211" t="s">
        <v>106</v>
      </c>
      <c r="E2211" t="s">
        <v>1923</v>
      </c>
      <c r="F2211" t="s">
        <v>106</v>
      </c>
    </row>
    <row r="2212" spans="1:6" x14ac:dyDescent="0.25">
      <c r="A2212" t="s">
        <v>1887</v>
      </c>
      <c r="B2212" t="s">
        <v>3291</v>
      </c>
      <c r="C2212" t="s">
        <v>3294</v>
      </c>
      <c r="D2212" t="s">
        <v>106</v>
      </c>
      <c r="E2212" t="s">
        <v>1930</v>
      </c>
      <c r="F2212" t="s">
        <v>106</v>
      </c>
    </row>
    <row r="2213" spans="1:6" x14ac:dyDescent="0.25">
      <c r="A2213" t="s">
        <v>1887</v>
      </c>
      <c r="B2213" t="s">
        <v>3291</v>
      </c>
      <c r="C2213" t="s">
        <v>3295</v>
      </c>
      <c r="D2213" t="s">
        <v>106</v>
      </c>
      <c r="E2213" t="s">
        <v>1932</v>
      </c>
      <c r="F2213" t="s">
        <v>106</v>
      </c>
    </row>
    <row r="2214" spans="1:6" x14ac:dyDescent="0.25">
      <c r="A2214" t="s">
        <v>1887</v>
      </c>
      <c r="B2214" t="s">
        <v>3291</v>
      </c>
      <c r="C2214" t="s">
        <v>3293</v>
      </c>
      <c r="D2214" t="s">
        <v>106</v>
      </c>
      <c r="E2214" t="s">
        <v>1926</v>
      </c>
      <c r="F2214" t="s">
        <v>106</v>
      </c>
    </row>
    <row r="2215" spans="1:6" x14ac:dyDescent="0.25">
      <c r="A2215" t="s">
        <v>1887</v>
      </c>
      <c r="B2215" t="s">
        <v>3296</v>
      </c>
      <c r="C2215" t="s">
        <v>3298</v>
      </c>
      <c r="D2215" t="s">
        <v>106</v>
      </c>
      <c r="E2215" t="s">
        <v>1930</v>
      </c>
      <c r="F2215" t="s">
        <v>106</v>
      </c>
    </row>
    <row r="2216" spans="1:6" x14ac:dyDescent="0.25">
      <c r="A2216" t="s">
        <v>1887</v>
      </c>
      <c r="B2216" t="s">
        <v>3296</v>
      </c>
      <c r="C2216" t="s">
        <v>3299</v>
      </c>
      <c r="D2216" t="s">
        <v>106</v>
      </c>
      <c r="E2216" t="s">
        <v>1932</v>
      </c>
      <c r="F2216" t="s">
        <v>106</v>
      </c>
    </row>
    <row r="2217" spans="1:6" x14ac:dyDescent="0.25">
      <c r="A2217" t="s">
        <v>1887</v>
      </c>
      <c r="B2217" t="s">
        <v>3296</v>
      </c>
      <c r="C2217" t="s">
        <v>3297</v>
      </c>
      <c r="D2217" t="s">
        <v>106</v>
      </c>
      <c r="E2217" t="s">
        <v>1926</v>
      </c>
      <c r="F2217" t="s">
        <v>106</v>
      </c>
    </row>
    <row r="2218" spans="1:6" x14ac:dyDescent="0.25">
      <c r="A2218" t="s">
        <v>1887</v>
      </c>
      <c r="B2218" t="s">
        <v>3296</v>
      </c>
      <c r="C2218" t="s">
        <v>3300</v>
      </c>
      <c r="D2218" t="s">
        <v>106</v>
      </c>
      <c r="E2218" t="s">
        <v>1923</v>
      </c>
      <c r="F2218" t="s">
        <v>106</v>
      </c>
    </row>
    <row r="2219" spans="1:6" x14ac:dyDescent="0.25">
      <c r="A2219" t="s">
        <v>1887</v>
      </c>
      <c r="B2219" t="s">
        <v>3301</v>
      </c>
      <c r="C2219" t="s">
        <v>3303</v>
      </c>
      <c r="D2219" t="s">
        <v>106</v>
      </c>
      <c r="E2219" t="s">
        <v>1926</v>
      </c>
      <c r="F2219" t="s">
        <v>106</v>
      </c>
    </row>
    <row r="2220" spans="1:6" x14ac:dyDescent="0.25">
      <c r="A2220" t="s">
        <v>1887</v>
      </c>
      <c r="B2220" t="s">
        <v>3301</v>
      </c>
      <c r="C2220" t="s">
        <v>3302</v>
      </c>
      <c r="D2220" t="s">
        <v>106</v>
      </c>
      <c r="E2220" t="s">
        <v>1930</v>
      </c>
      <c r="F2220" t="s">
        <v>106</v>
      </c>
    </row>
    <row r="2221" spans="1:6" x14ac:dyDescent="0.25">
      <c r="A2221" t="s">
        <v>1887</v>
      </c>
      <c r="B2221" t="s">
        <v>3301</v>
      </c>
      <c r="C2221" t="s">
        <v>3304</v>
      </c>
      <c r="D2221" t="s">
        <v>106</v>
      </c>
      <c r="E2221" t="s">
        <v>1932</v>
      </c>
      <c r="F2221" t="s">
        <v>106</v>
      </c>
    </row>
    <row r="2222" spans="1:6" x14ac:dyDescent="0.25">
      <c r="A2222" t="s">
        <v>1887</v>
      </c>
      <c r="B2222" t="s">
        <v>3301</v>
      </c>
      <c r="C2222" t="s">
        <v>3305</v>
      </c>
      <c r="D2222" t="s">
        <v>106</v>
      </c>
      <c r="E2222" t="s">
        <v>1923</v>
      </c>
      <c r="F2222" t="s">
        <v>106</v>
      </c>
    </row>
    <row r="2223" spans="1:6" x14ac:dyDescent="0.25">
      <c r="A2223" t="s">
        <v>1887</v>
      </c>
      <c r="B2223" t="s">
        <v>3306</v>
      </c>
      <c r="C2223" t="s">
        <v>3309</v>
      </c>
      <c r="D2223" t="s">
        <v>106</v>
      </c>
      <c r="E2223" t="s">
        <v>1926</v>
      </c>
      <c r="F2223" t="s">
        <v>106</v>
      </c>
    </row>
    <row r="2224" spans="1:6" x14ac:dyDescent="0.25">
      <c r="A2224" t="s">
        <v>1887</v>
      </c>
      <c r="B2224" t="s">
        <v>3306</v>
      </c>
      <c r="C2224" t="s">
        <v>3307</v>
      </c>
      <c r="D2224" t="s">
        <v>106</v>
      </c>
      <c r="E2224" t="s">
        <v>1930</v>
      </c>
      <c r="F2224" t="s">
        <v>106</v>
      </c>
    </row>
    <row r="2225" spans="1:6" x14ac:dyDescent="0.25">
      <c r="A2225" t="s">
        <v>1887</v>
      </c>
      <c r="B2225" t="s">
        <v>3306</v>
      </c>
      <c r="C2225" t="s">
        <v>3310</v>
      </c>
      <c r="D2225" t="s">
        <v>106</v>
      </c>
      <c r="E2225" t="s">
        <v>1932</v>
      </c>
      <c r="F2225" t="s">
        <v>106</v>
      </c>
    </row>
    <row r="2226" spans="1:6" x14ac:dyDescent="0.25">
      <c r="A2226" t="s">
        <v>1887</v>
      </c>
      <c r="B2226" t="s">
        <v>3306</v>
      </c>
      <c r="C2226" t="s">
        <v>3308</v>
      </c>
      <c r="D2226" t="s">
        <v>106</v>
      </c>
      <c r="E2226" t="s">
        <v>1923</v>
      </c>
      <c r="F2226" t="s">
        <v>106</v>
      </c>
    </row>
    <row r="2227" spans="1:6" x14ac:dyDescent="0.25">
      <c r="A2227" t="s">
        <v>1887</v>
      </c>
      <c r="B2227" t="s">
        <v>3311</v>
      </c>
      <c r="C2227" t="s">
        <v>3314</v>
      </c>
      <c r="D2227" t="s">
        <v>106</v>
      </c>
      <c r="E2227" t="s">
        <v>1926</v>
      </c>
      <c r="F2227" t="s">
        <v>106</v>
      </c>
    </row>
    <row r="2228" spans="1:6" x14ac:dyDescent="0.25">
      <c r="A2228" t="s">
        <v>1887</v>
      </c>
      <c r="B2228" t="s">
        <v>3311</v>
      </c>
      <c r="C2228" t="s">
        <v>3313</v>
      </c>
      <c r="D2228" t="s">
        <v>106</v>
      </c>
      <c r="E2228" t="s">
        <v>1923</v>
      </c>
      <c r="F2228" t="s">
        <v>106</v>
      </c>
    </row>
    <row r="2229" spans="1:6" x14ac:dyDescent="0.25">
      <c r="A2229" t="s">
        <v>1887</v>
      </c>
      <c r="B2229" t="s">
        <v>3311</v>
      </c>
      <c r="C2229" t="s">
        <v>3312</v>
      </c>
      <c r="D2229" t="s">
        <v>106</v>
      </c>
      <c r="E2229" t="s">
        <v>1930</v>
      </c>
      <c r="F2229" t="s">
        <v>106</v>
      </c>
    </row>
    <row r="2230" spans="1:6" x14ac:dyDescent="0.25">
      <c r="A2230" t="s">
        <v>1887</v>
      </c>
      <c r="B2230" t="s">
        <v>3311</v>
      </c>
      <c r="C2230" t="s">
        <v>3315</v>
      </c>
      <c r="D2230" t="s">
        <v>106</v>
      </c>
      <c r="E2230" t="s">
        <v>1932</v>
      </c>
      <c r="F2230" t="s">
        <v>106</v>
      </c>
    </row>
    <row r="2231" spans="1:6" x14ac:dyDescent="0.25">
      <c r="A2231" t="s">
        <v>1887</v>
      </c>
      <c r="B2231" t="s">
        <v>3316</v>
      </c>
      <c r="C2231" t="s">
        <v>3317</v>
      </c>
      <c r="D2231" t="s">
        <v>106</v>
      </c>
      <c r="E2231" t="s">
        <v>1926</v>
      </c>
      <c r="F2231" t="s">
        <v>106</v>
      </c>
    </row>
    <row r="2232" spans="1:6" x14ac:dyDescent="0.25">
      <c r="A2232" t="s">
        <v>1887</v>
      </c>
      <c r="B2232" t="s">
        <v>3316</v>
      </c>
      <c r="C2232" t="s">
        <v>3320</v>
      </c>
      <c r="D2232" t="s">
        <v>106</v>
      </c>
      <c r="E2232" t="s">
        <v>1923</v>
      </c>
      <c r="F2232" t="s">
        <v>106</v>
      </c>
    </row>
    <row r="2233" spans="1:6" x14ac:dyDescent="0.25">
      <c r="A2233" t="s">
        <v>1887</v>
      </c>
      <c r="B2233" t="s">
        <v>3316</v>
      </c>
      <c r="C2233" t="s">
        <v>3318</v>
      </c>
      <c r="D2233" t="s">
        <v>106</v>
      </c>
      <c r="E2233" t="s">
        <v>1932</v>
      </c>
      <c r="F2233" t="s">
        <v>106</v>
      </c>
    </row>
    <row r="2234" spans="1:6" x14ac:dyDescent="0.25">
      <c r="A2234" t="s">
        <v>1887</v>
      </c>
      <c r="B2234" t="s">
        <v>3316</v>
      </c>
      <c r="C2234" t="s">
        <v>3319</v>
      </c>
      <c r="D2234" t="s">
        <v>106</v>
      </c>
      <c r="E2234" t="s">
        <v>1930</v>
      </c>
      <c r="F2234" t="s">
        <v>106</v>
      </c>
    </row>
    <row r="2235" spans="1:6" x14ac:dyDescent="0.25">
      <c r="A2235" t="s">
        <v>1887</v>
      </c>
      <c r="B2235" t="s">
        <v>3321</v>
      </c>
      <c r="C2235" t="s">
        <v>3322</v>
      </c>
      <c r="D2235" t="s">
        <v>106</v>
      </c>
      <c r="E2235" t="s">
        <v>1926</v>
      </c>
      <c r="F2235" t="s">
        <v>106</v>
      </c>
    </row>
    <row r="2236" spans="1:6" x14ac:dyDescent="0.25">
      <c r="A2236" t="s">
        <v>1887</v>
      </c>
      <c r="B2236" t="s">
        <v>3321</v>
      </c>
      <c r="C2236" t="s">
        <v>3323</v>
      </c>
      <c r="D2236" t="s">
        <v>106</v>
      </c>
      <c r="E2236" t="s">
        <v>1923</v>
      </c>
      <c r="F2236" t="s">
        <v>106</v>
      </c>
    </row>
    <row r="2237" spans="1:6" x14ac:dyDescent="0.25">
      <c r="A2237" t="s">
        <v>1887</v>
      </c>
      <c r="B2237" t="s">
        <v>3321</v>
      </c>
      <c r="C2237" t="s">
        <v>3325</v>
      </c>
      <c r="D2237" t="s">
        <v>106</v>
      </c>
      <c r="E2237" t="s">
        <v>1932</v>
      </c>
      <c r="F2237" t="s">
        <v>106</v>
      </c>
    </row>
    <row r="2238" spans="1:6" x14ac:dyDescent="0.25">
      <c r="A2238" t="s">
        <v>1887</v>
      </c>
      <c r="B2238" t="s">
        <v>3321</v>
      </c>
      <c r="C2238" t="s">
        <v>3324</v>
      </c>
      <c r="D2238" t="s">
        <v>106</v>
      </c>
      <c r="E2238" t="s">
        <v>1930</v>
      </c>
      <c r="F2238" t="s">
        <v>106</v>
      </c>
    </row>
    <row r="2239" spans="1:6" x14ac:dyDescent="0.25">
      <c r="A2239" t="s">
        <v>1887</v>
      </c>
      <c r="B2239" t="s">
        <v>3326</v>
      </c>
      <c r="C2239" t="s">
        <v>3329</v>
      </c>
      <c r="D2239" t="s">
        <v>106</v>
      </c>
      <c r="E2239" t="s">
        <v>1926</v>
      </c>
      <c r="F2239" t="s">
        <v>106</v>
      </c>
    </row>
    <row r="2240" spans="1:6" x14ac:dyDescent="0.25">
      <c r="A2240" t="s">
        <v>1887</v>
      </c>
      <c r="B2240" t="s">
        <v>3326</v>
      </c>
      <c r="C2240" t="s">
        <v>3330</v>
      </c>
      <c r="D2240" t="s">
        <v>106</v>
      </c>
      <c r="E2240" t="s">
        <v>1930</v>
      </c>
      <c r="F2240" t="s">
        <v>106</v>
      </c>
    </row>
    <row r="2241" spans="1:6" x14ac:dyDescent="0.25">
      <c r="A2241" t="s">
        <v>1887</v>
      </c>
      <c r="B2241" t="s">
        <v>3326</v>
      </c>
      <c r="C2241" t="s">
        <v>3328</v>
      </c>
      <c r="D2241" t="s">
        <v>106</v>
      </c>
      <c r="E2241" t="s">
        <v>1923</v>
      </c>
      <c r="F2241" t="s">
        <v>106</v>
      </c>
    </row>
    <row r="2242" spans="1:6" x14ac:dyDescent="0.25">
      <c r="A2242" t="s">
        <v>1887</v>
      </c>
      <c r="B2242" t="s">
        <v>3326</v>
      </c>
      <c r="C2242" t="s">
        <v>3327</v>
      </c>
      <c r="D2242" t="s">
        <v>106</v>
      </c>
      <c r="E2242" t="s">
        <v>1932</v>
      </c>
      <c r="F2242" t="s">
        <v>106</v>
      </c>
    </row>
    <row r="2243" spans="1:6" x14ac:dyDescent="0.25">
      <c r="A2243" t="s">
        <v>1887</v>
      </c>
      <c r="B2243" t="s">
        <v>3331</v>
      </c>
      <c r="C2243" t="s">
        <v>3335</v>
      </c>
      <c r="D2243" t="s">
        <v>106</v>
      </c>
      <c r="E2243" t="s">
        <v>1932</v>
      </c>
      <c r="F2243" t="s">
        <v>106</v>
      </c>
    </row>
    <row r="2244" spans="1:6" x14ac:dyDescent="0.25">
      <c r="A2244" t="s">
        <v>1887</v>
      </c>
      <c r="B2244" t="s">
        <v>3331</v>
      </c>
      <c r="C2244" t="s">
        <v>3332</v>
      </c>
      <c r="D2244" t="s">
        <v>106</v>
      </c>
      <c r="E2244" t="s">
        <v>1930</v>
      </c>
      <c r="F2244" t="s">
        <v>106</v>
      </c>
    </row>
    <row r="2245" spans="1:6" x14ac:dyDescent="0.25">
      <c r="A2245" t="s">
        <v>1887</v>
      </c>
      <c r="B2245" t="s">
        <v>3331</v>
      </c>
      <c r="C2245" t="s">
        <v>3334</v>
      </c>
      <c r="D2245" t="s">
        <v>106</v>
      </c>
      <c r="E2245" t="s">
        <v>1926</v>
      </c>
      <c r="F2245" t="s">
        <v>106</v>
      </c>
    </row>
    <row r="2246" spans="1:6" x14ac:dyDescent="0.25">
      <c r="A2246" t="s">
        <v>1887</v>
      </c>
      <c r="B2246" t="s">
        <v>3331</v>
      </c>
      <c r="C2246" t="s">
        <v>3333</v>
      </c>
      <c r="D2246" t="s">
        <v>106</v>
      </c>
      <c r="E2246" t="s">
        <v>1923</v>
      </c>
      <c r="F2246" t="s">
        <v>106</v>
      </c>
    </row>
    <row r="2247" spans="1:6" x14ac:dyDescent="0.25">
      <c r="A2247" t="s">
        <v>1887</v>
      </c>
      <c r="B2247" t="s">
        <v>3336</v>
      </c>
      <c r="C2247" t="s">
        <v>3339</v>
      </c>
      <c r="D2247" t="s">
        <v>106</v>
      </c>
      <c r="E2247" t="s">
        <v>1923</v>
      </c>
      <c r="F2247" t="s">
        <v>106</v>
      </c>
    </row>
    <row r="2248" spans="1:6" x14ac:dyDescent="0.25">
      <c r="A2248" t="s">
        <v>1887</v>
      </c>
      <c r="B2248" t="s">
        <v>3336</v>
      </c>
      <c r="C2248" t="s">
        <v>3340</v>
      </c>
      <c r="D2248" t="s">
        <v>106</v>
      </c>
      <c r="E2248" t="s">
        <v>1932</v>
      </c>
      <c r="F2248" t="s">
        <v>106</v>
      </c>
    </row>
    <row r="2249" spans="1:6" x14ac:dyDescent="0.25">
      <c r="A2249" t="s">
        <v>1887</v>
      </c>
      <c r="B2249" t="s">
        <v>3336</v>
      </c>
      <c r="C2249" t="s">
        <v>3338</v>
      </c>
      <c r="D2249" t="s">
        <v>106</v>
      </c>
      <c r="E2249" t="s">
        <v>1930</v>
      </c>
      <c r="F2249" t="s">
        <v>106</v>
      </c>
    </row>
    <row r="2250" spans="1:6" x14ac:dyDescent="0.25">
      <c r="A2250" t="s">
        <v>1887</v>
      </c>
      <c r="B2250" t="s">
        <v>3336</v>
      </c>
      <c r="C2250" t="s">
        <v>3337</v>
      </c>
      <c r="D2250" t="s">
        <v>106</v>
      </c>
      <c r="E2250" t="s">
        <v>1926</v>
      </c>
      <c r="F2250" t="s">
        <v>106</v>
      </c>
    </row>
    <row r="2251" spans="1:6" x14ac:dyDescent="0.25">
      <c r="A2251" t="s">
        <v>1887</v>
      </c>
      <c r="B2251" t="s">
        <v>3341</v>
      </c>
      <c r="C2251" t="s">
        <v>3343</v>
      </c>
      <c r="D2251" t="s">
        <v>106</v>
      </c>
      <c r="E2251" t="s">
        <v>1923</v>
      </c>
      <c r="F2251" t="s">
        <v>106</v>
      </c>
    </row>
    <row r="2252" spans="1:6" x14ac:dyDescent="0.25">
      <c r="A2252" t="s">
        <v>1887</v>
      </c>
      <c r="B2252" t="s">
        <v>3341</v>
      </c>
      <c r="C2252" t="s">
        <v>3344</v>
      </c>
      <c r="D2252" t="s">
        <v>106</v>
      </c>
      <c r="E2252" t="s">
        <v>1930</v>
      </c>
      <c r="F2252" t="s">
        <v>106</v>
      </c>
    </row>
    <row r="2253" spans="1:6" x14ac:dyDescent="0.25">
      <c r="A2253" t="s">
        <v>1887</v>
      </c>
      <c r="B2253" t="s">
        <v>3341</v>
      </c>
      <c r="C2253" t="s">
        <v>3345</v>
      </c>
      <c r="D2253" t="s">
        <v>106</v>
      </c>
      <c r="E2253" t="s">
        <v>1926</v>
      </c>
      <c r="F2253" t="s">
        <v>106</v>
      </c>
    </row>
    <row r="2254" spans="1:6" x14ac:dyDescent="0.25">
      <c r="A2254" t="s">
        <v>1887</v>
      </c>
      <c r="B2254" t="s">
        <v>3341</v>
      </c>
      <c r="C2254" t="s">
        <v>3342</v>
      </c>
      <c r="D2254" t="s">
        <v>106</v>
      </c>
      <c r="E2254" t="s">
        <v>1932</v>
      </c>
      <c r="F2254" t="s">
        <v>106</v>
      </c>
    </row>
    <row r="2255" spans="1:6" x14ac:dyDescent="0.25">
      <c r="A2255" t="s">
        <v>1887</v>
      </c>
      <c r="B2255" t="s">
        <v>3346</v>
      </c>
      <c r="C2255" t="s">
        <v>3348</v>
      </c>
      <c r="D2255" t="s">
        <v>106</v>
      </c>
      <c r="E2255" t="s">
        <v>1930</v>
      </c>
      <c r="F2255" t="s">
        <v>106</v>
      </c>
    </row>
    <row r="2256" spans="1:6" x14ac:dyDescent="0.25">
      <c r="A2256" t="s">
        <v>1887</v>
      </c>
      <c r="B2256" t="s">
        <v>3346</v>
      </c>
      <c r="C2256" t="s">
        <v>3347</v>
      </c>
      <c r="D2256" t="s">
        <v>106</v>
      </c>
      <c r="E2256" t="s">
        <v>1932</v>
      </c>
      <c r="F2256" t="s">
        <v>106</v>
      </c>
    </row>
    <row r="2257" spans="1:6" x14ac:dyDescent="0.25">
      <c r="A2257" t="s">
        <v>1887</v>
      </c>
      <c r="B2257" t="s">
        <v>3346</v>
      </c>
      <c r="C2257" t="s">
        <v>3349</v>
      </c>
      <c r="D2257" t="s">
        <v>106</v>
      </c>
      <c r="E2257" t="s">
        <v>1923</v>
      </c>
      <c r="F2257" t="s">
        <v>106</v>
      </c>
    </row>
    <row r="2258" spans="1:6" x14ac:dyDescent="0.25">
      <c r="A2258" t="s">
        <v>1887</v>
      </c>
      <c r="B2258" t="s">
        <v>3346</v>
      </c>
      <c r="C2258" t="s">
        <v>3350</v>
      </c>
      <c r="D2258" t="s">
        <v>106</v>
      </c>
      <c r="E2258" t="s">
        <v>1926</v>
      </c>
      <c r="F2258" t="s">
        <v>106</v>
      </c>
    </row>
    <row r="2259" spans="1:6" x14ac:dyDescent="0.25">
      <c r="A2259" t="s">
        <v>1887</v>
      </c>
      <c r="B2259" t="s">
        <v>3351</v>
      </c>
      <c r="C2259" t="s">
        <v>3355</v>
      </c>
      <c r="D2259" t="s">
        <v>106</v>
      </c>
      <c r="E2259" t="s">
        <v>1930</v>
      </c>
      <c r="F2259" t="s">
        <v>106</v>
      </c>
    </row>
    <row r="2260" spans="1:6" x14ac:dyDescent="0.25">
      <c r="A2260" t="s">
        <v>1887</v>
      </c>
      <c r="B2260" t="s">
        <v>3351</v>
      </c>
      <c r="C2260" t="s">
        <v>3352</v>
      </c>
      <c r="D2260" t="s">
        <v>106</v>
      </c>
      <c r="E2260" t="s">
        <v>1926</v>
      </c>
      <c r="F2260" t="s">
        <v>106</v>
      </c>
    </row>
    <row r="2261" spans="1:6" x14ac:dyDescent="0.25">
      <c r="A2261" t="s">
        <v>1887</v>
      </c>
      <c r="B2261" t="s">
        <v>3351</v>
      </c>
      <c r="C2261" t="s">
        <v>3354</v>
      </c>
      <c r="D2261" t="s">
        <v>106</v>
      </c>
      <c r="E2261" t="s">
        <v>1923</v>
      </c>
      <c r="F2261" t="s">
        <v>106</v>
      </c>
    </row>
    <row r="2262" spans="1:6" x14ac:dyDescent="0.25">
      <c r="A2262" t="s">
        <v>1887</v>
      </c>
      <c r="B2262" t="s">
        <v>3351</v>
      </c>
      <c r="C2262" t="s">
        <v>3353</v>
      </c>
      <c r="D2262" t="s">
        <v>106</v>
      </c>
      <c r="E2262" t="s">
        <v>1932</v>
      </c>
      <c r="F2262" t="s">
        <v>106</v>
      </c>
    </row>
    <row r="2263" spans="1:6" x14ac:dyDescent="0.25">
      <c r="A2263" t="s">
        <v>1887</v>
      </c>
      <c r="B2263" t="s">
        <v>3356</v>
      </c>
      <c r="C2263" t="s">
        <v>3360</v>
      </c>
      <c r="D2263" t="s">
        <v>106</v>
      </c>
      <c r="E2263" t="s">
        <v>1923</v>
      </c>
      <c r="F2263" t="s">
        <v>106</v>
      </c>
    </row>
    <row r="2264" spans="1:6" x14ac:dyDescent="0.25">
      <c r="A2264" t="s">
        <v>1887</v>
      </c>
      <c r="B2264" t="s">
        <v>3356</v>
      </c>
      <c r="C2264" t="s">
        <v>3358</v>
      </c>
      <c r="D2264" t="s">
        <v>106</v>
      </c>
      <c r="E2264" t="s">
        <v>1926</v>
      </c>
      <c r="F2264" t="s">
        <v>106</v>
      </c>
    </row>
    <row r="2265" spans="1:6" x14ac:dyDescent="0.25">
      <c r="A2265" t="s">
        <v>1887</v>
      </c>
      <c r="B2265" t="s">
        <v>3356</v>
      </c>
      <c r="C2265" t="s">
        <v>3359</v>
      </c>
      <c r="D2265" t="s">
        <v>106</v>
      </c>
      <c r="E2265" t="s">
        <v>1932</v>
      </c>
      <c r="F2265" t="s">
        <v>106</v>
      </c>
    </row>
    <row r="2266" spans="1:6" x14ac:dyDescent="0.25">
      <c r="A2266" t="s">
        <v>1887</v>
      </c>
      <c r="B2266" t="s">
        <v>3356</v>
      </c>
      <c r="C2266" t="s">
        <v>3357</v>
      </c>
      <c r="D2266" t="s">
        <v>106</v>
      </c>
      <c r="E2266" t="s">
        <v>1930</v>
      </c>
      <c r="F2266" t="s">
        <v>106</v>
      </c>
    </row>
    <row r="2267" spans="1:6" x14ac:dyDescent="0.25">
      <c r="A2267" t="s">
        <v>1887</v>
      </c>
      <c r="B2267" t="s">
        <v>3361</v>
      </c>
      <c r="C2267" t="s">
        <v>3364</v>
      </c>
      <c r="D2267" t="s">
        <v>106</v>
      </c>
      <c r="E2267" t="s">
        <v>1926</v>
      </c>
      <c r="F2267" t="s">
        <v>106</v>
      </c>
    </row>
    <row r="2268" spans="1:6" x14ac:dyDescent="0.25">
      <c r="A2268" t="s">
        <v>1887</v>
      </c>
      <c r="B2268" t="s">
        <v>3361</v>
      </c>
      <c r="C2268" t="s">
        <v>3363</v>
      </c>
      <c r="D2268" t="s">
        <v>106</v>
      </c>
      <c r="E2268" t="s">
        <v>1930</v>
      </c>
      <c r="F2268" t="s">
        <v>106</v>
      </c>
    </row>
    <row r="2269" spans="1:6" x14ac:dyDescent="0.25">
      <c r="A2269" t="s">
        <v>1887</v>
      </c>
      <c r="B2269" t="s">
        <v>3361</v>
      </c>
      <c r="C2269" t="s">
        <v>3362</v>
      </c>
      <c r="D2269" t="s">
        <v>106</v>
      </c>
      <c r="E2269" t="s">
        <v>1932</v>
      </c>
      <c r="F2269" t="s">
        <v>106</v>
      </c>
    </row>
    <row r="2270" spans="1:6" x14ac:dyDescent="0.25">
      <c r="A2270" t="s">
        <v>1887</v>
      </c>
      <c r="B2270" t="s">
        <v>3361</v>
      </c>
      <c r="C2270" t="s">
        <v>3365</v>
      </c>
      <c r="D2270" t="s">
        <v>106</v>
      </c>
      <c r="E2270" t="s">
        <v>1923</v>
      </c>
      <c r="F2270" t="s">
        <v>106</v>
      </c>
    </row>
    <row r="2271" spans="1:6" x14ac:dyDescent="0.25">
      <c r="A2271" t="s">
        <v>1887</v>
      </c>
      <c r="B2271" t="s">
        <v>3366</v>
      </c>
      <c r="C2271" t="s">
        <v>3368</v>
      </c>
      <c r="D2271" t="s">
        <v>106</v>
      </c>
      <c r="E2271" t="s">
        <v>1926</v>
      </c>
      <c r="F2271" t="s">
        <v>106</v>
      </c>
    </row>
    <row r="2272" spans="1:6" x14ac:dyDescent="0.25">
      <c r="A2272" t="s">
        <v>1887</v>
      </c>
      <c r="B2272" t="s">
        <v>3366</v>
      </c>
      <c r="C2272" t="s">
        <v>3367</v>
      </c>
      <c r="D2272" t="s">
        <v>106</v>
      </c>
      <c r="E2272" t="s">
        <v>1930</v>
      </c>
      <c r="F2272" t="s">
        <v>106</v>
      </c>
    </row>
    <row r="2273" spans="1:6" x14ac:dyDescent="0.25">
      <c r="A2273" t="s">
        <v>1887</v>
      </c>
      <c r="B2273" t="s">
        <v>3366</v>
      </c>
      <c r="C2273" t="s">
        <v>3370</v>
      </c>
      <c r="D2273" t="s">
        <v>106</v>
      </c>
      <c r="E2273" t="s">
        <v>1932</v>
      </c>
      <c r="F2273" t="s">
        <v>106</v>
      </c>
    </row>
    <row r="2274" spans="1:6" x14ac:dyDescent="0.25">
      <c r="A2274" t="s">
        <v>1887</v>
      </c>
      <c r="B2274" t="s">
        <v>3366</v>
      </c>
      <c r="C2274" t="s">
        <v>3369</v>
      </c>
      <c r="D2274" t="s">
        <v>106</v>
      </c>
      <c r="E2274" t="s">
        <v>1923</v>
      </c>
      <c r="F2274" t="s">
        <v>106</v>
      </c>
    </row>
    <row r="2275" spans="1:6" x14ac:dyDescent="0.25">
      <c r="A2275" t="s">
        <v>1887</v>
      </c>
      <c r="B2275" t="s">
        <v>3371</v>
      </c>
      <c r="C2275" t="s">
        <v>3375</v>
      </c>
      <c r="D2275" t="s">
        <v>106</v>
      </c>
      <c r="E2275" t="s">
        <v>1923</v>
      </c>
      <c r="F2275" t="s">
        <v>106</v>
      </c>
    </row>
    <row r="2276" spans="1:6" x14ac:dyDescent="0.25">
      <c r="A2276" t="s">
        <v>1887</v>
      </c>
      <c r="B2276" t="s">
        <v>3371</v>
      </c>
      <c r="C2276" t="s">
        <v>3372</v>
      </c>
      <c r="D2276" t="s">
        <v>106</v>
      </c>
      <c r="E2276" t="s">
        <v>1926</v>
      </c>
      <c r="F2276" t="s">
        <v>106</v>
      </c>
    </row>
    <row r="2277" spans="1:6" x14ac:dyDescent="0.25">
      <c r="A2277" t="s">
        <v>1887</v>
      </c>
      <c r="B2277" t="s">
        <v>3371</v>
      </c>
      <c r="C2277" t="s">
        <v>3374</v>
      </c>
      <c r="D2277" t="s">
        <v>106</v>
      </c>
      <c r="E2277" t="s">
        <v>1932</v>
      </c>
      <c r="F2277" t="s">
        <v>106</v>
      </c>
    </row>
    <row r="2278" spans="1:6" x14ac:dyDescent="0.25">
      <c r="A2278" t="s">
        <v>1887</v>
      </c>
      <c r="B2278" t="s">
        <v>3371</v>
      </c>
      <c r="C2278" t="s">
        <v>3373</v>
      </c>
      <c r="D2278" t="s">
        <v>106</v>
      </c>
      <c r="E2278" t="s">
        <v>1930</v>
      </c>
      <c r="F2278" t="s">
        <v>106</v>
      </c>
    </row>
    <row r="2279" spans="1:6" x14ac:dyDescent="0.25">
      <c r="A2279" t="s">
        <v>1887</v>
      </c>
      <c r="B2279" t="s">
        <v>3376</v>
      </c>
      <c r="C2279" t="s">
        <v>3377</v>
      </c>
      <c r="D2279" t="s">
        <v>106</v>
      </c>
      <c r="E2279" t="s">
        <v>3378</v>
      </c>
      <c r="F2279" t="s">
        <v>106</v>
      </c>
    </row>
    <row r="2280" spans="1:6" x14ac:dyDescent="0.25">
      <c r="A2280" t="s">
        <v>1887</v>
      </c>
      <c r="B2280" t="s">
        <v>3379</v>
      </c>
      <c r="C2280" t="s">
        <v>3381</v>
      </c>
      <c r="D2280" t="s">
        <v>106</v>
      </c>
      <c r="E2280" t="s">
        <v>1923</v>
      </c>
      <c r="F2280" t="s">
        <v>106</v>
      </c>
    </row>
    <row r="2281" spans="1:6" x14ac:dyDescent="0.25">
      <c r="A2281" t="s">
        <v>1887</v>
      </c>
      <c r="B2281" t="s">
        <v>3379</v>
      </c>
      <c r="C2281" t="s">
        <v>3383</v>
      </c>
      <c r="D2281" t="s">
        <v>106</v>
      </c>
      <c r="E2281" t="s">
        <v>1932</v>
      </c>
      <c r="F2281" t="s">
        <v>106</v>
      </c>
    </row>
    <row r="2282" spans="1:6" x14ac:dyDescent="0.25">
      <c r="A2282" t="s">
        <v>1887</v>
      </c>
      <c r="B2282" t="s">
        <v>3379</v>
      </c>
      <c r="C2282" t="s">
        <v>3382</v>
      </c>
      <c r="D2282" t="s">
        <v>106</v>
      </c>
      <c r="E2282" t="s">
        <v>1930</v>
      </c>
      <c r="F2282" t="s">
        <v>106</v>
      </c>
    </row>
    <row r="2283" spans="1:6" x14ac:dyDescent="0.25">
      <c r="A2283" t="s">
        <v>1887</v>
      </c>
      <c r="B2283" t="s">
        <v>3379</v>
      </c>
      <c r="C2283" t="s">
        <v>3380</v>
      </c>
      <c r="D2283" t="s">
        <v>106</v>
      </c>
      <c r="E2283" t="s">
        <v>1926</v>
      </c>
      <c r="F2283" t="s">
        <v>106</v>
      </c>
    </row>
    <row r="2284" spans="1:6" x14ac:dyDescent="0.25">
      <c r="A2284" t="s">
        <v>1887</v>
      </c>
      <c r="B2284" t="s">
        <v>3384</v>
      </c>
      <c r="C2284" t="s">
        <v>3387</v>
      </c>
      <c r="D2284" t="s">
        <v>106</v>
      </c>
      <c r="E2284" t="s">
        <v>1930</v>
      </c>
      <c r="F2284" t="s">
        <v>106</v>
      </c>
    </row>
    <row r="2285" spans="1:6" x14ac:dyDescent="0.25">
      <c r="A2285" t="s">
        <v>1887</v>
      </c>
      <c r="B2285" t="s">
        <v>3384</v>
      </c>
      <c r="C2285" t="s">
        <v>3386</v>
      </c>
      <c r="D2285" t="s">
        <v>106</v>
      </c>
      <c r="E2285" t="s">
        <v>1923</v>
      </c>
      <c r="F2285" t="s">
        <v>106</v>
      </c>
    </row>
    <row r="2286" spans="1:6" x14ac:dyDescent="0.25">
      <c r="A2286" t="s">
        <v>1887</v>
      </c>
      <c r="B2286" t="s">
        <v>3384</v>
      </c>
      <c r="C2286" t="s">
        <v>3385</v>
      </c>
      <c r="D2286" t="s">
        <v>106</v>
      </c>
      <c r="E2286" t="s">
        <v>1932</v>
      </c>
      <c r="F2286" t="s">
        <v>106</v>
      </c>
    </row>
    <row r="2287" spans="1:6" x14ac:dyDescent="0.25">
      <c r="A2287" t="s">
        <v>1887</v>
      </c>
      <c r="B2287" t="s">
        <v>3384</v>
      </c>
      <c r="C2287" t="s">
        <v>3388</v>
      </c>
      <c r="D2287" t="s">
        <v>106</v>
      </c>
      <c r="E2287" t="s">
        <v>1926</v>
      </c>
      <c r="F2287" t="s">
        <v>106</v>
      </c>
    </row>
    <row r="2288" spans="1:6" x14ac:dyDescent="0.25">
      <c r="A2288" t="s">
        <v>1887</v>
      </c>
      <c r="B2288" t="s">
        <v>3389</v>
      </c>
      <c r="C2288" t="s">
        <v>3391</v>
      </c>
      <c r="D2288" t="s">
        <v>106</v>
      </c>
      <c r="E2288" t="s">
        <v>1926</v>
      </c>
      <c r="F2288" t="s">
        <v>106</v>
      </c>
    </row>
    <row r="2289" spans="1:6" x14ac:dyDescent="0.25">
      <c r="A2289" t="s">
        <v>1887</v>
      </c>
      <c r="B2289" t="s">
        <v>3389</v>
      </c>
      <c r="C2289" t="s">
        <v>3390</v>
      </c>
      <c r="D2289" t="s">
        <v>106</v>
      </c>
      <c r="E2289" t="s">
        <v>1930</v>
      </c>
      <c r="F2289" t="s">
        <v>106</v>
      </c>
    </row>
    <row r="2290" spans="1:6" x14ac:dyDescent="0.25">
      <c r="A2290" t="s">
        <v>1887</v>
      </c>
      <c r="B2290" t="s">
        <v>3389</v>
      </c>
      <c r="C2290" t="s">
        <v>3393</v>
      </c>
      <c r="D2290" t="s">
        <v>106</v>
      </c>
      <c r="E2290" t="s">
        <v>1932</v>
      </c>
      <c r="F2290" t="s">
        <v>106</v>
      </c>
    </row>
    <row r="2291" spans="1:6" x14ac:dyDescent="0.25">
      <c r="A2291" t="s">
        <v>1887</v>
      </c>
      <c r="B2291" t="s">
        <v>3389</v>
      </c>
      <c r="C2291" t="s">
        <v>3392</v>
      </c>
      <c r="D2291" t="s">
        <v>106</v>
      </c>
      <c r="E2291" t="s">
        <v>1923</v>
      </c>
      <c r="F2291" t="s">
        <v>106</v>
      </c>
    </row>
    <row r="2292" spans="1:6" x14ac:dyDescent="0.25">
      <c r="A2292" t="s">
        <v>1887</v>
      </c>
      <c r="B2292" t="s">
        <v>3394</v>
      </c>
      <c r="C2292" t="s">
        <v>3396</v>
      </c>
      <c r="D2292" t="s">
        <v>106</v>
      </c>
      <c r="E2292" t="s">
        <v>1923</v>
      </c>
      <c r="F2292" t="s">
        <v>106</v>
      </c>
    </row>
    <row r="2293" spans="1:6" x14ac:dyDescent="0.25">
      <c r="A2293" t="s">
        <v>1887</v>
      </c>
      <c r="B2293" t="s">
        <v>3394</v>
      </c>
      <c r="C2293" t="s">
        <v>3397</v>
      </c>
      <c r="D2293" t="s">
        <v>106</v>
      </c>
      <c r="E2293" t="s">
        <v>1926</v>
      </c>
      <c r="F2293" t="s">
        <v>106</v>
      </c>
    </row>
    <row r="2294" spans="1:6" x14ac:dyDescent="0.25">
      <c r="A2294" t="s">
        <v>1887</v>
      </c>
      <c r="B2294" t="s">
        <v>3394</v>
      </c>
      <c r="C2294" t="s">
        <v>3398</v>
      </c>
      <c r="D2294" t="s">
        <v>106</v>
      </c>
      <c r="E2294" t="s">
        <v>1930</v>
      </c>
      <c r="F2294" t="s">
        <v>106</v>
      </c>
    </row>
    <row r="2295" spans="1:6" x14ac:dyDescent="0.25">
      <c r="A2295" t="s">
        <v>1887</v>
      </c>
      <c r="B2295" t="s">
        <v>3394</v>
      </c>
      <c r="C2295" t="s">
        <v>3395</v>
      </c>
      <c r="D2295" t="s">
        <v>106</v>
      </c>
      <c r="E2295" t="s">
        <v>1932</v>
      </c>
      <c r="F2295" t="s">
        <v>106</v>
      </c>
    </row>
    <row r="2296" spans="1:6" x14ac:dyDescent="0.25">
      <c r="A2296" t="s">
        <v>1887</v>
      </c>
      <c r="B2296" t="s">
        <v>3399</v>
      </c>
      <c r="C2296" t="s">
        <v>3402</v>
      </c>
      <c r="D2296" t="s">
        <v>106</v>
      </c>
      <c r="E2296" t="s">
        <v>1923</v>
      </c>
      <c r="F2296" t="s">
        <v>106</v>
      </c>
    </row>
    <row r="2297" spans="1:6" x14ac:dyDescent="0.25">
      <c r="A2297" t="s">
        <v>1887</v>
      </c>
      <c r="B2297" t="s">
        <v>3399</v>
      </c>
      <c r="C2297" t="s">
        <v>3401</v>
      </c>
      <c r="D2297" t="s">
        <v>106</v>
      </c>
      <c r="E2297" t="s">
        <v>1930</v>
      </c>
      <c r="F2297" t="s">
        <v>106</v>
      </c>
    </row>
    <row r="2298" spans="1:6" x14ac:dyDescent="0.25">
      <c r="A2298" t="s">
        <v>1887</v>
      </c>
      <c r="B2298" t="s">
        <v>3399</v>
      </c>
      <c r="C2298" t="s">
        <v>3403</v>
      </c>
      <c r="D2298" t="s">
        <v>106</v>
      </c>
      <c r="E2298" t="s">
        <v>1926</v>
      </c>
      <c r="F2298" t="s">
        <v>106</v>
      </c>
    </row>
    <row r="2299" spans="1:6" x14ac:dyDescent="0.25">
      <c r="A2299" t="s">
        <v>1887</v>
      </c>
      <c r="B2299" t="s">
        <v>3399</v>
      </c>
      <c r="C2299" t="s">
        <v>3400</v>
      </c>
      <c r="D2299" t="s">
        <v>106</v>
      </c>
      <c r="E2299" t="s">
        <v>1932</v>
      </c>
      <c r="F2299" t="s">
        <v>106</v>
      </c>
    </row>
    <row r="2300" spans="1:6" x14ac:dyDescent="0.25">
      <c r="A2300" t="s">
        <v>1887</v>
      </c>
      <c r="B2300" t="s">
        <v>3404</v>
      </c>
      <c r="C2300" t="s">
        <v>3407</v>
      </c>
      <c r="D2300" t="s">
        <v>106</v>
      </c>
      <c r="E2300" t="s">
        <v>1923</v>
      </c>
      <c r="F2300" t="s">
        <v>106</v>
      </c>
    </row>
    <row r="2301" spans="1:6" x14ac:dyDescent="0.25">
      <c r="A2301" t="s">
        <v>1887</v>
      </c>
      <c r="B2301" t="s">
        <v>3404</v>
      </c>
      <c r="C2301" t="s">
        <v>3406</v>
      </c>
      <c r="D2301" t="s">
        <v>106</v>
      </c>
      <c r="E2301" t="s">
        <v>1932</v>
      </c>
      <c r="F2301" t="s">
        <v>106</v>
      </c>
    </row>
    <row r="2302" spans="1:6" x14ac:dyDescent="0.25">
      <c r="A2302" t="s">
        <v>1887</v>
      </c>
      <c r="B2302" t="s">
        <v>3404</v>
      </c>
      <c r="C2302" t="s">
        <v>3405</v>
      </c>
      <c r="D2302" t="s">
        <v>106</v>
      </c>
      <c r="E2302" t="s">
        <v>1930</v>
      </c>
      <c r="F2302" t="s">
        <v>106</v>
      </c>
    </row>
    <row r="2303" spans="1:6" x14ac:dyDescent="0.25">
      <c r="A2303" t="s">
        <v>1887</v>
      </c>
      <c r="B2303" t="s">
        <v>3404</v>
      </c>
      <c r="C2303" t="s">
        <v>3408</v>
      </c>
      <c r="D2303" t="s">
        <v>106</v>
      </c>
      <c r="E2303" t="s">
        <v>1926</v>
      </c>
      <c r="F2303" t="s">
        <v>106</v>
      </c>
    </row>
    <row r="2304" spans="1:6" x14ac:dyDescent="0.25">
      <c r="A2304" t="s">
        <v>1887</v>
      </c>
      <c r="B2304" t="s">
        <v>3409</v>
      </c>
      <c r="C2304" t="s">
        <v>3411</v>
      </c>
      <c r="D2304" t="s">
        <v>106</v>
      </c>
      <c r="E2304" t="s">
        <v>1926</v>
      </c>
      <c r="F2304" t="s">
        <v>106</v>
      </c>
    </row>
    <row r="2305" spans="1:6" x14ac:dyDescent="0.25">
      <c r="A2305" t="s">
        <v>1887</v>
      </c>
      <c r="B2305" t="s">
        <v>3409</v>
      </c>
      <c r="C2305" t="s">
        <v>3410</v>
      </c>
      <c r="D2305" t="s">
        <v>106</v>
      </c>
      <c r="E2305" t="s">
        <v>1930</v>
      </c>
      <c r="F2305" t="s">
        <v>106</v>
      </c>
    </row>
    <row r="2306" spans="1:6" x14ac:dyDescent="0.25">
      <c r="A2306" t="s">
        <v>1887</v>
      </c>
      <c r="B2306" t="s">
        <v>3409</v>
      </c>
      <c r="C2306" t="s">
        <v>3413</v>
      </c>
      <c r="D2306" t="s">
        <v>106</v>
      </c>
      <c r="E2306" t="s">
        <v>1923</v>
      </c>
      <c r="F2306" t="s">
        <v>106</v>
      </c>
    </row>
    <row r="2307" spans="1:6" x14ac:dyDescent="0.25">
      <c r="A2307" t="s">
        <v>1887</v>
      </c>
      <c r="B2307" t="s">
        <v>3409</v>
      </c>
      <c r="C2307" t="s">
        <v>3412</v>
      </c>
      <c r="D2307" t="s">
        <v>106</v>
      </c>
      <c r="E2307" t="s">
        <v>1932</v>
      </c>
      <c r="F2307" t="s">
        <v>106</v>
      </c>
    </row>
    <row r="2308" spans="1:6" x14ac:dyDescent="0.25">
      <c r="A2308" t="s">
        <v>1887</v>
      </c>
      <c r="B2308" t="s">
        <v>3414</v>
      </c>
      <c r="C2308" t="s">
        <v>3417</v>
      </c>
      <c r="D2308" t="s">
        <v>106</v>
      </c>
      <c r="E2308" t="s">
        <v>1926</v>
      </c>
      <c r="F2308" t="s">
        <v>106</v>
      </c>
    </row>
    <row r="2309" spans="1:6" x14ac:dyDescent="0.25">
      <c r="A2309" t="s">
        <v>1887</v>
      </c>
      <c r="B2309" t="s">
        <v>3414</v>
      </c>
      <c r="C2309" t="s">
        <v>3418</v>
      </c>
      <c r="D2309" t="s">
        <v>106</v>
      </c>
      <c r="E2309" t="s">
        <v>1932</v>
      </c>
      <c r="F2309" t="s">
        <v>106</v>
      </c>
    </row>
    <row r="2310" spans="1:6" x14ac:dyDescent="0.25">
      <c r="A2310" t="s">
        <v>1887</v>
      </c>
      <c r="B2310" t="s">
        <v>3414</v>
      </c>
      <c r="C2310" t="s">
        <v>3415</v>
      </c>
      <c r="D2310" t="s">
        <v>106</v>
      </c>
      <c r="E2310" t="s">
        <v>1923</v>
      </c>
      <c r="F2310" t="s">
        <v>106</v>
      </c>
    </row>
    <row r="2311" spans="1:6" x14ac:dyDescent="0.25">
      <c r="A2311" t="s">
        <v>1887</v>
      </c>
      <c r="B2311" t="s">
        <v>3414</v>
      </c>
      <c r="C2311" t="s">
        <v>3416</v>
      </c>
      <c r="D2311" t="s">
        <v>106</v>
      </c>
      <c r="E2311" t="s">
        <v>1930</v>
      </c>
      <c r="F2311" t="s">
        <v>106</v>
      </c>
    </row>
    <row r="2312" spans="1:6" x14ac:dyDescent="0.25">
      <c r="A2312" t="s">
        <v>1887</v>
      </c>
      <c r="B2312" t="s">
        <v>3419</v>
      </c>
      <c r="C2312" t="s">
        <v>3422</v>
      </c>
      <c r="D2312" t="s">
        <v>106</v>
      </c>
      <c r="E2312" t="s">
        <v>1932</v>
      </c>
      <c r="F2312" t="s">
        <v>106</v>
      </c>
    </row>
    <row r="2313" spans="1:6" x14ac:dyDescent="0.25">
      <c r="A2313" t="s">
        <v>1887</v>
      </c>
      <c r="B2313" t="s">
        <v>3419</v>
      </c>
      <c r="C2313" t="s">
        <v>3420</v>
      </c>
      <c r="D2313" t="s">
        <v>106</v>
      </c>
      <c r="E2313" t="s">
        <v>1930</v>
      </c>
      <c r="F2313" t="s">
        <v>106</v>
      </c>
    </row>
    <row r="2314" spans="1:6" x14ac:dyDescent="0.25">
      <c r="A2314" t="s">
        <v>1887</v>
      </c>
      <c r="B2314" t="s">
        <v>3419</v>
      </c>
      <c r="C2314" t="s">
        <v>3423</v>
      </c>
      <c r="D2314" t="s">
        <v>106</v>
      </c>
      <c r="E2314" t="s">
        <v>1926</v>
      </c>
      <c r="F2314" t="s">
        <v>106</v>
      </c>
    </row>
    <row r="2315" spans="1:6" x14ac:dyDescent="0.25">
      <c r="A2315" t="s">
        <v>1887</v>
      </c>
      <c r="B2315" t="s">
        <v>3419</v>
      </c>
      <c r="C2315" t="s">
        <v>3421</v>
      </c>
      <c r="D2315" t="s">
        <v>106</v>
      </c>
      <c r="E2315" t="s">
        <v>1923</v>
      </c>
      <c r="F2315" t="s">
        <v>106</v>
      </c>
    </row>
    <row r="2316" spans="1:6" x14ac:dyDescent="0.25">
      <c r="A2316" t="s">
        <v>1887</v>
      </c>
      <c r="B2316" t="s">
        <v>3424</v>
      </c>
      <c r="C2316" t="s">
        <v>3426</v>
      </c>
      <c r="D2316" t="s">
        <v>106</v>
      </c>
      <c r="E2316" t="s">
        <v>1923</v>
      </c>
      <c r="F2316" t="s">
        <v>106</v>
      </c>
    </row>
    <row r="2317" spans="1:6" x14ac:dyDescent="0.25">
      <c r="A2317" t="s">
        <v>1887</v>
      </c>
      <c r="B2317" t="s">
        <v>3424</v>
      </c>
      <c r="C2317" t="s">
        <v>3428</v>
      </c>
      <c r="D2317" t="s">
        <v>106</v>
      </c>
      <c r="E2317" t="s">
        <v>1926</v>
      </c>
      <c r="F2317" t="s">
        <v>106</v>
      </c>
    </row>
    <row r="2318" spans="1:6" x14ac:dyDescent="0.25">
      <c r="A2318" t="s">
        <v>1887</v>
      </c>
      <c r="B2318" t="s">
        <v>3424</v>
      </c>
      <c r="C2318" t="s">
        <v>3425</v>
      </c>
      <c r="D2318" t="s">
        <v>106</v>
      </c>
      <c r="E2318" t="s">
        <v>1932</v>
      </c>
      <c r="F2318" t="s">
        <v>106</v>
      </c>
    </row>
    <row r="2319" spans="1:6" x14ac:dyDescent="0.25">
      <c r="A2319" t="s">
        <v>1887</v>
      </c>
      <c r="B2319" t="s">
        <v>3424</v>
      </c>
      <c r="C2319" t="s">
        <v>3427</v>
      </c>
      <c r="D2319" t="s">
        <v>106</v>
      </c>
      <c r="E2319" t="s">
        <v>1930</v>
      </c>
      <c r="F2319" t="s">
        <v>106</v>
      </c>
    </row>
    <row r="2320" spans="1:6" x14ac:dyDescent="0.25">
      <c r="A2320" t="s">
        <v>1887</v>
      </c>
      <c r="B2320" t="s">
        <v>3429</v>
      </c>
      <c r="C2320" t="s">
        <v>3433</v>
      </c>
      <c r="D2320" t="s">
        <v>106</v>
      </c>
      <c r="E2320" t="s">
        <v>1926</v>
      </c>
      <c r="F2320" t="s">
        <v>106</v>
      </c>
    </row>
    <row r="2321" spans="1:6" x14ac:dyDescent="0.25">
      <c r="A2321" t="s">
        <v>1887</v>
      </c>
      <c r="B2321" t="s">
        <v>3429</v>
      </c>
      <c r="C2321" t="s">
        <v>3430</v>
      </c>
      <c r="D2321" t="s">
        <v>106</v>
      </c>
      <c r="E2321" t="s">
        <v>1923</v>
      </c>
      <c r="F2321" t="s">
        <v>106</v>
      </c>
    </row>
    <row r="2322" spans="1:6" x14ac:dyDescent="0.25">
      <c r="A2322" t="s">
        <v>1887</v>
      </c>
      <c r="B2322" t="s">
        <v>3429</v>
      </c>
      <c r="C2322" t="s">
        <v>3431</v>
      </c>
      <c r="D2322" t="s">
        <v>106</v>
      </c>
      <c r="E2322" t="s">
        <v>1932</v>
      </c>
      <c r="F2322" t="s">
        <v>106</v>
      </c>
    </row>
    <row r="2323" spans="1:6" x14ac:dyDescent="0.25">
      <c r="A2323" t="s">
        <v>1887</v>
      </c>
      <c r="B2323" t="s">
        <v>3429</v>
      </c>
      <c r="C2323" t="s">
        <v>3432</v>
      </c>
      <c r="D2323" t="s">
        <v>106</v>
      </c>
      <c r="E2323" t="s">
        <v>1930</v>
      </c>
      <c r="F2323" t="s">
        <v>106</v>
      </c>
    </row>
    <row r="2324" spans="1:6" x14ac:dyDescent="0.25">
      <c r="A2324" t="s">
        <v>1887</v>
      </c>
      <c r="B2324" t="s">
        <v>3434</v>
      </c>
      <c r="C2324" t="s">
        <v>3435</v>
      </c>
      <c r="D2324" t="s">
        <v>106</v>
      </c>
      <c r="E2324" t="s">
        <v>1932</v>
      </c>
      <c r="F2324" t="s">
        <v>106</v>
      </c>
    </row>
    <row r="2325" spans="1:6" x14ac:dyDescent="0.25">
      <c r="A2325" t="s">
        <v>1887</v>
      </c>
      <c r="B2325" t="s">
        <v>3434</v>
      </c>
      <c r="C2325" t="s">
        <v>3437</v>
      </c>
      <c r="D2325" t="s">
        <v>106</v>
      </c>
      <c r="E2325" t="s">
        <v>1930</v>
      </c>
      <c r="F2325" t="s">
        <v>106</v>
      </c>
    </row>
    <row r="2326" spans="1:6" x14ac:dyDescent="0.25">
      <c r="A2326" t="s">
        <v>1887</v>
      </c>
      <c r="B2326" t="s">
        <v>3434</v>
      </c>
      <c r="C2326" t="s">
        <v>3436</v>
      </c>
      <c r="D2326" t="s">
        <v>106</v>
      </c>
      <c r="E2326" t="s">
        <v>1923</v>
      </c>
      <c r="F2326" t="s">
        <v>106</v>
      </c>
    </row>
    <row r="2327" spans="1:6" x14ac:dyDescent="0.25">
      <c r="A2327" t="s">
        <v>1887</v>
      </c>
      <c r="B2327" t="s">
        <v>3434</v>
      </c>
      <c r="C2327" t="s">
        <v>3438</v>
      </c>
      <c r="D2327" t="s">
        <v>106</v>
      </c>
      <c r="E2327" t="s">
        <v>1926</v>
      </c>
      <c r="F2327" t="s">
        <v>106</v>
      </c>
    </row>
    <row r="2328" spans="1:6" x14ac:dyDescent="0.25">
      <c r="A2328" t="s">
        <v>1887</v>
      </c>
      <c r="B2328" t="s">
        <v>3439</v>
      </c>
      <c r="C2328" t="s">
        <v>3443</v>
      </c>
      <c r="D2328" t="s">
        <v>106</v>
      </c>
      <c r="E2328" t="s">
        <v>1923</v>
      </c>
      <c r="F2328" t="s">
        <v>106</v>
      </c>
    </row>
    <row r="2329" spans="1:6" x14ac:dyDescent="0.25">
      <c r="A2329" t="s">
        <v>1887</v>
      </c>
      <c r="B2329" t="s">
        <v>3439</v>
      </c>
      <c r="C2329" t="s">
        <v>3441</v>
      </c>
      <c r="D2329" t="s">
        <v>106</v>
      </c>
      <c r="E2329" t="s">
        <v>1932</v>
      </c>
      <c r="F2329" t="s">
        <v>106</v>
      </c>
    </row>
    <row r="2330" spans="1:6" x14ac:dyDescent="0.25">
      <c r="A2330" t="s">
        <v>1887</v>
      </c>
      <c r="B2330" t="s">
        <v>3439</v>
      </c>
      <c r="C2330" t="s">
        <v>3440</v>
      </c>
      <c r="D2330" t="s">
        <v>106</v>
      </c>
      <c r="E2330" t="s">
        <v>1930</v>
      </c>
      <c r="F2330" t="s">
        <v>106</v>
      </c>
    </row>
    <row r="2331" spans="1:6" x14ac:dyDescent="0.25">
      <c r="A2331" t="s">
        <v>1887</v>
      </c>
      <c r="B2331" t="s">
        <v>3439</v>
      </c>
      <c r="C2331" t="s">
        <v>3442</v>
      </c>
      <c r="D2331" t="s">
        <v>106</v>
      </c>
      <c r="E2331" t="s">
        <v>1926</v>
      </c>
      <c r="F2331" t="s">
        <v>106</v>
      </c>
    </row>
    <row r="2332" spans="1:6" x14ac:dyDescent="0.25">
      <c r="A2332" t="s">
        <v>1887</v>
      </c>
      <c r="B2332" t="s">
        <v>3444</v>
      </c>
      <c r="C2332" t="s">
        <v>3445</v>
      </c>
      <c r="D2332" t="s">
        <v>106</v>
      </c>
      <c r="E2332" t="s">
        <v>1923</v>
      </c>
      <c r="F2332" t="s">
        <v>106</v>
      </c>
    </row>
    <row r="2333" spans="1:6" x14ac:dyDescent="0.25">
      <c r="A2333" t="s">
        <v>1887</v>
      </c>
      <c r="B2333" t="s">
        <v>3444</v>
      </c>
      <c r="C2333" t="s">
        <v>3446</v>
      </c>
      <c r="D2333" t="s">
        <v>106</v>
      </c>
      <c r="E2333" t="s">
        <v>1926</v>
      </c>
      <c r="F2333" t="s">
        <v>106</v>
      </c>
    </row>
    <row r="2334" spans="1:6" x14ac:dyDescent="0.25">
      <c r="A2334" t="s">
        <v>1887</v>
      </c>
      <c r="B2334" t="s">
        <v>3447</v>
      </c>
      <c r="C2334" t="s">
        <v>3451</v>
      </c>
      <c r="D2334" t="s">
        <v>106</v>
      </c>
      <c r="E2334" t="s">
        <v>1932</v>
      </c>
      <c r="F2334" t="s">
        <v>106</v>
      </c>
    </row>
    <row r="2335" spans="1:6" x14ac:dyDescent="0.25">
      <c r="A2335" t="s">
        <v>1887</v>
      </c>
      <c r="B2335" t="s">
        <v>3447</v>
      </c>
      <c r="C2335" t="s">
        <v>3450</v>
      </c>
      <c r="D2335" t="s">
        <v>106</v>
      </c>
      <c r="E2335" t="s">
        <v>1930</v>
      </c>
      <c r="F2335" t="s">
        <v>106</v>
      </c>
    </row>
    <row r="2336" spans="1:6" x14ac:dyDescent="0.25">
      <c r="A2336" t="s">
        <v>1887</v>
      </c>
      <c r="B2336" t="s">
        <v>3447</v>
      </c>
      <c r="C2336" t="s">
        <v>3449</v>
      </c>
      <c r="D2336" t="s">
        <v>106</v>
      </c>
      <c r="E2336" t="s">
        <v>1926</v>
      </c>
      <c r="F2336" t="s">
        <v>106</v>
      </c>
    </row>
    <row r="2337" spans="1:6" x14ac:dyDescent="0.25">
      <c r="A2337" t="s">
        <v>1887</v>
      </c>
      <c r="B2337" t="s">
        <v>3447</v>
      </c>
      <c r="C2337" t="s">
        <v>3448</v>
      </c>
      <c r="D2337" t="s">
        <v>106</v>
      </c>
      <c r="E2337" t="s">
        <v>1923</v>
      </c>
      <c r="F2337" t="s">
        <v>106</v>
      </c>
    </row>
    <row r="2338" spans="1:6" x14ac:dyDescent="0.25">
      <c r="A2338" t="s">
        <v>1887</v>
      </c>
      <c r="B2338" t="s">
        <v>3452</v>
      </c>
      <c r="C2338" t="s">
        <v>3456</v>
      </c>
      <c r="D2338" t="s">
        <v>106</v>
      </c>
      <c r="E2338" t="s">
        <v>1930</v>
      </c>
      <c r="F2338" t="s">
        <v>106</v>
      </c>
    </row>
    <row r="2339" spans="1:6" x14ac:dyDescent="0.25">
      <c r="A2339" t="s">
        <v>1887</v>
      </c>
      <c r="B2339" t="s">
        <v>3452</v>
      </c>
      <c r="C2339" t="s">
        <v>3453</v>
      </c>
      <c r="D2339" t="s">
        <v>106</v>
      </c>
      <c r="E2339" t="s">
        <v>1926</v>
      </c>
      <c r="F2339" t="s">
        <v>106</v>
      </c>
    </row>
    <row r="2340" spans="1:6" x14ac:dyDescent="0.25">
      <c r="A2340" t="s">
        <v>1887</v>
      </c>
      <c r="B2340" t="s">
        <v>3452</v>
      </c>
      <c r="C2340" t="s">
        <v>3454</v>
      </c>
      <c r="D2340" t="s">
        <v>106</v>
      </c>
      <c r="E2340" t="s">
        <v>1923</v>
      </c>
      <c r="F2340" t="s">
        <v>106</v>
      </c>
    </row>
    <row r="2341" spans="1:6" x14ac:dyDescent="0.25">
      <c r="A2341" t="s">
        <v>1887</v>
      </c>
      <c r="B2341" t="s">
        <v>3452</v>
      </c>
      <c r="C2341" t="s">
        <v>3455</v>
      </c>
      <c r="D2341" t="s">
        <v>106</v>
      </c>
      <c r="E2341" t="s">
        <v>1932</v>
      </c>
      <c r="F2341" t="s">
        <v>106</v>
      </c>
    </row>
    <row r="2342" spans="1:6" x14ac:dyDescent="0.25">
      <c r="A2342" t="s">
        <v>1887</v>
      </c>
      <c r="B2342" t="s">
        <v>3457</v>
      </c>
      <c r="C2342" t="s">
        <v>3460</v>
      </c>
      <c r="D2342" t="s">
        <v>106</v>
      </c>
      <c r="E2342" t="s">
        <v>1930</v>
      </c>
      <c r="F2342" t="s">
        <v>106</v>
      </c>
    </row>
    <row r="2343" spans="1:6" x14ac:dyDescent="0.25">
      <c r="A2343" t="s">
        <v>1887</v>
      </c>
      <c r="B2343" t="s">
        <v>3457</v>
      </c>
      <c r="C2343" t="s">
        <v>3459</v>
      </c>
      <c r="D2343" t="s">
        <v>106</v>
      </c>
      <c r="E2343" t="s">
        <v>1932</v>
      </c>
      <c r="F2343" t="s">
        <v>106</v>
      </c>
    </row>
    <row r="2344" spans="1:6" x14ac:dyDescent="0.25">
      <c r="A2344" t="s">
        <v>1887</v>
      </c>
      <c r="B2344" t="s">
        <v>3457</v>
      </c>
      <c r="C2344" t="s">
        <v>3461</v>
      </c>
      <c r="D2344" t="s">
        <v>106</v>
      </c>
      <c r="E2344" t="s">
        <v>1926</v>
      </c>
      <c r="F2344" t="s">
        <v>106</v>
      </c>
    </row>
    <row r="2345" spans="1:6" x14ac:dyDescent="0.25">
      <c r="A2345" t="s">
        <v>1887</v>
      </c>
      <c r="B2345" t="s">
        <v>3457</v>
      </c>
      <c r="C2345" t="s">
        <v>3458</v>
      </c>
      <c r="D2345" t="s">
        <v>106</v>
      </c>
      <c r="E2345" t="s">
        <v>1923</v>
      </c>
      <c r="F2345" t="s">
        <v>106</v>
      </c>
    </row>
    <row r="2346" spans="1:6" x14ac:dyDescent="0.25">
      <c r="A2346" t="s">
        <v>1887</v>
      </c>
      <c r="B2346" t="s">
        <v>3462</v>
      </c>
      <c r="C2346" t="s">
        <v>3466</v>
      </c>
      <c r="D2346" t="s">
        <v>106</v>
      </c>
      <c r="E2346" t="s">
        <v>1930</v>
      </c>
      <c r="F2346" t="s">
        <v>106</v>
      </c>
    </row>
    <row r="2347" spans="1:6" x14ac:dyDescent="0.25">
      <c r="A2347" t="s">
        <v>1887</v>
      </c>
      <c r="B2347" t="s">
        <v>3462</v>
      </c>
      <c r="C2347" t="s">
        <v>3465</v>
      </c>
      <c r="D2347" t="s">
        <v>106</v>
      </c>
      <c r="E2347" t="s">
        <v>1932</v>
      </c>
      <c r="F2347" t="s">
        <v>106</v>
      </c>
    </row>
    <row r="2348" spans="1:6" x14ac:dyDescent="0.25">
      <c r="A2348" t="s">
        <v>1887</v>
      </c>
      <c r="B2348" t="s">
        <v>3462</v>
      </c>
      <c r="C2348" t="s">
        <v>3463</v>
      </c>
      <c r="D2348" t="s">
        <v>106</v>
      </c>
      <c r="E2348" t="s">
        <v>1923</v>
      </c>
      <c r="F2348" t="s">
        <v>106</v>
      </c>
    </row>
    <row r="2349" spans="1:6" x14ac:dyDescent="0.25">
      <c r="A2349" t="s">
        <v>1887</v>
      </c>
      <c r="B2349" t="s">
        <v>3462</v>
      </c>
      <c r="C2349" t="s">
        <v>3464</v>
      </c>
      <c r="D2349" t="s">
        <v>106</v>
      </c>
      <c r="E2349" t="s">
        <v>1926</v>
      </c>
      <c r="F2349" t="s">
        <v>106</v>
      </c>
    </row>
    <row r="2350" spans="1:6" x14ac:dyDescent="0.25">
      <c r="A2350" t="s">
        <v>1887</v>
      </c>
      <c r="B2350" t="s">
        <v>3467</v>
      </c>
      <c r="C2350" t="s">
        <v>3470</v>
      </c>
      <c r="D2350" t="s">
        <v>106</v>
      </c>
      <c r="E2350" t="s">
        <v>1932</v>
      </c>
      <c r="F2350" t="s">
        <v>106</v>
      </c>
    </row>
    <row r="2351" spans="1:6" x14ac:dyDescent="0.25">
      <c r="A2351" t="s">
        <v>1887</v>
      </c>
      <c r="B2351" t="s">
        <v>3467</v>
      </c>
      <c r="C2351" t="s">
        <v>3469</v>
      </c>
      <c r="D2351" t="s">
        <v>106</v>
      </c>
      <c r="E2351" t="s">
        <v>1926</v>
      </c>
      <c r="F2351" t="s">
        <v>106</v>
      </c>
    </row>
    <row r="2352" spans="1:6" x14ac:dyDescent="0.25">
      <c r="A2352" t="s">
        <v>1887</v>
      </c>
      <c r="B2352" t="s">
        <v>3467</v>
      </c>
      <c r="C2352" t="s">
        <v>3468</v>
      </c>
      <c r="D2352" t="s">
        <v>106</v>
      </c>
      <c r="E2352" t="s">
        <v>1930</v>
      </c>
      <c r="F2352" t="s">
        <v>106</v>
      </c>
    </row>
    <row r="2353" spans="1:6" x14ac:dyDescent="0.25">
      <c r="A2353" t="s">
        <v>1887</v>
      </c>
      <c r="B2353" t="s">
        <v>3467</v>
      </c>
      <c r="C2353" t="s">
        <v>3471</v>
      </c>
      <c r="D2353" t="s">
        <v>106</v>
      </c>
      <c r="E2353" t="s">
        <v>1923</v>
      </c>
      <c r="F2353" t="s">
        <v>106</v>
      </c>
    </row>
    <row r="2354" spans="1:6" x14ac:dyDescent="0.25">
      <c r="A2354" t="s">
        <v>1887</v>
      </c>
      <c r="B2354" t="s">
        <v>3472</v>
      </c>
      <c r="C2354" t="s">
        <v>3473</v>
      </c>
      <c r="D2354" t="s">
        <v>106</v>
      </c>
      <c r="E2354" t="s">
        <v>1926</v>
      </c>
      <c r="F2354" t="s">
        <v>106</v>
      </c>
    </row>
    <row r="2355" spans="1:6" x14ac:dyDescent="0.25">
      <c r="A2355" t="s">
        <v>1887</v>
      </c>
      <c r="B2355" t="s">
        <v>3472</v>
      </c>
      <c r="C2355" t="s">
        <v>3475</v>
      </c>
      <c r="D2355" t="s">
        <v>106</v>
      </c>
      <c r="E2355" t="s">
        <v>1930</v>
      </c>
      <c r="F2355" t="s">
        <v>106</v>
      </c>
    </row>
    <row r="2356" spans="1:6" x14ac:dyDescent="0.25">
      <c r="A2356" t="s">
        <v>1887</v>
      </c>
      <c r="B2356" t="s">
        <v>3472</v>
      </c>
      <c r="C2356" t="s">
        <v>3476</v>
      </c>
      <c r="D2356" t="s">
        <v>106</v>
      </c>
      <c r="E2356" t="s">
        <v>1932</v>
      </c>
      <c r="F2356" t="s">
        <v>106</v>
      </c>
    </row>
    <row r="2357" spans="1:6" x14ac:dyDescent="0.25">
      <c r="A2357" t="s">
        <v>1887</v>
      </c>
      <c r="B2357" t="s">
        <v>3472</v>
      </c>
      <c r="C2357" t="s">
        <v>3474</v>
      </c>
      <c r="D2357" t="s">
        <v>106</v>
      </c>
      <c r="E2357" t="s">
        <v>1923</v>
      </c>
      <c r="F2357" t="s">
        <v>106</v>
      </c>
    </row>
    <row r="2358" spans="1:6" x14ac:dyDescent="0.25">
      <c r="A2358" t="s">
        <v>1887</v>
      </c>
      <c r="B2358" t="s">
        <v>3477</v>
      </c>
      <c r="C2358" t="s">
        <v>3478</v>
      </c>
      <c r="D2358" t="s">
        <v>106</v>
      </c>
      <c r="E2358" t="s">
        <v>1926</v>
      </c>
      <c r="F2358" t="s">
        <v>106</v>
      </c>
    </row>
    <row r="2359" spans="1:6" x14ac:dyDescent="0.25">
      <c r="A2359" t="s">
        <v>1887</v>
      </c>
      <c r="B2359" t="s">
        <v>3477</v>
      </c>
      <c r="C2359" t="s">
        <v>3479</v>
      </c>
      <c r="D2359" t="s">
        <v>106</v>
      </c>
      <c r="E2359" t="s">
        <v>1923</v>
      </c>
      <c r="F2359" t="s">
        <v>106</v>
      </c>
    </row>
    <row r="2360" spans="1:6" x14ac:dyDescent="0.25">
      <c r="A2360" t="s">
        <v>1887</v>
      </c>
      <c r="B2360" t="s">
        <v>3480</v>
      </c>
      <c r="C2360" t="s">
        <v>3481</v>
      </c>
      <c r="D2360" t="s">
        <v>106</v>
      </c>
      <c r="E2360" t="s">
        <v>1926</v>
      </c>
      <c r="F2360" t="s">
        <v>106</v>
      </c>
    </row>
    <row r="2361" spans="1:6" x14ac:dyDescent="0.25">
      <c r="A2361" t="s">
        <v>1887</v>
      </c>
      <c r="B2361" t="s">
        <v>3480</v>
      </c>
      <c r="C2361" t="s">
        <v>3482</v>
      </c>
      <c r="D2361" t="s">
        <v>106</v>
      </c>
      <c r="E2361" t="s">
        <v>1932</v>
      </c>
      <c r="F2361" t="s">
        <v>106</v>
      </c>
    </row>
    <row r="2362" spans="1:6" x14ac:dyDescent="0.25">
      <c r="A2362" t="s">
        <v>1887</v>
      </c>
      <c r="B2362" t="s">
        <v>3480</v>
      </c>
      <c r="C2362" t="s">
        <v>3484</v>
      </c>
      <c r="D2362" t="s">
        <v>106</v>
      </c>
      <c r="E2362" t="s">
        <v>1923</v>
      </c>
      <c r="F2362" t="s">
        <v>106</v>
      </c>
    </row>
    <row r="2363" spans="1:6" x14ac:dyDescent="0.25">
      <c r="A2363" t="s">
        <v>1887</v>
      </c>
      <c r="B2363" t="s">
        <v>3480</v>
      </c>
      <c r="C2363" t="s">
        <v>3483</v>
      </c>
      <c r="D2363" t="s">
        <v>106</v>
      </c>
      <c r="E2363" t="s">
        <v>1930</v>
      </c>
      <c r="F2363" t="s">
        <v>106</v>
      </c>
    </row>
    <row r="2364" spans="1:6" x14ac:dyDescent="0.25">
      <c r="A2364" t="s">
        <v>1887</v>
      </c>
      <c r="B2364" t="s">
        <v>3485</v>
      </c>
      <c r="C2364" t="s">
        <v>3488</v>
      </c>
      <c r="D2364" t="s">
        <v>106</v>
      </c>
      <c r="E2364" t="s">
        <v>1930</v>
      </c>
      <c r="F2364" t="s">
        <v>106</v>
      </c>
    </row>
    <row r="2365" spans="1:6" x14ac:dyDescent="0.25">
      <c r="A2365" t="s">
        <v>1887</v>
      </c>
      <c r="B2365" t="s">
        <v>3485</v>
      </c>
      <c r="C2365" t="s">
        <v>3486</v>
      </c>
      <c r="D2365" t="s">
        <v>106</v>
      </c>
      <c r="E2365" t="s">
        <v>119</v>
      </c>
      <c r="F2365" t="s">
        <v>106</v>
      </c>
    </row>
    <row r="2366" spans="1:6" x14ac:dyDescent="0.25">
      <c r="A2366" t="s">
        <v>1887</v>
      </c>
      <c r="B2366" t="s">
        <v>3485</v>
      </c>
      <c r="C2366" t="s">
        <v>3487</v>
      </c>
      <c r="D2366" t="s">
        <v>106</v>
      </c>
      <c r="E2366" t="s">
        <v>1932</v>
      </c>
      <c r="F2366" t="s">
        <v>106</v>
      </c>
    </row>
    <row r="2367" spans="1:6" x14ac:dyDescent="0.25">
      <c r="A2367" t="s">
        <v>1887</v>
      </c>
      <c r="B2367" t="s">
        <v>3485</v>
      </c>
      <c r="C2367" t="s">
        <v>3284</v>
      </c>
      <c r="D2367" t="s">
        <v>106</v>
      </c>
      <c r="E2367" t="s">
        <v>344</v>
      </c>
      <c r="F2367" t="s">
        <v>106</v>
      </c>
    </row>
    <row r="2368" spans="1:6" x14ac:dyDescent="0.25">
      <c r="A2368" t="s">
        <v>1887</v>
      </c>
      <c r="B2368" t="s">
        <v>3489</v>
      </c>
      <c r="C2368" t="s">
        <v>3491</v>
      </c>
      <c r="D2368" t="s">
        <v>106</v>
      </c>
      <c r="E2368" t="s">
        <v>1930</v>
      </c>
      <c r="F2368" t="s">
        <v>106</v>
      </c>
    </row>
    <row r="2369" spans="1:6" x14ac:dyDescent="0.25">
      <c r="A2369" t="s">
        <v>1887</v>
      </c>
      <c r="B2369" t="s">
        <v>3489</v>
      </c>
      <c r="C2369" t="s">
        <v>3486</v>
      </c>
      <c r="D2369" t="s">
        <v>106</v>
      </c>
      <c r="E2369" t="s">
        <v>119</v>
      </c>
      <c r="F2369" t="s">
        <v>106</v>
      </c>
    </row>
    <row r="2370" spans="1:6" x14ac:dyDescent="0.25">
      <c r="A2370" t="s">
        <v>1887</v>
      </c>
      <c r="B2370" t="s">
        <v>3489</v>
      </c>
      <c r="C2370" t="s">
        <v>3490</v>
      </c>
      <c r="D2370" t="s">
        <v>106</v>
      </c>
      <c r="E2370" t="s">
        <v>1932</v>
      </c>
      <c r="F2370" t="s">
        <v>106</v>
      </c>
    </row>
    <row r="2371" spans="1:6" x14ac:dyDescent="0.25">
      <c r="A2371" t="s">
        <v>1887</v>
      </c>
      <c r="B2371" t="s">
        <v>3489</v>
      </c>
      <c r="C2371" t="s">
        <v>3284</v>
      </c>
      <c r="D2371" t="s">
        <v>106</v>
      </c>
      <c r="E2371" t="s">
        <v>344</v>
      </c>
      <c r="F2371" t="s">
        <v>106</v>
      </c>
    </row>
    <row r="2372" spans="1:6" x14ac:dyDescent="0.25">
      <c r="A2372" t="s">
        <v>1887</v>
      </c>
      <c r="B2372" t="s">
        <v>3492</v>
      </c>
      <c r="C2372" t="s">
        <v>3494</v>
      </c>
      <c r="D2372" t="s">
        <v>106</v>
      </c>
      <c r="E2372" t="s">
        <v>1926</v>
      </c>
      <c r="F2372" t="s">
        <v>106</v>
      </c>
    </row>
    <row r="2373" spans="1:6" x14ac:dyDescent="0.25">
      <c r="A2373" t="s">
        <v>1887</v>
      </c>
      <c r="B2373" t="s">
        <v>3492</v>
      </c>
      <c r="C2373" t="s">
        <v>3493</v>
      </c>
      <c r="D2373" t="s">
        <v>106</v>
      </c>
      <c r="E2373" t="s">
        <v>1932</v>
      </c>
      <c r="F2373" t="s">
        <v>106</v>
      </c>
    </row>
    <row r="2374" spans="1:6" x14ac:dyDescent="0.25">
      <c r="A2374" t="s">
        <v>1887</v>
      </c>
      <c r="B2374" t="s">
        <v>3492</v>
      </c>
      <c r="C2374" t="s">
        <v>3495</v>
      </c>
      <c r="D2374" t="s">
        <v>106</v>
      </c>
      <c r="E2374" t="s">
        <v>1930</v>
      </c>
      <c r="F2374" t="s">
        <v>106</v>
      </c>
    </row>
    <row r="2375" spans="1:6" x14ac:dyDescent="0.25">
      <c r="A2375" t="s">
        <v>1887</v>
      </c>
      <c r="B2375" t="s">
        <v>3492</v>
      </c>
      <c r="C2375" t="s">
        <v>3496</v>
      </c>
      <c r="D2375" t="s">
        <v>106</v>
      </c>
      <c r="E2375" t="s">
        <v>1923</v>
      </c>
      <c r="F2375" t="s">
        <v>106</v>
      </c>
    </row>
    <row r="2376" spans="1:6" x14ac:dyDescent="0.25">
      <c r="A2376" t="s">
        <v>1887</v>
      </c>
      <c r="B2376" t="s">
        <v>3497</v>
      </c>
      <c r="C2376" t="s">
        <v>3499</v>
      </c>
      <c r="D2376" t="s">
        <v>106</v>
      </c>
      <c r="E2376" t="s">
        <v>1930</v>
      </c>
      <c r="F2376" t="s">
        <v>106</v>
      </c>
    </row>
    <row r="2377" spans="1:6" x14ac:dyDescent="0.25">
      <c r="A2377" t="s">
        <v>1887</v>
      </c>
      <c r="B2377" t="s">
        <v>3497</v>
      </c>
      <c r="C2377" t="s">
        <v>3498</v>
      </c>
      <c r="D2377" t="s">
        <v>106</v>
      </c>
      <c r="E2377" t="s">
        <v>1932</v>
      </c>
      <c r="F2377" t="s">
        <v>106</v>
      </c>
    </row>
    <row r="2378" spans="1:6" x14ac:dyDescent="0.25">
      <c r="A2378" t="s">
        <v>1887</v>
      </c>
      <c r="B2378" t="s">
        <v>3500</v>
      </c>
      <c r="C2378" t="s">
        <v>3506</v>
      </c>
      <c r="D2378" t="s">
        <v>106</v>
      </c>
      <c r="E2378" t="s">
        <v>1926</v>
      </c>
      <c r="F2378" t="s">
        <v>106</v>
      </c>
    </row>
    <row r="2379" spans="1:6" x14ac:dyDescent="0.25">
      <c r="A2379" t="s">
        <v>1887</v>
      </c>
      <c r="B2379" t="s">
        <v>3500</v>
      </c>
      <c r="C2379" t="s">
        <v>3486</v>
      </c>
      <c r="D2379" t="s">
        <v>106</v>
      </c>
      <c r="E2379" t="s">
        <v>119</v>
      </c>
      <c r="F2379" t="s">
        <v>106</v>
      </c>
    </row>
    <row r="2380" spans="1:6" x14ac:dyDescent="0.25">
      <c r="A2380" t="s">
        <v>1887</v>
      </c>
      <c r="B2380" t="s">
        <v>3500</v>
      </c>
      <c r="C2380" t="s">
        <v>3504</v>
      </c>
      <c r="D2380" t="s">
        <v>106</v>
      </c>
      <c r="E2380" t="s">
        <v>1930</v>
      </c>
      <c r="F2380" t="s">
        <v>106</v>
      </c>
    </row>
    <row r="2381" spans="1:6" x14ac:dyDescent="0.25">
      <c r="A2381" t="s">
        <v>1887</v>
      </c>
      <c r="B2381" t="s">
        <v>3500</v>
      </c>
      <c r="C2381" t="s">
        <v>3501</v>
      </c>
      <c r="D2381" t="s">
        <v>106</v>
      </c>
      <c r="E2381" t="s">
        <v>1923</v>
      </c>
      <c r="F2381" t="s">
        <v>106</v>
      </c>
    </row>
    <row r="2382" spans="1:6" x14ac:dyDescent="0.25">
      <c r="A2382" t="s">
        <v>1887</v>
      </c>
      <c r="B2382" t="s">
        <v>3500</v>
      </c>
      <c r="C2382" t="s">
        <v>3502</v>
      </c>
      <c r="D2382" t="s">
        <v>106</v>
      </c>
      <c r="E2382" t="s">
        <v>3503</v>
      </c>
      <c r="F2382" t="s">
        <v>106</v>
      </c>
    </row>
    <row r="2383" spans="1:6" x14ac:dyDescent="0.25">
      <c r="A2383" t="s">
        <v>1887</v>
      </c>
      <c r="B2383" t="s">
        <v>3500</v>
      </c>
      <c r="C2383" t="s">
        <v>3505</v>
      </c>
      <c r="D2383" t="s">
        <v>106</v>
      </c>
      <c r="E2383" t="s">
        <v>1932</v>
      </c>
      <c r="F2383" t="s">
        <v>106</v>
      </c>
    </row>
    <row r="2384" spans="1:6" x14ac:dyDescent="0.25">
      <c r="A2384" t="s">
        <v>1887</v>
      </c>
      <c r="B2384" t="s">
        <v>3507</v>
      </c>
      <c r="C2384" t="s">
        <v>3510</v>
      </c>
      <c r="D2384" t="s">
        <v>106</v>
      </c>
      <c r="E2384" t="s">
        <v>1923</v>
      </c>
      <c r="F2384" t="s">
        <v>106</v>
      </c>
    </row>
    <row r="2385" spans="1:6" x14ac:dyDescent="0.25">
      <c r="A2385" t="s">
        <v>1887</v>
      </c>
      <c r="B2385" t="s">
        <v>3507</v>
      </c>
      <c r="C2385" t="s">
        <v>3508</v>
      </c>
      <c r="D2385" t="s">
        <v>106</v>
      </c>
      <c r="E2385" t="s">
        <v>1932</v>
      </c>
      <c r="F2385" t="s">
        <v>106</v>
      </c>
    </row>
    <row r="2386" spans="1:6" x14ac:dyDescent="0.25">
      <c r="A2386" t="s">
        <v>1887</v>
      </c>
      <c r="B2386" t="s">
        <v>3507</v>
      </c>
      <c r="C2386" t="s">
        <v>3509</v>
      </c>
      <c r="D2386" t="s">
        <v>106</v>
      </c>
      <c r="E2386" t="s">
        <v>1926</v>
      </c>
      <c r="F2386" t="s">
        <v>106</v>
      </c>
    </row>
    <row r="2387" spans="1:6" x14ac:dyDescent="0.25">
      <c r="A2387" t="s">
        <v>1887</v>
      </c>
      <c r="B2387" t="s">
        <v>3507</v>
      </c>
      <c r="C2387" t="s">
        <v>3511</v>
      </c>
      <c r="D2387" t="s">
        <v>106</v>
      </c>
      <c r="E2387" t="s">
        <v>1930</v>
      </c>
      <c r="F2387" t="s">
        <v>106</v>
      </c>
    </row>
    <row r="2388" spans="1:6" x14ac:dyDescent="0.25">
      <c r="A2388" t="s">
        <v>1887</v>
      </c>
      <c r="B2388" t="s">
        <v>3512</v>
      </c>
      <c r="C2388" t="s">
        <v>3514</v>
      </c>
      <c r="D2388" t="s">
        <v>106</v>
      </c>
      <c r="E2388" t="s">
        <v>1923</v>
      </c>
      <c r="F2388" t="s">
        <v>106</v>
      </c>
    </row>
    <row r="2389" spans="1:6" x14ac:dyDescent="0.25">
      <c r="A2389" t="s">
        <v>1887</v>
      </c>
      <c r="B2389" t="s">
        <v>3512</v>
      </c>
      <c r="C2389" t="s">
        <v>3516</v>
      </c>
      <c r="D2389" t="s">
        <v>106</v>
      </c>
      <c r="E2389" t="s">
        <v>1932</v>
      </c>
      <c r="F2389" t="s">
        <v>106</v>
      </c>
    </row>
    <row r="2390" spans="1:6" x14ac:dyDescent="0.25">
      <c r="A2390" t="s">
        <v>1887</v>
      </c>
      <c r="B2390" t="s">
        <v>3512</v>
      </c>
      <c r="C2390" t="s">
        <v>3513</v>
      </c>
      <c r="D2390" t="s">
        <v>106</v>
      </c>
      <c r="E2390" t="s">
        <v>1926</v>
      </c>
      <c r="F2390" t="s">
        <v>106</v>
      </c>
    </row>
    <row r="2391" spans="1:6" x14ac:dyDescent="0.25">
      <c r="A2391" t="s">
        <v>1887</v>
      </c>
      <c r="B2391" t="s">
        <v>3512</v>
      </c>
      <c r="C2391" t="s">
        <v>3515</v>
      </c>
      <c r="D2391" t="s">
        <v>106</v>
      </c>
      <c r="E2391" t="s">
        <v>1930</v>
      </c>
      <c r="F2391" t="s">
        <v>106</v>
      </c>
    </row>
    <row r="2392" spans="1:6" x14ac:dyDescent="0.25">
      <c r="A2392" t="s">
        <v>1887</v>
      </c>
      <c r="B2392" t="s">
        <v>3517</v>
      </c>
      <c r="C2392" t="s">
        <v>3519</v>
      </c>
      <c r="D2392" t="s">
        <v>106</v>
      </c>
      <c r="E2392" t="s">
        <v>1923</v>
      </c>
      <c r="F2392" t="s">
        <v>106</v>
      </c>
    </row>
    <row r="2393" spans="1:6" x14ac:dyDescent="0.25">
      <c r="A2393" t="s">
        <v>1887</v>
      </c>
      <c r="B2393" t="s">
        <v>3517</v>
      </c>
      <c r="C2393" t="s">
        <v>3518</v>
      </c>
      <c r="D2393" t="s">
        <v>106</v>
      </c>
      <c r="E2393" t="s">
        <v>1932</v>
      </c>
      <c r="F2393" t="s">
        <v>106</v>
      </c>
    </row>
    <row r="2394" spans="1:6" x14ac:dyDescent="0.25">
      <c r="A2394" t="s">
        <v>1887</v>
      </c>
      <c r="B2394" t="s">
        <v>3517</v>
      </c>
      <c r="C2394" t="s">
        <v>3521</v>
      </c>
      <c r="D2394" t="s">
        <v>106</v>
      </c>
      <c r="E2394" t="s">
        <v>1926</v>
      </c>
      <c r="F2394" t="s">
        <v>106</v>
      </c>
    </row>
    <row r="2395" spans="1:6" x14ac:dyDescent="0.25">
      <c r="A2395" t="s">
        <v>1887</v>
      </c>
      <c r="B2395" t="s">
        <v>3517</v>
      </c>
      <c r="C2395" t="s">
        <v>3520</v>
      </c>
      <c r="D2395" t="s">
        <v>106</v>
      </c>
      <c r="E2395" t="s">
        <v>1930</v>
      </c>
      <c r="F2395" t="s">
        <v>106</v>
      </c>
    </row>
    <row r="2396" spans="1:6" x14ac:dyDescent="0.25">
      <c r="A2396" t="s">
        <v>894</v>
      </c>
      <c r="B2396" t="s">
        <v>637</v>
      </c>
      <c r="C2396" t="s">
        <v>131</v>
      </c>
      <c r="D2396" t="s">
        <v>106</v>
      </c>
      <c r="E2396" t="s">
        <v>132</v>
      </c>
      <c r="F2396" t="s">
        <v>106</v>
      </c>
    </row>
    <row r="2397" spans="1:6" x14ac:dyDescent="0.25">
      <c r="A2397" t="s">
        <v>957</v>
      </c>
      <c r="B2397" t="s">
        <v>637</v>
      </c>
      <c r="C2397" t="s">
        <v>264</v>
      </c>
      <c r="D2397" t="s">
        <v>106</v>
      </c>
      <c r="E2397" t="s">
        <v>170</v>
      </c>
      <c r="F2397" t="s">
        <v>106</v>
      </c>
    </row>
    <row r="2398" spans="1:6" x14ac:dyDescent="0.25">
      <c r="A2398" t="s">
        <v>957</v>
      </c>
      <c r="B2398" t="s">
        <v>637</v>
      </c>
      <c r="C2398" t="s">
        <v>131</v>
      </c>
      <c r="D2398" t="s">
        <v>106</v>
      </c>
      <c r="E2398" t="s">
        <v>132</v>
      </c>
      <c r="F2398" t="s">
        <v>106</v>
      </c>
    </row>
    <row r="2399" spans="1:6" x14ac:dyDescent="0.25">
      <c r="A2399" t="s">
        <v>1836</v>
      </c>
      <c r="B2399" t="s">
        <v>637</v>
      </c>
      <c r="C2399" t="s">
        <v>131</v>
      </c>
      <c r="D2399" t="s">
        <v>106</v>
      </c>
      <c r="E2399" t="s">
        <v>132</v>
      </c>
      <c r="F2399" t="s">
        <v>106</v>
      </c>
    </row>
    <row r="2400" spans="1:6" x14ac:dyDescent="0.25">
      <c r="A2400" t="s">
        <v>894</v>
      </c>
      <c r="B2400" t="s">
        <v>637</v>
      </c>
      <c r="C2400" t="s">
        <v>264</v>
      </c>
      <c r="D2400" t="s">
        <v>106</v>
      </c>
      <c r="E2400" t="s">
        <v>170</v>
      </c>
      <c r="F2400" t="s">
        <v>106</v>
      </c>
    </row>
    <row r="2401" spans="1:6" x14ac:dyDescent="0.25">
      <c r="A2401" t="s">
        <v>1836</v>
      </c>
      <c r="B2401" t="s">
        <v>637</v>
      </c>
      <c r="C2401" t="s">
        <v>264</v>
      </c>
      <c r="D2401" t="s">
        <v>106</v>
      </c>
      <c r="E2401" t="s">
        <v>170</v>
      </c>
      <c r="F2401" t="s">
        <v>106</v>
      </c>
    </row>
    <row r="2402" spans="1:6" x14ac:dyDescent="0.25">
      <c r="A2402" t="s">
        <v>957</v>
      </c>
      <c r="B2402" t="s">
        <v>638</v>
      </c>
      <c r="C2402" t="s">
        <v>131</v>
      </c>
      <c r="D2402" t="s">
        <v>106</v>
      </c>
      <c r="E2402" t="s">
        <v>132</v>
      </c>
      <c r="F2402" t="s">
        <v>106</v>
      </c>
    </row>
    <row r="2403" spans="1:6" x14ac:dyDescent="0.25">
      <c r="A2403" t="s">
        <v>894</v>
      </c>
      <c r="B2403" t="s">
        <v>638</v>
      </c>
      <c r="C2403" t="s">
        <v>131</v>
      </c>
      <c r="D2403" t="s">
        <v>106</v>
      </c>
      <c r="E2403" t="s">
        <v>132</v>
      </c>
      <c r="F2403" t="s">
        <v>106</v>
      </c>
    </row>
    <row r="2404" spans="1:6" x14ac:dyDescent="0.25">
      <c r="A2404" t="s">
        <v>896</v>
      </c>
      <c r="B2404" t="s">
        <v>639</v>
      </c>
      <c r="C2404" t="s">
        <v>264</v>
      </c>
      <c r="D2404" t="s">
        <v>106</v>
      </c>
      <c r="E2404" t="s">
        <v>170</v>
      </c>
      <c r="F2404" t="s">
        <v>106</v>
      </c>
    </row>
    <row r="2405" spans="1:6" x14ac:dyDescent="0.25">
      <c r="A2405" t="s">
        <v>896</v>
      </c>
      <c r="B2405" t="s">
        <v>639</v>
      </c>
      <c r="C2405" t="s">
        <v>552</v>
      </c>
      <c r="D2405" t="s">
        <v>106</v>
      </c>
      <c r="E2405" t="s">
        <v>553</v>
      </c>
      <c r="F2405" t="s">
        <v>106</v>
      </c>
    </row>
    <row r="2406" spans="1:6" x14ac:dyDescent="0.25">
      <c r="A2406" t="s">
        <v>896</v>
      </c>
      <c r="B2406" t="s">
        <v>640</v>
      </c>
      <c r="C2406" t="s">
        <v>552</v>
      </c>
      <c r="D2406" t="s">
        <v>106</v>
      </c>
      <c r="E2406" t="s">
        <v>553</v>
      </c>
      <c r="F2406" t="s">
        <v>106</v>
      </c>
    </row>
    <row r="2407" spans="1:6" x14ac:dyDescent="0.25">
      <c r="A2407" t="s">
        <v>957</v>
      </c>
      <c r="B2407" t="s">
        <v>640</v>
      </c>
      <c r="C2407" t="s">
        <v>552</v>
      </c>
      <c r="D2407" t="s">
        <v>106</v>
      </c>
      <c r="E2407" t="s">
        <v>553</v>
      </c>
      <c r="F2407" t="s">
        <v>106</v>
      </c>
    </row>
    <row r="2408" spans="1:6" x14ac:dyDescent="0.25">
      <c r="A2408" t="s">
        <v>23</v>
      </c>
      <c r="B2408" t="s">
        <v>641</v>
      </c>
      <c r="C2408" t="s">
        <v>264</v>
      </c>
      <c r="D2408" t="s">
        <v>106</v>
      </c>
      <c r="E2408" t="s">
        <v>170</v>
      </c>
      <c r="F2408" t="s">
        <v>106</v>
      </c>
    </row>
    <row r="2409" spans="1:6" x14ac:dyDescent="0.25">
      <c r="A2409" t="s">
        <v>23</v>
      </c>
      <c r="B2409" t="s">
        <v>641</v>
      </c>
      <c r="C2409" t="s">
        <v>558</v>
      </c>
      <c r="D2409" t="s">
        <v>106</v>
      </c>
      <c r="E2409" t="s">
        <v>553</v>
      </c>
      <c r="F2409" t="s">
        <v>106</v>
      </c>
    </row>
    <row r="2410" spans="1:6" x14ac:dyDescent="0.25">
      <c r="A2410" t="s">
        <v>957</v>
      </c>
      <c r="B2410" t="s">
        <v>642</v>
      </c>
      <c r="C2410" t="s">
        <v>558</v>
      </c>
      <c r="D2410" t="s">
        <v>106</v>
      </c>
      <c r="E2410" t="s">
        <v>553</v>
      </c>
      <c r="F2410" t="s">
        <v>106</v>
      </c>
    </row>
    <row r="2411" spans="1:6" x14ac:dyDescent="0.25">
      <c r="A2411" t="s">
        <v>896</v>
      </c>
      <c r="B2411" t="s">
        <v>642</v>
      </c>
      <c r="C2411" t="s">
        <v>558</v>
      </c>
      <c r="D2411" t="s">
        <v>106</v>
      </c>
      <c r="E2411" t="s">
        <v>553</v>
      </c>
      <c r="F2411" t="s">
        <v>106</v>
      </c>
    </row>
    <row r="2412" spans="1:6" x14ac:dyDescent="0.25">
      <c r="A2412" t="s">
        <v>957</v>
      </c>
      <c r="B2412" t="s">
        <v>643</v>
      </c>
      <c r="C2412" t="s">
        <v>552</v>
      </c>
      <c r="D2412" t="s">
        <v>106</v>
      </c>
      <c r="E2412" t="s">
        <v>553</v>
      </c>
      <c r="F2412" t="s">
        <v>106</v>
      </c>
    </row>
    <row r="2413" spans="1:6" x14ac:dyDescent="0.25">
      <c r="A2413" t="s">
        <v>957</v>
      </c>
      <c r="B2413" t="s">
        <v>643</v>
      </c>
      <c r="C2413" t="s">
        <v>645</v>
      </c>
      <c r="D2413" t="s">
        <v>106</v>
      </c>
      <c r="E2413" t="s">
        <v>151</v>
      </c>
      <c r="F2413" t="s">
        <v>106</v>
      </c>
    </row>
    <row r="2414" spans="1:6" x14ac:dyDescent="0.25">
      <c r="A2414" t="s">
        <v>957</v>
      </c>
      <c r="B2414" t="s">
        <v>643</v>
      </c>
      <c r="C2414" t="s">
        <v>644</v>
      </c>
      <c r="D2414" t="s">
        <v>106</v>
      </c>
      <c r="E2414" t="s">
        <v>164</v>
      </c>
      <c r="F2414" t="s">
        <v>106</v>
      </c>
    </row>
    <row r="2415" spans="1:6" x14ac:dyDescent="0.25">
      <c r="A2415" t="s">
        <v>957</v>
      </c>
      <c r="B2415" t="s">
        <v>3522</v>
      </c>
      <c r="C2415" t="s">
        <v>264</v>
      </c>
      <c r="D2415" t="s">
        <v>106</v>
      </c>
      <c r="E2415" t="s">
        <v>3523</v>
      </c>
      <c r="F2415" t="s">
        <v>106</v>
      </c>
    </row>
    <row r="2416" spans="1:6" x14ac:dyDescent="0.25">
      <c r="A2416" t="s">
        <v>957</v>
      </c>
      <c r="B2416" t="s">
        <v>3524</v>
      </c>
      <c r="C2416" t="s">
        <v>558</v>
      </c>
      <c r="D2416" t="s">
        <v>106</v>
      </c>
      <c r="E2416" t="s">
        <v>553</v>
      </c>
      <c r="F2416" t="s">
        <v>106</v>
      </c>
    </row>
    <row r="2417" spans="1:6" x14ac:dyDescent="0.25">
      <c r="A2417" t="s">
        <v>957</v>
      </c>
      <c r="B2417" t="s">
        <v>3525</v>
      </c>
      <c r="C2417" t="s">
        <v>264</v>
      </c>
      <c r="D2417" t="s">
        <v>106</v>
      </c>
      <c r="E2417" t="s">
        <v>3523</v>
      </c>
      <c r="F2417" t="s">
        <v>106</v>
      </c>
    </row>
    <row r="2418" spans="1:6" x14ac:dyDescent="0.25">
      <c r="A2418" t="s">
        <v>957</v>
      </c>
      <c r="B2418" t="s">
        <v>3526</v>
      </c>
      <c r="C2418" t="s">
        <v>558</v>
      </c>
      <c r="D2418" t="s">
        <v>106</v>
      </c>
      <c r="E2418" t="s">
        <v>553</v>
      </c>
      <c r="F2418" t="s">
        <v>106</v>
      </c>
    </row>
    <row r="2419" spans="1:6" x14ac:dyDescent="0.25">
      <c r="A2419" t="s">
        <v>957</v>
      </c>
      <c r="B2419" t="s">
        <v>3527</v>
      </c>
      <c r="C2419" t="s">
        <v>558</v>
      </c>
      <c r="D2419" t="s">
        <v>106</v>
      </c>
      <c r="E2419" t="s">
        <v>553</v>
      </c>
      <c r="F2419" t="s">
        <v>106</v>
      </c>
    </row>
    <row r="2420" spans="1:6" x14ac:dyDescent="0.25">
      <c r="A2420" t="s">
        <v>957</v>
      </c>
      <c r="B2420" t="s">
        <v>3528</v>
      </c>
      <c r="C2420" t="s">
        <v>558</v>
      </c>
      <c r="D2420" t="s">
        <v>106</v>
      </c>
      <c r="E2420" t="s">
        <v>553</v>
      </c>
      <c r="F2420" t="s">
        <v>106</v>
      </c>
    </row>
    <row r="2421" spans="1:6" x14ac:dyDescent="0.25">
      <c r="A2421" t="s">
        <v>957</v>
      </c>
      <c r="B2421" t="s">
        <v>3529</v>
      </c>
      <c r="C2421" t="s">
        <v>558</v>
      </c>
      <c r="D2421" t="s">
        <v>106</v>
      </c>
      <c r="E2421" t="s">
        <v>553</v>
      </c>
      <c r="F2421" t="s">
        <v>106</v>
      </c>
    </row>
    <row r="2422" spans="1:6" x14ac:dyDescent="0.25">
      <c r="A2422" t="s">
        <v>898</v>
      </c>
      <c r="B2422" t="s">
        <v>3530</v>
      </c>
      <c r="C2422" t="s">
        <v>264</v>
      </c>
      <c r="D2422" t="s">
        <v>106</v>
      </c>
      <c r="E2422" t="s">
        <v>3523</v>
      </c>
      <c r="F2422" t="s">
        <v>106</v>
      </c>
    </row>
    <row r="2423" spans="1:6" x14ac:dyDescent="0.25">
      <c r="A2423" t="s">
        <v>957</v>
      </c>
      <c r="B2423" t="s">
        <v>3530</v>
      </c>
      <c r="C2423" t="s">
        <v>264</v>
      </c>
      <c r="D2423" t="s">
        <v>106</v>
      </c>
      <c r="E2423" t="s">
        <v>3523</v>
      </c>
      <c r="F2423" t="s">
        <v>106</v>
      </c>
    </row>
    <row r="2424" spans="1:6" x14ac:dyDescent="0.25">
      <c r="A2424" t="s">
        <v>894</v>
      </c>
      <c r="B2424" t="s">
        <v>3530</v>
      </c>
      <c r="C2424" t="s">
        <v>264</v>
      </c>
      <c r="D2424" t="s">
        <v>106</v>
      </c>
      <c r="E2424" t="s">
        <v>3523</v>
      </c>
      <c r="F2424" t="s">
        <v>106</v>
      </c>
    </row>
    <row r="2425" spans="1:6" x14ac:dyDescent="0.25">
      <c r="A2425" t="s">
        <v>23</v>
      </c>
      <c r="B2425" t="s">
        <v>3530</v>
      </c>
      <c r="C2425" t="s">
        <v>264</v>
      </c>
      <c r="D2425" t="s">
        <v>106</v>
      </c>
      <c r="E2425" t="s">
        <v>3523</v>
      </c>
      <c r="F2425" t="s">
        <v>106</v>
      </c>
    </row>
    <row r="2426" spans="1:6" x14ac:dyDescent="0.25">
      <c r="A2426" t="s">
        <v>896</v>
      </c>
      <c r="B2426" t="s">
        <v>3530</v>
      </c>
      <c r="C2426" t="s">
        <v>264</v>
      </c>
      <c r="D2426" t="s">
        <v>106</v>
      </c>
      <c r="E2426" t="s">
        <v>3523</v>
      </c>
      <c r="F2426" t="s">
        <v>106</v>
      </c>
    </row>
    <row r="2427" spans="1:6" x14ac:dyDescent="0.25">
      <c r="A2427" t="s">
        <v>1785</v>
      </c>
      <c r="B2427" t="s">
        <v>3531</v>
      </c>
      <c r="C2427" t="s">
        <v>3533</v>
      </c>
      <c r="D2427" t="s">
        <v>106</v>
      </c>
      <c r="E2427" t="s">
        <v>1932</v>
      </c>
      <c r="F2427" t="s">
        <v>106</v>
      </c>
    </row>
    <row r="2428" spans="1:6" x14ac:dyDescent="0.25">
      <c r="A2428" t="s">
        <v>897</v>
      </c>
      <c r="B2428" t="s">
        <v>3531</v>
      </c>
      <c r="C2428" t="s">
        <v>3532</v>
      </c>
      <c r="D2428" t="s">
        <v>106</v>
      </c>
      <c r="E2428" t="s">
        <v>1923</v>
      </c>
      <c r="F2428" t="s">
        <v>106</v>
      </c>
    </row>
    <row r="2429" spans="1:6" x14ac:dyDescent="0.25">
      <c r="A2429" t="s">
        <v>86</v>
      </c>
      <c r="B2429" t="s">
        <v>3531</v>
      </c>
      <c r="C2429" t="s">
        <v>3533</v>
      </c>
      <c r="D2429" t="s">
        <v>106</v>
      </c>
      <c r="E2429" t="s">
        <v>1932</v>
      </c>
      <c r="F2429" t="s">
        <v>106</v>
      </c>
    </row>
    <row r="2430" spans="1:6" x14ac:dyDescent="0.25">
      <c r="A2430" t="s">
        <v>86</v>
      </c>
      <c r="B2430" t="s">
        <v>3531</v>
      </c>
      <c r="C2430" t="s">
        <v>3535</v>
      </c>
      <c r="D2430" t="s">
        <v>106</v>
      </c>
      <c r="E2430" t="s">
        <v>1926</v>
      </c>
      <c r="F2430" t="s">
        <v>106</v>
      </c>
    </row>
    <row r="2431" spans="1:6" x14ac:dyDescent="0.25">
      <c r="A2431" t="s">
        <v>895</v>
      </c>
      <c r="B2431" t="s">
        <v>3531</v>
      </c>
      <c r="C2431" t="s">
        <v>3534</v>
      </c>
      <c r="D2431" t="s">
        <v>106</v>
      </c>
      <c r="E2431" t="s">
        <v>1930</v>
      </c>
      <c r="F2431" t="s">
        <v>106</v>
      </c>
    </row>
    <row r="2432" spans="1:6" x14ac:dyDescent="0.25">
      <c r="A2432" t="s">
        <v>897</v>
      </c>
      <c r="B2432" t="s">
        <v>3531</v>
      </c>
      <c r="C2432" t="s">
        <v>3534</v>
      </c>
      <c r="D2432" t="s">
        <v>106</v>
      </c>
      <c r="E2432" t="s">
        <v>1930</v>
      </c>
      <c r="F2432" t="s">
        <v>106</v>
      </c>
    </row>
    <row r="2433" spans="1:6" x14ac:dyDescent="0.25">
      <c r="A2433" t="s">
        <v>895</v>
      </c>
      <c r="B2433" t="s">
        <v>3531</v>
      </c>
      <c r="C2433" t="s">
        <v>3535</v>
      </c>
      <c r="D2433" t="s">
        <v>106</v>
      </c>
      <c r="E2433" t="s">
        <v>1926</v>
      </c>
      <c r="F2433" t="s">
        <v>106</v>
      </c>
    </row>
    <row r="2434" spans="1:6" x14ac:dyDescent="0.25">
      <c r="A2434" t="s">
        <v>897</v>
      </c>
      <c r="B2434" t="s">
        <v>3531</v>
      </c>
      <c r="C2434" t="s">
        <v>3535</v>
      </c>
      <c r="D2434" t="s">
        <v>106</v>
      </c>
      <c r="E2434" t="s">
        <v>1926</v>
      </c>
      <c r="F2434" t="s">
        <v>106</v>
      </c>
    </row>
    <row r="2435" spans="1:6" x14ac:dyDescent="0.25">
      <c r="A2435" t="s">
        <v>1785</v>
      </c>
      <c r="B2435" t="s">
        <v>3531</v>
      </c>
      <c r="C2435" t="s">
        <v>3535</v>
      </c>
      <c r="D2435" t="s">
        <v>106</v>
      </c>
      <c r="E2435" t="s">
        <v>1926</v>
      </c>
      <c r="F2435" t="s">
        <v>106</v>
      </c>
    </row>
    <row r="2436" spans="1:6" x14ac:dyDescent="0.25">
      <c r="A2436" t="s">
        <v>1785</v>
      </c>
      <c r="B2436" t="s">
        <v>3531</v>
      </c>
      <c r="C2436" t="s">
        <v>3534</v>
      </c>
      <c r="D2436" t="s">
        <v>106</v>
      </c>
      <c r="E2436" t="s">
        <v>1930</v>
      </c>
      <c r="F2436" t="s">
        <v>106</v>
      </c>
    </row>
    <row r="2437" spans="1:6" x14ac:dyDescent="0.25">
      <c r="A2437" t="s">
        <v>86</v>
      </c>
      <c r="B2437" t="s">
        <v>3531</v>
      </c>
      <c r="C2437" t="s">
        <v>3532</v>
      </c>
      <c r="D2437" t="s">
        <v>106</v>
      </c>
      <c r="E2437" t="s">
        <v>1923</v>
      </c>
      <c r="F2437" t="s">
        <v>106</v>
      </c>
    </row>
    <row r="2438" spans="1:6" x14ac:dyDescent="0.25">
      <c r="A2438" t="s">
        <v>895</v>
      </c>
      <c r="B2438" t="s">
        <v>3531</v>
      </c>
      <c r="C2438" t="s">
        <v>3533</v>
      </c>
      <c r="D2438" t="s">
        <v>106</v>
      </c>
      <c r="E2438" t="s">
        <v>1932</v>
      </c>
      <c r="F2438" t="s">
        <v>106</v>
      </c>
    </row>
    <row r="2439" spans="1:6" x14ac:dyDescent="0.25">
      <c r="A2439" t="s">
        <v>897</v>
      </c>
      <c r="B2439" t="s">
        <v>3531</v>
      </c>
      <c r="C2439" t="s">
        <v>3533</v>
      </c>
      <c r="D2439" t="s">
        <v>106</v>
      </c>
      <c r="E2439" t="s">
        <v>1932</v>
      </c>
      <c r="F2439" t="s">
        <v>106</v>
      </c>
    </row>
    <row r="2440" spans="1:6" x14ac:dyDescent="0.25">
      <c r="A2440" t="s">
        <v>86</v>
      </c>
      <c r="B2440" t="s">
        <v>3531</v>
      </c>
      <c r="C2440" t="s">
        <v>3534</v>
      </c>
      <c r="D2440" t="s">
        <v>106</v>
      </c>
      <c r="E2440" t="s">
        <v>1930</v>
      </c>
      <c r="F2440" t="s">
        <v>106</v>
      </c>
    </row>
    <row r="2441" spans="1:6" x14ac:dyDescent="0.25">
      <c r="A2441" t="s">
        <v>895</v>
      </c>
      <c r="B2441" t="s">
        <v>3531</v>
      </c>
      <c r="C2441" t="s">
        <v>3532</v>
      </c>
      <c r="D2441" t="s">
        <v>106</v>
      </c>
      <c r="E2441" t="s">
        <v>1923</v>
      </c>
      <c r="F2441" t="s">
        <v>106</v>
      </c>
    </row>
    <row r="2442" spans="1:6" x14ac:dyDescent="0.25">
      <c r="A2442" t="s">
        <v>1785</v>
      </c>
      <c r="B2442" t="s">
        <v>3531</v>
      </c>
      <c r="C2442" t="s">
        <v>3532</v>
      </c>
      <c r="D2442" t="s">
        <v>106</v>
      </c>
      <c r="E2442" t="s">
        <v>1923</v>
      </c>
      <c r="F2442" t="s">
        <v>106</v>
      </c>
    </row>
    <row r="2443" spans="1:6" x14ac:dyDescent="0.25">
      <c r="A2443" t="s">
        <v>895</v>
      </c>
      <c r="B2443" t="s">
        <v>3536</v>
      </c>
      <c r="C2443" t="s">
        <v>3538</v>
      </c>
      <c r="D2443" t="s">
        <v>106</v>
      </c>
      <c r="E2443" t="s">
        <v>1926</v>
      </c>
      <c r="F2443" t="s">
        <v>106</v>
      </c>
    </row>
    <row r="2444" spans="1:6" x14ac:dyDescent="0.25">
      <c r="A2444" t="s">
        <v>897</v>
      </c>
      <c r="B2444" t="s">
        <v>3536</v>
      </c>
      <c r="C2444" t="s">
        <v>3538</v>
      </c>
      <c r="D2444" t="s">
        <v>106</v>
      </c>
      <c r="E2444" t="s">
        <v>1926</v>
      </c>
      <c r="F2444" t="s">
        <v>106</v>
      </c>
    </row>
    <row r="2445" spans="1:6" x14ac:dyDescent="0.25">
      <c r="A2445" t="s">
        <v>895</v>
      </c>
      <c r="B2445" t="s">
        <v>3536</v>
      </c>
      <c r="C2445" t="s">
        <v>3539</v>
      </c>
      <c r="D2445" t="s">
        <v>106</v>
      </c>
      <c r="E2445" t="s">
        <v>1932</v>
      </c>
      <c r="F2445" t="s">
        <v>106</v>
      </c>
    </row>
    <row r="2446" spans="1:6" x14ac:dyDescent="0.25">
      <c r="A2446" t="s">
        <v>1785</v>
      </c>
      <c r="B2446" t="s">
        <v>3536</v>
      </c>
      <c r="C2446" t="s">
        <v>3538</v>
      </c>
      <c r="D2446" t="s">
        <v>106</v>
      </c>
      <c r="E2446" t="s">
        <v>1926</v>
      </c>
      <c r="F2446" t="s">
        <v>106</v>
      </c>
    </row>
    <row r="2447" spans="1:6" x14ac:dyDescent="0.25">
      <c r="A2447" t="s">
        <v>895</v>
      </c>
      <c r="B2447" t="s">
        <v>3536</v>
      </c>
      <c r="C2447" t="s">
        <v>3540</v>
      </c>
      <c r="D2447" t="s">
        <v>106</v>
      </c>
      <c r="E2447" t="s">
        <v>1930</v>
      </c>
      <c r="F2447" t="s">
        <v>106</v>
      </c>
    </row>
    <row r="2448" spans="1:6" x14ac:dyDescent="0.25">
      <c r="A2448" t="s">
        <v>897</v>
      </c>
      <c r="B2448" t="s">
        <v>3536</v>
      </c>
      <c r="C2448" t="s">
        <v>3537</v>
      </c>
      <c r="D2448" t="s">
        <v>106</v>
      </c>
      <c r="E2448" t="s">
        <v>1923</v>
      </c>
      <c r="F2448" t="s">
        <v>106</v>
      </c>
    </row>
    <row r="2449" spans="1:6" x14ac:dyDescent="0.25">
      <c r="A2449" t="s">
        <v>895</v>
      </c>
      <c r="B2449" t="s">
        <v>3536</v>
      </c>
      <c r="C2449" t="s">
        <v>3537</v>
      </c>
      <c r="D2449" t="s">
        <v>106</v>
      </c>
      <c r="E2449" t="s">
        <v>1923</v>
      </c>
      <c r="F2449" t="s">
        <v>106</v>
      </c>
    </row>
    <row r="2450" spans="1:6" x14ac:dyDescent="0.25">
      <c r="A2450" t="s">
        <v>1785</v>
      </c>
      <c r="B2450" t="s">
        <v>3536</v>
      </c>
      <c r="C2450" t="s">
        <v>3537</v>
      </c>
      <c r="D2450" t="s">
        <v>106</v>
      </c>
      <c r="E2450" t="s">
        <v>1923</v>
      </c>
      <c r="F2450" t="s">
        <v>106</v>
      </c>
    </row>
    <row r="2451" spans="1:6" x14ac:dyDescent="0.25">
      <c r="A2451" t="s">
        <v>897</v>
      </c>
      <c r="B2451" t="s">
        <v>3536</v>
      </c>
      <c r="C2451" t="s">
        <v>3540</v>
      </c>
      <c r="D2451" t="s">
        <v>106</v>
      </c>
      <c r="E2451" t="s">
        <v>1930</v>
      </c>
      <c r="F2451" t="s">
        <v>106</v>
      </c>
    </row>
    <row r="2452" spans="1:6" x14ac:dyDescent="0.25">
      <c r="A2452" t="s">
        <v>897</v>
      </c>
      <c r="B2452" t="s">
        <v>3536</v>
      </c>
      <c r="C2452" t="s">
        <v>3539</v>
      </c>
      <c r="D2452" t="s">
        <v>106</v>
      </c>
      <c r="E2452" t="s">
        <v>1932</v>
      </c>
      <c r="F2452" t="s">
        <v>106</v>
      </c>
    </row>
    <row r="2453" spans="1:6" x14ac:dyDescent="0.25">
      <c r="A2453" t="s">
        <v>1785</v>
      </c>
      <c r="B2453" t="s">
        <v>3536</v>
      </c>
      <c r="C2453" t="s">
        <v>3540</v>
      </c>
      <c r="D2453" t="s">
        <v>106</v>
      </c>
      <c r="E2453" t="s">
        <v>1930</v>
      </c>
      <c r="F2453" t="s">
        <v>106</v>
      </c>
    </row>
    <row r="2454" spans="1:6" x14ac:dyDescent="0.25">
      <c r="A2454" t="s">
        <v>1785</v>
      </c>
      <c r="B2454" t="s">
        <v>3536</v>
      </c>
      <c r="C2454" t="s">
        <v>3539</v>
      </c>
      <c r="D2454" t="s">
        <v>106</v>
      </c>
      <c r="E2454" t="s">
        <v>1932</v>
      </c>
      <c r="F2454" t="s">
        <v>106</v>
      </c>
    </row>
    <row r="2455" spans="1:6" x14ac:dyDescent="0.25">
      <c r="A2455" t="s">
        <v>897</v>
      </c>
      <c r="B2455" t="s">
        <v>3541</v>
      </c>
      <c r="C2455" t="s">
        <v>579</v>
      </c>
      <c r="D2455" t="s">
        <v>106</v>
      </c>
      <c r="E2455" t="s">
        <v>119</v>
      </c>
      <c r="F2455" t="s">
        <v>106</v>
      </c>
    </row>
    <row r="2456" spans="1:6" x14ac:dyDescent="0.25">
      <c r="A2456" t="s">
        <v>895</v>
      </c>
      <c r="B2456" t="s">
        <v>3541</v>
      </c>
      <c r="C2456" t="s">
        <v>579</v>
      </c>
      <c r="D2456" t="s">
        <v>106</v>
      </c>
      <c r="E2456" t="s">
        <v>119</v>
      </c>
      <c r="F2456" t="s">
        <v>106</v>
      </c>
    </row>
    <row r="2457" spans="1:6" x14ac:dyDescent="0.25">
      <c r="A2457" t="s">
        <v>1785</v>
      </c>
      <c r="B2457" t="s">
        <v>3541</v>
      </c>
      <c r="C2457" t="s">
        <v>579</v>
      </c>
      <c r="D2457" t="s">
        <v>106</v>
      </c>
      <c r="E2457" t="s">
        <v>119</v>
      </c>
      <c r="F2457" t="s">
        <v>106</v>
      </c>
    </row>
    <row r="2458" spans="1:6" x14ac:dyDescent="0.25">
      <c r="A2458" t="s">
        <v>890</v>
      </c>
      <c r="B2458" t="s">
        <v>646</v>
      </c>
      <c r="C2458" t="s">
        <v>596</v>
      </c>
      <c r="D2458" t="s">
        <v>106</v>
      </c>
      <c r="E2458" t="s">
        <v>164</v>
      </c>
      <c r="F2458" t="s">
        <v>106</v>
      </c>
    </row>
    <row r="2459" spans="1:6" x14ac:dyDescent="0.25">
      <c r="A2459" t="s">
        <v>1778</v>
      </c>
      <c r="B2459" t="s">
        <v>646</v>
      </c>
      <c r="C2459" t="s">
        <v>596</v>
      </c>
      <c r="D2459" t="s">
        <v>106</v>
      </c>
      <c r="E2459" t="s">
        <v>164</v>
      </c>
      <c r="F2459" t="s">
        <v>106</v>
      </c>
    </row>
    <row r="2460" spans="1:6" x14ac:dyDescent="0.25">
      <c r="A2460" t="s">
        <v>8</v>
      </c>
      <c r="B2460" t="s">
        <v>646</v>
      </c>
      <c r="C2460" t="s">
        <v>596</v>
      </c>
      <c r="D2460" t="s">
        <v>106</v>
      </c>
      <c r="E2460" t="s">
        <v>164</v>
      </c>
      <c r="F2460" t="s">
        <v>106</v>
      </c>
    </row>
    <row r="2461" spans="1:6" x14ac:dyDescent="0.25">
      <c r="A2461" t="s">
        <v>942</v>
      </c>
      <c r="B2461" t="s">
        <v>647</v>
      </c>
      <c r="C2461" t="s">
        <v>385</v>
      </c>
      <c r="D2461" t="s">
        <v>106</v>
      </c>
      <c r="E2461" t="s">
        <v>119</v>
      </c>
      <c r="F2461" t="s">
        <v>106</v>
      </c>
    </row>
    <row r="2462" spans="1:6" x14ac:dyDescent="0.25">
      <c r="A2462" t="s">
        <v>896</v>
      </c>
      <c r="B2462" t="s">
        <v>648</v>
      </c>
      <c r="C2462" t="s">
        <v>649</v>
      </c>
      <c r="D2462" t="s">
        <v>106</v>
      </c>
      <c r="E2462" t="s">
        <v>553</v>
      </c>
      <c r="F2462" t="s">
        <v>106</v>
      </c>
    </row>
    <row r="2463" spans="1:6" x14ac:dyDescent="0.25">
      <c r="A2463" t="s">
        <v>896</v>
      </c>
      <c r="B2463" t="s">
        <v>650</v>
      </c>
      <c r="C2463" t="s">
        <v>649</v>
      </c>
      <c r="D2463" t="s">
        <v>106</v>
      </c>
      <c r="E2463" t="s">
        <v>553</v>
      </c>
      <c r="F2463" t="s">
        <v>106</v>
      </c>
    </row>
    <row r="2464" spans="1:6" x14ac:dyDescent="0.25">
      <c r="A2464" t="s">
        <v>896</v>
      </c>
      <c r="B2464" t="s">
        <v>651</v>
      </c>
      <c r="C2464" t="s">
        <v>649</v>
      </c>
      <c r="D2464" t="s">
        <v>106</v>
      </c>
      <c r="E2464" t="s">
        <v>553</v>
      </c>
      <c r="F2464" t="s">
        <v>106</v>
      </c>
    </row>
    <row r="2465" spans="1:6" x14ac:dyDescent="0.25">
      <c r="A2465" t="s">
        <v>896</v>
      </c>
      <c r="B2465" t="s">
        <v>652</v>
      </c>
      <c r="C2465" t="s">
        <v>649</v>
      </c>
      <c r="D2465" t="s">
        <v>106</v>
      </c>
      <c r="E2465" t="s">
        <v>553</v>
      </c>
      <c r="F2465" t="s">
        <v>106</v>
      </c>
    </row>
    <row r="2466" spans="1:6" x14ac:dyDescent="0.25">
      <c r="A2466" t="s">
        <v>896</v>
      </c>
      <c r="B2466" t="s">
        <v>653</v>
      </c>
      <c r="C2466" t="s">
        <v>649</v>
      </c>
      <c r="D2466" t="s">
        <v>106</v>
      </c>
      <c r="E2466" t="s">
        <v>553</v>
      </c>
      <c r="F2466" t="s">
        <v>106</v>
      </c>
    </row>
    <row r="2467" spans="1:6" x14ac:dyDescent="0.25">
      <c r="A2467" t="s">
        <v>896</v>
      </c>
      <c r="B2467" t="s">
        <v>654</v>
      </c>
      <c r="C2467" t="s">
        <v>649</v>
      </c>
      <c r="D2467" t="s">
        <v>106</v>
      </c>
      <c r="E2467" t="s">
        <v>553</v>
      </c>
      <c r="F2467" t="s">
        <v>106</v>
      </c>
    </row>
    <row r="2468" spans="1:6" x14ac:dyDescent="0.25">
      <c r="A2468" t="s">
        <v>953</v>
      </c>
      <c r="B2468" t="s">
        <v>655</v>
      </c>
      <c r="C2468" t="s">
        <v>264</v>
      </c>
      <c r="D2468" t="s">
        <v>106</v>
      </c>
      <c r="E2468" t="s">
        <v>170</v>
      </c>
      <c r="F2468" t="s">
        <v>106</v>
      </c>
    </row>
    <row r="2469" spans="1:6" x14ac:dyDescent="0.25">
      <c r="A2469" t="s">
        <v>88</v>
      </c>
      <c r="B2469" t="s">
        <v>3542</v>
      </c>
      <c r="C2469" t="s">
        <v>465</v>
      </c>
      <c r="D2469" t="s">
        <v>106</v>
      </c>
      <c r="E2469" t="s">
        <v>344</v>
      </c>
      <c r="F2469" t="s">
        <v>106</v>
      </c>
    </row>
    <row r="2470" spans="1:6" x14ac:dyDescent="0.25">
      <c r="A2470" t="s">
        <v>29</v>
      </c>
      <c r="B2470" t="s">
        <v>3542</v>
      </c>
      <c r="C2470" t="s">
        <v>465</v>
      </c>
      <c r="D2470" t="s">
        <v>106</v>
      </c>
      <c r="E2470" t="s">
        <v>344</v>
      </c>
      <c r="F2470" t="s">
        <v>106</v>
      </c>
    </row>
    <row r="2471" spans="1:6" x14ac:dyDescent="0.25">
      <c r="A2471" t="s">
        <v>29</v>
      </c>
      <c r="B2471" t="s">
        <v>3543</v>
      </c>
      <c r="C2471" t="s">
        <v>465</v>
      </c>
      <c r="D2471" t="s">
        <v>106</v>
      </c>
      <c r="E2471" t="s">
        <v>344</v>
      </c>
      <c r="F2471" t="s">
        <v>106</v>
      </c>
    </row>
    <row r="2472" spans="1:6" x14ac:dyDescent="0.25">
      <c r="A2472" t="s">
        <v>88</v>
      </c>
      <c r="B2472" t="s">
        <v>3543</v>
      </c>
      <c r="C2472" t="s">
        <v>465</v>
      </c>
      <c r="D2472" t="s">
        <v>106</v>
      </c>
      <c r="E2472" t="s">
        <v>344</v>
      </c>
      <c r="F2472" t="s">
        <v>106</v>
      </c>
    </row>
    <row r="2473" spans="1:6" x14ac:dyDescent="0.25">
      <c r="A2473" t="s">
        <v>88</v>
      </c>
      <c r="B2473" t="s">
        <v>3544</v>
      </c>
      <c r="C2473" t="s">
        <v>465</v>
      </c>
      <c r="D2473" t="s">
        <v>106</v>
      </c>
      <c r="E2473" t="s">
        <v>344</v>
      </c>
      <c r="F2473" t="s">
        <v>106</v>
      </c>
    </row>
    <row r="2474" spans="1:6" x14ac:dyDescent="0.25">
      <c r="A2474" t="s">
        <v>29</v>
      </c>
      <c r="B2474" t="s">
        <v>3544</v>
      </c>
      <c r="C2474" t="s">
        <v>465</v>
      </c>
      <c r="D2474" t="s">
        <v>106</v>
      </c>
      <c r="E2474" t="s">
        <v>344</v>
      </c>
      <c r="F2474" t="s">
        <v>106</v>
      </c>
    </row>
    <row r="2475" spans="1:6" x14ac:dyDescent="0.25">
      <c r="A2475" t="s">
        <v>88</v>
      </c>
      <c r="B2475" t="s">
        <v>3547</v>
      </c>
      <c r="C2475" t="s">
        <v>465</v>
      </c>
      <c r="D2475" t="s">
        <v>106</v>
      </c>
      <c r="E2475" t="s">
        <v>344</v>
      </c>
      <c r="F2475" t="s">
        <v>106</v>
      </c>
    </row>
    <row r="2476" spans="1:6" x14ac:dyDescent="0.25">
      <c r="A2476" t="s">
        <v>29</v>
      </c>
      <c r="B2476" t="s">
        <v>3548</v>
      </c>
      <c r="C2476" t="s">
        <v>465</v>
      </c>
      <c r="D2476" t="s">
        <v>106</v>
      </c>
      <c r="E2476" t="s">
        <v>344</v>
      </c>
      <c r="F2476" t="s">
        <v>106</v>
      </c>
    </row>
    <row r="2477" spans="1:6" x14ac:dyDescent="0.25">
      <c r="A2477" t="s">
        <v>88</v>
      </c>
      <c r="B2477" t="s">
        <v>3548</v>
      </c>
      <c r="C2477" t="s">
        <v>465</v>
      </c>
      <c r="D2477" t="s">
        <v>106</v>
      </c>
      <c r="E2477" t="s">
        <v>344</v>
      </c>
      <c r="F2477" t="s">
        <v>106</v>
      </c>
    </row>
    <row r="2478" spans="1:6" x14ac:dyDescent="0.25">
      <c r="A2478" t="s">
        <v>21</v>
      </c>
      <c r="B2478" t="s">
        <v>3549</v>
      </c>
      <c r="C2478" t="s">
        <v>2350</v>
      </c>
      <c r="D2478" t="s">
        <v>106</v>
      </c>
      <c r="E2478" t="s">
        <v>433</v>
      </c>
      <c r="F2478" t="s">
        <v>106</v>
      </c>
    </row>
    <row r="2479" spans="1:6" x14ac:dyDescent="0.25">
      <c r="A2479" t="s">
        <v>21</v>
      </c>
      <c r="B2479" t="s">
        <v>3549</v>
      </c>
      <c r="C2479" t="s">
        <v>465</v>
      </c>
      <c r="D2479" t="s">
        <v>106</v>
      </c>
      <c r="E2479" t="s">
        <v>344</v>
      </c>
      <c r="F2479" t="s">
        <v>106</v>
      </c>
    </row>
    <row r="2480" spans="1:6" x14ac:dyDescent="0.25">
      <c r="A2480" t="s">
        <v>87</v>
      </c>
      <c r="B2480" t="s">
        <v>3549</v>
      </c>
      <c r="C2480" t="s">
        <v>465</v>
      </c>
      <c r="D2480" t="s">
        <v>106</v>
      </c>
      <c r="E2480" t="s">
        <v>344</v>
      </c>
      <c r="F2480" t="s">
        <v>106</v>
      </c>
    </row>
    <row r="2481" spans="1:6" x14ac:dyDescent="0.25">
      <c r="A2481" t="s">
        <v>87</v>
      </c>
      <c r="B2481" t="s">
        <v>3549</v>
      </c>
      <c r="C2481" t="s">
        <v>2349</v>
      </c>
      <c r="D2481" t="s">
        <v>106</v>
      </c>
      <c r="E2481" t="s">
        <v>433</v>
      </c>
      <c r="F2481" t="s">
        <v>106</v>
      </c>
    </row>
    <row r="2482" spans="1:6" x14ac:dyDescent="0.25">
      <c r="A2482" t="s">
        <v>87</v>
      </c>
      <c r="B2482" t="s">
        <v>3549</v>
      </c>
      <c r="C2482" t="s">
        <v>2350</v>
      </c>
      <c r="D2482" t="s">
        <v>106</v>
      </c>
      <c r="E2482" t="s">
        <v>433</v>
      </c>
      <c r="F2482" t="s">
        <v>106</v>
      </c>
    </row>
    <row r="2483" spans="1:6" x14ac:dyDescent="0.25">
      <c r="A2483" t="s">
        <v>21</v>
      </c>
      <c r="B2483" t="s">
        <v>3549</v>
      </c>
      <c r="C2483" t="s">
        <v>2349</v>
      </c>
      <c r="D2483" t="s">
        <v>106</v>
      </c>
      <c r="E2483" t="s">
        <v>433</v>
      </c>
      <c r="F2483" t="s">
        <v>106</v>
      </c>
    </row>
    <row r="2484" spans="1:6" x14ac:dyDescent="0.25">
      <c r="A2484" t="s">
        <v>21</v>
      </c>
      <c r="B2484" t="s">
        <v>3550</v>
      </c>
      <c r="C2484" t="s">
        <v>465</v>
      </c>
      <c r="D2484" t="s">
        <v>106</v>
      </c>
      <c r="E2484" t="s">
        <v>344</v>
      </c>
      <c r="F2484" t="s">
        <v>106</v>
      </c>
    </row>
    <row r="2485" spans="1:6" x14ac:dyDescent="0.25">
      <c r="A2485" t="s">
        <v>21</v>
      </c>
      <c r="B2485" t="s">
        <v>3551</v>
      </c>
      <c r="C2485" t="s">
        <v>465</v>
      </c>
      <c r="D2485" t="s">
        <v>106</v>
      </c>
      <c r="E2485" t="s">
        <v>344</v>
      </c>
      <c r="F2485" t="s">
        <v>106</v>
      </c>
    </row>
    <row r="2486" spans="1:6" x14ac:dyDescent="0.25">
      <c r="A2486" t="s">
        <v>83</v>
      </c>
      <c r="B2486" t="s">
        <v>3552</v>
      </c>
      <c r="C2486" t="s">
        <v>465</v>
      </c>
      <c r="D2486" t="s">
        <v>106</v>
      </c>
      <c r="E2486" t="s">
        <v>344</v>
      </c>
      <c r="F2486" t="s">
        <v>106</v>
      </c>
    </row>
    <row r="2487" spans="1:6" x14ac:dyDescent="0.25">
      <c r="A2487" t="s">
        <v>75</v>
      </c>
      <c r="B2487" t="s">
        <v>3553</v>
      </c>
      <c r="C2487" t="s">
        <v>780</v>
      </c>
      <c r="D2487" t="s">
        <v>106</v>
      </c>
      <c r="E2487" t="s">
        <v>119</v>
      </c>
      <c r="F2487" t="s">
        <v>106</v>
      </c>
    </row>
    <row r="2488" spans="1:6" x14ac:dyDescent="0.25">
      <c r="A2488" t="s">
        <v>77</v>
      </c>
      <c r="B2488" t="s">
        <v>3555</v>
      </c>
      <c r="C2488" t="s">
        <v>780</v>
      </c>
      <c r="D2488" t="s">
        <v>106</v>
      </c>
      <c r="E2488" t="s">
        <v>119</v>
      </c>
      <c r="F2488" t="s">
        <v>106</v>
      </c>
    </row>
    <row r="2489" spans="1:6" x14ac:dyDescent="0.25">
      <c r="A2489" t="s">
        <v>11</v>
      </c>
      <c r="B2489" t="s">
        <v>3556</v>
      </c>
      <c r="C2489" t="s">
        <v>2321</v>
      </c>
      <c r="D2489" t="s">
        <v>106</v>
      </c>
      <c r="E2489" t="s">
        <v>400</v>
      </c>
      <c r="F2489" t="s">
        <v>106</v>
      </c>
    </row>
    <row r="2490" spans="1:6" x14ac:dyDescent="0.25">
      <c r="A2490" t="s">
        <v>11</v>
      </c>
      <c r="B2490" t="s">
        <v>3557</v>
      </c>
      <c r="C2490" t="s">
        <v>2344</v>
      </c>
      <c r="D2490" t="s">
        <v>106</v>
      </c>
      <c r="E2490" t="s">
        <v>695</v>
      </c>
      <c r="F2490" t="s">
        <v>106</v>
      </c>
    </row>
    <row r="2491" spans="1:6" x14ac:dyDescent="0.25">
      <c r="A2491" t="s">
        <v>99</v>
      </c>
      <c r="B2491" t="s">
        <v>656</v>
      </c>
      <c r="C2491" t="s">
        <v>413</v>
      </c>
      <c r="D2491" t="s">
        <v>106</v>
      </c>
      <c r="E2491" t="s">
        <v>170</v>
      </c>
      <c r="F2491" t="s">
        <v>106</v>
      </c>
    </row>
    <row r="2492" spans="1:6" x14ac:dyDescent="0.25">
      <c r="A2492" t="s">
        <v>88</v>
      </c>
      <c r="B2492" t="s">
        <v>657</v>
      </c>
      <c r="C2492" t="s">
        <v>465</v>
      </c>
      <c r="D2492" t="s">
        <v>106</v>
      </c>
      <c r="E2492" t="s">
        <v>344</v>
      </c>
      <c r="F2492" t="s">
        <v>106</v>
      </c>
    </row>
    <row r="2493" spans="1:6" x14ac:dyDescent="0.25">
      <c r="A2493" t="s">
        <v>29</v>
      </c>
      <c r="B2493" t="s">
        <v>657</v>
      </c>
      <c r="C2493" t="s">
        <v>465</v>
      </c>
      <c r="D2493" t="s">
        <v>106</v>
      </c>
      <c r="E2493" t="s">
        <v>344</v>
      </c>
      <c r="F2493" t="s">
        <v>106</v>
      </c>
    </row>
    <row r="2494" spans="1:6" x14ac:dyDescent="0.25">
      <c r="A2494" t="s">
        <v>1871</v>
      </c>
      <c r="B2494" t="s">
        <v>3562</v>
      </c>
      <c r="C2494" t="s">
        <v>2356</v>
      </c>
      <c r="D2494" t="s">
        <v>106</v>
      </c>
      <c r="E2494" t="s">
        <v>344</v>
      </c>
      <c r="F2494" t="s">
        <v>106</v>
      </c>
    </row>
    <row r="2495" spans="1:6" x14ac:dyDescent="0.25">
      <c r="A2495" t="s">
        <v>1871</v>
      </c>
      <c r="B2495" t="s">
        <v>3563</v>
      </c>
      <c r="C2495" t="s">
        <v>2356</v>
      </c>
      <c r="D2495" t="s">
        <v>106</v>
      </c>
      <c r="E2495" t="s">
        <v>344</v>
      </c>
      <c r="F2495" t="s">
        <v>106</v>
      </c>
    </row>
    <row r="2496" spans="1:6" x14ac:dyDescent="0.25">
      <c r="A2496" t="s">
        <v>1871</v>
      </c>
      <c r="B2496" t="s">
        <v>3564</v>
      </c>
      <c r="C2496" t="s">
        <v>2356</v>
      </c>
      <c r="D2496" t="s">
        <v>106</v>
      </c>
      <c r="E2496" t="s">
        <v>344</v>
      </c>
      <c r="F2496" t="s">
        <v>106</v>
      </c>
    </row>
    <row r="2497" spans="1:6" x14ac:dyDescent="0.25">
      <c r="A2497" t="s">
        <v>1871</v>
      </c>
      <c r="B2497" t="s">
        <v>3565</v>
      </c>
      <c r="C2497" t="s">
        <v>2356</v>
      </c>
      <c r="D2497" t="s">
        <v>106</v>
      </c>
      <c r="E2497" t="s">
        <v>344</v>
      </c>
      <c r="F2497" t="s">
        <v>106</v>
      </c>
    </row>
    <row r="2498" spans="1:6" x14ac:dyDescent="0.25">
      <c r="A2498" t="s">
        <v>1871</v>
      </c>
      <c r="B2498" t="s">
        <v>3566</v>
      </c>
      <c r="C2498" t="s">
        <v>2356</v>
      </c>
      <c r="D2498" t="s">
        <v>106</v>
      </c>
      <c r="E2498" t="s">
        <v>344</v>
      </c>
      <c r="F2498" t="s">
        <v>106</v>
      </c>
    </row>
    <row r="2499" spans="1:6" x14ac:dyDescent="0.25">
      <c r="A2499" t="s">
        <v>1871</v>
      </c>
      <c r="B2499" t="s">
        <v>3567</v>
      </c>
      <c r="C2499" t="s">
        <v>2356</v>
      </c>
      <c r="D2499" t="s">
        <v>106</v>
      </c>
      <c r="E2499" t="s">
        <v>344</v>
      </c>
      <c r="F2499" t="s">
        <v>106</v>
      </c>
    </row>
    <row r="2500" spans="1:6" x14ac:dyDescent="0.25">
      <c r="A2500" t="s">
        <v>1821</v>
      </c>
      <c r="B2500" t="s">
        <v>3568</v>
      </c>
      <c r="C2500" t="s">
        <v>465</v>
      </c>
      <c r="D2500" t="s">
        <v>106</v>
      </c>
      <c r="E2500" t="s">
        <v>344</v>
      </c>
      <c r="F2500" t="s">
        <v>106</v>
      </c>
    </row>
    <row r="2501" spans="1:6" x14ac:dyDescent="0.25">
      <c r="A2501" t="s">
        <v>75</v>
      </c>
      <c r="B2501" t="s">
        <v>3568</v>
      </c>
      <c r="C2501" t="s">
        <v>465</v>
      </c>
      <c r="D2501" t="s">
        <v>106</v>
      </c>
      <c r="E2501" t="s">
        <v>344</v>
      </c>
      <c r="F2501" t="s">
        <v>106</v>
      </c>
    </row>
    <row r="2502" spans="1:6" x14ac:dyDescent="0.25">
      <c r="A2502" t="s">
        <v>75</v>
      </c>
      <c r="B2502" t="s">
        <v>3569</v>
      </c>
      <c r="C2502" t="s">
        <v>465</v>
      </c>
      <c r="D2502" t="s">
        <v>106</v>
      </c>
      <c r="E2502" t="s">
        <v>344</v>
      </c>
      <c r="F2502" t="s">
        <v>106</v>
      </c>
    </row>
    <row r="2503" spans="1:6" x14ac:dyDescent="0.25">
      <c r="A2503" t="s">
        <v>75</v>
      </c>
      <c r="B2503" t="s">
        <v>3570</v>
      </c>
      <c r="C2503" t="s">
        <v>465</v>
      </c>
      <c r="D2503" t="s">
        <v>106</v>
      </c>
      <c r="E2503" t="s">
        <v>344</v>
      </c>
      <c r="F2503" t="s">
        <v>106</v>
      </c>
    </row>
    <row r="2504" spans="1:6" x14ac:dyDescent="0.25">
      <c r="A2504" t="s">
        <v>889</v>
      </c>
      <c r="B2504" t="s">
        <v>3606</v>
      </c>
      <c r="C2504" t="s">
        <v>579</v>
      </c>
      <c r="D2504" t="s">
        <v>106</v>
      </c>
      <c r="E2504" t="s">
        <v>119</v>
      </c>
      <c r="F2504" t="s">
        <v>106</v>
      </c>
    </row>
    <row r="2505" spans="1:6" x14ac:dyDescent="0.25">
      <c r="A2505" t="s">
        <v>888</v>
      </c>
      <c r="B2505" t="s">
        <v>3607</v>
      </c>
      <c r="C2505" t="s">
        <v>3610</v>
      </c>
      <c r="D2505" t="s">
        <v>106</v>
      </c>
      <c r="E2505" t="s">
        <v>1932</v>
      </c>
      <c r="F2505" t="s">
        <v>106</v>
      </c>
    </row>
    <row r="2506" spans="1:6" x14ac:dyDescent="0.25">
      <c r="A2506" t="s">
        <v>1883</v>
      </c>
      <c r="B2506" t="s">
        <v>3607</v>
      </c>
      <c r="C2506" t="s">
        <v>3608</v>
      </c>
      <c r="D2506" t="s">
        <v>106</v>
      </c>
      <c r="E2506" t="s">
        <v>1923</v>
      </c>
      <c r="F2506" t="s">
        <v>106</v>
      </c>
    </row>
    <row r="2507" spans="1:6" x14ac:dyDescent="0.25">
      <c r="A2507" t="s">
        <v>889</v>
      </c>
      <c r="B2507" t="s">
        <v>3607</v>
      </c>
      <c r="C2507" t="s">
        <v>3608</v>
      </c>
      <c r="D2507" t="s">
        <v>106</v>
      </c>
      <c r="E2507" t="s">
        <v>1923</v>
      </c>
      <c r="F2507" t="s">
        <v>106</v>
      </c>
    </row>
    <row r="2508" spans="1:6" x14ac:dyDescent="0.25">
      <c r="A2508" t="s">
        <v>889</v>
      </c>
      <c r="B2508" t="s">
        <v>3607</v>
      </c>
      <c r="C2508" t="s">
        <v>3610</v>
      </c>
      <c r="D2508" t="s">
        <v>106</v>
      </c>
      <c r="E2508" t="s">
        <v>1932</v>
      </c>
      <c r="F2508" t="s">
        <v>106</v>
      </c>
    </row>
    <row r="2509" spans="1:6" x14ac:dyDescent="0.25">
      <c r="A2509" t="s">
        <v>1883</v>
      </c>
      <c r="B2509" t="s">
        <v>3607</v>
      </c>
      <c r="C2509" t="s">
        <v>3610</v>
      </c>
      <c r="D2509" t="s">
        <v>106</v>
      </c>
      <c r="E2509" t="s">
        <v>1932</v>
      </c>
      <c r="F2509" t="s">
        <v>106</v>
      </c>
    </row>
    <row r="2510" spans="1:6" x14ac:dyDescent="0.25">
      <c r="A2510" t="s">
        <v>889</v>
      </c>
      <c r="B2510" t="s">
        <v>3607</v>
      </c>
      <c r="C2510" t="s">
        <v>3609</v>
      </c>
      <c r="D2510" t="s">
        <v>106</v>
      </c>
      <c r="E2510" t="s">
        <v>1926</v>
      </c>
      <c r="F2510" t="s">
        <v>106</v>
      </c>
    </row>
    <row r="2511" spans="1:6" x14ac:dyDescent="0.25">
      <c r="A2511" t="s">
        <v>888</v>
      </c>
      <c r="B2511" t="s">
        <v>3607</v>
      </c>
      <c r="C2511" t="s">
        <v>3611</v>
      </c>
      <c r="D2511" t="s">
        <v>106</v>
      </c>
      <c r="E2511" t="s">
        <v>1930</v>
      </c>
      <c r="F2511" t="s">
        <v>106</v>
      </c>
    </row>
    <row r="2512" spans="1:6" x14ac:dyDescent="0.25">
      <c r="A2512" t="s">
        <v>1883</v>
      </c>
      <c r="B2512" t="s">
        <v>3607</v>
      </c>
      <c r="C2512" t="s">
        <v>3609</v>
      </c>
      <c r="D2512" t="s">
        <v>106</v>
      </c>
      <c r="E2512" t="s">
        <v>1926</v>
      </c>
      <c r="F2512" t="s">
        <v>106</v>
      </c>
    </row>
    <row r="2513" spans="1:6" x14ac:dyDescent="0.25">
      <c r="A2513" t="s">
        <v>888</v>
      </c>
      <c r="B2513" t="s">
        <v>3607</v>
      </c>
      <c r="C2513" t="s">
        <v>3609</v>
      </c>
      <c r="D2513" t="s">
        <v>106</v>
      </c>
      <c r="E2513" t="s">
        <v>1926</v>
      </c>
      <c r="F2513" t="s">
        <v>106</v>
      </c>
    </row>
    <row r="2514" spans="1:6" x14ac:dyDescent="0.25">
      <c r="A2514" t="s">
        <v>888</v>
      </c>
      <c r="B2514" t="s">
        <v>3607</v>
      </c>
      <c r="C2514" t="s">
        <v>3608</v>
      </c>
      <c r="D2514" t="s">
        <v>106</v>
      </c>
      <c r="E2514" t="s">
        <v>1923</v>
      </c>
      <c r="F2514" t="s">
        <v>106</v>
      </c>
    </row>
    <row r="2515" spans="1:6" x14ac:dyDescent="0.25">
      <c r="A2515" t="s">
        <v>1883</v>
      </c>
      <c r="B2515" t="s">
        <v>3607</v>
      </c>
      <c r="C2515" t="s">
        <v>3611</v>
      </c>
      <c r="D2515" t="s">
        <v>106</v>
      </c>
      <c r="E2515" t="s">
        <v>1930</v>
      </c>
      <c r="F2515" t="s">
        <v>106</v>
      </c>
    </row>
    <row r="2516" spans="1:6" x14ac:dyDescent="0.25">
      <c r="A2516" t="s">
        <v>889</v>
      </c>
      <c r="B2516" t="s">
        <v>3607</v>
      </c>
      <c r="C2516" t="s">
        <v>3611</v>
      </c>
      <c r="D2516" t="s">
        <v>106</v>
      </c>
      <c r="E2516" t="s">
        <v>1930</v>
      </c>
      <c r="F2516" t="s">
        <v>106</v>
      </c>
    </row>
    <row r="2517" spans="1:6" x14ac:dyDescent="0.25">
      <c r="A2517" t="s">
        <v>1883</v>
      </c>
      <c r="B2517" t="s">
        <v>3612</v>
      </c>
      <c r="C2517" t="s">
        <v>579</v>
      </c>
      <c r="D2517" t="s">
        <v>106</v>
      </c>
      <c r="E2517" t="s">
        <v>119</v>
      </c>
      <c r="F2517" t="s">
        <v>106</v>
      </c>
    </row>
    <row r="2518" spans="1:6" x14ac:dyDescent="0.25">
      <c r="A2518" t="s">
        <v>888</v>
      </c>
      <c r="B2518" t="s">
        <v>3612</v>
      </c>
      <c r="C2518" t="s">
        <v>579</v>
      </c>
      <c r="D2518" t="s">
        <v>106</v>
      </c>
      <c r="E2518" t="s">
        <v>119</v>
      </c>
      <c r="F2518" t="s">
        <v>106</v>
      </c>
    </row>
    <row r="2519" spans="1:6" x14ac:dyDescent="0.25">
      <c r="A2519" t="s">
        <v>889</v>
      </c>
      <c r="B2519" t="s">
        <v>3612</v>
      </c>
      <c r="C2519" t="s">
        <v>579</v>
      </c>
      <c r="D2519" t="s">
        <v>106</v>
      </c>
      <c r="E2519" t="s">
        <v>119</v>
      </c>
      <c r="F2519" t="s">
        <v>106</v>
      </c>
    </row>
    <row r="2520" spans="1:6" x14ac:dyDescent="0.25">
      <c r="A2520" t="s">
        <v>1788</v>
      </c>
      <c r="B2520" t="s">
        <v>3613</v>
      </c>
      <c r="C2520" t="s">
        <v>3614</v>
      </c>
      <c r="D2520" t="s">
        <v>106</v>
      </c>
      <c r="E2520" t="s">
        <v>2554</v>
      </c>
      <c r="F2520" t="s">
        <v>106</v>
      </c>
    </row>
    <row r="2521" spans="1:6" x14ac:dyDescent="0.25">
      <c r="A2521" t="s">
        <v>1786</v>
      </c>
      <c r="B2521" t="s">
        <v>3615</v>
      </c>
      <c r="C2521" t="s">
        <v>3616</v>
      </c>
      <c r="D2521" t="s">
        <v>106</v>
      </c>
      <c r="E2521" t="s">
        <v>2554</v>
      </c>
      <c r="F2521" t="s">
        <v>106</v>
      </c>
    </row>
    <row r="2522" spans="1:6" x14ac:dyDescent="0.25">
      <c r="A2522" t="s">
        <v>25</v>
      </c>
      <c r="B2522" t="s">
        <v>3615</v>
      </c>
      <c r="C2522" t="s">
        <v>3616</v>
      </c>
      <c r="D2522" t="s">
        <v>106</v>
      </c>
      <c r="E2522" t="s">
        <v>2554</v>
      </c>
      <c r="F2522" t="s">
        <v>106</v>
      </c>
    </row>
    <row r="2523" spans="1:6" x14ac:dyDescent="0.25">
      <c r="A2523" t="s">
        <v>26</v>
      </c>
      <c r="B2523" t="s">
        <v>3617</v>
      </c>
      <c r="C2523" t="s">
        <v>3618</v>
      </c>
      <c r="D2523" t="s">
        <v>106</v>
      </c>
      <c r="E2523" t="s">
        <v>1932</v>
      </c>
      <c r="F2523" t="s">
        <v>106</v>
      </c>
    </row>
    <row r="2524" spans="1:6" x14ac:dyDescent="0.25">
      <c r="A2524" t="s">
        <v>26</v>
      </c>
      <c r="B2524" t="s">
        <v>3617</v>
      </c>
      <c r="C2524" t="s">
        <v>3621</v>
      </c>
      <c r="D2524" t="s">
        <v>106</v>
      </c>
      <c r="E2524" t="s">
        <v>1923</v>
      </c>
      <c r="F2524" t="s">
        <v>106</v>
      </c>
    </row>
    <row r="2525" spans="1:6" x14ac:dyDescent="0.25">
      <c r="A2525" t="s">
        <v>24</v>
      </c>
      <c r="B2525" t="s">
        <v>3617</v>
      </c>
      <c r="C2525" t="s">
        <v>3621</v>
      </c>
      <c r="D2525" t="s">
        <v>106</v>
      </c>
      <c r="E2525" t="s">
        <v>1923</v>
      </c>
      <c r="F2525" t="s">
        <v>106</v>
      </c>
    </row>
    <row r="2526" spans="1:6" x14ac:dyDescent="0.25">
      <c r="A2526" t="s">
        <v>24</v>
      </c>
      <c r="B2526" t="s">
        <v>3617</v>
      </c>
      <c r="C2526" t="s">
        <v>3618</v>
      </c>
      <c r="D2526" t="s">
        <v>106</v>
      </c>
      <c r="E2526" t="s">
        <v>1932</v>
      </c>
      <c r="F2526" t="s">
        <v>106</v>
      </c>
    </row>
    <row r="2527" spans="1:6" x14ac:dyDescent="0.25">
      <c r="A2527" t="s">
        <v>26</v>
      </c>
      <c r="B2527" t="s">
        <v>3617</v>
      </c>
      <c r="C2527" t="s">
        <v>3620</v>
      </c>
      <c r="D2527" t="s">
        <v>106</v>
      </c>
      <c r="E2527" t="s">
        <v>1926</v>
      </c>
      <c r="F2527" t="s">
        <v>106</v>
      </c>
    </row>
    <row r="2528" spans="1:6" x14ac:dyDescent="0.25">
      <c r="A2528" t="s">
        <v>24</v>
      </c>
      <c r="B2528" t="s">
        <v>3617</v>
      </c>
      <c r="C2528" t="s">
        <v>3620</v>
      </c>
      <c r="D2528" t="s">
        <v>106</v>
      </c>
      <c r="E2528" t="s">
        <v>1926</v>
      </c>
      <c r="F2528" t="s">
        <v>106</v>
      </c>
    </row>
    <row r="2529" spans="1:6" x14ac:dyDescent="0.25">
      <c r="A2529" t="s">
        <v>26</v>
      </c>
      <c r="B2529" t="s">
        <v>3617</v>
      </c>
      <c r="C2529" t="s">
        <v>3619</v>
      </c>
      <c r="D2529" t="s">
        <v>106</v>
      </c>
      <c r="E2529" t="s">
        <v>1930</v>
      </c>
      <c r="F2529" t="s">
        <v>106</v>
      </c>
    </row>
    <row r="2530" spans="1:6" x14ac:dyDescent="0.25">
      <c r="A2530" t="s">
        <v>24</v>
      </c>
      <c r="B2530" t="s">
        <v>3617</v>
      </c>
      <c r="C2530" t="s">
        <v>3619</v>
      </c>
      <c r="D2530" t="s">
        <v>106</v>
      </c>
      <c r="E2530" t="s">
        <v>1930</v>
      </c>
      <c r="F2530" t="s">
        <v>106</v>
      </c>
    </row>
    <row r="2531" spans="1:6" x14ac:dyDescent="0.25">
      <c r="A2531" t="s">
        <v>25</v>
      </c>
      <c r="B2531" t="s">
        <v>3622</v>
      </c>
      <c r="C2531" t="s">
        <v>387</v>
      </c>
      <c r="D2531" t="s">
        <v>106</v>
      </c>
      <c r="E2531" t="s">
        <v>1940</v>
      </c>
      <c r="F2531" t="s">
        <v>106</v>
      </c>
    </row>
    <row r="2532" spans="1:6" x14ac:dyDescent="0.25">
      <c r="A2532" t="s">
        <v>908</v>
      </c>
      <c r="B2532" t="s">
        <v>3623</v>
      </c>
      <c r="C2532" t="s">
        <v>3624</v>
      </c>
      <c r="D2532" t="s">
        <v>106</v>
      </c>
      <c r="E2532" t="s">
        <v>2554</v>
      </c>
      <c r="F2532" t="s">
        <v>106</v>
      </c>
    </row>
    <row r="2533" spans="1:6" x14ac:dyDescent="0.25">
      <c r="A2533" t="s">
        <v>908</v>
      </c>
      <c r="B2533" t="s">
        <v>3625</v>
      </c>
      <c r="C2533" t="s">
        <v>3626</v>
      </c>
      <c r="D2533" t="s">
        <v>106</v>
      </c>
      <c r="E2533" t="s">
        <v>2554</v>
      </c>
      <c r="F2533" t="s">
        <v>106</v>
      </c>
    </row>
    <row r="2534" spans="1:6" x14ac:dyDescent="0.25">
      <c r="A2534" t="s">
        <v>1788</v>
      </c>
      <c r="B2534" t="s">
        <v>658</v>
      </c>
      <c r="C2534" t="s">
        <v>660</v>
      </c>
      <c r="D2534" t="s">
        <v>106</v>
      </c>
      <c r="E2534" t="s">
        <v>108</v>
      </c>
      <c r="F2534" t="s">
        <v>106</v>
      </c>
    </row>
    <row r="2535" spans="1:6" x14ac:dyDescent="0.25">
      <c r="A2535" t="s">
        <v>24</v>
      </c>
      <c r="B2535" t="s">
        <v>658</v>
      </c>
      <c r="C2535" t="s">
        <v>659</v>
      </c>
      <c r="D2535" t="s">
        <v>106</v>
      </c>
      <c r="E2535" t="s">
        <v>108</v>
      </c>
      <c r="F2535" t="s">
        <v>106</v>
      </c>
    </row>
    <row r="2536" spans="1:6" x14ac:dyDescent="0.25">
      <c r="A2536" t="s">
        <v>1788</v>
      </c>
      <c r="B2536" t="s">
        <v>658</v>
      </c>
      <c r="C2536" t="s">
        <v>659</v>
      </c>
      <c r="D2536" t="s">
        <v>106</v>
      </c>
      <c r="E2536" t="s">
        <v>108</v>
      </c>
      <c r="F2536" t="s">
        <v>106</v>
      </c>
    </row>
    <row r="2537" spans="1:6" x14ac:dyDescent="0.25">
      <c r="A2537" t="s">
        <v>24</v>
      </c>
      <c r="B2537" t="s">
        <v>658</v>
      </c>
      <c r="C2537" t="s">
        <v>660</v>
      </c>
      <c r="D2537" t="s">
        <v>106</v>
      </c>
      <c r="E2537" t="s">
        <v>108</v>
      </c>
      <c r="F2537" t="s">
        <v>106</v>
      </c>
    </row>
    <row r="2538" spans="1:6" x14ac:dyDescent="0.25">
      <c r="A2538" t="s">
        <v>906</v>
      </c>
      <c r="B2538" t="s">
        <v>661</v>
      </c>
      <c r="C2538" t="s">
        <v>659</v>
      </c>
      <c r="D2538" t="s">
        <v>106</v>
      </c>
      <c r="E2538" t="s">
        <v>108</v>
      </c>
      <c r="F2538" t="s">
        <v>106</v>
      </c>
    </row>
    <row r="2539" spans="1:6" x14ac:dyDescent="0.25">
      <c r="A2539" t="s">
        <v>906</v>
      </c>
      <c r="B2539" t="s">
        <v>661</v>
      </c>
      <c r="C2539" t="s">
        <v>662</v>
      </c>
      <c r="D2539" t="s">
        <v>106</v>
      </c>
      <c r="E2539" t="s">
        <v>151</v>
      </c>
      <c r="F2539" t="s">
        <v>106</v>
      </c>
    </row>
    <row r="2540" spans="1:6" x14ac:dyDescent="0.25">
      <c r="A2540" t="s">
        <v>1786</v>
      </c>
      <c r="B2540" t="s">
        <v>663</v>
      </c>
      <c r="C2540" t="s">
        <v>664</v>
      </c>
      <c r="D2540" t="s">
        <v>106</v>
      </c>
      <c r="E2540" t="s">
        <v>108</v>
      </c>
      <c r="F2540" t="s">
        <v>106</v>
      </c>
    </row>
    <row r="2541" spans="1:6" x14ac:dyDescent="0.25">
      <c r="A2541" t="s">
        <v>25</v>
      </c>
      <c r="B2541" t="s">
        <v>663</v>
      </c>
      <c r="C2541" t="s">
        <v>664</v>
      </c>
      <c r="D2541" t="s">
        <v>106</v>
      </c>
      <c r="E2541" t="s">
        <v>108</v>
      </c>
      <c r="F2541" t="s">
        <v>106</v>
      </c>
    </row>
    <row r="2542" spans="1:6" x14ac:dyDescent="0.25">
      <c r="A2542" t="s">
        <v>25</v>
      </c>
      <c r="B2542" t="s">
        <v>665</v>
      </c>
      <c r="C2542" t="s">
        <v>664</v>
      </c>
      <c r="D2542" t="s">
        <v>106</v>
      </c>
      <c r="E2542" t="s">
        <v>108</v>
      </c>
      <c r="F2542" t="s">
        <v>106</v>
      </c>
    </row>
    <row r="2543" spans="1:6" x14ac:dyDescent="0.25">
      <c r="A2543" t="s">
        <v>1786</v>
      </c>
      <c r="B2543" t="s">
        <v>665</v>
      </c>
      <c r="C2543" t="s">
        <v>664</v>
      </c>
      <c r="D2543" t="s">
        <v>106</v>
      </c>
      <c r="E2543" t="s">
        <v>108</v>
      </c>
      <c r="F2543" t="s">
        <v>106</v>
      </c>
    </row>
    <row r="2544" spans="1:6" x14ac:dyDescent="0.25">
      <c r="A2544" t="s">
        <v>908</v>
      </c>
      <c r="B2544" t="s">
        <v>3627</v>
      </c>
      <c r="C2544" t="s">
        <v>3628</v>
      </c>
      <c r="D2544" t="s">
        <v>106</v>
      </c>
      <c r="E2544" t="s">
        <v>2554</v>
      </c>
      <c r="F2544" t="s">
        <v>106</v>
      </c>
    </row>
    <row r="2545" spans="1:6" x14ac:dyDescent="0.25">
      <c r="A2545" t="s">
        <v>908</v>
      </c>
      <c r="B2545" t="s">
        <v>666</v>
      </c>
      <c r="C2545" t="s">
        <v>386</v>
      </c>
      <c r="D2545" t="s">
        <v>106</v>
      </c>
      <c r="E2545" t="s">
        <v>185</v>
      </c>
      <c r="F2545" t="s">
        <v>106</v>
      </c>
    </row>
    <row r="2546" spans="1:6" x14ac:dyDescent="0.25">
      <c r="A2546" t="s">
        <v>908</v>
      </c>
      <c r="B2546" t="s">
        <v>666</v>
      </c>
      <c r="C2546" t="s">
        <v>662</v>
      </c>
      <c r="D2546" t="s">
        <v>106</v>
      </c>
      <c r="E2546" t="s">
        <v>151</v>
      </c>
      <c r="F2546" t="s">
        <v>106</v>
      </c>
    </row>
    <row r="2547" spans="1:6" x14ac:dyDescent="0.25">
      <c r="A2547" t="s">
        <v>908</v>
      </c>
      <c r="B2547" t="s">
        <v>666</v>
      </c>
      <c r="C2547" t="s">
        <v>387</v>
      </c>
      <c r="D2547" t="s">
        <v>106</v>
      </c>
      <c r="E2547" t="s">
        <v>119</v>
      </c>
      <c r="F2547" t="s">
        <v>106</v>
      </c>
    </row>
    <row r="2548" spans="1:6" x14ac:dyDescent="0.25">
      <c r="A2548" t="s">
        <v>1884</v>
      </c>
      <c r="B2548" t="s">
        <v>3629</v>
      </c>
      <c r="C2548" t="s">
        <v>3630</v>
      </c>
      <c r="D2548" t="s">
        <v>106</v>
      </c>
      <c r="E2548" t="s">
        <v>1930</v>
      </c>
      <c r="F2548" t="s">
        <v>106</v>
      </c>
    </row>
    <row r="2549" spans="1:6" x14ac:dyDescent="0.25">
      <c r="A2549" t="s">
        <v>1884</v>
      </c>
      <c r="B2549" t="s">
        <v>3629</v>
      </c>
      <c r="C2549" t="s">
        <v>3631</v>
      </c>
      <c r="D2549" t="s">
        <v>106</v>
      </c>
      <c r="E2549" t="s">
        <v>1932</v>
      </c>
      <c r="F2549" t="s">
        <v>106</v>
      </c>
    </row>
    <row r="2550" spans="1:6" x14ac:dyDescent="0.25">
      <c r="A2550" t="s">
        <v>906</v>
      </c>
      <c r="B2550" t="s">
        <v>3629</v>
      </c>
      <c r="C2550" t="s">
        <v>3630</v>
      </c>
      <c r="D2550" t="s">
        <v>106</v>
      </c>
      <c r="E2550" t="s">
        <v>1930</v>
      </c>
      <c r="F2550" t="s">
        <v>106</v>
      </c>
    </row>
    <row r="2551" spans="1:6" x14ac:dyDescent="0.25">
      <c r="A2551" t="s">
        <v>906</v>
      </c>
      <c r="B2551" t="s">
        <v>3629</v>
      </c>
      <c r="C2551" t="s">
        <v>3631</v>
      </c>
      <c r="D2551" t="s">
        <v>106</v>
      </c>
      <c r="E2551" t="s">
        <v>1932</v>
      </c>
      <c r="F2551" t="s">
        <v>106</v>
      </c>
    </row>
    <row r="2552" spans="1:6" x14ac:dyDescent="0.25">
      <c r="A2552" t="s">
        <v>906</v>
      </c>
      <c r="B2552" t="s">
        <v>667</v>
      </c>
      <c r="C2552" t="s">
        <v>387</v>
      </c>
      <c r="D2552" t="s">
        <v>106</v>
      </c>
      <c r="E2552" t="s">
        <v>119</v>
      </c>
      <c r="F2552" t="s">
        <v>106</v>
      </c>
    </row>
    <row r="2553" spans="1:6" x14ac:dyDescent="0.25">
      <c r="A2553" t="s">
        <v>1884</v>
      </c>
      <c r="B2553" t="s">
        <v>3632</v>
      </c>
      <c r="C2553" t="s">
        <v>3633</v>
      </c>
      <c r="D2553" t="s">
        <v>106</v>
      </c>
      <c r="E2553" t="s">
        <v>1932</v>
      </c>
      <c r="F2553" t="s">
        <v>106</v>
      </c>
    </row>
    <row r="2554" spans="1:6" x14ac:dyDescent="0.25">
      <c r="A2554" t="s">
        <v>906</v>
      </c>
      <c r="B2554" t="s">
        <v>3632</v>
      </c>
      <c r="C2554" t="s">
        <v>3633</v>
      </c>
      <c r="D2554" t="s">
        <v>106</v>
      </c>
      <c r="E2554" t="s">
        <v>1932</v>
      </c>
      <c r="F2554" t="s">
        <v>106</v>
      </c>
    </row>
    <row r="2555" spans="1:6" x14ac:dyDescent="0.25">
      <c r="A2555" t="s">
        <v>1787</v>
      </c>
      <c r="B2555" t="s">
        <v>3632</v>
      </c>
      <c r="C2555" t="s">
        <v>3633</v>
      </c>
      <c r="D2555" t="s">
        <v>106</v>
      </c>
      <c r="E2555" t="s">
        <v>1932</v>
      </c>
      <c r="F2555" t="s">
        <v>106</v>
      </c>
    </row>
    <row r="2556" spans="1:6" x14ac:dyDescent="0.25">
      <c r="A2556" t="s">
        <v>1884</v>
      </c>
      <c r="B2556" t="s">
        <v>3632</v>
      </c>
      <c r="C2556" t="s">
        <v>387</v>
      </c>
      <c r="D2556" t="s">
        <v>106</v>
      </c>
      <c r="E2556" t="s">
        <v>1940</v>
      </c>
      <c r="F2556" t="s">
        <v>106</v>
      </c>
    </row>
    <row r="2557" spans="1:6" x14ac:dyDescent="0.25">
      <c r="A2557" t="s">
        <v>1787</v>
      </c>
      <c r="B2557" t="s">
        <v>3632</v>
      </c>
      <c r="C2557" t="s">
        <v>387</v>
      </c>
      <c r="D2557" t="s">
        <v>106</v>
      </c>
      <c r="E2557" t="s">
        <v>1940</v>
      </c>
      <c r="F2557" t="s">
        <v>106</v>
      </c>
    </row>
    <row r="2558" spans="1:6" x14ac:dyDescent="0.25">
      <c r="A2558" t="s">
        <v>1884</v>
      </c>
      <c r="B2558" t="s">
        <v>3632</v>
      </c>
      <c r="C2558" t="s">
        <v>3634</v>
      </c>
      <c r="D2558" t="s">
        <v>106</v>
      </c>
      <c r="E2558" t="s">
        <v>1930</v>
      </c>
      <c r="F2558" t="s">
        <v>106</v>
      </c>
    </row>
    <row r="2559" spans="1:6" x14ac:dyDescent="0.25">
      <c r="A2559" t="s">
        <v>906</v>
      </c>
      <c r="B2559" t="s">
        <v>3632</v>
      </c>
      <c r="C2559" t="s">
        <v>3634</v>
      </c>
      <c r="D2559" t="s">
        <v>106</v>
      </c>
      <c r="E2559" t="s">
        <v>1930</v>
      </c>
      <c r="F2559" t="s">
        <v>106</v>
      </c>
    </row>
    <row r="2560" spans="1:6" x14ac:dyDescent="0.25">
      <c r="A2560" t="s">
        <v>1787</v>
      </c>
      <c r="B2560" t="s">
        <v>3632</v>
      </c>
      <c r="C2560" t="s">
        <v>3634</v>
      </c>
      <c r="D2560" t="s">
        <v>106</v>
      </c>
      <c r="E2560" t="s">
        <v>1930</v>
      </c>
      <c r="F2560" t="s">
        <v>106</v>
      </c>
    </row>
    <row r="2561" spans="1:6" x14ac:dyDescent="0.25">
      <c r="A2561" t="s">
        <v>902</v>
      </c>
      <c r="B2561" t="s">
        <v>3632</v>
      </c>
      <c r="C2561" t="s">
        <v>3633</v>
      </c>
      <c r="D2561" t="s">
        <v>106</v>
      </c>
      <c r="E2561" t="s">
        <v>1932</v>
      </c>
      <c r="F2561" t="s">
        <v>106</v>
      </c>
    </row>
    <row r="2562" spans="1:6" x14ac:dyDescent="0.25">
      <c r="A2562" t="s">
        <v>902</v>
      </c>
      <c r="B2562" t="s">
        <v>3632</v>
      </c>
      <c r="C2562" t="s">
        <v>3634</v>
      </c>
      <c r="D2562" t="s">
        <v>106</v>
      </c>
      <c r="E2562" t="s">
        <v>1930</v>
      </c>
      <c r="F2562" t="s">
        <v>106</v>
      </c>
    </row>
    <row r="2563" spans="1:6" x14ac:dyDescent="0.25">
      <c r="A2563" t="s">
        <v>906</v>
      </c>
      <c r="B2563" t="s">
        <v>3632</v>
      </c>
      <c r="C2563" t="s">
        <v>387</v>
      </c>
      <c r="D2563" t="s">
        <v>106</v>
      </c>
      <c r="E2563" t="s">
        <v>1940</v>
      </c>
      <c r="F2563" t="s">
        <v>106</v>
      </c>
    </row>
    <row r="2564" spans="1:6" x14ac:dyDescent="0.25">
      <c r="A2564" t="s">
        <v>906</v>
      </c>
      <c r="B2564" t="s">
        <v>3632</v>
      </c>
      <c r="C2564" t="s">
        <v>386</v>
      </c>
      <c r="D2564" t="s">
        <v>106</v>
      </c>
      <c r="E2564" t="s">
        <v>185</v>
      </c>
      <c r="F2564" t="s">
        <v>106</v>
      </c>
    </row>
    <row r="2565" spans="1:6" x14ac:dyDescent="0.25">
      <c r="A2565" t="s">
        <v>902</v>
      </c>
      <c r="B2565" t="s">
        <v>3632</v>
      </c>
      <c r="C2565" t="s">
        <v>386</v>
      </c>
      <c r="D2565" t="s">
        <v>106</v>
      </c>
      <c r="E2565" t="s">
        <v>185</v>
      </c>
      <c r="F2565" t="s">
        <v>106</v>
      </c>
    </row>
    <row r="2566" spans="1:6" x14ac:dyDescent="0.25">
      <c r="A2566" t="s">
        <v>1884</v>
      </c>
      <c r="B2566" t="s">
        <v>3632</v>
      </c>
      <c r="C2566" t="s">
        <v>386</v>
      </c>
      <c r="D2566" t="s">
        <v>106</v>
      </c>
      <c r="E2566" t="s">
        <v>185</v>
      </c>
      <c r="F2566" t="s">
        <v>106</v>
      </c>
    </row>
    <row r="2567" spans="1:6" x14ac:dyDescent="0.25">
      <c r="A2567" t="s">
        <v>902</v>
      </c>
      <c r="B2567" t="s">
        <v>3632</v>
      </c>
      <c r="C2567" t="s">
        <v>387</v>
      </c>
      <c r="D2567" t="s">
        <v>106</v>
      </c>
      <c r="E2567" t="s">
        <v>1940</v>
      </c>
      <c r="F2567" t="s">
        <v>106</v>
      </c>
    </row>
    <row r="2568" spans="1:6" x14ac:dyDescent="0.25">
      <c r="A2568" t="s">
        <v>1787</v>
      </c>
      <c r="B2568" t="s">
        <v>3632</v>
      </c>
      <c r="C2568" t="s">
        <v>386</v>
      </c>
      <c r="D2568" t="s">
        <v>106</v>
      </c>
      <c r="E2568" t="s">
        <v>185</v>
      </c>
      <c r="F2568" t="s">
        <v>106</v>
      </c>
    </row>
    <row r="2569" spans="1:6" x14ac:dyDescent="0.25">
      <c r="A2569" t="s">
        <v>1884</v>
      </c>
      <c r="B2569" t="s">
        <v>3635</v>
      </c>
      <c r="C2569" t="s">
        <v>3637</v>
      </c>
      <c r="D2569" t="s">
        <v>106</v>
      </c>
      <c r="E2569" t="s">
        <v>1932</v>
      </c>
      <c r="F2569" t="s">
        <v>106</v>
      </c>
    </row>
    <row r="2570" spans="1:6" x14ac:dyDescent="0.25">
      <c r="A2570" t="s">
        <v>906</v>
      </c>
      <c r="B2570" t="s">
        <v>3635</v>
      </c>
      <c r="C2570" t="s">
        <v>3636</v>
      </c>
      <c r="D2570" t="s">
        <v>106</v>
      </c>
      <c r="E2570" t="s">
        <v>1930</v>
      </c>
      <c r="F2570" t="s">
        <v>106</v>
      </c>
    </row>
    <row r="2571" spans="1:6" x14ac:dyDescent="0.25">
      <c r="A2571" t="s">
        <v>1884</v>
      </c>
      <c r="B2571" t="s">
        <v>3635</v>
      </c>
      <c r="C2571" t="s">
        <v>3636</v>
      </c>
      <c r="D2571" t="s">
        <v>106</v>
      </c>
      <c r="E2571" t="s">
        <v>1930</v>
      </c>
      <c r="F2571" t="s">
        <v>106</v>
      </c>
    </row>
    <row r="2572" spans="1:6" x14ac:dyDescent="0.25">
      <c r="A2572" t="s">
        <v>906</v>
      </c>
      <c r="B2572" t="s">
        <v>3635</v>
      </c>
      <c r="C2572" t="s">
        <v>3637</v>
      </c>
      <c r="D2572" t="s">
        <v>106</v>
      </c>
      <c r="E2572" t="s">
        <v>1932</v>
      </c>
      <c r="F2572" t="s">
        <v>106</v>
      </c>
    </row>
    <row r="2573" spans="1:6" x14ac:dyDescent="0.25">
      <c r="A2573" t="s">
        <v>902</v>
      </c>
      <c r="B2573" t="s">
        <v>668</v>
      </c>
      <c r="C2573" t="s">
        <v>659</v>
      </c>
      <c r="D2573" t="s">
        <v>106</v>
      </c>
      <c r="E2573" t="s">
        <v>108</v>
      </c>
      <c r="F2573" t="s">
        <v>106</v>
      </c>
    </row>
    <row r="2574" spans="1:6" x14ac:dyDescent="0.25">
      <c r="A2574" t="s">
        <v>902</v>
      </c>
      <c r="B2574" t="s">
        <v>668</v>
      </c>
      <c r="C2574" t="s">
        <v>672</v>
      </c>
      <c r="D2574" t="s">
        <v>106</v>
      </c>
      <c r="E2574" t="s">
        <v>164</v>
      </c>
      <c r="F2574" t="s">
        <v>106</v>
      </c>
    </row>
    <row r="2575" spans="1:6" x14ac:dyDescent="0.25">
      <c r="A2575" t="s">
        <v>902</v>
      </c>
      <c r="B2575" t="s">
        <v>668</v>
      </c>
      <c r="C2575" t="s">
        <v>671</v>
      </c>
      <c r="D2575" t="s">
        <v>106</v>
      </c>
      <c r="E2575" t="s">
        <v>164</v>
      </c>
      <c r="F2575" t="s">
        <v>106</v>
      </c>
    </row>
    <row r="2576" spans="1:6" x14ac:dyDescent="0.25">
      <c r="A2576" t="s">
        <v>1787</v>
      </c>
      <c r="B2576" t="s">
        <v>668</v>
      </c>
      <c r="C2576" t="s">
        <v>671</v>
      </c>
      <c r="D2576" t="s">
        <v>106</v>
      </c>
      <c r="E2576" t="s">
        <v>164</v>
      </c>
      <c r="F2576" t="s">
        <v>106</v>
      </c>
    </row>
    <row r="2577" spans="1:6" x14ac:dyDescent="0.25">
      <c r="A2577" t="s">
        <v>1787</v>
      </c>
      <c r="B2577" t="s">
        <v>668</v>
      </c>
      <c r="C2577" t="s">
        <v>670</v>
      </c>
      <c r="D2577" t="s">
        <v>106</v>
      </c>
      <c r="E2577" t="s">
        <v>164</v>
      </c>
      <c r="F2577" t="s">
        <v>106</v>
      </c>
    </row>
    <row r="2578" spans="1:6" x14ac:dyDescent="0.25">
      <c r="A2578" t="s">
        <v>1787</v>
      </c>
      <c r="B2578" t="s">
        <v>668</v>
      </c>
      <c r="C2578" t="s">
        <v>672</v>
      </c>
      <c r="D2578" t="s">
        <v>106</v>
      </c>
      <c r="E2578" t="s">
        <v>164</v>
      </c>
      <c r="F2578" t="s">
        <v>106</v>
      </c>
    </row>
    <row r="2579" spans="1:6" x14ac:dyDescent="0.25">
      <c r="A2579" t="s">
        <v>902</v>
      </c>
      <c r="B2579" t="s">
        <v>668</v>
      </c>
      <c r="C2579" t="s">
        <v>670</v>
      </c>
      <c r="D2579" t="s">
        <v>106</v>
      </c>
      <c r="E2579" t="s">
        <v>164</v>
      </c>
      <c r="F2579" t="s">
        <v>106</v>
      </c>
    </row>
    <row r="2580" spans="1:6" x14ac:dyDescent="0.25">
      <c r="A2580" t="s">
        <v>1787</v>
      </c>
      <c r="B2580" t="s">
        <v>668</v>
      </c>
      <c r="C2580" t="s">
        <v>660</v>
      </c>
      <c r="D2580" t="s">
        <v>106</v>
      </c>
      <c r="E2580" t="s">
        <v>108</v>
      </c>
      <c r="F2580" t="s">
        <v>106</v>
      </c>
    </row>
    <row r="2581" spans="1:6" x14ac:dyDescent="0.25">
      <c r="A2581" t="s">
        <v>902</v>
      </c>
      <c r="B2581" t="s">
        <v>668</v>
      </c>
      <c r="C2581" t="s">
        <v>660</v>
      </c>
      <c r="D2581" t="s">
        <v>106</v>
      </c>
      <c r="E2581" t="s">
        <v>108</v>
      </c>
      <c r="F2581" t="s">
        <v>106</v>
      </c>
    </row>
    <row r="2582" spans="1:6" x14ac:dyDescent="0.25">
      <c r="A2582" t="s">
        <v>1787</v>
      </c>
      <c r="B2582" t="s">
        <v>668</v>
      </c>
      <c r="C2582" t="s">
        <v>659</v>
      </c>
      <c r="D2582" t="s">
        <v>106</v>
      </c>
      <c r="E2582" t="s">
        <v>108</v>
      </c>
      <c r="F2582" t="s">
        <v>106</v>
      </c>
    </row>
    <row r="2583" spans="1:6" x14ac:dyDescent="0.25">
      <c r="A2583" t="s">
        <v>1787</v>
      </c>
      <c r="B2583" t="s">
        <v>668</v>
      </c>
      <c r="C2583" t="s">
        <v>669</v>
      </c>
      <c r="D2583" t="s">
        <v>106</v>
      </c>
      <c r="E2583" t="s">
        <v>151</v>
      </c>
      <c r="F2583" t="s">
        <v>106</v>
      </c>
    </row>
    <row r="2584" spans="1:6" x14ac:dyDescent="0.25">
      <c r="A2584" t="s">
        <v>902</v>
      </c>
      <c r="B2584" t="s">
        <v>668</v>
      </c>
      <c r="C2584" t="s">
        <v>669</v>
      </c>
      <c r="D2584" t="s">
        <v>106</v>
      </c>
      <c r="E2584" t="s">
        <v>151</v>
      </c>
      <c r="F2584" t="s">
        <v>106</v>
      </c>
    </row>
    <row r="2585" spans="1:6" x14ac:dyDescent="0.25">
      <c r="A2585" t="s">
        <v>902</v>
      </c>
      <c r="B2585" t="s">
        <v>673</v>
      </c>
      <c r="C2585" t="s">
        <v>660</v>
      </c>
      <c r="D2585" t="s">
        <v>106</v>
      </c>
      <c r="E2585" t="s">
        <v>108</v>
      </c>
      <c r="F2585" t="s">
        <v>106</v>
      </c>
    </row>
    <row r="2586" spans="1:6" x14ac:dyDescent="0.25">
      <c r="A2586" t="s">
        <v>1787</v>
      </c>
      <c r="B2586" t="s">
        <v>673</v>
      </c>
      <c r="C2586" t="s">
        <v>660</v>
      </c>
      <c r="D2586" t="s">
        <v>106</v>
      </c>
      <c r="E2586" t="s">
        <v>108</v>
      </c>
      <c r="F2586" t="s">
        <v>106</v>
      </c>
    </row>
    <row r="2587" spans="1:6" x14ac:dyDescent="0.25">
      <c r="A2587" t="s">
        <v>900</v>
      </c>
      <c r="B2587" t="s">
        <v>674</v>
      </c>
      <c r="C2587" t="s">
        <v>659</v>
      </c>
      <c r="D2587" t="s">
        <v>106</v>
      </c>
      <c r="E2587" t="s">
        <v>108</v>
      </c>
      <c r="F2587" t="s">
        <v>106</v>
      </c>
    </row>
    <row r="2588" spans="1:6" x14ac:dyDescent="0.25">
      <c r="A2588" t="s">
        <v>900</v>
      </c>
      <c r="B2588" t="s">
        <v>674</v>
      </c>
      <c r="C2588" t="s">
        <v>660</v>
      </c>
      <c r="D2588" t="s">
        <v>106</v>
      </c>
      <c r="E2588" t="s">
        <v>108</v>
      </c>
      <c r="F2588" t="s">
        <v>106</v>
      </c>
    </row>
    <row r="2589" spans="1:6" x14ac:dyDescent="0.25">
      <c r="A2589" t="s">
        <v>900</v>
      </c>
      <c r="B2589" t="s">
        <v>674</v>
      </c>
      <c r="C2589" t="s">
        <v>671</v>
      </c>
      <c r="D2589" t="s">
        <v>106</v>
      </c>
      <c r="E2589" t="s">
        <v>164</v>
      </c>
      <c r="F2589" t="s">
        <v>106</v>
      </c>
    </row>
    <row r="2590" spans="1:6" x14ac:dyDescent="0.25">
      <c r="A2590" t="s">
        <v>900</v>
      </c>
      <c r="B2590" t="s">
        <v>674</v>
      </c>
      <c r="C2590" t="s">
        <v>672</v>
      </c>
      <c r="D2590" t="s">
        <v>106</v>
      </c>
      <c r="E2590" t="s">
        <v>164</v>
      </c>
      <c r="F2590" t="s">
        <v>106</v>
      </c>
    </row>
    <row r="2591" spans="1:6" x14ac:dyDescent="0.25">
      <c r="A2591" t="s">
        <v>1787</v>
      </c>
      <c r="B2591" t="s">
        <v>3638</v>
      </c>
      <c r="C2591" t="s">
        <v>386</v>
      </c>
      <c r="D2591" t="s">
        <v>106</v>
      </c>
      <c r="E2591" t="s">
        <v>185</v>
      </c>
      <c r="F2591" t="s">
        <v>106</v>
      </c>
    </row>
    <row r="2592" spans="1:6" x14ac:dyDescent="0.25">
      <c r="A2592" t="s">
        <v>1787</v>
      </c>
      <c r="B2592" t="s">
        <v>3638</v>
      </c>
      <c r="C2592" t="s">
        <v>3640</v>
      </c>
      <c r="D2592" t="s">
        <v>106</v>
      </c>
      <c r="E2592" t="s">
        <v>1932</v>
      </c>
      <c r="F2592" t="s">
        <v>106</v>
      </c>
    </row>
    <row r="2593" spans="1:6" x14ac:dyDescent="0.25">
      <c r="A2593" t="s">
        <v>1787</v>
      </c>
      <c r="B2593" t="s">
        <v>3638</v>
      </c>
      <c r="C2593" t="s">
        <v>387</v>
      </c>
      <c r="D2593" t="s">
        <v>106</v>
      </c>
      <c r="E2593" t="s">
        <v>1940</v>
      </c>
      <c r="F2593" t="s">
        <v>106</v>
      </c>
    </row>
    <row r="2594" spans="1:6" x14ac:dyDescent="0.25">
      <c r="A2594" t="s">
        <v>1787</v>
      </c>
      <c r="B2594" t="s">
        <v>3638</v>
      </c>
      <c r="C2594" t="s">
        <v>3639</v>
      </c>
      <c r="D2594" t="s">
        <v>106</v>
      </c>
      <c r="E2594" t="s">
        <v>1930</v>
      </c>
      <c r="F2594" t="s">
        <v>106</v>
      </c>
    </row>
    <row r="2595" spans="1:6" x14ac:dyDescent="0.25">
      <c r="A2595" t="s">
        <v>904</v>
      </c>
      <c r="B2595" t="s">
        <v>675</v>
      </c>
      <c r="C2595" t="s">
        <v>671</v>
      </c>
      <c r="D2595" t="s">
        <v>106</v>
      </c>
      <c r="E2595" t="s">
        <v>164</v>
      </c>
      <c r="F2595" t="s">
        <v>106</v>
      </c>
    </row>
    <row r="2596" spans="1:6" x14ac:dyDescent="0.25">
      <c r="A2596" t="s">
        <v>904</v>
      </c>
      <c r="B2596" t="s">
        <v>675</v>
      </c>
      <c r="C2596" t="s">
        <v>660</v>
      </c>
      <c r="D2596" t="s">
        <v>106</v>
      </c>
      <c r="E2596" t="s">
        <v>108</v>
      </c>
      <c r="F2596" t="s">
        <v>106</v>
      </c>
    </row>
    <row r="2597" spans="1:6" x14ac:dyDescent="0.25">
      <c r="A2597" t="s">
        <v>904</v>
      </c>
      <c r="B2597" t="s">
        <v>675</v>
      </c>
      <c r="C2597" t="s">
        <v>659</v>
      </c>
      <c r="D2597" t="s">
        <v>106</v>
      </c>
      <c r="E2597" t="s">
        <v>108</v>
      </c>
      <c r="F2597" t="s">
        <v>106</v>
      </c>
    </row>
    <row r="2598" spans="1:6" x14ac:dyDescent="0.25">
      <c r="A2598" t="s">
        <v>904</v>
      </c>
      <c r="B2598" t="s">
        <v>675</v>
      </c>
      <c r="C2598" t="s">
        <v>672</v>
      </c>
      <c r="D2598" t="s">
        <v>106</v>
      </c>
      <c r="E2598" t="s">
        <v>164</v>
      </c>
      <c r="F2598" t="s">
        <v>106</v>
      </c>
    </row>
    <row r="2599" spans="1:6" x14ac:dyDescent="0.25">
      <c r="A2599" t="s">
        <v>904</v>
      </c>
      <c r="B2599" t="s">
        <v>675</v>
      </c>
      <c r="C2599" t="s">
        <v>669</v>
      </c>
      <c r="D2599" t="s">
        <v>106</v>
      </c>
      <c r="E2599" t="s">
        <v>151</v>
      </c>
      <c r="F2599" t="s">
        <v>106</v>
      </c>
    </row>
    <row r="2600" spans="1:6" x14ac:dyDescent="0.25">
      <c r="A2600" t="s">
        <v>904</v>
      </c>
      <c r="B2600" t="s">
        <v>675</v>
      </c>
      <c r="C2600" t="s">
        <v>670</v>
      </c>
      <c r="D2600" t="s">
        <v>106</v>
      </c>
      <c r="E2600" t="s">
        <v>164</v>
      </c>
      <c r="F2600" t="s">
        <v>106</v>
      </c>
    </row>
    <row r="2601" spans="1:6" x14ac:dyDescent="0.25">
      <c r="A2601" t="s">
        <v>904</v>
      </c>
      <c r="B2601" t="s">
        <v>676</v>
      </c>
      <c r="C2601" t="s">
        <v>671</v>
      </c>
      <c r="D2601" t="s">
        <v>106</v>
      </c>
      <c r="E2601" t="s">
        <v>164</v>
      </c>
      <c r="F2601" t="s">
        <v>106</v>
      </c>
    </row>
    <row r="2602" spans="1:6" x14ac:dyDescent="0.25">
      <c r="A2602" t="s">
        <v>904</v>
      </c>
      <c r="B2602" t="s">
        <v>676</v>
      </c>
      <c r="C2602" t="s">
        <v>660</v>
      </c>
      <c r="D2602" t="s">
        <v>106</v>
      </c>
      <c r="E2602" t="s">
        <v>108</v>
      </c>
      <c r="F2602" t="s">
        <v>106</v>
      </c>
    </row>
    <row r="2603" spans="1:6" x14ac:dyDescent="0.25">
      <c r="A2603" t="s">
        <v>904</v>
      </c>
      <c r="B2603" t="s">
        <v>676</v>
      </c>
      <c r="C2603" t="s">
        <v>669</v>
      </c>
      <c r="D2603" t="s">
        <v>106</v>
      </c>
      <c r="E2603" t="s">
        <v>151</v>
      </c>
      <c r="F2603" t="s">
        <v>106</v>
      </c>
    </row>
    <row r="2604" spans="1:6" x14ac:dyDescent="0.25">
      <c r="A2604" t="s">
        <v>1787</v>
      </c>
      <c r="B2604" t="s">
        <v>3641</v>
      </c>
      <c r="C2604" t="s">
        <v>3643</v>
      </c>
      <c r="D2604" t="s">
        <v>106</v>
      </c>
      <c r="E2604" t="s">
        <v>1930</v>
      </c>
      <c r="F2604" t="s">
        <v>106</v>
      </c>
    </row>
    <row r="2605" spans="1:6" x14ac:dyDescent="0.25">
      <c r="A2605" t="s">
        <v>1787</v>
      </c>
      <c r="B2605" t="s">
        <v>3641</v>
      </c>
      <c r="C2605" t="s">
        <v>3642</v>
      </c>
      <c r="D2605" t="s">
        <v>106</v>
      </c>
      <c r="E2605" t="s">
        <v>1932</v>
      </c>
      <c r="F2605" t="s">
        <v>106</v>
      </c>
    </row>
    <row r="2606" spans="1:6" x14ac:dyDescent="0.25">
      <c r="A2606" t="s">
        <v>1787</v>
      </c>
      <c r="B2606" t="s">
        <v>3644</v>
      </c>
      <c r="C2606" t="s">
        <v>387</v>
      </c>
      <c r="D2606" t="s">
        <v>106</v>
      </c>
      <c r="E2606" t="s">
        <v>1940</v>
      </c>
      <c r="F2606" t="s">
        <v>106</v>
      </c>
    </row>
    <row r="2607" spans="1:6" x14ac:dyDescent="0.25">
      <c r="A2607" t="s">
        <v>904</v>
      </c>
      <c r="B2607" t="s">
        <v>3644</v>
      </c>
      <c r="C2607" t="s">
        <v>387</v>
      </c>
      <c r="D2607" t="s">
        <v>106</v>
      </c>
      <c r="E2607" t="s">
        <v>1940</v>
      </c>
      <c r="F2607" t="s">
        <v>106</v>
      </c>
    </row>
    <row r="2608" spans="1:6" x14ac:dyDescent="0.25">
      <c r="A2608" t="s">
        <v>904</v>
      </c>
      <c r="B2608" t="s">
        <v>3644</v>
      </c>
      <c r="C2608" t="s">
        <v>386</v>
      </c>
      <c r="D2608" t="s">
        <v>106</v>
      </c>
      <c r="E2608" t="s">
        <v>185</v>
      </c>
      <c r="F2608" t="s">
        <v>106</v>
      </c>
    </row>
    <row r="2609" spans="1:6" x14ac:dyDescent="0.25">
      <c r="A2609" t="s">
        <v>904</v>
      </c>
      <c r="B2609" t="s">
        <v>3644</v>
      </c>
      <c r="C2609" t="s">
        <v>3645</v>
      </c>
      <c r="D2609" t="s">
        <v>106</v>
      </c>
      <c r="E2609" t="s">
        <v>1930</v>
      </c>
      <c r="F2609" t="s">
        <v>106</v>
      </c>
    </row>
    <row r="2610" spans="1:6" x14ac:dyDescent="0.25">
      <c r="A2610" t="s">
        <v>1787</v>
      </c>
      <c r="B2610" t="s">
        <v>3644</v>
      </c>
      <c r="C2610" t="s">
        <v>386</v>
      </c>
      <c r="D2610" t="s">
        <v>106</v>
      </c>
      <c r="E2610" t="s">
        <v>185</v>
      </c>
      <c r="F2610" t="s">
        <v>106</v>
      </c>
    </row>
    <row r="2611" spans="1:6" x14ac:dyDescent="0.25">
      <c r="A2611" t="s">
        <v>1787</v>
      </c>
      <c r="B2611" t="s">
        <v>3644</v>
      </c>
      <c r="C2611" t="s">
        <v>3645</v>
      </c>
      <c r="D2611" t="s">
        <v>106</v>
      </c>
      <c r="E2611" t="s">
        <v>1930</v>
      </c>
      <c r="F2611" t="s">
        <v>106</v>
      </c>
    </row>
    <row r="2612" spans="1:6" x14ac:dyDescent="0.25">
      <c r="A2612" t="s">
        <v>1787</v>
      </c>
      <c r="B2612" t="s">
        <v>3644</v>
      </c>
      <c r="C2612" t="s">
        <v>3646</v>
      </c>
      <c r="D2612" t="s">
        <v>106</v>
      </c>
      <c r="E2612" t="s">
        <v>1932</v>
      </c>
      <c r="F2612" t="s">
        <v>106</v>
      </c>
    </row>
    <row r="2613" spans="1:6" x14ac:dyDescent="0.25">
      <c r="A2613" t="s">
        <v>904</v>
      </c>
      <c r="B2613" t="s">
        <v>3644</v>
      </c>
      <c r="C2613" t="s">
        <v>3646</v>
      </c>
      <c r="D2613" t="s">
        <v>106</v>
      </c>
      <c r="E2613" t="s">
        <v>1932</v>
      </c>
      <c r="F2613" t="s">
        <v>106</v>
      </c>
    </row>
    <row r="2614" spans="1:6" x14ac:dyDescent="0.25">
      <c r="A2614" t="s">
        <v>904</v>
      </c>
      <c r="B2614" t="s">
        <v>677</v>
      </c>
      <c r="C2614" t="s">
        <v>671</v>
      </c>
      <c r="D2614" t="s">
        <v>106</v>
      </c>
      <c r="E2614" t="s">
        <v>164</v>
      </c>
      <c r="F2614" t="s">
        <v>106</v>
      </c>
    </row>
    <row r="2615" spans="1:6" x14ac:dyDescent="0.25">
      <c r="A2615" t="s">
        <v>904</v>
      </c>
      <c r="B2615" t="s">
        <v>677</v>
      </c>
      <c r="C2615" t="s">
        <v>660</v>
      </c>
      <c r="D2615" t="s">
        <v>106</v>
      </c>
      <c r="E2615" t="s">
        <v>108</v>
      </c>
      <c r="F2615" t="s">
        <v>106</v>
      </c>
    </row>
    <row r="2616" spans="1:6" x14ac:dyDescent="0.25">
      <c r="A2616" t="s">
        <v>904</v>
      </c>
      <c r="B2616" t="s">
        <v>677</v>
      </c>
      <c r="C2616" t="s">
        <v>659</v>
      </c>
      <c r="D2616" t="s">
        <v>106</v>
      </c>
      <c r="E2616" t="s">
        <v>108</v>
      </c>
      <c r="F2616" t="s">
        <v>106</v>
      </c>
    </row>
    <row r="2617" spans="1:6" x14ac:dyDescent="0.25">
      <c r="A2617" t="s">
        <v>904</v>
      </c>
      <c r="B2617" t="s">
        <v>678</v>
      </c>
      <c r="C2617" t="s">
        <v>660</v>
      </c>
      <c r="D2617" t="s">
        <v>106</v>
      </c>
      <c r="E2617" t="s">
        <v>108</v>
      </c>
      <c r="F2617" t="s">
        <v>106</v>
      </c>
    </row>
    <row r="2618" spans="1:6" x14ac:dyDescent="0.25">
      <c r="A2618" t="s">
        <v>904</v>
      </c>
      <c r="B2618" t="s">
        <v>678</v>
      </c>
      <c r="C2618" t="s">
        <v>670</v>
      </c>
      <c r="D2618" t="s">
        <v>106</v>
      </c>
      <c r="E2618" t="s">
        <v>164</v>
      </c>
      <c r="F2618" t="s">
        <v>106</v>
      </c>
    </row>
    <row r="2619" spans="1:6" x14ac:dyDescent="0.25">
      <c r="A2619" t="s">
        <v>904</v>
      </c>
      <c r="B2619" t="s">
        <v>678</v>
      </c>
      <c r="C2619" t="s">
        <v>672</v>
      </c>
      <c r="D2619" t="s">
        <v>106</v>
      </c>
      <c r="E2619" t="s">
        <v>164</v>
      </c>
      <c r="F2619" t="s">
        <v>106</v>
      </c>
    </row>
    <row r="2620" spans="1:6" x14ac:dyDescent="0.25">
      <c r="A2620" t="s">
        <v>1884</v>
      </c>
      <c r="B2620" t="s">
        <v>3647</v>
      </c>
      <c r="C2620" t="s">
        <v>3648</v>
      </c>
      <c r="D2620" t="s">
        <v>106</v>
      </c>
      <c r="E2620" t="s">
        <v>1930</v>
      </c>
      <c r="F2620" t="s">
        <v>106</v>
      </c>
    </row>
    <row r="2621" spans="1:6" x14ac:dyDescent="0.25">
      <c r="A2621" t="s">
        <v>906</v>
      </c>
      <c r="B2621" t="s">
        <v>3647</v>
      </c>
      <c r="C2621" t="s">
        <v>3648</v>
      </c>
      <c r="D2621" t="s">
        <v>106</v>
      </c>
      <c r="E2621" t="s">
        <v>1930</v>
      </c>
      <c r="F2621" t="s">
        <v>106</v>
      </c>
    </row>
    <row r="2622" spans="1:6" x14ac:dyDescent="0.25">
      <c r="A2622" t="s">
        <v>1884</v>
      </c>
      <c r="B2622" t="s">
        <v>3647</v>
      </c>
      <c r="C2622" t="s">
        <v>3649</v>
      </c>
      <c r="D2622" t="s">
        <v>106</v>
      </c>
      <c r="E2622" t="s">
        <v>1932</v>
      </c>
      <c r="F2622" t="s">
        <v>106</v>
      </c>
    </row>
    <row r="2623" spans="1:6" x14ac:dyDescent="0.25">
      <c r="A2623" t="s">
        <v>906</v>
      </c>
      <c r="B2623" t="s">
        <v>3647</v>
      </c>
      <c r="C2623" t="s">
        <v>3649</v>
      </c>
      <c r="D2623" t="s">
        <v>106</v>
      </c>
      <c r="E2623" t="s">
        <v>1932</v>
      </c>
      <c r="F2623" t="s">
        <v>106</v>
      </c>
    </row>
    <row r="2624" spans="1:6" x14ac:dyDescent="0.25">
      <c r="A2624" t="s">
        <v>906</v>
      </c>
      <c r="B2624" t="s">
        <v>3650</v>
      </c>
      <c r="C2624" t="s">
        <v>3651</v>
      </c>
      <c r="D2624" t="s">
        <v>106</v>
      </c>
      <c r="E2624" t="s">
        <v>1932</v>
      </c>
      <c r="F2624" t="s">
        <v>106</v>
      </c>
    </row>
    <row r="2625" spans="1:6" x14ac:dyDescent="0.25">
      <c r="A2625" t="s">
        <v>1884</v>
      </c>
      <c r="B2625" t="s">
        <v>3650</v>
      </c>
      <c r="C2625" t="s">
        <v>3651</v>
      </c>
      <c r="D2625" t="s">
        <v>106</v>
      </c>
      <c r="E2625" t="s">
        <v>1932</v>
      </c>
      <c r="F2625" t="s">
        <v>106</v>
      </c>
    </row>
    <row r="2626" spans="1:6" x14ac:dyDescent="0.25">
      <c r="A2626" t="s">
        <v>906</v>
      </c>
      <c r="B2626" t="s">
        <v>3650</v>
      </c>
      <c r="C2626" t="s">
        <v>3652</v>
      </c>
      <c r="D2626" t="s">
        <v>106</v>
      </c>
      <c r="E2626" t="s">
        <v>1930</v>
      </c>
      <c r="F2626" t="s">
        <v>106</v>
      </c>
    </row>
    <row r="2627" spans="1:6" x14ac:dyDescent="0.25">
      <c r="A2627" t="s">
        <v>1884</v>
      </c>
      <c r="B2627" t="s">
        <v>3650</v>
      </c>
      <c r="C2627" t="s">
        <v>3652</v>
      </c>
      <c r="D2627" t="s">
        <v>106</v>
      </c>
      <c r="E2627" t="s">
        <v>1930</v>
      </c>
      <c r="F2627" t="s">
        <v>106</v>
      </c>
    </row>
    <row r="2628" spans="1:6" x14ac:dyDescent="0.25">
      <c r="A2628" t="s">
        <v>906</v>
      </c>
      <c r="B2628" t="s">
        <v>679</v>
      </c>
      <c r="C2628" t="s">
        <v>660</v>
      </c>
      <c r="D2628" t="s">
        <v>106</v>
      </c>
      <c r="E2628" t="s">
        <v>108</v>
      </c>
      <c r="F2628" t="s">
        <v>106</v>
      </c>
    </row>
    <row r="2629" spans="1:6" x14ac:dyDescent="0.25">
      <c r="A2629" t="s">
        <v>906</v>
      </c>
      <c r="B2629" t="s">
        <v>680</v>
      </c>
      <c r="C2629" t="s">
        <v>387</v>
      </c>
      <c r="D2629" t="s">
        <v>106</v>
      </c>
      <c r="E2629" t="s">
        <v>119</v>
      </c>
      <c r="F2629" t="s">
        <v>106</v>
      </c>
    </row>
    <row r="2630" spans="1:6" x14ac:dyDescent="0.25">
      <c r="A2630" t="s">
        <v>906</v>
      </c>
      <c r="B2630" t="s">
        <v>680</v>
      </c>
      <c r="C2630" t="s">
        <v>672</v>
      </c>
      <c r="D2630" t="s">
        <v>106</v>
      </c>
      <c r="E2630" t="s">
        <v>164</v>
      </c>
      <c r="F2630" t="s">
        <v>106</v>
      </c>
    </row>
    <row r="2631" spans="1:6" x14ac:dyDescent="0.25">
      <c r="A2631" t="s">
        <v>906</v>
      </c>
      <c r="B2631" t="s">
        <v>680</v>
      </c>
      <c r="C2631" t="s">
        <v>660</v>
      </c>
      <c r="D2631" t="s">
        <v>106</v>
      </c>
      <c r="E2631" t="s">
        <v>108</v>
      </c>
      <c r="F2631" t="s">
        <v>106</v>
      </c>
    </row>
    <row r="2632" spans="1:6" x14ac:dyDescent="0.25">
      <c r="A2632" t="s">
        <v>906</v>
      </c>
      <c r="B2632" t="s">
        <v>680</v>
      </c>
      <c r="C2632" t="s">
        <v>659</v>
      </c>
      <c r="D2632" t="s">
        <v>106</v>
      </c>
      <c r="E2632" t="s">
        <v>108</v>
      </c>
      <c r="F2632" t="s">
        <v>106</v>
      </c>
    </row>
    <row r="2633" spans="1:6" x14ac:dyDescent="0.25">
      <c r="A2633" t="s">
        <v>906</v>
      </c>
      <c r="B2633" t="s">
        <v>680</v>
      </c>
      <c r="C2633" t="s">
        <v>669</v>
      </c>
      <c r="D2633" t="s">
        <v>106</v>
      </c>
      <c r="E2633" t="s">
        <v>151</v>
      </c>
      <c r="F2633" t="s">
        <v>106</v>
      </c>
    </row>
    <row r="2634" spans="1:6" x14ac:dyDescent="0.25">
      <c r="A2634" t="s">
        <v>906</v>
      </c>
      <c r="B2634" t="s">
        <v>3653</v>
      </c>
      <c r="C2634" t="s">
        <v>387</v>
      </c>
      <c r="D2634" t="s">
        <v>106</v>
      </c>
      <c r="E2634" t="s">
        <v>1940</v>
      </c>
      <c r="F2634" t="s">
        <v>106</v>
      </c>
    </row>
    <row r="2635" spans="1:6" x14ac:dyDescent="0.25">
      <c r="A2635" t="s">
        <v>906</v>
      </c>
      <c r="B2635" t="s">
        <v>3653</v>
      </c>
      <c r="C2635" t="s">
        <v>3655</v>
      </c>
      <c r="D2635" t="s">
        <v>106</v>
      </c>
      <c r="E2635" t="s">
        <v>1932</v>
      </c>
      <c r="F2635" t="s">
        <v>106</v>
      </c>
    </row>
    <row r="2636" spans="1:6" x14ac:dyDescent="0.25">
      <c r="A2636" t="s">
        <v>901</v>
      </c>
      <c r="B2636" t="s">
        <v>3653</v>
      </c>
      <c r="C2636" t="s">
        <v>3655</v>
      </c>
      <c r="D2636" t="s">
        <v>106</v>
      </c>
      <c r="E2636" t="s">
        <v>1932</v>
      </c>
      <c r="F2636" t="s">
        <v>106</v>
      </c>
    </row>
    <row r="2637" spans="1:6" x14ac:dyDescent="0.25">
      <c r="A2637" t="s">
        <v>1884</v>
      </c>
      <c r="B2637" t="s">
        <v>3653</v>
      </c>
      <c r="C2637" t="s">
        <v>3655</v>
      </c>
      <c r="D2637" t="s">
        <v>106</v>
      </c>
      <c r="E2637" t="s">
        <v>1932</v>
      </c>
      <c r="F2637" t="s">
        <v>106</v>
      </c>
    </row>
    <row r="2638" spans="1:6" x14ac:dyDescent="0.25">
      <c r="A2638" t="s">
        <v>901</v>
      </c>
      <c r="B2638" t="s">
        <v>3653</v>
      </c>
      <c r="C2638" t="s">
        <v>3654</v>
      </c>
      <c r="D2638" t="s">
        <v>106</v>
      </c>
      <c r="E2638" t="s">
        <v>1930</v>
      </c>
      <c r="F2638" t="s">
        <v>106</v>
      </c>
    </row>
    <row r="2639" spans="1:6" x14ac:dyDescent="0.25">
      <c r="A2639" t="s">
        <v>1884</v>
      </c>
      <c r="B2639" t="s">
        <v>3653</v>
      </c>
      <c r="C2639" t="s">
        <v>387</v>
      </c>
      <c r="D2639" t="s">
        <v>106</v>
      </c>
      <c r="E2639" t="s">
        <v>1940</v>
      </c>
      <c r="F2639" t="s">
        <v>106</v>
      </c>
    </row>
    <row r="2640" spans="1:6" x14ac:dyDescent="0.25">
      <c r="A2640" t="s">
        <v>1884</v>
      </c>
      <c r="B2640" t="s">
        <v>3653</v>
      </c>
      <c r="C2640" t="s">
        <v>3654</v>
      </c>
      <c r="D2640" t="s">
        <v>106</v>
      </c>
      <c r="E2640" t="s">
        <v>1930</v>
      </c>
      <c r="F2640" t="s">
        <v>106</v>
      </c>
    </row>
    <row r="2641" spans="1:6" x14ac:dyDescent="0.25">
      <c r="A2641" t="s">
        <v>906</v>
      </c>
      <c r="B2641" t="s">
        <v>3653</v>
      </c>
      <c r="C2641" t="s">
        <v>3654</v>
      </c>
      <c r="D2641" t="s">
        <v>106</v>
      </c>
      <c r="E2641" t="s">
        <v>1930</v>
      </c>
      <c r="F2641" t="s">
        <v>106</v>
      </c>
    </row>
    <row r="2642" spans="1:6" x14ac:dyDescent="0.25">
      <c r="A2642" t="s">
        <v>906</v>
      </c>
      <c r="B2642" t="s">
        <v>3653</v>
      </c>
      <c r="C2642" t="s">
        <v>386</v>
      </c>
      <c r="D2642" t="s">
        <v>106</v>
      </c>
      <c r="E2642" t="s">
        <v>185</v>
      </c>
      <c r="F2642" t="s">
        <v>106</v>
      </c>
    </row>
    <row r="2643" spans="1:6" x14ac:dyDescent="0.25">
      <c r="A2643" t="s">
        <v>901</v>
      </c>
      <c r="B2643" t="s">
        <v>3653</v>
      </c>
      <c r="C2643" t="s">
        <v>387</v>
      </c>
      <c r="D2643" t="s">
        <v>106</v>
      </c>
      <c r="E2643" t="s">
        <v>1940</v>
      </c>
      <c r="F2643" t="s">
        <v>106</v>
      </c>
    </row>
    <row r="2644" spans="1:6" x14ac:dyDescent="0.25">
      <c r="A2644" t="s">
        <v>901</v>
      </c>
      <c r="B2644" t="s">
        <v>3653</v>
      </c>
      <c r="C2644" t="s">
        <v>386</v>
      </c>
      <c r="D2644" t="s">
        <v>106</v>
      </c>
      <c r="E2644" t="s">
        <v>185</v>
      </c>
      <c r="F2644" t="s">
        <v>106</v>
      </c>
    </row>
    <row r="2645" spans="1:6" x14ac:dyDescent="0.25">
      <c r="A2645" t="s">
        <v>1884</v>
      </c>
      <c r="B2645" t="s">
        <v>3653</v>
      </c>
      <c r="C2645" t="s">
        <v>386</v>
      </c>
      <c r="D2645" t="s">
        <v>106</v>
      </c>
      <c r="E2645" t="s">
        <v>185</v>
      </c>
      <c r="F2645" t="s">
        <v>106</v>
      </c>
    </row>
    <row r="2646" spans="1:6" x14ac:dyDescent="0.25">
      <c r="A2646" t="s">
        <v>906</v>
      </c>
      <c r="B2646" t="s">
        <v>3656</v>
      </c>
      <c r="C2646" t="s">
        <v>3657</v>
      </c>
      <c r="D2646" t="s">
        <v>106</v>
      </c>
      <c r="E2646" t="s">
        <v>1930</v>
      </c>
      <c r="F2646" t="s">
        <v>106</v>
      </c>
    </row>
    <row r="2647" spans="1:6" x14ac:dyDescent="0.25">
      <c r="A2647" t="s">
        <v>906</v>
      </c>
      <c r="B2647" t="s">
        <v>3656</v>
      </c>
      <c r="C2647" t="s">
        <v>3658</v>
      </c>
      <c r="D2647" t="s">
        <v>106</v>
      </c>
      <c r="E2647" t="s">
        <v>1932</v>
      </c>
      <c r="F2647" t="s">
        <v>106</v>
      </c>
    </row>
    <row r="2648" spans="1:6" x14ac:dyDescent="0.25">
      <c r="A2648" t="s">
        <v>1884</v>
      </c>
      <c r="B2648" t="s">
        <v>3656</v>
      </c>
      <c r="C2648" t="s">
        <v>3658</v>
      </c>
      <c r="D2648" t="s">
        <v>106</v>
      </c>
      <c r="E2648" t="s">
        <v>1932</v>
      </c>
      <c r="F2648" t="s">
        <v>106</v>
      </c>
    </row>
    <row r="2649" spans="1:6" x14ac:dyDescent="0.25">
      <c r="A2649" t="s">
        <v>1884</v>
      </c>
      <c r="B2649" t="s">
        <v>3656</v>
      </c>
      <c r="C2649" t="s">
        <v>3657</v>
      </c>
      <c r="D2649" t="s">
        <v>106</v>
      </c>
      <c r="E2649" t="s">
        <v>1930</v>
      </c>
      <c r="F2649" t="s">
        <v>106</v>
      </c>
    </row>
    <row r="2650" spans="1:6" x14ac:dyDescent="0.25">
      <c r="A2650" t="s">
        <v>906</v>
      </c>
      <c r="B2650" t="s">
        <v>681</v>
      </c>
      <c r="C2650" t="s">
        <v>682</v>
      </c>
      <c r="D2650" t="s">
        <v>106</v>
      </c>
      <c r="E2650" t="s">
        <v>151</v>
      </c>
      <c r="F2650" t="s">
        <v>106</v>
      </c>
    </row>
    <row r="2651" spans="1:6" x14ac:dyDescent="0.25">
      <c r="A2651" t="s">
        <v>906</v>
      </c>
      <c r="B2651" t="s">
        <v>681</v>
      </c>
      <c r="C2651" t="s">
        <v>387</v>
      </c>
      <c r="D2651" t="s">
        <v>106</v>
      </c>
      <c r="E2651" t="s">
        <v>119</v>
      </c>
      <c r="F2651" t="s">
        <v>106</v>
      </c>
    </row>
    <row r="2652" spans="1:6" x14ac:dyDescent="0.25">
      <c r="A2652" t="s">
        <v>902</v>
      </c>
      <c r="B2652" t="s">
        <v>683</v>
      </c>
      <c r="C2652" t="s">
        <v>670</v>
      </c>
      <c r="D2652" t="s">
        <v>106</v>
      </c>
      <c r="E2652" t="s">
        <v>164</v>
      </c>
      <c r="F2652" t="s">
        <v>106</v>
      </c>
    </row>
    <row r="2653" spans="1:6" x14ac:dyDescent="0.25">
      <c r="A2653" t="s">
        <v>902</v>
      </c>
      <c r="B2653" t="s">
        <v>683</v>
      </c>
      <c r="C2653" t="s">
        <v>387</v>
      </c>
      <c r="D2653" t="s">
        <v>106</v>
      </c>
      <c r="E2653" t="s">
        <v>119</v>
      </c>
      <c r="F2653" t="s">
        <v>106</v>
      </c>
    </row>
    <row r="2654" spans="1:6" x14ac:dyDescent="0.25">
      <c r="A2654" t="s">
        <v>1885</v>
      </c>
      <c r="B2654" t="s">
        <v>3659</v>
      </c>
      <c r="C2654" t="s">
        <v>386</v>
      </c>
      <c r="D2654" t="s">
        <v>106</v>
      </c>
      <c r="E2654" t="s">
        <v>185</v>
      </c>
      <c r="F2654" t="s">
        <v>106</v>
      </c>
    </row>
    <row r="2655" spans="1:6" x14ac:dyDescent="0.25">
      <c r="A2655" t="s">
        <v>1885</v>
      </c>
      <c r="B2655" t="s">
        <v>3659</v>
      </c>
      <c r="C2655" t="s">
        <v>387</v>
      </c>
      <c r="D2655" t="s">
        <v>106</v>
      </c>
      <c r="E2655" t="s">
        <v>1940</v>
      </c>
      <c r="F2655" t="s">
        <v>106</v>
      </c>
    </row>
    <row r="2656" spans="1:6" x14ac:dyDescent="0.25">
      <c r="A2656" t="s">
        <v>1885</v>
      </c>
      <c r="B2656" t="s">
        <v>3660</v>
      </c>
      <c r="C2656" t="s">
        <v>3662</v>
      </c>
      <c r="D2656" t="s">
        <v>106</v>
      </c>
      <c r="E2656" t="s">
        <v>1932</v>
      </c>
      <c r="F2656" t="s">
        <v>106</v>
      </c>
    </row>
    <row r="2657" spans="1:6" x14ac:dyDescent="0.25">
      <c r="A2657" t="s">
        <v>1885</v>
      </c>
      <c r="B2657" t="s">
        <v>3660</v>
      </c>
      <c r="C2657" t="s">
        <v>3661</v>
      </c>
      <c r="D2657" t="s">
        <v>106</v>
      </c>
      <c r="E2657" t="s">
        <v>1930</v>
      </c>
      <c r="F2657" t="s">
        <v>106</v>
      </c>
    </row>
    <row r="2658" spans="1:6" x14ac:dyDescent="0.25">
      <c r="A2658" t="s">
        <v>1885</v>
      </c>
      <c r="B2658" t="s">
        <v>3663</v>
      </c>
      <c r="C2658" t="s">
        <v>3664</v>
      </c>
      <c r="D2658" t="s">
        <v>106</v>
      </c>
      <c r="E2658" t="s">
        <v>1930</v>
      </c>
      <c r="F2658" t="s">
        <v>106</v>
      </c>
    </row>
    <row r="2659" spans="1:6" x14ac:dyDescent="0.25">
      <c r="A2659" t="s">
        <v>1885</v>
      </c>
      <c r="B2659" t="s">
        <v>3663</v>
      </c>
      <c r="C2659" t="s">
        <v>3665</v>
      </c>
      <c r="D2659" t="s">
        <v>106</v>
      </c>
      <c r="E2659" t="s">
        <v>1932</v>
      </c>
      <c r="F2659" t="s">
        <v>106</v>
      </c>
    </row>
    <row r="2660" spans="1:6" x14ac:dyDescent="0.25">
      <c r="A2660" t="s">
        <v>1885</v>
      </c>
      <c r="B2660" t="s">
        <v>3663</v>
      </c>
      <c r="C2660" t="s">
        <v>3666</v>
      </c>
      <c r="D2660" t="s">
        <v>106</v>
      </c>
      <c r="E2660" t="s">
        <v>1923</v>
      </c>
      <c r="F2660" t="s">
        <v>106</v>
      </c>
    </row>
    <row r="2661" spans="1:6" x14ac:dyDescent="0.25">
      <c r="A2661" t="s">
        <v>1885</v>
      </c>
      <c r="B2661" t="s">
        <v>3663</v>
      </c>
      <c r="C2661" t="s">
        <v>3667</v>
      </c>
      <c r="D2661" t="s">
        <v>106</v>
      </c>
      <c r="E2661" t="s">
        <v>1926</v>
      </c>
      <c r="F2661" t="s">
        <v>106</v>
      </c>
    </row>
    <row r="2662" spans="1:6" x14ac:dyDescent="0.25">
      <c r="A2662" t="s">
        <v>1885</v>
      </c>
      <c r="B2662" t="s">
        <v>3668</v>
      </c>
      <c r="C2662" t="s">
        <v>3670</v>
      </c>
      <c r="D2662" t="s">
        <v>106</v>
      </c>
      <c r="E2662" t="s">
        <v>1926</v>
      </c>
      <c r="F2662" t="s">
        <v>106</v>
      </c>
    </row>
    <row r="2663" spans="1:6" x14ac:dyDescent="0.25">
      <c r="A2663" t="s">
        <v>1885</v>
      </c>
      <c r="B2663" t="s">
        <v>3668</v>
      </c>
      <c r="C2663" t="s">
        <v>3672</v>
      </c>
      <c r="D2663" t="s">
        <v>106</v>
      </c>
      <c r="E2663" t="s">
        <v>1923</v>
      </c>
      <c r="F2663" t="s">
        <v>106</v>
      </c>
    </row>
    <row r="2664" spans="1:6" x14ac:dyDescent="0.25">
      <c r="A2664" t="s">
        <v>1885</v>
      </c>
      <c r="B2664" t="s">
        <v>3668</v>
      </c>
      <c r="C2664" t="s">
        <v>3669</v>
      </c>
      <c r="D2664" t="s">
        <v>106</v>
      </c>
      <c r="E2664" t="s">
        <v>1930</v>
      </c>
      <c r="F2664" t="s">
        <v>106</v>
      </c>
    </row>
    <row r="2665" spans="1:6" x14ac:dyDescent="0.25">
      <c r="A2665" t="s">
        <v>1885</v>
      </c>
      <c r="B2665" t="s">
        <v>3668</v>
      </c>
      <c r="C2665" t="s">
        <v>3671</v>
      </c>
      <c r="D2665" t="s">
        <v>106</v>
      </c>
      <c r="E2665" t="s">
        <v>1932</v>
      </c>
      <c r="F2665" t="s">
        <v>106</v>
      </c>
    </row>
    <row r="2666" spans="1:6" x14ac:dyDescent="0.25">
      <c r="A2666" t="s">
        <v>1885</v>
      </c>
      <c r="B2666" t="s">
        <v>3673</v>
      </c>
      <c r="C2666" t="s">
        <v>3675</v>
      </c>
      <c r="D2666" t="s">
        <v>106</v>
      </c>
      <c r="E2666" t="s">
        <v>1932</v>
      </c>
      <c r="F2666" t="s">
        <v>106</v>
      </c>
    </row>
    <row r="2667" spans="1:6" x14ac:dyDescent="0.25">
      <c r="A2667" t="s">
        <v>1885</v>
      </c>
      <c r="B2667" t="s">
        <v>3673</v>
      </c>
      <c r="C2667" t="s">
        <v>3674</v>
      </c>
      <c r="D2667" t="s">
        <v>106</v>
      </c>
      <c r="E2667" t="s">
        <v>1930</v>
      </c>
      <c r="F2667" t="s">
        <v>106</v>
      </c>
    </row>
    <row r="2668" spans="1:6" x14ac:dyDescent="0.25">
      <c r="A2668" t="s">
        <v>1885</v>
      </c>
      <c r="B2668" t="s">
        <v>3676</v>
      </c>
      <c r="C2668" t="s">
        <v>3677</v>
      </c>
      <c r="D2668" t="s">
        <v>106</v>
      </c>
      <c r="E2668" t="s">
        <v>1923</v>
      </c>
      <c r="F2668" t="s">
        <v>106</v>
      </c>
    </row>
    <row r="2669" spans="1:6" x14ac:dyDescent="0.25">
      <c r="A2669" t="s">
        <v>1885</v>
      </c>
      <c r="B2669" t="s">
        <v>3676</v>
      </c>
      <c r="C2669" t="s">
        <v>3680</v>
      </c>
      <c r="D2669" t="s">
        <v>106</v>
      </c>
      <c r="E2669" t="s">
        <v>1926</v>
      </c>
      <c r="F2669" t="s">
        <v>106</v>
      </c>
    </row>
    <row r="2670" spans="1:6" x14ac:dyDescent="0.25">
      <c r="A2670" t="s">
        <v>1885</v>
      </c>
      <c r="B2670" t="s">
        <v>3676</v>
      </c>
      <c r="C2670" t="s">
        <v>3679</v>
      </c>
      <c r="D2670" t="s">
        <v>106</v>
      </c>
      <c r="E2670" t="s">
        <v>1930</v>
      </c>
      <c r="F2670" t="s">
        <v>106</v>
      </c>
    </row>
    <row r="2671" spans="1:6" x14ac:dyDescent="0.25">
      <c r="A2671" t="s">
        <v>1885</v>
      </c>
      <c r="B2671" t="s">
        <v>3676</v>
      </c>
      <c r="C2671" t="s">
        <v>3678</v>
      </c>
      <c r="D2671" t="s">
        <v>106</v>
      </c>
      <c r="E2671" t="s">
        <v>1932</v>
      </c>
      <c r="F2671" t="s">
        <v>106</v>
      </c>
    </row>
    <row r="2672" spans="1:6" x14ac:dyDescent="0.25">
      <c r="A2672" t="s">
        <v>1885</v>
      </c>
      <c r="B2672" t="s">
        <v>3681</v>
      </c>
      <c r="C2672" t="s">
        <v>3683</v>
      </c>
      <c r="D2672" t="s">
        <v>106</v>
      </c>
      <c r="E2672" t="s">
        <v>1923</v>
      </c>
      <c r="F2672" t="s">
        <v>106</v>
      </c>
    </row>
    <row r="2673" spans="1:6" x14ac:dyDescent="0.25">
      <c r="A2673" t="s">
        <v>1885</v>
      </c>
      <c r="B2673" t="s">
        <v>3681</v>
      </c>
      <c r="C2673" t="s">
        <v>3685</v>
      </c>
      <c r="D2673" t="s">
        <v>106</v>
      </c>
      <c r="E2673" t="s">
        <v>1930</v>
      </c>
      <c r="F2673" t="s">
        <v>106</v>
      </c>
    </row>
    <row r="2674" spans="1:6" x14ac:dyDescent="0.25">
      <c r="A2674" t="s">
        <v>1885</v>
      </c>
      <c r="B2674" t="s">
        <v>3681</v>
      </c>
      <c r="C2674" t="s">
        <v>3682</v>
      </c>
      <c r="D2674" t="s">
        <v>106</v>
      </c>
      <c r="E2674" t="s">
        <v>1932</v>
      </c>
      <c r="F2674" t="s">
        <v>106</v>
      </c>
    </row>
    <row r="2675" spans="1:6" x14ac:dyDescent="0.25">
      <c r="A2675" t="s">
        <v>1885</v>
      </c>
      <c r="B2675" t="s">
        <v>3681</v>
      </c>
      <c r="C2675" t="s">
        <v>3684</v>
      </c>
      <c r="D2675" t="s">
        <v>106</v>
      </c>
      <c r="E2675" t="s">
        <v>1926</v>
      </c>
      <c r="F2675" t="s">
        <v>106</v>
      </c>
    </row>
    <row r="2676" spans="1:6" x14ac:dyDescent="0.25">
      <c r="A2676" t="s">
        <v>1884</v>
      </c>
      <c r="B2676" t="s">
        <v>3686</v>
      </c>
      <c r="C2676" t="s">
        <v>3688</v>
      </c>
      <c r="D2676" t="s">
        <v>106</v>
      </c>
      <c r="E2676" t="s">
        <v>1923</v>
      </c>
      <c r="F2676" t="s">
        <v>106</v>
      </c>
    </row>
    <row r="2677" spans="1:6" x14ac:dyDescent="0.25">
      <c r="A2677" t="s">
        <v>906</v>
      </c>
      <c r="B2677" t="s">
        <v>3686</v>
      </c>
      <c r="C2677" t="s">
        <v>3690</v>
      </c>
      <c r="D2677" t="s">
        <v>106</v>
      </c>
      <c r="E2677" t="s">
        <v>1926</v>
      </c>
      <c r="F2677" t="s">
        <v>106</v>
      </c>
    </row>
    <row r="2678" spans="1:6" x14ac:dyDescent="0.25">
      <c r="A2678" t="s">
        <v>906</v>
      </c>
      <c r="B2678" t="s">
        <v>3686</v>
      </c>
      <c r="C2678" t="s">
        <v>3687</v>
      </c>
      <c r="D2678" t="s">
        <v>106</v>
      </c>
      <c r="E2678" t="s">
        <v>1930</v>
      </c>
      <c r="F2678" t="s">
        <v>106</v>
      </c>
    </row>
    <row r="2679" spans="1:6" x14ac:dyDescent="0.25">
      <c r="A2679" t="s">
        <v>906</v>
      </c>
      <c r="B2679" t="s">
        <v>3686</v>
      </c>
      <c r="C2679" t="s">
        <v>3688</v>
      </c>
      <c r="D2679" t="s">
        <v>106</v>
      </c>
      <c r="E2679" t="s">
        <v>1923</v>
      </c>
      <c r="F2679" t="s">
        <v>106</v>
      </c>
    </row>
    <row r="2680" spans="1:6" x14ac:dyDescent="0.25">
      <c r="A2680" t="s">
        <v>1884</v>
      </c>
      <c r="B2680" t="s">
        <v>3686</v>
      </c>
      <c r="C2680" t="s">
        <v>3690</v>
      </c>
      <c r="D2680" t="s">
        <v>106</v>
      </c>
      <c r="E2680" t="s">
        <v>1926</v>
      </c>
      <c r="F2680" t="s">
        <v>106</v>
      </c>
    </row>
    <row r="2681" spans="1:6" x14ac:dyDescent="0.25">
      <c r="A2681" t="s">
        <v>906</v>
      </c>
      <c r="B2681" t="s">
        <v>3686</v>
      </c>
      <c r="C2681" t="s">
        <v>3689</v>
      </c>
      <c r="D2681" t="s">
        <v>106</v>
      </c>
      <c r="E2681" t="s">
        <v>1932</v>
      </c>
      <c r="F2681" t="s">
        <v>106</v>
      </c>
    </row>
    <row r="2682" spans="1:6" x14ac:dyDescent="0.25">
      <c r="A2682" t="s">
        <v>1884</v>
      </c>
      <c r="B2682" t="s">
        <v>3686</v>
      </c>
      <c r="C2682" t="s">
        <v>3687</v>
      </c>
      <c r="D2682" t="s">
        <v>106</v>
      </c>
      <c r="E2682" t="s">
        <v>1930</v>
      </c>
      <c r="F2682" t="s">
        <v>106</v>
      </c>
    </row>
    <row r="2683" spans="1:6" x14ac:dyDescent="0.25">
      <c r="A2683" t="s">
        <v>1884</v>
      </c>
      <c r="B2683" t="s">
        <v>3686</v>
      </c>
      <c r="C2683" t="s">
        <v>3689</v>
      </c>
      <c r="D2683" t="s">
        <v>106</v>
      </c>
      <c r="E2683" t="s">
        <v>1932</v>
      </c>
      <c r="F2683" t="s">
        <v>106</v>
      </c>
    </row>
    <row r="2684" spans="1:6" x14ac:dyDescent="0.25">
      <c r="A2684" t="s">
        <v>1886</v>
      </c>
      <c r="B2684" t="s">
        <v>3691</v>
      </c>
      <c r="C2684" t="s">
        <v>3692</v>
      </c>
      <c r="D2684" t="s">
        <v>106</v>
      </c>
      <c r="E2684" t="s">
        <v>185</v>
      </c>
      <c r="F2684" t="s">
        <v>106</v>
      </c>
    </row>
    <row r="2685" spans="1:6" x14ac:dyDescent="0.25">
      <c r="A2685" t="s">
        <v>908</v>
      </c>
      <c r="B2685" t="s">
        <v>3691</v>
      </c>
      <c r="C2685" t="s">
        <v>3692</v>
      </c>
      <c r="D2685" t="s">
        <v>106</v>
      </c>
      <c r="E2685" t="s">
        <v>185</v>
      </c>
      <c r="F2685" t="s">
        <v>106</v>
      </c>
    </row>
    <row r="2686" spans="1:6" x14ac:dyDescent="0.25">
      <c r="A2686" t="s">
        <v>1886</v>
      </c>
      <c r="B2686" t="s">
        <v>3693</v>
      </c>
      <c r="C2686" t="s">
        <v>3695</v>
      </c>
      <c r="D2686" t="s">
        <v>106</v>
      </c>
      <c r="E2686" t="s">
        <v>1926</v>
      </c>
      <c r="F2686" t="s">
        <v>106</v>
      </c>
    </row>
    <row r="2687" spans="1:6" x14ac:dyDescent="0.25">
      <c r="A2687" t="s">
        <v>1886</v>
      </c>
      <c r="B2687" t="s">
        <v>3693</v>
      </c>
      <c r="C2687" t="s">
        <v>3694</v>
      </c>
      <c r="D2687" t="s">
        <v>106</v>
      </c>
      <c r="E2687" t="s">
        <v>1932</v>
      </c>
      <c r="F2687" t="s">
        <v>106</v>
      </c>
    </row>
    <row r="2688" spans="1:6" x14ac:dyDescent="0.25">
      <c r="A2688" t="s">
        <v>1886</v>
      </c>
      <c r="B2688" t="s">
        <v>3693</v>
      </c>
      <c r="C2688" t="s">
        <v>3696</v>
      </c>
      <c r="D2688" t="s">
        <v>106</v>
      </c>
      <c r="E2688" t="s">
        <v>1930</v>
      </c>
      <c r="F2688" t="s">
        <v>106</v>
      </c>
    </row>
    <row r="2689" spans="1:6" x14ac:dyDescent="0.25">
      <c r="A2689" t="s">
        <v>1886</v>
      </c>
      <c r="B2689" t="s">
        <v>3693</v>
      </c>
      <c r="C2689" t="s">
        <v>3697</v>
      </c>
      <c r="D2689" t="s">
        <v>106</v>
      </c>
      <c r="E2689" t="s">
        <v>1923</v>
      </c>
      <c r="F2689" t="s">
        <v>106</v>
      </c>
    </row>
    <row r="2690" spans="1:6" x14ac:dyDescent="0.25">
      <c r="A2690" t="s">
        <v>906</v>
      </c>
      <c r="B2690" t="s">
        <v>684</v>
      </c>
      <c r="C2690" t="s">
        <v>685</v>
      </c>
      <c r="D2690" t="s">
        <v>106</v>
      </c>
      <c r="E2690" t="s">
        <v>151</v>
      </c>
      <c r="F2690" t="s">
        <v>106</v>
      </c>
    </row>
    <row r="2691" spans="1:6" x14ac:dyDescent="0.25">
      <c r="A2691" t="s">
        <v>1886</v>
      </c>
      <c r="B2691" t="s">
        <v>3698</v>
      </c>
      <c r="C2691" t="s">
        <v>3692</v>
      </c>
      <c r="D2691" t="s">
        <v>106</v>
      </c>
      <c r="E2691" t="s">
        <v>185</v>
      </c>
      <c r="F2691" t="s">
        <v>106</v>
      </c>
    </row>
    <row r="2692" spans="1:6" x14ac:dyDescent="0.25">
      <c r="A2692" t="s">
        <v>906</v>
      </c>
      <c r="B2692" t="s">
        <v>3698</v>
      </c>
      <c r="C2692" t="s">
        <v>3692</v>
      </c>
      <c r="D2692" t="s">
        <v>106</v>
      </c>
      <c r="E2692" t="s">
        <v>185</v>
      </c>
      <c r="F2692" t="s">
        <v>106</v>
      </c>
    </row>
    <row r="2693" spans="1:6" x14ac:dyDescent="0.25">
      <c r="A2693" t="s">
        <v>906</v>
      </c>
      <c r="B2693" t="s">
        <v>686</v>
      </c>
      <c r="C2693" t="s">
        <v>669</v>
      </c>
      <c r="D2693" t="s">
        <v>106</v>
      </c>
      <c r="E2693" t="s">
        <v>151</v>
      </c>
      <c r="F2693" t="s">
        <v>106</v>
      </c>
    </row>
    <row r="2694" spans="1:6" x14ac:dyDescent="0.25">
      <c r="A2694" t="s">
        <v>906</v>
      </c>
      <c r="B2694" t="s">
        <v>686</v>
      </c>
      <c r="C2694" t="s">
        <v>659</v>
      </c>
      <c r="D2694" t="s">
        <v>106</v>
      </c>
      <c r="E2694" t="s">
        <v>108</v>
      </c>
      <c r="F2694" t="s">
        <v>106</v>
      </c>
    </row>
    <row r="2695" spans="1:6" x14ac:dyDescent="0.25">
      <c r="A2695" t="s">
        <v>898</v>
      </c>
      <c r="B2695" t="s">
        <v>687</v>
      </c>
      <c r="C2695" t="s">
        <v>688</v>
      </c>
      <c r="D2695" t="s">
        <v>106</v>
      </c>
      <c r="E2695" t="s">
        <v>113</v>
      </c>
      <c r="F2695" t="s">
        <v>106</v>
      </c>
    </row>
    <row r="2696" spans="1:6" x14ac:dyDescent="0.25">
      <c r="A2696" t="s">
        <v>893</v>
      </c>
      <c r="B2696" t="s">
        <v>687</v>
      </c>
      <c r="C2696" t="s">
        <v>688</v>
      </c>
      <c r="D2696" t="s">
        <v>106</v>
      </c>
      <c r="E2696" t="s">
        <v>113</v>
      </c>
      <c r="F2696" t="s">
        <v>106</v>
      </c>
    </row>
    <row r="2697" spans="1:6" x14ac:dyDescent="0.25">
      <c r="A2697" t="s">
        <v>897</v>
      </c>
      <c r="B2697" t="s">
        <v>687</v>
      </c>
      <c r="C2697" t="s">
        <v>688</v>
      </c>
      <c r="D2697" t="s">
        <v>106</v>
      </c>
      <c r="E2697" t="s">
        <v>113</v>
      </c>
      <c r="F2697" t="s">
        <v>106</v>
      </c>
    </row>
    <row r="2698" spans="1:6" x14ac:dyDescent="0.25">
      <c r="A2698" t="s">
        <v>23</v>
      </c>
      <c r="B2698" t="s">
        <v>687</v>
      </c>
      <c r="C2698" t="s">
        <v>688</v>
      </c>
      <c r="D2698" t="s">
        <v>106</v>
      </c>
      <c r="E2698" t="s">
        <v>113</v>
      </c>
      <c r="F2698" t="s">
        <v>106</v>
      </c>
    </row>
    <row r="2699" spans="1:6" x14ac:dyDescent="0.25">
      <c r="A2699" t="s">
        <v>896</v>
      </c>
      <c r="B2699" t="s">
        <v>687</v>
      </c>
      <c r="C2699" t="s">
        <v>688</v>
      </c>
      <c r="D2699" t="s">
        <v>106</v>
      </c>
      <c r="E2699" t="s">
        <v>113</v>
      </c>
      <c r="F2699" t="s">
        <v>106</v>
      </c>
    </row>
    <row r="2700" spans="1:6" x14ac:dyDescent="0.25">
      <c r="A2700" t="s">
        <v>894</v>
      </c>
      <c r="B2700" t="s">
        <v>687</v>
      </c>
      <c r="C2700" t="s">
        <v>688</v>
      </c>
      <c r="D2700" t="s">
        <v>106</v>
      </c>
      <c r="E2700" t="s">
        <v>113</v>
      </c>
      <c r="F2700" t="s">
        <v>106</v>
      </c>
    </row>
    <row r="2701" spans="1:6" x14ac:dyDescent="0.25">
      <c r="A2701" t="s">
        <v>895</v>
      </c>
      <c r="B2701" t="s">
        <v>687</v>
      </c>
      <c r="C2701" t="s">
        <v>688</v>
      </c>
      <c r="D2701" t="s">
        <v>106</v>
      </c>
      <c r="E2701" t="s">
        <v>113</v>
      </c>
      <c r="F2701" t="s">
        <v>106</v>
      </c>
    </row>
    <row r="2702" spans="1:6" x14ac:dyDescent="0.25">
      <c r="A2702" t="s">
        <v>29</v>
      </c>
      <c r="B2702" t="s">
        <v>687</v>
      </c>
      <c r="C2702" t="s">
        <v>688</v>
      </c>
      <c r="D2702" t="s">
        <v>106</v>
      </c>
      <c r="E2702" t="s">
        <v>113</v>
      </c>
      <c r="F2702" t="s">
        <v>106</v>
      </c>
    </row>
    <row r="2703" spans="1:6" x14ac:dyDescent="0.25">
      <c r="A2703" t="s">
        <v>1791</v>
      </c>
      <c r="B2703" t="s">
        <v>687</v>
      </c>
      <c r="C2703" t="s">
        <v>688</v>
      </c>
      <c r="D2703" t="s">
        <v>106</v>
      </c>
      <c r="E2703" t="s">
        <v>113</v>
      </c>
      <c r="F2703" t="s">
        <v>106</v>
      </c>
    </row>
    <row r="2704" spans="1:6" x14ac:dyDescent="0.25">
      <c r="A2704" t="s">
        <v>1792</v>
      </c>
      <c r="B2704" t="s">
        <v>687</v>
      </c>
      <c r="C2704" t="s">
        <v>688</v>
      </c>
      <c r="D2704" t="s">
        <v>106</v>
      </c>
      <c r="E2704" t="s">
        <v>113</v>
      </c>
      <c r="F2704" t="s">
        <v>106</v>
      </c>
    </row>
    <row r="2705" spans="1:6" x14ac:dyDescent="0.25">
      <c r="A2705" t="s">
        <v>1785</v>
      </c>
      <c r="B2705" t="s">
        <v>687</v>
      </c>
      <c r="C2705" t="s">
        <v>688</v>
      </c>
      <c r="D2705" t="s">
        <v>106</v>
      </c>
      <c r="E2705" t="s">
        <v>113</v>
      </c>
      <c r="F2705" t="s">
        <v>106</v>
      </c>
    </row>
    <row r="2706" spans="1:6" x14ac:dyDescent="0.25">
      <c r="A2706" t="s">
        <v>896</v>
      </c>
      <c r="B2706" t="s">
        <v>689</v>
      </c>
      <c r="C2706" t="s">
        <v>688</v>
      </c>
      <c r="D2706" t="s">
        <v>106</v>
      </c>
      <c r="E2706" t="s">
        <v>113</v>
      </c>
      <c r="F2706" t="s">
        <v>106</v>
      </c>
    </row>
    <row r="2707" spans="1:6" x14ac:dyDescent="0.25">
      <c r="A2707" t="s">
        <v>898</v>
      </c>
      <c r="B2707" t="s">
        <v>689</v>
      </c>
      <c r="C2707" t="s">
        <v>688</v>
      </c>
      <c r="D2707" t="s">
        <v>106</v>
      </c>
      <c r="E2707" t="s">
        <v>113</v>
      </c>
      <c r="F2707" t="s">
        <v>106</v>
      </c>
    </row>
    <row r="2708" spans="1:6" x14ac:dyDescent="0.25">
      <c r="A2708" t="s">
        <v>1785</v>
      </c>
      <c r="B2708" t="s">
        <v>689</v>
      </c>
      <c r="C2708" t="s">
        <v>688</v>
      </c>
      <c r="D2708" t="s">
        <v>106</v>
      </c>
      <c r="E2708" t="s">
        <v>113</v>
      </c>
      <c r="F2708" t="s">
        <v>106</v>
      </c>
    </row>
    <row r="2709" spans="1:6" x14ac:dyDescent="0.25">
      <c r="A2709" t="s">
        <v>23</v>
      </c>
      <c r="B2709" t="s">
        <v>689</v>
      </c>
      <c r="C2709" t="s">
        <v>688</v>
      </c>
      <c r="D2709" t="s">
        <v>106</v>
      </c>
      <c r="E2709" t="s">
        <v>113</v>
      </c>
      <c r="F2709" t="s">
        <v>106</v>
      </c>
    </row>
    <row r="2710" spans="1:6" x14ac:dyDescent="0.25">
      <c r="A2710" t="s">
        <v>897</v>
      </c>
      <c r="B2710" t="s">
        <v>689</v>
      </c>
      <c r="C2710" t="s">
        <v>688</v>
      </c>
      <c r="D2710" t="s">
        <v>106</v>
      </c>
      <c r="E2710" t="s">
        <v>113</v>
      </c>
      <c r="F2710" t="s">
        <v>106</v>
      </c>
    </row>
    <row r="2711" spans="1:6" x14ac:dyDescent="0.25">
      <c r="A2711" t="s">
        <v>893</v>
      </c>
      <c r="B2711" t="s">
        <v>689</v>
      </c>
      <c r="C2711" t="s">
        <v>688</v>
      </c>
      <c r="D2711" t="s">
        <v>106</v>
      </c>
      <c r="E2711" t="s">
        <v>113</v>
      </c>
      <c r="F2711" t="s">
        <v>106</v>
      </c>
    </row>
    <row r="2712" spans="1:6" x14ac:dyDescent="0.25">
      <c r="A2712" t="s">
        <v>894</v>
      </c>
      <c r="B2712" t="s">
        <v>689</v>
      </c>
      <c r="C2712" t="s">
        <v>688</v>
      </c>
      <c r="D2712" t="s">
        <v>106</v>
      </c>
      <c r="E2712" t="s">
        <v>113</v>
      </c>
      <c r="F2712" t="s">
        <v>106</v>
      </c>
    </row>
    <row r="2713" spans="1:6" x14ac:dyDescent="0.25">
      <c r="A2713" t="s">
        <v>895</v>
      </c>
      <c r="B2713" t="s">
        <v>689</v>
      </c>
      <c r="C2713" t="s">
        <v>688</v>
      </c>
      <c r="D2713" t="s">
        <v>106</v>
      </c>
      <c r="E2713" t="s">
        <v>113</v>
      </c>
      <c r="F2713" t="s">
        <v>106</v>
      </c>
    </row>
    <row r="2714" spans="1:6" x14ac:dyDescent="0.25">
      <c r="A2714" t="s">
        <v>88</v>
      </c>
      <c r="B2714" t="s">
        <v>690</v>
      </c>
      <c r="C2714" t="s">
        <v>122</v>
      </c>
      <c r="D2714" t="s">
        <v>106</v>
      </c>
      <c r="E2714" t="s">
        <v>123</v>
      </c>
      <c r="F2714" t="s">
        <v>106</v>
      </c>
    </row>
    <row r="2715" spans="1:6" x14ac:dyDescent="0.25">
      <c r="A2715" t="s">
        <v>11</v>
      </c>
      <c r="B2715" t="s">
        <v>3700</v>
      </c>
      <c r="C2715" t="s">
        <v>2321</v>
      </c>
      <c r="D2715" t="s">
        <v>106</v>
      </c>
      <c r="E2715" t="s">
        <v>400</v>
      </c>
      <c r="F2715" t="s">
        <v>106</v>
      </c>
    </row>
    <row r="2716" spans="1:6" x14ac:dyDescent="0.25">
      <c r="A2716" t="s">
        <v>1890</v>
      </c>
      <c r="B2716" t="s">
        <v>3701</v>
      </c>
      <c r="C2716" t="s">
        <v>3703</v>
      </c>
      <c r="D2716" t="s">
        <v>106</v>
      </c>
      <c r="E2716" t="s">
        <v>1923</v>
      </c>
      <c r="F2716" t="s">
        <v>106</v>
      </c>
    </row>
    <row r="2717" spans="1:6" x14ac:dyDescent="0.25">
      <c r="A2717" t="s">
        <v>1890</v>
      </c>
      <c r="B2717" t="s">
        <v>3701</v>
      </c>
      <c r="C2717" t="s">
        <v>3702</v>
      </c>
      <c r="D2717" t="s">
        <v>106</v>
      </c>
      <c r="E2717" t="s">
        <v>1926</v>
      </c>
      <c r="F2717" t="s">
        <v>106</v>
      </c>
    </row>
    <row r="2718" spans="1:6" x14ac:dyDescent="0.25">
      <c r="A2718" t="s">
        <v>1890</v>
      </c>
      <c r="B2718" t="s">
        <v>3701</v>
      </c>
      <c r="C2718" t="s">
        <v>588</v>
      </c>
      <c r="D2718" t="s">
        <v>106</v>
      </c>
      <c r="E2718" t="s">
        <v>344</v>
      </c>
      <c r="F2718" t="s">
        <v>106</v>
      </c>
    </row>
    <row r="2719" spans="1:6" x14ac:dyDescent="0.25">
      <c r="A2719" t="s">
        <v>892</v>
      </c>
      <c r="B2719" t="s">
        <v>691</v>
      </c>
      <c r="C2719" t="s">
        <v>579</v>
      </c>
      <c r="D2719" t="s">
        <v>106</v>
      </c>
      <c r="E2719" t="s">
        <v>119</v>
      </c>
      <c r="F2719" t="s">
        <v>106</v>
      </c>
    </row>
    <row r="2720" spans="1:6" x14ac:dyDescent="0.25">
      <c r="A2720" t="s">
        <v>87</v>
      </c>
      <c r="B2720" t="s">
        <v>691</v>
      </c>
      <c r="C2720" t="s">
        <v>579</v>
      </c>
      <c r="D2720" t="s">
        <v>106</v>
      </c>
      <c r="E2720" t="s">
        <v>119</v>
      </c>
      <c r="F2720" t="s">
        <v>106</v>
      </c>
    </row>
    <row r="2721" spans="1:6" x14ac:dyDescent="0.25">
      <c r="A2721" t="s">
        <v>87</v>
      </c>
      <c r="B2721" t="s">
        <v>692</v>
      </c>
      <c r="C2721" t="s">
        <v>579</v>
      </c>
      <c r="D2721" t="s">
        <v>106</v>
      </c>
      <c r="E2721" t="s">
        <v>119</v>
      </c>
      <c r="F2721" t="s">
        <v>106</v>
      </c>
    </row>
    <row r="2722" spans="1:6" x14ac:dyDescent="0.25">
      <c r="A2722" t="s">
        <v>892</v>
      </c>
      <c r="B2722" t="s">
        <v>692</v>
      </c>
      <c r="C2722" t="s">
        <v>579</v>
      </c>
      <c r="D2722" t="s">
        <v>106</v>
      </c>
      <c r="E2722" t="s">
        <v>119</v>
      </c>
      <c r="F2722" t="s">
        <v>106</v>
      </c>
    </row>
    <row r="2723" spans="1:6" x14ac:dyDescent="0.25">
      <c r="A2723" t="s">
        <v>1890</v>
      </c>
      <c r="B2723" t="s">
        <v>3704</v>
      </c>
      <c r="C2723" t="s">
        <v>588</v>
      </c>
      <c r="D2723" t="s">
        <v>106</v>
      </c>
      <c r="E2723" t="s">
        <v>344</v>
      </c>
      <c r="F2723" t="s">
        <v>106</v>
      </c>
    </row>
    <row r="2724" spans="1:6" x14ac:dyDescent="0.25">
      <c r="A2724" t="s">
        <v>1872</v>
      </c>
      <c r="B2724" t="s">
        <v>3705</v>
      </c>
      <c r="C2724" t="s">
        <v>2567</v>
      </c>
      <c r="D2724" t="s">
        <v>106</v>
      </c>
      <c r="E2724" t="s">
        <v>119</v>
      </c>
      <c r="F2724" t="s">
        <v>106</v>
      </c>
    </row>
    <row r="2725" spans="1:6" x14ac:dyDescent="0.25">
      <c r="A2725" t="s">
        <v>1871</v>
      </c>
      <c r="B2725" t="s">
        <v>3705</v>
      </c>
      <c r="C2725" t="s">
        <v>2567</v>
      </c>
      <c r="D2725" t="s">
        <v>106</v>
      </c>
      <c r="E2725" t="s">
        <v>119</v>
      </c>
      <c r="F2725" t="s">
        <v>106</v>
      </c>
    </row>
    <row r="2726" spans="1:6" x14ac:dyDescent="0.25">
      <c r="A2726" t="s">
        <v>69</v>
      </c>
      <c r="B2726" t="s">
        <v>693</v>
      </c>
      <c r="C2726" t="s">
        <v>694</v>
      </c>
      <c r="D2726" t="s">
        <v>106</v>
      </c>
      <c r="E2726" t="s">
        <v>695</v>
      </c>
      <c r="F2726" t="s">
        <v>106</v>
      </c>
    </row>
    <row r="2727" spans="1:6" x14ac:dyDescent="0.25">
      <c r="A2727" t="s">
        <v>934</v>
      </c>
      <c r="B2727" t="s">
        <v>696</v>
      </c>
      <c r="C2727" t="s">
        <v>694</v>
      </c>
      <c r="D2727" t="s">
        <v>106</v>
      </c>
      <c r="E2727" t="s">
        <v>695</v>
      </c>
      <c r="F2727" t="s">
        <v>106</v>
      </c>
    </row>
    <row r="2728" spans="1:6" x14ac:dyDescent="0.25">
      <c r="A2728" t="s">
        <v>934</v>
      </c>
      <c r="B2728" t="s">
        <v>697</v>
      </c>
      <c r="C2728" t="s">
        <v>694</v>
      </c>
      <c r="D2728" t="s">
        <v>106</v>
      </c>
      <c r="E2728" t="s">
        <v>695</v>
      </c>
      <c r="F2728" t="s">
        <v>106</v>
      </c>
    </row>
    <row r="2729" spans="1:6" x14ac:dyDescent="0.25">
      <c r="A2729" t="s">
        <v>934</v>
      </c>
      <c r="B2729" t="s">
        <v>698</v>
      </c>
      <c r="C2729" t="s">
        <v>694</v>
      </c>
      <c r="D2729" t="s">
        <v>106</v>
      </c>
      <c r="E2729" t="s">
        <v>695</v>
      </c>
      <c r="F2729" t="s">
        <v>106</v>
      </c>
    </row>
    <row r="2730" spans="1:6" x14ac:dyDescent="0.25">
      <c r="A2730" t="s">
        <v>932</v>
      </c>
      <c r="B2730" t="s">
        <v>3706</v>
      </c>
      <c r="C2730" t="s">
        <v>694</v>
      </c>
      <c r="D2730" t="s">
        <v>106</v>
      </c>
      <c r="E2730" t="s">
        <v>695</v>
      </c>
      <c r="F2730" t="s">
        <v>106</v>
      </c>
    </row>
    <row r="2731" spans="1:6" x14ac:dyDescent="0.25">
      <c r="A2731" t="s">
        <v>1890</v>
      </c>
      <c r="B2731" t="s">
        <v>3707</v>
      </c>
      <c r="C2731" t="s">
        <v>3709</v>
      </c>
      <c r="D2731" t="s">
        <v>106</v>
      </c>
      <c r="E2731" t="s">
        <v>1923</v>
      </c>
      <c r="F2731" t="s">
        <v>106</v>
      </c>
    </row>
    <row r="2732" spans="1:6" x14ac:dyDescent="0.25">
      <c r="A2732" t="s">
        <v>1890</v>
      </c>
      <c r="B2732" t="s">
        <v>3707</v>
      </c>
      <c r="C2732" t="s">
        <v>3708</v>
      </c>
      <c r="D2732" t="s">
        <v>106</v>
      </c>
      <c r="E2732" t="s">
        <v>1926</v>
      </c>
      <c r="F2732" t="s">
        <v>106</v>
      </c>
    </row>
    <row r="2733" spans="1:6" x14ac:dyDescent="0.25">
      <c r="A2733" t="s">
        <v>25</v>
      </c>
      <c r="B2733" t="s">
        <v>699</v>
      </c>
      <c r="C2733" t="s">
        <v>659</v>
      </c>
      <c r="D2733" t="s">
        <v>106</v>
      </c>
      <c r="E2733" t="s">
        <v>108</v>
      </c>
      <c r="F2733" t="s">
        <v>106</v>
      </c>
    </row>
    <row r="2734" spans="1:6" x14ac:dyDescent="0.25">
      <c r="A2734" t="s">
        <v>1786</v>
      </c>
      <c r="B2734" t="s">
        <v>699</v>
      </c>
      <c r="C2734" t="s">
        <v>660</v>
      </c>
      <c r="D2734" t="s">
        <v>106</v>
      </c>
      <c r="E2734" t="s">
        <v>108</v>
      </c>
      <c r="F2734" t="s">
        <v>106</v>
      </c>
    </row>
    <row r="2735" spans="1:6" x14ac:dyDescent="0.25">
      <c r="A2735" t="s">
        <v>25</v>
      </c>
      <c r="B2735" t="s">
        <v>699</v>
      </c>
      <c r="C2735" t="s">
        <v>660</v>
      </c>
      <c r="D2735" t="s">
        <v>106</v>
      </c>
      <c r="E2735" t="s">
        <v>108</v>
      </c>
      <c r="F2735" t="s">
        <v>106</v>
      </c>
    </row>
    <row r="2736" spans="1:6" x14ac:dyDescent="0.25">
      <c r="A2736" t="s">
        <v>1786</v>
      </c>
      <c r="B2736" t="s">
        <v>699</v>
      </c>
      <c r="C2736" t="s">
        <v>659</v>
      </c>
      <c r="D2736" t="s">
        <v>106</v>
      </c>
      <c r="E2736" t="s">
        <v>108</v>
      </c>
      <c r="F2736" t="s">
        <v>106</v>
      </c>
    </row>
    <row r="2737" spans="1:6" x14ac:dyDescent="0.25">
      <c r="A2737" t="s">
        <v>24</v>
      </c>
      <c r="B2737" t="s">
        <v>700</v>
      </c>
      <c r="C2737" t="s">
        <v>660</v>
      </c>
      <c r="D2737" t="s">
        <v>106</v>
      </c>
      <c r="E2737" t="s">
        <v>108</v>
      </c>
      <c r="F2737" t="s">
        <v>106</v>
      </c>
    </row>
    <row r="2738" spans="1:6" x14ac:dyDescent="0.25">
      <c r="A2738" t="s">
        <v>24</v>
      </c>
      <c r="B2738" t="s">
        <v>700</v>
      </c>
      <c r="C2738" t="s">
        <v>659</v>
      </c>
      <c r="D2738" t="s">
        <v>106</v>
      </c>
      <c r="E2738" t="s">
        <v>108</v>
      </c>
      <c r="F2738" t="s">
        <v>106</v>
      </c>
    </row>
    <row r="2739" spans="1:6" x14ac:dyDescent="0.25">
      <c r="A2739" t="s">
        <v>1788</v>
      </c>
      <c r="B2739" t="s">
        <v>700</v>
      </c>
      <c r="C2739" t="s">
        <v>660</v>
      </c>
      <c r="D2739" t="s">
        <v>106</v>
      </c>
      <c r="E2739" t="s">
        <v>108</v>
      </c>
      <c r="F2739" t="s">
        <v>106</v>
      </c>
    </row>
    <row r="2740" spans="1:6" x14ac:dyDescent="0.25">
      <c r="A2740" t="s">
        <v>1788</v>
      </c>
      <c r="B2740" t="s">
        <v>700</v>
      </c>
      <c r="C2740" t="s">
        <v>659</v>
      </c>
      <c r="D2740" t="s">
        <v>106</v>
      </c>
      <c r="E2740" t="s">
        <v>108</v>
      </c>
      <c r="F2740" t="s">
        <v>106</v>
      </c>
    </row>
    <row r="2741" spans="1:6" x14ac:dyDescent="0.25">
      <c r="A2741" t="s">
        <v>906</v>
      </c>
      <c r="B2741" t="s">
        <v>701</v>
      </c>
      <c r="C2741" t="s">
        <v>664</v>
      </c>
      <c r="D2741" t="s">
        <v>106</v>
      </c>
      <c r="E2741" t="s">
        <v>108</v>
      </c>
      <c r="F2741" t="s">
        <v>106</v>
      </c>
    </row>
    <row r="2742" spans="1:6" x14ac:dyDescent="0.25">
      <c r="A2742" t="s">
        <v>1786</v>
      </c>
      <c r="B2742" t="s">
        <v>701</v>
      </c>
      <c r="C2742" t="s">
        <v>664</v>
      </c>
      <c r="D2742" t="s">
        <v>106</v>
      </c>
      <c r="E2742" t="s">
        <v>108</v>
      </c>
      <c r="F2742" t="s">
        <v>106</v>
      </c>
    </row>
    <row r="2743" spans="1:6" x14ac:dyDescent="0.25">
      <c r="A2743" t="s">
        <v>25</v>
      </c>
      <c r="B2743" t="s">
        <v>701</v>
      </c>
      <c r="C2743" t="s">
        <v>664</v>
      </c>
      <c r="D2743" t="s">
        <v>106</v>
      </c>
      <c r="E2743" t="s">
        <v>108</v>
      </c>
      <c r="F2743" t="s">
        <v>106</v>
      </c>
    </row>
    <row r="2744" spans="1:6" x14ac:dyDescent="0.25">
      <c r="A2744" t="s">
        <v>906</v>
      </c>
      <c r="B2744" t="s">
        <v>702</v>
      </c>
      <c r="C2744" t="s">
        <v>703</v>
      </c>
      <c r="D2744" t="s">
        <v>106</v>
      </c>
      <c r="E2744" t="s">
        <v>151</v>
      </c>
      <c r="F2744" t="s">
        <v>106</v>
      </c>
    </row>
    <row r="2745" spans="1:6" x14ac:dyDescent="0.25">
      <c r="A2745" t="s">
        <v>906</v>
      </c>
      <c r="B2745" t="s">
        <v>704</v>
      </c>
      <c r="C2745" t="s">
        <v>660</v>
      </c>
      <c r="D2745" t="s">
        <v>106</v>
      </c>
      <c r="E2745" t="s">
        <v>108</v>
      </c>
      <c r="F2745" t="s">
        <v>106</v>
      </c>
    </row>
    <row r="2746" spans="1:6" x14ac:dyDescent="0.25">
      <c r="A2746" t="s">
        <v>906</v>
      </c>
      <c r="B2746" t="s">
        <v>704</v>
      </c>
      <c r="C2746" t="s">
        <v>671</v>
      </c>
      <c r="D2746" t="s">
        <v>106</v>
      </c>
      <c r="E2746" t="s">
        <v>164</v>
      </c>
      <c r="F2746" t="s">
        <v>106</v>
      </c>
    </row>
    <row r="2747" spans="1:6" x14ac:dyDescent="0.25">
      <c r="A2747" t="s">
        <v>906</v>
      </c>
      <c r="B2747" t="s">
        <v>704</v>
      </c>
      <c r="C2747" t="s">
        <v>672</v>
      </c>
      <c r="D2747" t="s">
        <v>106</v>
      </c>
      <c r="E2747" t="s">
        <v>164</v>
      </c>
      <c r="F2747" t="s">
        <v>106</v>
      </c>
    </row>
    <row r="2748" spans="1:6" x14ac:dyDescent="0.25">
      <c r="A2748" t="s">
        <v>906</v>
      </c>
      <c r="B2748" t="s">
        <v>704</v>
      </c>
      <c r="C2748" t="s">
        <v>659</v>
      </c>
      <c r="D2748" t="s">
        <v>106</v>
      </c>
      <c r="E2748" t="s">
        <v>108</v>
      </c>
      <c r="F2748" t="s">
        <v>106</v>
      </c>
    </row>
    <row r="2749" spans="1:6" x14ac:dyDescent="0.25">
      <c r="A2749" t="s">
        <v>906</v>
      </c>
      <c r="B2749" t="s">
        <v>704</v>
      </c>
      <c r="C2749" t="s">
        <v>669</v>
      </c>
      <c r="D2749" t="s">
        <v>106</v>
      </c>
      <c r="E2749" t="s">
        <v>151</v>
      </c>
      <c r="F2749" t="s">
        <v>106</v>
      </c>
    </row>
    <row r="2750" spans="1:6" x14ac:dyDescent="0.25">
      <c r="A2750" t="s">
        <v>902</v>
      </c>
      <c r="B2750" t="s">
        <v>705</v>
      </c>
      <c r="C2750" t="s">
        <v>660</v>
      </c>
      <c r="D2750" t="s">
        <v>106</v>
      </c>
      <c r="E2750" t="s">
        <v>108</v>
      </c>
      <c r="F2750" t="s">
        <v>106</v>
      </c>
    </row>
    <row r="2751" spans="1:6" x14ac:dyDescent="0.25">
      <c r="A2751" t="s">
        <v>900</v>
      </c>
      <c r="B2751" t="s">
        <v>706</v>
      </c>
      <c r="C2751" t="s">
        <v>660</v>
      </c>
      <c r="D2751" t="s">
        <v>106</v>
      </c>
      <c r="E2751" t="s">
        <v>108</v>
      </c>
      <c r="F2751" t="s">
        <v>106</v>
      </c>
    </row>
    <row r="2752" spans="1:6" x14ac:dyDescent="0.25">
      <c r="A2752" t="s">
        <v>900</v>
      </c>
      <c r="B2752" t="s">
        <v>706</v>
      </c>
      <c r="C2752" t="s">
        <v>672</v>
      </c>
      <c r="D2752" t="s">
        <v>106</v>
      </c>
      <c r="E2752" t="s">
        <v>164</v>
      </c>
      <c r="F2752" t="s">
        <v>106</v>
      </c>
    </row>
    <row r="2753" spans="1:6" x14ac:dyDescent="0.25">
      <c r="A2753" t="s">
        <v>900</v>
      </c>
      <c r="B2753" t="s">
        <v>707</v>
      </c>
      <c r="C2753" t="s">
        <v>670</v>
      </c>
      <c r="D2753" t="s">
        <v>106</v>
      </c>
      <c r="E2753" t="s">
        <v>164</v>
      </c>
      <c r="F2753" t="s">
        <v>106</v>
      </c>
    </row>
    <row r="2754" spans="1:6" x14ac:dyDescent="0.25">
      <c r="A2754" t="s">
        <v>900</v>
      </c>
      <c r="B2754" t="s">
        <v>707</v>
      </c>
      <c r="C2754" t="s">
        <v>672</v>
      </c>
      <c r="D2754" t="s">
        <v>106</v>
      </c>
      <c r="E2754" t="s">
        <v>164</v>
      </c>
      <c r="F2754" t="s">
        <v>106</v>
      </c>
    </row>
    <row r="2755" spans="1:6" x14ac:dyDescent="0.25">
      <c r="A2755" t="s">
        <v>900</v>
      </c>
      <c r="B2755" t="s">
        <v>707</v>
      </c>
      <c r="C2755" t="s">
        <v>671</v>
      </c>
      <c r="D2755" t="s">
        <v>106</v>
      </c>
      <c r="E2755" t="s">
        <v>164</v>
      </c>
      <c r="F2755" t="s">
        <v>106</v>
      </c>
    </row>
    <row r="2756" spans="1:6" x14ac:dyDescent="0.25">
      <c r="A2756" t="s">
        <v>904</v>
      </c>
      <c r="B2756" t="s">
        <v>708</v>
      </c>
      <c r="C2756" t="s">
        <v>660</v>
      </c>
      <c r="D2756" t="s">
        <v>106</v>
      </c>
      <c r="E2756" t="s">
        <v>108</v>
      </c>
      <c r="F2756" t="s">
        <v>106</v>
      </c>
    </row>
    <row r="2757" spans="1:6" x14ac:dyDescent="0.25">
      <c r="A2757" t="s">
        <v>901</v>
      </c>
      <c r="B2757" t="s">
        <v>709</v>
      </c>
      <c r="C2757" t="s">
        <v>669</v>
      </c>
      <c r="D2757" t="s">
        <v>106</v>
      </c>
      <c r="E2757" t="s">
        <v>151</v>
      </c>
      <c r="F2757" t="s">
        <v>106</v>
      </c>
    </row>
    <row r="2758" spans="1:6" x14ac:dyDescent="0.25">
      <c r="A2758" t="s">
        <v>903</v>
      </c>
      <c r="B2758" t="s">
        <v>710</v>
      </c>
      <c r="C2758" t="s">
        <v>660</v>
      </c>
      <c r="D2758" t="s">
        <v>106</v>
      </c>
      <c r="E2758" t="s">
        <v>108</v>
      </c>
      <c r="F2758" t="s">
        <v>106</v>
      </c>
    </row>
    <row r="2759" spans="1:6" x14ac:dyDescent="0.25">
      <c r="A2759" t="s">
        <v>903</v>
      </c>
      <c r="B2759" t="s">
        <v>711</v>
      </c>
      <c r="C2759" t="s">
        <v>659</v>
      </c>
      <c r="D2759" t="s">
        <v>106</v>
      </c>
      <c r="E2759" t="s">
        <v>108</v>
      </c>
      <c r="F2759" t="s">
        <v>106</v>
      </c>
    </row>
    <row r="2760" spans="1:6" x14ac:dyDescent="0.25">
      <c r="A2760" t="s">
        <v>903</v>
      </c>
      <c r="B2760" t="s">
        <v>712</v>
      </c>
      <c r="C2760" t="s">
        <v>660</v>
      </c>
      <c r="D2760" t="s">
        <v>106</v>
      </c>
      <c r="E2760" t="s">
        <v>108</v>
      </c>
      <c r="F2760" t="s">
        <v>106</v>
      </c>
    </row>
    <row r="2761" spans="1:6" x14ac:dyDescent="0.25">
      <c r="A2761" t="s">
        <v>25</v>
      </c>
      <c r="B2761" t="s">
        <v>3710</v>
      </c>
      <c r="C2761" t="s">
        <v>3714</v>
      </c>
      <c r="D2761" t="s">
        <v>106</v>
      </c>
      <c r="E2761" t="s">
        <v>1930</v>
      </c>
      <c r="F2761" t="s">
        <v>106</v>
      </c>
    </row>
    <row r="2762" spans="1:6" x14ac:dyDescent="0.25">
      <c r="A2762" t="s">
        <v>25</v>
      </c>
      <c r="B2762" t="s">
        <v>3710</v>
      </c>
      <c r="C2762" t="s">
        <v>3712</v>
      </c>
      <c r="D2762" t="s">
        <v>106</v>
      </c>
      <c r="E2762" t="s">
        <v>1923</v>
      </c>
      <c r="F2762" t="s">
        <v>106</v>
      </c>
    </row>
    <row r="2763" spans="1:6" x14ac:dyDescent="0.25">
      <c r="A2763" t="s">
        <v>25</v>
      </c>
      <c r="B2763" t="s">
        <v>3710</v>
      </c>
      <c r="C2763" t="s">
        <v>3713</v>
      </c>
      <c r="D2763" t="s">
        <v>106</v>
      </c>
      <c r="E2763" t="s">
        <v>1926</v>
      </c>
      <c r="F2763" t="s">
        <v>106</v>
      </c>
    </row>
    <row r="2764" spans="1:6" x14ac:dyDescent="0.25">
      <c r="A2764" t="s">
        <v>25</v>
      </c>
      <c r="B2764" t="s">
        <v>3710</v>
      </c>
      <c r="C2764" t="s">
        <v>3711</v>
      </c>
      <c r="D2764" t="s">
        <v>106</v>
      </c>
      <c r="E2764" t="s">
        <v>1932</v>
      </c>
      <c r="F2764" t="s">
        <v>106</v>
      </c>
    </row>
    <row r="2765" spans="1:6" x14ac:dyDescent="0.25">
      <c r="A2765" t="s">
        <v>24</v>
      </c>
      <c r="B2765" t="s">
        <v>3715</v>
      </c>
      <c r="C2765" t="s">
        <v>3716</v>
      </c>
      <c r="D2765" t="s">
        <v>106</v>
      </c>
      <c r="E2765" t="s">
        <v>1932</v>
      </c>
      <c r="F2765" t="s">
        <v>106</v>
      </c>
    </row>
    <row r="2766" spans="1:6" x14ac:dyDescent="0.25">
      <c r="A2766" t="s">
        <v>24</v>
      </c>
      <c r="B2766" t="s">
        <v>3715</v>
      </c>
      <c r="C2766" t="s">
        <v>3719</v>
      </c>
      <c r="D2766" t="s">
        <v>106</v>
      </c>
      <c r="E2766" t="s">
        <v>1926</v>
      </c>
      <c r="F2766" t="s">
        <v>106</v>
      </c>
    </row>
    <row r="2767" spans="1:6" x14ac:dyDescent="0.25">
      <c r="A2767" t="s">
        <v>24</v>
      </c>
      <c r="B2767" t="s">
        <v>3715</v>
      </c>
      <c r="C2767" t="s">
        <v>3717</v>
      </c>
      <c r="D2767" t="s">
        <v>106</v>
      </c>
      <c r="E2767" t="s">
        <v>1930</v>
      </c>
      <c r="F2767" t="s">
        <v>106</v>
      </c>
    </row>
    <row r="2768" spans="1:6" x14ac:dyDescent="0.25">
      <c r="A2768" t="s">
        <v>24</v>
      </c>
      <c r="B2768" t="s">
        <v>3715</v>
      </c>
      <c r="C2768" t="s">
        <v>3718</v>
      </c>
      <c r="D2768" t="s">
        <v>106</v>
      </c>
      <c r="E2768" t="s">
        <v>1923</v>
      </c>
      <c r="F2768" t="s">
        <v>106</v>
      </c>
    </row>
    <row r="2769" spans="1:6" x14ac:dyDescent="0.25">
      <c r="A2769" t="s">
        <v>26</v>
      </c>
      <c r="B2769" t="s">
        <v>3720</v>
      </c>
      <c r="C2769" t="s">
        <v>3722</v>
      </c>
      <c r="D2769" t="s">
        <v>106</v>
      </c>
      <c r="E2769" t="s">
        <v>1932</v>
      </c>
      <c r="F2769" t="s">
        <v>106</v>
      </c>
    </row>
    <row r="2770" spans="1:6" x14ac:dyDescent="0.25">
      <c r="A2770" t="s">
        <v>26</v>
      </c>
      <c r="B2770" t="s">
        <v>3720</v>
      </c>
      <c r="C2770" t="s">
        <v>3721</v>
      </c>
      <c r="D2770" t="s">
        <v>106</v>
      </c>
      <c r="E2770" t="s">
        <v>1930</v>
      </c>
      <c r="F2770" t="s">
        <v>106</v>
      </c>
    </row>
    <row r="2771" spans="1:6" x14ac:dyDescent="0.25">
      <c r="A2771" t="s">
        <v>26</v>
      </c>
      <c r="B2771" t="s">
        <v>3720</v>
      </c>
      <c r="C2771" t="s">
        <v>3724</v>
      </c>
      <c r="D2771" t="s">
        <v>106</v>
      </c>
      <c r="E2771" t="s">
        <v>1923</v>
      </c>
      <c r="F2771" t="s">
        <v>106</v>
      </c>
    </row>
    <row r="2772" spans="1:6" x14ac:dyDescent="0.25">
      <c r="A2772" t="s">
        <v>26</v>
      </c>
      <c r="B2772" t="s">
        <v>3720</v>
      </c>
      <c r="C2772" t="s">
        <v>3723</v>
      </c>
      <c r="D2772" t="s">
        <v>106</v>
      </c>
      <c r="E2772" t="s">
        <v>1926</v>
      </c>
      <c r="F2772" t="s">
        <v>106</v>
      </c>
    </row>
    <row r="2773" spans="1:6" x14ac:dyDescent="0.25">
      <c r="A2773" t="s">
        <v>1885</v>
      </c>
      <c r="B2773" t="s">
        <v>3725</v>
      </c>
      <c r="C2773" t="s">
        <v>387</v>
      </c>
      <c r="D2773" t="s">
        <v>106</v>
      </c>
      <c r="E2773" t="s">
        <v>1940</v>
      </c>
      <c r="F2773" t="s">
        <v>106</v>
      </c>
    </row>
    <row r="2774" spans="1:6" x14ac:dyDescent="0.25">
      <c r="A2774" t="s">
        <v>24</v>
      </c>
      <c r="B2774" t="s">
        <v>3726</v>
      </c>
      <c r="C2774" t="s">
        <v>3727</v>
      </c>
      <c r="D2774" t="s">
        <v>106</v>
      </c>
      <c r="E2774" t="s">
        <v>1926</v>
      </c>
      <c r="F2774" t="s">
        <v>106</v>
      </c>
    </row>
    <row r="2775" spans="1:6" x14ac:dyDescent="0.25">
      <c r="A2775" t="s">
        <v>24</v>
      </c>
      <c r="B2775" t="s">
        <v>3726</v>
      </c>
      <c r="C2775" t="s">
        <v>3728</v>
      </c>
      <c r="D2775" t="s">
        <v>106</v>
      </c>
      <c r="E2775" t="s">
        <v>1923</v>
      </c>
      <c r="F2775" t="s">
        <v>106</v>
      </c>
    </row>
    <row r="2776" spans="1:6" x14ac:dyDescent="0.25">
      <c r="A2776" t="s">
        <v>24</v>
      </c>
      <c r="B2776" t="s">
        <v>3726</v>
      </c>
      <c r="C2776" t="s">
        <v>3729</v>
      </c>
      <c r="D2776" t="s">
        <v>106</v>
      </c>
      <c r="E2776" t="s">
        <v>1932</v>
      </c>
      <c r="F2776" t="s">
        <v>106</v>
      </c>
    </row>
    <row r="2777" spans="1:6" x14ac:dyDescent="0.25">
      <c r="A2777" t="s">
        <v>24</v>
      </c>
      <c r="B2777" t="s">
        <v>3726</v>
      </c>
      <c r="C2777" t="s">
        <v>3730</v>
      </c>
      <c r="D2777" t="s">
        <v>106</v>
      </c>
      <c r="E2777" t="s">
        <v>1930</v>
      </c>
      <c r="F2777" t="s">
        <v>106</v>
      </c>
    </row>
    <row r="2778" spans="1:6" x14ac:dyDescent="0.25">
      <c r="A2778" t="s">
        <v>26</v>
      </c>
      <c r="B2778" t="s">
        <v>3726</v>
      </c>
      <c r="C2778" t="s">
        <v>3730</v>
      </c>
      <c r="D2778" t="s">
        <v>106</v>
      </c>
      <c r="E2778" t="s">
        <v>1930</v>
      </c>
      <c r="F2778" t="s">
        <v>106</v>
      </c>
    </row>
    <row r="2779" spans="1:6" x14ac:dyDescent="0.25">
      <c r="A2779" t="s">
        <v>26</v>
      </c>
      <c r="B2779" t="s">
        <v>3726</v>
      </c>
      <c r="C2779" t="s">
        <v>3728</v>
      </c>
      <c r="D2779" t="s">
        <v>106</v>
      </c>
      <c r="E2779" t="s">
        <v>1923</v>
      </c>
      <c r="F2779" t="s">
        <v>106</v>
      </c>
    </row>
    <row r="2780" spans="1:6" x14ac:dyDescent="0.25">
      <c r="A2780" t="s">
        <v>26</v>
      </c>
      <c r="B2780" t="s">
        <v>3726</v>
      </c>
      <c r="C2780" t="s">
        <v>3727</v>
      </c>
      <c r="D2780" t="s">
        <v>106</v>
      </c>
      <c r="E2780" t="s">
        <v>1926</v>
      </c>
      <c r="F2780" t="s">
        <v>106</v>
      </c>
    </row>
    <row r="2781" spans="1:6" x14ac:dyDescent="0.25">
      <c r="A2781" t="s">
        <v>26</v>
      </c>
      <c r="B2781" t="s">
        <v>3726</v>
      </c>
      <c r="C2781" t="s">
        <v>3729</v>
      </c>
      <c r="D2781" t="s">
        <v>106</v>
      </c>
      <c r="E2781" t="s">
        <v>1932</v>
      </c>
      <c r="F2781" t="s">
        <v>106</v>
      </c>
    </row>
    <row r="2782" spans="1:6" x14ac:dyDescent="0.25">
      <c r="A2782" t="s">
        <v>1885</v>
      </c>
      <c r="B2782" t="s">
        <v>3731</v>
      </c>
      <c r="C2782" t="s">
        <v>3733</v>
      </c>
      <c r="D2782" t="s">
        <v>106</v>
      </c>
      <c r="E2782" t="s">
        <v>1930</v>
      </c>
      <c r="F2782" t="s">
        <v>106</v>
      </c>
    </row>
    <row r="2783" spans="1:6" x14ac:dyDescent="0.25">
      <c r="A2783" t="s">
        <v>1885</v>
      </c>
      <c r="B2783" t="s">
        <v>3731</v>
      </c>
      <c r="C2783" t="s">
        <v>3734</v>
      </c>
      <c r="D2783" t="s">
        <v>106</v>
      </c>
      <c r="E2783" t="s">
        <v>1926</v>
      </c>
      <c r="F2783" t="s">
        <v>106</v>
      </c>
    </row>
    <row r="2784" spans="1:6" x14ac:dyDescent="0.25">
      <c r="A2784" t="s">
        <v>1885</v>
      </c>
      <c r="B2784" t="s">
        <v>3731</v>
      </c>
      <c r="C2784" t="s">
        <v>3732</v>
      </c>
      <c r="D2784" t="s">
        <v>106</v>
      </c>
      <c r="E2784" t="s">
        <v>1923</v>
      </c>
      <c r="F2784" t="s">
        <v>106</v>
      </c>
    </row>
    <row r="2785" spans="1:6" x14ac:dyDescent="0.25">
      <c r="A2785" t="s">
        <v>1885</v>
      </c>
      <c r="B2785" t="s">
        <v>3731</v>
      </c>
      <c r="C2785" t="s">
        <v>3735</v>
      </c>
      <c r="D2785" t="s">
        <v>106</v>
      </c>
      <c r="E2785" t="s">
        <v>1932</v>
      </c>
      <c r="F2785" t="s">
        <v>106</v>
      </c>
    </row>
    <row r="2786" spans="1:6" x14ac:dyDescent="0.25">
      <c r="A2786" t="s">
        <v>1885</v>
      </c>
      <c r="B2786" t="s">
        <v>3736</v>
      </c>
      <c r="C2786" t="s">
        <v>3738</v>
      </c>
      <c r="D2786" t="s">
        <v>106</v>
      </c>
      <c r="E2786" t="s">
        <v>1926</v>
      </c>
      <c r="F2786" t="s">
        <v>106</v>
      </c>
    </row>
    <row r="2787" spans="1:6" x14ac:dyDescent="0.25">
      <c r="A2787" t="s">
        <v>1885</v>
      </c>
      <c r="B2787" t="s">
        <v>3736</v>
      </c>
      <c r="C2787" t="s">
        <v>3739</v>
      </c>
      <c r="D2787" t="s">
        <v>106</v>
      </c>
      <c r="E2787" t="s">
        <v>1923</v>
      </c>
      <c r="F2787" t="s">
        <v>106</v>
      </c>
    </row>
    <row r="2788" spans="1:6" x14ac:dyDescent="0.25">
      <c r="A2788" t="s">
        <v>1885</v>
      </c>
      <c r="B2788" t="s">
        <v>3736</v>
      </c>
      <c r="C2788" t="s">
        <v>3737</v>
      </c>
      <c r="D2788" t="s">
        <v>106</v>
      </c>
      <c r="E2788" t="s">
        <v>1930</v>
      </c>
      <c r="F2788" t="s">
        <v>106</v>
      </c>
    </row>
    <row r="2789" spans="1:6" x14ac:dyDescent="0.25">
      <c r="A2789" t="s">
        <v>1885</v>
      </c>
      <c r="B2789" t="s">
        <v>3736</v>
      </c>
      <c r="C2789" t="s">
        <v>3740</v>
      </c>
      <c r="D2789" t="s">
        <v>106</v>
      </c>
      <c r="E2789" t="s">
        <v>1932</v>
      </c>
      <c r="F2789" t="s">
        <v>106</v>
      </c>
    </row>
    <row r="2790" spans="1:6" x14ac:dyDescent="0.25">
      <c r="A2790" t="s">
        <v>1885</v>
      </c>
      <c r="B2790" t="s">
        <v>3741</v>
      </c>
      <c r="C2790" t="s">
        <v>3744</v>
      </c>
      <c r="D2790" t="s">
        <v>106</v>
      </c>
      <c r="E2790" t="s">
        <v>1930</v>
      </c>
      <c r="F2790" t="s">
        <v>106</v>
      </c>
    </row>
    <row r="2791" spans="1:6" x14ac:dyDescent="0.25">
      <c r="A2791" t="s">
        <v>1885</v>
      </c>
      <c r="B2791" t="s">
        <v>3741</v>
      </c>
      <c r="C2791" t="s">
        <v>3743</v>
      </c>
      <c r="D2791" t="s">
        <v>106</v>
      </c>
      <c r="E2791" t="s">
        <v>1923</v>
      </c>
      <c r="F2791" t="s">
        <v>106</v>
      </c>
    </row>
    <row r="2792" spans="1:6" x14ac:dyDescent="0.25">
      <c r="A2792" t="s">
        <v>1885</v>
      </c>
      <c r="B2792" t="s">
        <v>3741</v>
      </c>
      <c r="C2792" t="s">
        <v>3742</v>
      </c>
      <c r="D2792" t="s">
        <v>106</v>
      </c>
      <c r="E2792" t="s">
        <v>1926</v>
      </c>
      <c r="F2792" t="s">
        <v>106</v>
      </c>
    </row>
    <row r="2793" spans="1:6" x14ac:dyDescent="0.25">
      <c r="A2793" t="s">
        <v>1885</v>
      </c>
      <c r="B2793" t="s">
        <v>3741</v>
      </c>
      <c r="C2793" t="s">
        <v>3745</v>
      </c>
      <c r="D2793" t="s">
        <v>106</v>
      </c>
      <c r="E2793" t="s">
        <v>1932</v>
      </c>
      <c r="F2793" t="s">
        <v>106</v>
      </c>
    </row>
    <row r="2794" spans="1:6" x14ac:dyDescent="0.25">
      <c r="A2794" t="s">
        <v>1884</v>
      </c>
      <c r="B2794" t="s">
        <v>3746</v>
      </c>
      <c r="C2794" t="s">
        <v>3748</v>
      </c>
      <c r="D2794" t="s">
        <v>106</v>
      </c>
      <c r="E2794" t="s">
        <v>1930</v>
      </c>
      <c r="F2794" t="s">
        <v>106</v>
      </c>
    </row>
    <row r="2795" spans="1:6" x14ac:dyDescent="0.25">
      <c r="A2795" t="s">
        <v>1884</v>
      </c>
      <c r="B2795" t="s">
        <v>3746</v>
      </c>
      <c r="C2795" t="s">
        <v>3747</v>
      </c>
      <c r="D2795" t="s">
        <v>106</v>
      </c>
      <c r="E2795" t="s">
        <v>1932</v>
      </c>
      <c r="F2795" t="s">
        <v>106</v>
      </c>
    </row>
    <row r="2796" spans="1:6" x14ac:dyDescent="0.25">
      <c r="A2796" t="s">
        <v>906</v>
      </c>
      <c r="B2796" t="s">
        <v>3749</v>
      </c>
      <c r="C2796" t="s">
        <v>3750</v>
      </c>
      <c r="D2796" t="s">
        <v>106</v>
      </c>
      <c r="E2796" t="s">
        <v>1932</v>
      </c>
      <c r="F2796" t="s">
        <v>106</v>
      </c>
    </row>
    <row r="2797" spans="1:6" x14ac:dyDescent="0.25">
      <c r="A2797" t="s">
        <v>906</v>
      </c>
      <c r="B2797" t="s">
        <v>3749</v>
      </c>
      <c r="C2797" t="s">
        <v>387</v>
      </c>
      <c r="D2797" t="s">
        <v>106</v>
      </c>
      <c r="E2797" t="s">
        <v>1940</v>
      </c>
      <c r="F2797" t="s">
        <v>106</v>
      </c>
    </row>
    <row r="2798" spans="1:6" x14ac:dyDescent="0.25">
      <c r="A2798" t="s">
        <v>906</v>
      </c>
      <c r="B2798" t="s">
        <v>3749</v>
      </c>
      <c r="C2798" t="s">
        <v>3751</v>
      </c>
      <c r="D2798" t="s">
        <v>106</v>
      </c>
      <c r="E2798" t="s">
        <v>1930</v>
      </c>
      <c r="F2798" t="s">
        <v>106</v>
      </c>
    </row>
    <row r="2799" spans="1:6" x14ac:dyDescent="0.25">
      <c r="A2799" t="s">
        <v>1884</v>
      </c>
      <c r="B2799" t="s">
        <v>3749</v>
      </c>
      <c r="C2799" t="s">
        <v>3750</v>
      </c>
      <c r="D2799" t="s">
        <v>106</v>
      </c>
      <c r="E2799" t="s">
        <v>1932</v>
      </c>
      <c r="F2799" t="s">
        <v>106</v>
      </c>
    </row>
    <row r="2800" spans="1:6" x14ac:dyDescent="0.25">
      <c r="A2800" t="s">
        <v>1884</v>
      </c>
      <c r="B2800" t="s">
        <v>3749</v>
      </c>
      <c r="C2800" t="s">
        <v>3751</v>
      </c>
      <c r="D2800" t="s">
        <v>106</v>
      </c>
      <c r="E2800" t="s">
        <v>1930</v>
      </c>
      <c r="F2800" t="s">
        <v>106</v>
      </c>
    </row>
    <row r="2801" spans="1:6" x14ac:dyDescent="0.25">
      <c r="A2801" t="s">
        <v>1884</v>
      </c>
      <c r="B2801" t="s">
        <v>3749</v>
      </c>
      <c r="C2801" t="s">
        <v>387</v>
      </c>
      <c r="D2801" t="s">
        <v>106</v>
      </c>
      <c r="E2801" t="s">
        <v>1940</v>
      </c>
      <c r="F2801" t="s">
        <v>106</v>
      </c>
    </row>
    <row r="2802" spans="1:6" x14ac:dyDescent="0.25">
      <c r="A2802" t="s">
        <v>900</v>
      </c>
      <c r="B2802" t="s">
        <v>3752</v>
      </c>
      <c r="C2802" t="s">
        <v>3754</v>
      </c>
      <c r="D2802" t="s">
        <v>106</v>
      </c>
      <c r="E2802" t="s">
        <v>1932</v>
      </c>
      <c r="F2802" t="s">
        <v>106</v>
      </c>
    </row>
    <row r="2803" spans="1:6" x14ac:dyDescent="0.25">
      <c r="A2803" t="s">
        <v>906</v>
      </c>
      <c r="B2803" t="s">
        <v>3752</v>
      </c>
      <c r="C2803" t="s">
        <v>3754</v>
      </c>
      <c r="D2803" t="s">
        <v>106</v>
      </c>
      <c r="E2803" t="s">
        <v>1932</v>
      </c>
      <c r="F2803" t="s">
        <v>106</v>
      </c>
    </row>
    <row r="2804" spans="1:6" x14ac:dyDescent="0.25">
      <c r="A2804" t="s">
        <v>1884</v>
      </c>
      <c r="B2804" t="s">
        <v>3752</v>
      </c>
      <c r="C2804" t="s">
        <v>3754</v>
      </c>
      <c r="D2804" t="s">
        <v>106</v>
      </c>
      <c r="E2804" t="s">
        <v>1932</v>
      </c>
      <c r="F2804" t="s">
        <v>106</v>
      </c>
    </row>
    <row r="2805" spans="1:6" x14ac:dyDescent="0.25">
      <c r="A2805" t="s">
        <v>900</v>
      </c>
      <c r="B2805" t="s">
        <v>3752</v>
      </c>
      <c r="C2805" t="s">
        <v>3753</v>
      </c>
      <c r="D2805" t="s">
        <v>106</v>
      </c>
      <c r="E2805" t="s">
        <v>1930</v>
      </c>
      <c r="F2805" t="s">
        <v>106</v>
      </c>
    </row>
    <row r="2806" spans="1:6" x14ac:dyDescent="0.25">
      <c r="A2806" t="s">
        <v>1884</v>
      </c>
      <c r="B2806" t="s">
        <v>3752</v>
      </c>
      <c r="C2806" t="s">
        <v>3753</v>
      </c>
      <c r="D2806" t="s">
        <v>106</v>
      </c>
      <c r="E2806" t="s">
        <v>1930</v>
      </c>
      <c r="F2806" t="s">
        <v>106</v>
      </c>
    </row>
    <row r="2807" spans="1:6" x14ac:dyDescent="0.25">
      <c r="A2807" t="s">
        <v>906</v>
      </c>
      <c r="B2807" t="s">
        <v>3752</v>
      </c>
      <c r="C2807" t="s">
        <v>3753</v>
      </c>
      <c r="D2807" t="s">
        <v>106</v>
      </c>
      <c r="E2807" t="s">
        <v>1930</v>
      </c>
      <c r="F2807" t="s">
        <v>106</v>
      </c>
    </row>
    <row r="2808" spans="1:6" x14ac:dyDescent="0.25">
      <c r="A2808" t="s">
        <v>903</v>
      </c>
      <c r="B2808" t="s">
        <v>3755</v>
      </c>
      <c r="C2808" t="s">
        <v>3756</v>
      </c>
      <c r="D2808" t="s">
        <v>106</v>
      </c>
      <c r="E2808" t="s">
        <v>1930</v>
      </c>
      <c r="F2808" t="s">
        <v>106</v>
      </c>
    </row>
    <row r="2809" spans="1:6" x14ac:dyDescent="0.25">
      <c r="A2809" t="s">
        <v>1787</v>
      </c>
      <c r="B2809" t="s">
        <v>3755</v>
      </c>
      <c r="C2809" t="s">
        <v>3756</v>
      </c>
      <c r="D2809" t="s">
        <v>106</v>
      </c>
      <c r="E2809" t="s">
        <v>1930</v>
      </c>
      <c r="F2809" t="s">
        <v>106</v>
      </c>
    </row>
    <row r="2810" spans="1:6" x14ac:dyDescent="0.25">
      <c r="A2810" t="s">
        <v>903</v>
      </c>
      <c r="B2810" t="s">
        <v>3755</v>
      </c>
      <c r="C2810" t="s">
        <v>3757</v>
      </c>
      <c r="D2810" t="s">
        <v>106</v>
      </c>
      <c r="E2810" t="s">
        <v>1932</v>
      </c>
      <c r="F2810" t="s">
        <v>106</v>
      </c>
    </row>
    <row r="2811" spans="1:6" x14ac:dyDescent="0.25">
      <c r="A2811" t="s">
        <v>1787</v>
      </c>
      <c r="B2811" t="s">
        <v>3755</v>
      </c>
      <c r="C2811" t="s">
        <v>3757</v>
      </c>
      <c r="D2811" t="s">
        <v>106</v>
      </c>
      <c r="E2811" t="s">
        <v>1932</v>
      </c>
      <c r="F2811" t="s">
        <v>106</v>
      </c>
    </row>
    <row r="2812" spans="1:6" x14ac:dyDescent="0.25">
      <c r="A2812" t="s">
        <v>901</v>
      </c>
      <c r="B2812" t="s">
        <v>3758</v>
      </c>
      <c r="C2812" t="s">
        <v>3760</v>
      </c>
      <c r="D2812" t="s">
        <v>106</v>
      </c>
      <c r="E2812" t="s">
        <v>1932</v>
      </c>
      <c r="F2812" t="s">
        <v>106</v>
      </c>
    </row>
    <row r="2813" spans="1:6" x14ac:dyDescent="0.25">
      <c r="A2813" t="s">
        <v>1884</v>
      </c>
      <c r="B2813" t="s">
        <v>3758</v>
      </c>
      <c r="C2813" t="s">
        <v>3759</v>
      </c>
      <c r="D2813" t="s">
        <v>106</v>
      </c>
      <c r="E2813" t="s">
        <v>1930</v>
      </c>
      <c r="F2813" t="s">
        <v>106</v>
      </c>
    </row>
    <row r="2814" spans="1:6" x14ac:dyDescent="0.25">
      <c r="A2814" t="s">
        <v>906</v>
      </c>
      <c r="B2814" t="s">
        <v>3758</v>
      </c>
      <c r="C2814" t="s">
        <v>3759</v>
      </c>
      <c r="D2814" t="s">
        <v>106</v>
      </c>
      <c r="E2814" t="s">
        <v>1930</v>
      </c>
      <c r="F2814" t="s">
        <v>106</v>
      </c>
    </row>
    <row r="2815" spans="1:6" x14ac:dyDescent="0.25">
      <c r="A2815" t="s">
        <v>901</v>
      </c>
      <c r="B2815" t="s">
        <v>3758</v>
      </c>
      <c r="C2815" t="s">
        <v>3759</v>
      </c>
      <c r="D2815" t="s">
        <v>106</v>
      </c>
      <c r="E2815" t="s">
        <v>1930</v>
      </c>
      <c r="F2815" t="s">
        <v>106</v>
      </c>
    </row>
    <row r="2816" spans="1:6" x14ac:dyDescent="0.25">
      <c r="A2816" t="s">
        <v>1884</v>
      </c>
      <c r="B2816" t="s">
        <v>3758</v>
      </c>
      <c r="C2816" t="s">
        <v>3760</v>
      </c>
      <c r="D2816" t="s">
        <v>106</v>
      </c>
      <c r="E2816" t="s">
        <v>1932</v>
      </c>
      <c r="F2816" t="s">
        <v>106</v>
      </c>
    </row>
    <row r="2817" spans="1:6" x14ac:dyDescent="0.25">
      <c r="A2817" t="s">
        <v>906</v>
      </c>
      <c r="B2817" t="s">
        <v>3758</v>
      </c>
      <c r="C2817" t="s">
        <v>3760</v>
      </c>
      <c r="D2817" t="s">
        <v>106</v>
      </c>
      <c r="E2817" t="s">
        <v>1932</v>
      </c>
      <c r="F2817" t="s">
        <v>106</v>
      </c>
    </row>
    <row r="2818" spans="1:6" x14ac:dyDescent="0.25">
      <c r="A2818" t="s">
        <v>906</v>
      </c>
      <c r="B2818" t="s">
        <v>3761</v>
      </c>
      <c r="C2818" t="s">
        <v>3762</v>
      </c>
      <c r="D2818" t="s">
        <v>106</v>
      </c>
      <c r="E2818" t="s">
        <v>1930</v>
      </c>
      <c r="F2818" t="s">
        <v>106</v>
      </c>
    </row>
    <row r="2819" spans="1:6" x14ac:dyDescent="0.25">
      <c r="A2819" t="s">
        <v>906</v>
      </c>
      <c r="B2819" t="s">
        <v>3761</v>
      </c>
      <c r="C2819" t="s">
        <v>3763</v>
      </c>
      <c r="D2819" t="s">
        <v>106</v>
      </c>
      <c r="E2819" t="s">
        <v>1932</v>
      </c>
      <c r="F2819" t="s">
        <v>106</v>
      </c>
    </row>
    <row r="2820" spans="1:6" x14ac:dyDescent="0.25">
      <c r="A2820" t="s">
        <v>1884</v>
      </c>
      <c r="B2820" t="s">
        <v>3761</v>
      </c>
      <c r="C2820" t="s">
        <v>3762</v>
      </c>
      <c r="D2820" t="s">
        <v>106</v>
      </c>
      <c r="E2820" t="s">
        <v>1930</v>
      </c>
      <c r="F2820" t="s">
        <v>106</v>
      </c>
    </row>
    <row r="2821" spans="1:6" x14ac:dyDescent="0.25">
      <c r="A2821" t="s">
        <v>1884</v>
      </c>
      <c r="B2821" t="s">
        <v>3761</v>
      </c>
      <c r="C2821" t="s">
        <v>3763</v>
      </c>
      <c r="D2821" t="s">
        <v>106</v>
      </c>
      <c r="E2821" t="s">
        <v>1932</v>
      </c>
      <c r="F2821" t="s">
        <v>106</v>
      </c>
    </row>
    <row r="2822" spans="1:6" x14ac:dyDescent="0.25">
      <c r="A2822" t="s">
        <v>906</v>
      </c>
      <c r="B2822" t="s">
        <v>3764</v>
      </c>
      <c r="C2822" t="s">
        <v>387</v>
      </c>
      <c r="D2822" t="s">
        <v>106</v>
      </c>
      <c r="E2822" t="s">
        <v>119</v>
      </c>
      <c r="F2822" t="s">
        <v>106</v>
      </c>
    </row>
    <row r="2823" spans="1:6" x14ac:dyDescent="0.25">
      <c r="A2823" t="s">
        <v>906</v>
      </c>
      <c r="B2823" t="s">
        <v>3764</v>
      </c>
      <c r="C2823" t="s">
        <v>386</v>
      </c>
      <c r="D2823" t="s">
        <v>106</v>
      </c>
      <c r="E2823" t="s">
        <v>185</v>
      </c>
      <c r="F2823" t="s">
        <v>106</v>
      </c>
    </row>
    <row r="2824" spans="1:6" x14ac:dyDescent="0.25">
      <c r="A2824" t="s">
        <v>909</v>
      </c>
      <c r="B2824" t="s">
        <v>3766</v>
      </c>
      <c r="C2824" t="s">
        <v>3767</v>
      </c>
      <c r="D2824" t="s">
        <v>106</v>
      </c>
      <c r="E2824" t="s">
        <v>2554</v>
      </c>
      <c r="F2824" t="s">
        <v>106</v>
      </c>
    </row>
    <row r="2825" spans="1:6" x14ac:dyDescent="0.25">
      <c r="A2825" t="s">
        <v>909</v>
      </c>
      <c r="B2825" t="s">
        <v>3768</v>
      </c>
      <c r="C2825" t="s">
        <v>3769</v>
      </c>
      <c r="D2825" t="s">
        <v>106</v>
      </c>
      <c r="E2825" t="s">
        <v>2554</v>
      </c>
      <c r="F2825" t="s">
        <v>106</v>
      </c>
    </row>
    <row r="2826" spans="1:6" x14ac:dyDescent="0.25">
      <c r="A2826" t="s">
        <v>909</v>
      </c>
      <c r="B2826" t="s">
        <v>3770</v>
      </c>
      <c r="C2826" t="s">
        <v>3771</v>
      </c>
      <c r="D2826" t="s">
        <v>106</v>
      </c>
      <c r="E2826" t="s">
        <v>2554</v>
      </c>
      <c r="F2826" t="s">
        <v>106</v>
      </c>
    </row>
    <row r="2827" spans="1:6" x14ac:dyDescent="0.25">
      <c r="A2827" t="s">
        <v>909</v>
      </c>
      <c r="B2827" t="s">
        <v>3772</v>
      </c>
      <c r="C2827" t="s">
        <v>3773</v>
      </c>
      <c r="D2827" t="s">
        <v>106</v>
      </c>
      <c r="E2827" t="s">
        <v>2554</v>
      </c>
      <c r="F2827" t="s">
        <v>106</v>
      </c>
    </row>
    <row r="2828" spans="1:6" x14ac:dyDescent="0.25">
      <c r="A2828" t="s">
        <v>909</v>
      </c>
      <c r="B2828" t="s">
        <v>3774</v>
      </c>
      <c r="C2828" t="s">
        <v>3775</v>
      </c>
      <c r="D2828" t="s">
        <v>106</v>
      </c>
      <c r="E2828" t="s">
        <v>3776</v>
      </c>
      <c r="F2828" t="s">
        <v>106</v>
      </c>
    </row>
    <row r="2829" spans="1:6" x14ac:dyDescent="0.25">
      <c r="A2829" t="s">
        <v>909</v>
      </c>
      <c r="B2829" t="s">
        <v>3777</v>
      </c>
      <c r="C2829" t="s">
        <v>3778</v>
      </c>
      <c r="D2829" t="s">
        <v>106</v>
      </c>
      <c r="E2829" t="s">
        <v>2554</v>
      </c>
      <c r="F2829" t="s">
        <v>106</v>
      </c>
    </row>
    <row r="2830" spans="1:6" x14ac:dyDescent="0.25">
      <c r="A2830" t="s">
        <v>909</v>
      </c>
      <c r="B2830" t="s">
        <v>713</v>
      </c>
      <c r="C2830" t="s">
        <v>714</v>
      </c>
      <c r="D2830" t="s">
        <v>106</v>
      </c>
      <c r="E2830" t="s">
        <v>108</v>
      </c>
      <c r="F2830" t="s">
        <v>106</v>
      </c>
    </row>
    <row r="2831" spans="1:6" x14ac:dyDescent="0.25">
      <c r="A2831" t="s">
        <v>909</v>
      </c>
      <c r="B2831" t="s">
        <v>715</v>
      </c>
      <c r="C2831" t="s">
        <v>714</v>
      </c>
      <c r="D2831" t="s">
        <v>106</v>
      </c>
      <c r="E2831" t="s">
        <v>108</v>
      </c>
      <c r="F2831" t="s">
        <v>106</v>
      </c>
    </row>
    <row r="2832" spans="1:6" x14ac:dyDescent="0.25">
      <c r="A2832" t="s">
        <v>887</v>
      </c>
      <c r="B2832" t="s">
        <v>715</v>
      </c>
      <c r="C2832" t="s">
        <v>714</v>
      </c>
      <c r="D2832" t="s">
        <v>106</v>
      </c>
      <c r="E2832" t="s">
        <v>108</v>
      </c>
      <c r="F2832" t="s">
        <v>106</v>
      </c>
    </row>
    <row r="2833" spans="1:6" x14ac:dyDescent="0.25">
      <c r="A2833" t="s">
        <v>887</v>
      </c>
      <c r="B2833" t="s">
        <v>716</v>
      </c>
      <c r="C2833" t="s">
        <v>717</v>
      </c>
      <c r="D2833" t="s">
        <v>106</v>
      </c>
      <c r="E2833" t="s">
        <v>151</v>
      </c>
      <c r="F2833" t="s">
        <v>106</v>
      </c>
    </row>
    <row r="2834" spans="1:6" x14ac:dyDescent="0.25">
      <c r="A2834" t="s">
        <v>909</v>
      </c>
      <c r="B2834" t="s">
        <v>716</v>
      </c>
      <c r="C2834" t="s">
        <v>717</v>
      </c>
      <c r="D2834" t="s">
        <v>106</v>
      </c>
      <c r="E2834" t="s">
        <v>151</v>
      </c>
      <c r="F2834" t="s">
        <v>106</v>
      </c>
    </row>
    <row r="2835" spans="1:6" x14ac:dyDescent="0.25">
      <c r="A2835" t="s">
        <v>909</v>
      </c>
      <c r="B2835" t="s">
        <v>718</v>
      </c>
      <c r="C2835" t="s">
        <v>719</v>
      </c>
      <c r="D2835" t="s">
        <v>106</v>
      </c>
      <c r="E2835" t="s">
        <v>211</v>
      </c>
      <c r="F2835" t="s">
        <v>106</v>
      </c>
    </row>
    <row r="2836" spans="1:6" x14ac:dyDescent="0.25">
      <c r="A2836" t="s">
        <v>909</v>
      </c>
      <c r="B2836" t="s">
        <v>718</v>
      </c>
      <c r="C2836" t="s">
        <v>714</v>
      </c>
      <c r="D2836" t="s">
        <v>106</v>
      </c>
      <c r="E2836" t="s">
        <v>108</v>
      </c>
      <c r="F2836" t="s">
        <v>106</v>
      </c>
    </row>
    <row r="2837" spans="1:6" x14ac:dyDescent="0.25">
      <c r="A2837" t="s">
        <v>909</v>
      </c>
      <c r="B2837" t="s">
        <v>720</v>
      </c>
      <c r="C2837" t="s">
        <v>714</v>
      </c>
      <c r="D2837" t="s">
        <v>106</v>
      </c>
      <c r="E2837" t="s">
        <v>108</v>
      </c>
      <c r="F2837" t="s">
        <v>106</v>
      </c>
    </row>
    <row r="2838" spans="1:6" x14ac:dyDescent="0.25">
      <c r="A2838" t="s">
        <v>909</v>
      </c>
      <c r="B2838" t="s">
        <v>721</v>
      </c>
      <c r="C2838" t="s">
        <v>719</v>
      </c>
      <c r="D2838" t="s">
        <v>106</v>
      </c>
      <c r="E2838" t="s">
        <v>211</v>
      </c>
      <c r="F2838" t="s">
        <v>106</v>
      </c>
    </row>
    <row r="2839" spans="1:6" x14ac:dyDescent="0.25">
      <c r="A2839" t="s">
        <v>909</v>
      </c>
      <c r="B2839" t="s">
        <v>721</v>
      </c>
      <c r="C2839" t="s">
        <v>714</v>
      </c>
      <c r="D2839" t="s">
        <v>106</v>
      </c>
      <c r="E2839" t="s">
        <v>108</v>
      </c>
      <c r="F2839" t="s">
        <v>106</v>
      </c>
    </row>
    <row r="2840" spans="1:6" x14ac:dyDescent="0.25">
      <c r="A2840" t="s">
        <v>909</v>
      </c>
      <c r="B2840" t="s">
        <v>722</v>
      </c>
      <c r="C2840" t="s">
        <v>507</v>
      </c>
      <c r="D2840" t="s">
        <v>106</v>
      </c>
      <c r="E2840" t="s">
        <v>108</v>
      </c>
      <c r="F2840" t="s">
        <v>106</v>
      </c>
    </row>
    <row r="2841" spans="1:6" x14ac:dyDescent="0.25">
      <c r="A2841" t="s">
        <v>1902</v>
      </c>
      <c r="B2841" t="s">
        <v>3779</v>
      </c>
      <c r="C2841" t="s">
        <v>3780</v>
      </c>
      <c r="D2841" t="s">
        <v>106</v>
      </c>
      <c r="E2841" t="s">
        <v>2554</v>
      </c>
      <c r="F2841" t="s">
        <v>106</v>
      </c>
    </row>
    <row r="2842" spans="1:6" x14ac:dyDescent="0.25">
      <c r="A2842" t="s">
        <v>937</v>
      </c>
      <c r="B2842" t="s">
        <v>3781</v>
      </c>
      <c r="C2842" t="s">
        <v>3782</v>
      </c>
      <c r="D2842" t="s">
        <v>106</v>
      </c>
      <c r="E2842" t="s">
        <v>2554</v>
      </c>
      <c r="F2842" t="s">
        <v>106</v>
      </c>
    </row>
    <row r="2843" spans="1:6" x14ac:dyDescent="0.25">
      <c r="A2843" t="s">
        <v>1902</v>
      </c>
      <c r="B2843" t="s">
        <v>3781</v>
      </c>
      <c r="C2843" t="s">
        <v>3782</v>
      </c>
      <c r="D2843" t="s">
        <v>106</v>
      </c>
      <c r="E2843" t="s">
        <v>2554</v>
      </c>
      <c r="F2843" t="s">
        <v>106</v>
      </c>
    </row>
    <row r="2844" spans="1:6" x14ac:dyDescent="0.25">
      <c r="A2844" t="s">
        <v>1902</v>
      </c>
      <c r="B2844" t="s">
        <v>3783</v>
      </c>
      <c r="C2844" t="s">
        <v>3784</v>
      </c>
      <c r="D2844" t="s">
        <v>106</v>
      </c>
      <c r="E2844" t="s">
        <v>2554</v>
      </c>
      <c r="F2844" t="s">
        <v>106</v>
      </c>
    </row>
    <row r="2845" spans="1:6" x14ac:dyDescent="0.25">
      <c r="A2845" t="s">
        <v>937</v>
      </c>
      <c r="B2845" t="s">
        <v>3785</v>
      </c>
      <c r="C2845" t="s">
        <v>3786</v>
      </c>
      <c r="D2845" t="s">
        <v>106</v>
      </c>
      <c r="E2845" t="s">
        <v>2554</v>
      </c>
      <c r="F2845" t="s">
        <v>106</v>
      </c>
    </row>
    <row r="2846" spans="1:6" x14ac:dyDescent="0.25">
      <c r="A2846" t="s">
        <v>1902</v>
      </c>
      <c r="B2846" t="s">
        <v>3785</v>
      </c>
      <c r="C2846" t="s">
        <v>3786</v>
      </c>
      <c r="D2846" t="s">
        <v>106</v>
      </c>
      <c r="E2846" t="s">
        <v>2554</v>
      </c>
      <c r="F2846" t="s">
        <v>106</v>
      </c>
    </row>
    <row r="2847" spans="1:6" x14ac:dyDescent="0.25">
      <c r="A2847" t="s">
        <v>1902</v>
      </c>
      <c r="B2847" t="s">
        <v>3787</v>
      </c>
      <c r="C2847" t="s">
        <v>3788</v>
      </c>
      <c r="D2847" t="s">
        <v>106</v>
      </c>
      <c r="E2847" t="s">
        <v>2554</v>
      </c>
      <c r="F2847" t="s">
        <v>106</v>
      </c>
    </row>
    <row r="2848" spans="1:6" x14ac:dyDescent="0.25">
      <c r="A2848" t="s">
        <v>937</v>
      </c>
      <c r="B2848" t="s">
        <v>3787</v>
      </c>
      <c r="C2848" t="s">
        <v>3788</v>
      </c>
      <c r="D2848" t="s">
        <v>106</v>
      </c>
      <c r="E2848" t="s">
        <v>2554</v>
      </c>
      <c r="F2848" t="s">
        <v>106</v>
      </c>
    </row>
    <row r="2849" spans="1:6" x14ac:dyDescent="0.25">
      <c r="A2849" t="s">
        <v>1902</v>
      </c>
      <c r="B2849" t="s">
        <v>3789</v>
      </c>
      <c r="C2849" t="s">
        <v>3790</v>
      </c>
      <c r="D2849" t="s">
        <v>106</v>
      </c>
      <c r="E2849" t="s">
        <v>2554</v>
      </c>
      <c r="F2849" t="s">
        <v>106</v>
      </c>
    </row>
    <row r="2850" spans="1:6" x14ac:dyDescent="0.25">
      <c r="A2850" t="s">
        <v>937</v>
      </c>
      <c r="B2850" t="s">
        <v>3789</v>
      </c>
      <c r="C2850" t="s">
        <v>3790</v>
      </c>
      <c r="D2850" t="s">
        <v>106</v>
      </c>
      <c r="E2850" t="s">
        <v>2554</v>
      </c>
      <c r="F2850" t="s">
        <v>106</v>
      </c>
    </row>
    <row r="2851" spans="1:6" x14ac:dyDescent="0.25">
      <c r="A2851" t="s">
        <v>1902</v>
      </c>
      <c r="B2851" t="s">
        <v>3791</v>
      </c>
      <c r="C2851" t="s">
        <v>3792</v>
      </c>
      <c r="D2851" t="s">
        <v>106</v>
      </c>
      <c r="E2851" t="s">
        <v>2554</v>
      </c>
      <c r="F2851" t="s">
        <v>106</v>
      </c>
    </row>
    <row r="2852" spans="1:6" x14ac:dyDescent="0.25">
      <c r="A2852" t="s">
        <v>1901</v>
      </c>
      <c r="B2852" t="s">
        <v>3793</v>
      </c>
      <c r="C2852" t="s">
        <v>3794</v>
      </c>
      <c r="D2852" t="s">
        <v>106</v>
      </c>
      <c r="E2852" t="s">
        <v>2554</v>
      </c>
      <c r="F2852" t="s">
        <v>106</v>
      </c>
    </row>
    <row r="2853" spans="1:6" x14ac:dyDescent="0.25">
      <c r="A2853" t="s">
        <v>1902</v>
      </c>
      <c r="B2853" t="s">
        <v>3793</v>
      </c>
      <c r="C2853" t="s">
        <v>3794</v>
      </c>
      <c r="D2853" t="s">
        <v>106</v>
      </c>
      <c r="E2853" t="s">
        <v>2554</v>
      </c>
      <c r="F2853" t="s">
        <v>106</v>
      </c>
    </row>
    <row r="2854" spans="1:6" x14ac:dyDescent="0.25">
      <c r="A2854" t="s">
        <v>937</v>
      </c>
      <c r="B2854" t="s">
        <v>3793</v>
      </c>
      <c r="C2854" t="s">
        <v>3794</v>
      </c>
      <c r="D2854" t="s">
        <v>106</v>
      </c>
      <c r="E2854" t="s">
        <v>2554</v>
      </c>
      <c r="F2854" t="s">
        <v>106</v>
      </c>
    </row>
    <row r="2855" spans="1:6" x14ac:dyDescent="0.25">
      <c r="A2855" t="s">
        <v>1901</v>
      </c>
      <c r="B2855" t="s">
        <v>3795</v>
      </c>
      <c r="C2855" t="s">
        <v>3796</v>
      </c>
      <c r="D2855" t="s">
        <v>106</v>
      </c>
      <c r="E2855" t="s">
        <v>2554</v>
      </c>
      <c r="F2855" t="s">
        <v>106</v>
      </c>
    </row>
    <row r="2856" spans="1:6" x14ac:dyDescent="0.25">
      <c r="A2856" t="s">
        <v>1902</v>
      </c>
      <c r="B2856" t="s">
        <v>3797</v>
      </c>
      <c r="C2856" t="s">
        <v>3798</v>
      </c>
      <c r="D2856" t="s">
        <v>106</v>
      </c>
      <c r="E2856" t="s">
        <v>2554</v>
      </c>
      <c r="F2856" t="s">
        <v>106</v>
      </c>
    </row>
    <row r="2857" spans="1:6" x14ac:dyDescent="0.25">
      <c r="A2857" t="s">
        <v>1903</v>
      </c>
      <c r="B2857" t="s">
        <v>3799</v>
      </c>
      <c r="C2857" t="s">
        <v>3800</v>
      </c>
      <c r="D2857" t="s">
        <v>106</v>
      </c>
      <c r="E2857" t="s">
        <v>2554</v>
      </c>
      <c r="F2857" t="s">
        <v>106</v>
      </c>
    </row>
    <row r="2858" spans="1:6" x14ac:dyDescent="0.25">
      <c r="A2858" t="s">
        <v>1902</v>
      </c>
      <c r="B2858" t="s">
        <v>3801</v>
      </c>
      <c r="C2858" t="s">
        <v>3802</v>
      </c>
      <c r="D2858" t="s">
        <v>106</v>
      </c>
      <c r="E2858" t="s">
        <v>2554</v>
      </c>
      <c r="F2858" t="s">
        <v>106</v>
      </c>
    </row>
    <row r="2859" spans="1:6" x14ac:dyDescent="0.25">
      <c r="A2859" t="s">
        <v>937</v>
      </c>
      <c r="B2859" t="s">
        <v>723</v>
      </c>
      <c r="C2859" t="s">
        <v>725</v>
      </c>
      <c r="D2859" t="s">
        <v>106</v>
      </c>
      <c r="E2859" t="s">
        <v>726</v>
      </c>
      <c r="F2859" t="s">
        <v>106</v>
      </c>
    </row>
    <row r="2860" spans="1:6" x14ac:dyDescent="0.25">
      <c r="A2860" t="s">
        <v>937</v>
      </c>
      <c r="B2860" t="s">
        <v>723</v>
      </c>
      <c r="C2860" t="s">
        <v>724</v>
      </c>
      <c r="D2860" t="s">
        <v>106</v>
      </c>
      <c r="E2860" t="s">
        <v>108</v>
      </c>
      <c r="F2860" t="s">
        <v>106</v>
      </c>
    </row>
    <row r="2861" spans="1:6" x14ac:dyDescent="0.25">
      <c r="A2861" t="s">
        <v>937</v>
      </c>
      <c r="B2861" t="s">
        <v>727</v>
      </c>
      <c r="C2861" t="s">
        <v>724</v>
      </c>
      <c r="D2861" t="s">
        <v>106</v>
      </c>
      <c r="E2861" t="s">
        <v>108</v>
      </c>
      <c r="F2861" t="s">
        <v>106</v>
      </c>
    </row>
    <row r="2862" spans="1:6" x14ac:dyDescent="0.25">
      <c r="A2862" t="s">
        <v>937</v>
      </c>
      <c r="B2862" t="s">
        <v>727</v>
      </c>
      <c r="C2862" t="s">
        <v>725</v>
      </c>
      <c r="D2862" t="s">
        <v>106</v>
      </c>
      <c r="E2862" t="s">
        <v>726</v>
      </c>
      <c r="F2862" t="s">
        <v>106</v>
      </c>
    </row>
    <row r="2863" spans="1:6" x14ac:dyDescent="0.25">
      <c r="A2863" t="s">
        <v>937</v>
      </c>
      <c r="B2863" t="s">
        <v>728</v>
      </c>
      <c r="C2863" t="s">
        <v>724</v>
      </c>
      <c r="D2863" t="s">
        <v>106</v>
      </c>
      <c r="E2863" t="s">
        <v>108</v>
      </c>
      <c r="F2863" t="s">
        <v>106</v>
      </c>
    </row>
    <row r="2864" spans="1:6" x14ac:dyDescent="0.25">
      <c r="A2864" t="s">
        <v>937</v>
      </c>
      <c r="B2864" t="s">
        <v>728</v>
      </c>
      <c r="C2864" t="s">
        <v>729</v>
      </c>
      <c r="D2864" t="s">
        <v>106</v>
      </c>
      <c r="E2864" t="s">
        <v>546</v>
      </c>
      <c r="F2864" t="s">
        <v>106</v>
      </c>
    </row>
    <row r="2865" spans="1:6" x14ac:dyDescent="0.25">
      <c r="A2865" t="s">
        <v>937</v>
      </c>
      <c r="B2865" t="s">
        <v>730</v>
      </c>
      <c r="C2865" t="s">
        <v>731</v>
      </c>
      <c r="D2865" t="s">
        <v>106</v>
      </c>
      <c r="E2865" t="s">
        <v>151</v>
      </c>
      <c r="F2865" t="s">
        <v>106</v>
      </c>
    </row>
    <row r="2866" spans="1:6" x14ac:dyDescent="0.25">
      <c r="A2866" t="s">
        <v>937</v>
      </c>
      <c r="B2866" t="s">
        <v>730</v>
      </c>
      <c r="C2866" t="s">
        <v>725</v>
      </c>
      <c r="D2866" t="s">
        <v>106</v>
      </c>
      <c r="E2866" t="s">
        <v>726</v>
      </c>
      <c r="F2866" t="s">
        <v>106</v>
      </c>
    </row>
    <row r="2867" spans="1:6" x14ac:dyDescent="0.25">
      <c r="A2867" t="s">
        <v>937</v>
      </c>
      <c r="B2867" t="s">
        <v>730</v>
      </c>
      <c r="C2867" t="s">
        <v>729</v>
      </c>
      <c r="D2867" t="s">
        <v>106</v>
      </c>
      <c r="E2867" t="s">
        <v>546</v>
      </c>
      <c r="F2867" t="s">
        <v>106</v>
      </c>
    </row>
    <row r="2868" spans="1:6" x14ac:dyDescent="0.25">
      <c r="A2868" t="s">
        <v>937</v>
      </c>
      <c r="B2868" t="s">
        <v>732</v>
      </c>
      <c r="C2868" t="s">
        <v>725</v>
      </c>
      <c r="D2868" t="s">
        <v>106</v>
      </c>
      <c r="E2868" t="s">
        <v>726</v>
      </c>
      <c r="F2868" t="s">
        <v>106</v>
      </c>
    </row>
    <row r="2869" spans="1:6" x14ac:dyDescent="0.25">
      <c r="A2869" t="s">
        <v>937</v>
      </c>
      <c r="B2869" t="s">
        <v>732</v>
      </c>
      <c r="C2869" t="s">
        <v>724</v>
      </c>
      <c r="D2869" t="s">
        <v>106</v>
      </c>
      <c r="E2869" t="s">
        <v>108</v>
      </c>
      <c r="F2869" t="s">
        <v>106</v>
      </c>
    </row>
    <row r="2870" spans="1:6" x14ac:dyDescent="0.25">
      <c r="A2870" t="s">
        <v>937</v>
      </c>
      <c r="B2870" t="s">
        <v>733</v>
      </c>
      <c r="C2870" t="s">
        <v>724</v>
      </c>
      <c r="D2870" t="s">
        <v>106</v>
      </c>
      <c r="E2870" t="s">
        <v>108</v>
      </c>
      <c r="F2870" t="s">
        <v>106</v>
      </c>
    </row>
    <row r="2871" spans="1:6" x14ac:dyDescent="0.25">
      <c r="A2871" t="s">
        <v>937</v>
      </c>
      <c r="B2871" t="s">
        <v>733</v>
      </c>
      <c r="C2871" t="s">
        <v>725</v>
      </c>
      <c r="D2871" t="s">
        <v>106</v>
      </c>
      <c r="E2871" t="s">
        <v>726</v>
      </c>
      <c r="F2871" t="s">
        <v>106</v>
      </c>
    </row>
    <row r="2872" spans="1:6" x14ac:dyDescent="0.25">
      <c r="A2872" t="s">
        <v>937</v>
      </c>
      <c r="B2872" t="s">
        <v>734</v>
      </c>
      <c r="C2872" t="s">
        <v>724</v>
      </c>
      <c r="D2872" t="s">
        <v>106</v>
      </c>
      <c r="E2872" t="s">
        <v>108</v>
      </c>
      <c r="F2872" t="s">
        <v>106</v>
      </c>
    </row>
    <row r="2873" spans="1:6" x14ac:dyDescent="0.25">
      <c r="A2873" t="s">
        <v>937</v>
      </c>
      <c r="B2873" t="s">
        <v>734</v>
      </c>
      <c r="C2873" t="s">
        <v>725</v>
      </c>
      <c r="D2873" t="s">
        <v>106</v>
      </c>
      <c r="E2873" t="s">
        <v>726</v>
      </c>
      <c r="F2873" t="s">
        <v>106</v>
      </c>
    </row>
    <row r="2874" spans="1:6" x14ac:dyDescent="0.25">
      <c r="A2874" t="s">
        <v>80</v>
      </c>
      <c r="B2874" t="s">
        <v>3803</v>
      </c>
      <c r="C2874" t="s">
        <v>396</v>
      </c>
      <c r="D2874" t="s">
        <v>106</v>
      </c>
      <c r="E2874" t="s">
        <v>119</v>
      </c>
      <c r="F2874" t="s">
        <v>106</v>
      </c>
    </row>
    <row r="2875" spans="1:6" x14ac:dyDescent="0.25">
      <c r="A2875" t="s">
        <v>80</v>
      </c>
      <c r="B2875" t="s">
        <v>3804</v>
      </c>
      <c r="C2875" t="s">
        <v>396</v>
      </c>
      <c r="D2875" t="s">
        <v>106</v>
      </c>
      <c r="E2875" t="s">
        <v>119</v>
      </c>
      <c r="F2875" t="s">
        <v>106</v>
      </c>
    </row>
    <row r="2876" spans="1:6" x14ac:dyDescent="0.25">
      <c r="A2876" t="s">
        <v>80</v>
      </c>
      <c r="B2876" t="s">
        <v>3804</v>
      </c>
      <c r="C2876" t="s">
        <v>2356</v>
      </c>
      <c r="D2876" t="s">
        <v>106</v>
      </c>
      <c r="E2876" t="s">
        <v>344</v>
      </c>
      <c r="F2876" t="s">
        <v>106</v>
      </c>
    </row>
    <row r="2877" spans="1:6" x14ac:dyDescent="0.25">
      <c r="A2877" t="s">
        <v>80</v>
      </c>
      <c r="B2877" t="s">
        <v>3805</v>
      </c>
      <c r="C2877" t="s">
        <v>2356</v>
      </c>
      <c r="D2877" t="s">
        <v>106</v>
      </c>
      <c r="E2877" t="s">
        <v>344</v>
      </c>
      <c r="F2877" t="s">
        <v>106</v>
      </c>
    </row>
    <row r="2878" spans="1:6" x14ac:dyDescent="0.25">
      <c r="A2878" t="s">
        <v>80</v>
      </c>
      <c r="B2878" t="s">
        <v>3806</v>
      </c>
      <c r="C2878" t="s">
        <v>2356</v>
      </c>
      <c r="D2878" t="s">
        <v>106</v>
      </c>
      <c r="E2878" t="s">
        <v>344</v>
      </c>
      <c r="F2878" t="s">
        <v>106</v>
      </c>
    </row>
    <row r="2879" spans="1:6" x14ac:dyDescent="0.25">
      <c r="A2879" t="s">
        <v>80</v>
      </c>
      <c r="B2879" t="s">
        <v>3807</v>
      </c>
      <c r="C2879" t="s">
        <v>2356</v>
      </c>
      <c r="D2879" t="s">
        <v>106</v>
      </c>
      <c r="E2879" t="s">
        <v>344</v>
      </c>
      <c r="F2879" t="s">
        <v>106</v>
      </c>
    </row>
    <row r="2880" spans="1:6" x14ac:dyDescent="0.25">
      <c r="A2880" t="s">
        <v>38</v>
      </c>
      <c r="B2880" t="s">
        <v>3808</v>
      </c>
      <c r="C2880" t="s">
        <v>2276</v>
      </c>
      <c r="D2880" t="s">
        <v>106</v>
      </c>
      <c r="E2880" t="s">
        <v>344</v>
      </c>
      <c r="F2880" t="s">
        <v>106</v>
      </c>
    </row>
    <row r="2881" spans="1:6" x14ac:dyDescent="0.25">
      <c r="A2881" t="s">
        <v>1887</v>
      </c>
      <c r="B2881" t="s">
        <v>3809</v>
      </c>
      <c r="C2881" t="s">
        <v>3810</v>
      </c>
      <c r="D2881" t="s">
        <v>106</v>
      </c>
      <c r="E2881" t="s">
        <v>2554</v>
      </c>
      <c r="F2881" t="s">
        <v>106</v>
      </c>
    </row>
    <row r="2882" spans="1:6" x14ac:dyDescent="0.25">
      <c r="A2882" t="s">
        <v>102</v>
      </c>
      <c r="B2882" t="s">
        <v>3811</v>
      </c>
      <c r="C2882" t="s">
        <v>3813</v>
      </c>
      <c r="D2882" t="s">
        <v>106</v>
      </c>
      <c r="E2882" t="s">
        <v>3814</v>
      </c>
      <c r="F2882" t="s">
        <v>106</v>
      </c>
    </row>
    <row r="2883" spans="1:6" x14ac:dyDescent="0.25">
      <c r="A2883" t="s">
        <v>102</v>
      </c>
      <c r="B2883" t="s">
        <v>3815</v>
      </c>
      <c r="C2883" t="s">
        <v>3813</v>
      </c>
      <c r="D2883" t="s">
        <v>106</v>
      </c>
      <c r="E2883" t="s">
        <v>3814</v>
      </c>
      <c r="F2883" t="s">
        <v>106</v>
      </c>
    </row>
    <row r="2884" spans="1:6" x14ac:dyDescent="0.25">
      <c r="A2884" t="s">
        <v>102</v>
      </c>
      <c r="B2884" t="s">
        <v>3816</v>
      </c>
      <c r="C2884" t="s">
        <v>3813</v>
      </c>
      <c r="D2884" t="s">
        <v>106</v>
      </c>
      <c r="E2884" t="s">
        <v>3814</v>
      </c>
      <c r="F2884" t="s">
        <v>106</v>
      </c>
    </row>
    <row r="2885" spans="1:6" x14ac:dyDescent="0.25">
      <c r="A2885" t="s">
        <v>102</v>
      </c>
      <c r="B2885" t="s">
        <v>3817</v>
      </c>
      <c r="C2885" t="s">
        <v>3818</v>
      </c>
      <c r="D2885" t="s">
        <v>106</v>
      </c>
      <c r="E2885" t="s">
        <v>151</v>
      </c>
      <c r="F2885" t="s">
        <v>106</v>
      </c>
    </row>
    <row r="2886" spans="1:6" x14ac:dyDescent="0.25">
      <c r="A2886" t="s">
        <v>102</v>
      </c>
      <c r="B2886" t="s">
        <v>3819</v>
      </c>
      <c r="C2886" t="s">
        <v>3818</v>
      </c>
      <c r="D2886" t="s">
        <v>106</v>
      </c>
      <c r="E2886" t="s">
        <v>151</v>
      </c>
      <c r="F2886" t="s">
        <v>106</v>
      </c>
    </row>
    <row r="2887" spans="1:6" x14ac:dyDescent="0.25">
      <c r="A2887" t="s">
        <v>102</v>
      </c>
      <c r="B2887" t="s">
        <v>3820</v>
      </c>
      <c r="C2887" t="s">
        <v>3813</v>
      </c>
      <c r="D2887" t="s">
        <v>106</v>
      </c>
      <c r="E2887" t="s">
        <v>3814</v>
      </c>
      <c r="F2887" t="s">
        <v>106</v>
      </c>
    </row>
    <row r="2888" spans="1:6" x14ac:dyDescent="0.25">
      <c r="A2888" t="s">
        <v>102</v>
      </c>
      <c r="B2888" t="s">
        <v>3821</v>
      </c>
      <c r="C2888" t="s">
        <v>3813</v>
      </c>
      <c r="D2888" t="s">
        <v>106</v>
      </c>
      <c r="E2888" t="s">
        <v>3814</v>
      </c>
      <c r="F2888" t="s">
        <v>106</v>
      </c>
    </row>
    <row r="2889" spans="1:6" x14ac:dyDescent="0.25">
      <c r="A2889" t="s">
        <v>102</v>
      </c>
      <c r="B2889" t="s">
        <v>3822</v>
      </c>
      <c r="C2889" t="s">
        <v>3823</v>
      </c>
      <c r="D2889" t="s">
        <v>106</v>
      </c>
      <c r="E2889" t="s">
        <v>2554</v>
      </c>
      <c r="F2889" t="s">
        <v>106</v>
      </c>
    </row>
    <row r="2890" spans="1:6" x14ac:dyDescent="0.25">
      <c r="A2890" t="s">
        <v>1887</v>
      </c>
      <c r="B2890" t="s">
        <v>3824</v>
      </c>
      <c r="C2890" t="s">
        <v>3825</v>
      </c>
      <c r="D2890" t="s">
        <v>106</v>
      </c>
      <c r="E2890" t="s">
        <v>2554</v>
      </c>
      <c r="F2890" t="s">
        <v>106</v>
      </c>
    </row>
    <row r="2891" spans="1:6" x14ac:dyDescent="0.25">
      <c r="A2891" t="s">
        <v>1887</v>
      </c>
      <c r="B2891" t="s">
        <v>3826</v>
      </c>
      <c r="C2891" t="s">
        <v>3827</v>
      </c>
      <c r="D2891" t="s">
        <v>106</v>
      </c>
      <c r="E2891" t="s">
        <v>2554</v>
      </c>
      <c r="F2891" t="s">
        <v>106</v>
      </c>
    </row>
    <row r="2892" spans="1:6" x14ac:dyDescent="0.25">
      <c r="A2892" t="s">
        <v>70</v>
      </c>
      <c r="B2892" t="s">
        <v>3828</v>
      </c>
      <c r="C2892" t="s">
        <v>2356</v>
      </c>
      <c r="D2892" t="s">
        <v>106</v>
      </c>
      <c r="E2892" t="s">
        <v>344</v>
      </c>
      <c r="F2892" t="s">
        <v>106</v>
      </c>
    </row>
    <row r="2893" spans="1:6" x14ac:dyDescent="0.25">
      <c r="A2893" t="s">
        <v>930</v>
      </c>
      <c r="B2893" t="s">
        <v>3830</v>
      </c>
      <c r="C2893" t="s">
        <v>2356</v>
      </c>
      <c r="D2893" t="s">
        <v>106</v>
      </c>
      <c r="E2893" t="s">
        <v>344</v>
      </c>
      <c r="F2893" t="s">
        <v>106</v>
      </c>
    </row>
    <row r="2894" spans="1:6" x14ac:dyDescent="0.25">
      <c r="A2894" t="s">
        <v>69</v>
      </c>
      <c r="B2894" t="s">
        <v>3830</v>
      </c>
      <c r="C2894" t="s">
        <v>2356</v>
      </c>
      <c r="D2894" t="s">
        <v>106</v>
      </c>
      <c r="E2894" t="s">
        <v>344</v>
      </c>
      <c r="F2894" t="s">
        <v>106</v>
      </c>
    </row>
    <row r="2895" spans="1:6" x14ac:dyDescent="0.25">
      <c r="A2895" t="s">
        <v>930</v>
      </c>
      <c r="B2895" t="s">
        <v>3831</v>
      </c>
      <c r="C2895" t="s">
        <v>2356</v>
      </c>
      <c r="D2895" t="s">
        <v>106</v>
      </c>
      <c r="E2895" t="s">
        <v>344</v>
      </c>
      <c r="F2895" t="s">
        <v>106</v>
      </c>
    </row>
    <row r="2896" spans="1:6" x14ac:dyDescent="0.25">
      <c r="A2896" t="s">
        <v>69</v>
      </c>
      <c r="B2896" t="s">
        <v>3831</v>
      </c>
      <c r="C2896" t="s">
        <v>2356</v>
      </c>
      <c r="D2896" t="s">
        <v>106</v>
      </c>
      <c r="E2896" t="s">
        <v>344</v>
      </c>
      <c r="F2896" t="s">
        <v>106</v>
      </c>
    </row>
    <row r="2897" spans="1:6" x14ac:dyDescent="0.25">
      <c r="A2897" t="s">
        <v>69</v>
      </c>
      <c r="B2897" t="s">
        <v>3832</v>
      </c>
      <c r="C2897" t="s">
        <v>2356</v>
      </c>
      <c r="D2897" t="s">
        <v>106</v>
      </c>
      <c r="E2897" t="s">
        <v>344</v>
      </c>
      <c r="F2897" t="s">
        <v>106</v>
      </c>
    </row>
    <row r="2898" spans="1:6" x14ac:dyDescent="0.25">
      <c r="A2898" t="s">
        <v>930</v>
      </c>
      <c r="B2898" t="s">
        <v>3832</v>
      </c>
      <c r="C2898" t="s">
        <v>2356</v>
      </c>
      <c r="D2898" t="s">
        <v>106</v>
      </c>
      <c r="E2898" t="s">
        <v>344</v>
      </c>
      <c r="F2898" t="s">
        <v>106</v>
      </c>
    </row>
    <row r="2899" spans="1:6" x14ac:dyDescent="0.25">
      <c r="A2899" t="s">
        <v>81</v>
      </c>
      <c r="B2899" t="s">
        <v>3834</v>
      </c>
      <c r="C2899" t="s">
        <v>2356</v>
      </c>
      <c r="D2899" t="s">
        <v>106</v>
      </c>
      <c r="E2899" t="s">
        <v>344</v>
      </c>
      <c r="F2899" t="s">
        <v>106</v>
      </c>
    </row>
    <row r="2900" spans="1:6" x14ac:dyDescent="0.25">
      <c r="A2900" t="s">
        <v>26</v>
      </c>
      <c r="B2900" t="s">
        <v>3852</v>
      </c>
      <c r="C2900" t="s">
        <v>3854</v>
      </c>
      <c r="D2900" t="s">
        <v>106</v>
      </c>
      <c r="E2900" t="s">
        <v>1926</v>
      </c>
      <c r="F2900" t="s">
        <v>106</v>
      </c>
    </row>
    <row r="2901" spans="1:6" x14ac:dyDescent="0.25">
      <c r="A2901" t="s">
        <v>24</v>
      </c>
      <c r="B2901" t="s">
        <v>3852</v>
      </c>
      <c r="C2901" t="s">
        <v>3854</v>
      </c>
      <c r="D2901" t="s">
        <v>106</v>
      </c>
      <c r="E2901" t="s">
        <v>1926</v>
      </c>
      <c r="F2901" t="s">
        <v>106</v>
      </c>
    </row>
    <row r="2902" spans="1:6" x14ac:dyDescent="0.25">
      <c r="A2902" t="s">
        <v>26</v>
      </c>
      <c r="B2902" t="s">
        <v>3852</v>
      </c>
      <c r="C2902" t="s">
        <v>3853</v>
      </c>
      <c r="D2902" t="s">
        <v>106</v>
      </c>
      <c r="E2902" t="s">
        <v>1932</v>
      </c>
      <c r="F2902" t="s">
        <v>106</v>
      </c>
    </row>
    <row r="2903" spans="1:6" x14ac:dyDescent="0.25">
      <c r="A2903" t="s">
        <v>24</v>
      </c>
      <c r="B2903" t="s">
        <v>3852</v>
      </c>
      <c r="C2903" t="s">
        <v>3853</v>
      </c>
      <c r="D2903" t="s">
        <v>106</v>
      </c>
      <c r="E2903" t="s">
        <v>1932</v>
      </c>
      <c r="F2903" t="s">
        <v>106</v>
      </c>
    </row>
    <row r="2904" spans="1:6" x14ac:dyDescent="0.25">
      <c r="A2904" t="s">
        <v>26</v>
      </c>
      <c r="B2904" t="s">
        <v>3852</v>
      </c>
      <c r="C2904" t="s">
        <v>3855</v>
      </c>
      <c r="D2904" t="s">
        <v>106</v>
      </c>
      <c r="E2904" t="s">
        <v>1923</v>
      </c>
      <c r="F2904" t="s">
        <v>106</v>
      </c>
    </row>
    <row r="2905" spans="1:6" x14ac:dyDescent="0.25">
      <c r="A2905" t="s">
        <v>24</v>
      </c>
      <c r="B2905" t="s">
        <v>3852</v>
      </c>
      <c r="C2905" t="s">
        <v>3855</v>
      </c>
      <c r="D2905" t="s">
        <v>106</v>
      </c>
      <c r="E2905" t="s">
        <v>1923</v>
      </c>
      <c r="F2905" t="s">
        <v>106</v>
      </c>
    </row>
    <row r="2906" spans="1:6" x14ac:dyDescent="0.25">
      <c r="A2906" t="s">
        <v>88</v>
      </c>
      <c r="B2906" t="s">
        <v>3856</v>
      </c>
      <c r="C2906" t="s">
        <v>477</v>
      </c>
      <c r="D2906" t="s">
        <v>106</v>
      </c>
      <c r="E2906" t="s">
        <v>188</v>
      </c>
      <c r="F2906" t="s">
        <v>106</v>
      </c>
    </row>
    <row r="2907" spans="1:6" x14ac:dyDescent="0.25">
      <c r="A2907" t="s">
        <v>88</v>
      </c>
      <c r="B2907" t="s">
        <v>3857</v>
      </c>
      <c r="C2907" t="s">
        <v>477</v>
      </c>
      <c r="D2907" t="s">
        <v>106</v>
      </c>
      <c r="E2907" t="s">
        <v>188</v>
      </c>
      <c r="F2907" t="s">
        <v>106</v>
      </c>
    </row>
    <row r="2908" spans="1:6" x14ac:dyDescent="0.25">
      <c r="A2908" t="s">
        <v>910</v>
      </c>
      <c r="B2908" t="s">
        <v>735</v>
      </c>
      <c r="C2908" t="s">
        <v>737</v>
      </c>
      <c r="D2908" t="s">
        <v>106</v>
      </c>
      <c r="E2908" t="s">
        <v>108</v>
      </c>
      <c r="F2908" t="s">
        <v>106</v>
      </c>
    </row>
    <row r="2909" spans="1:6" x14ac:dyDescent="0.25">
      <c r="A2909" t="s">
        <v>1789</v>
      </c>
      <c r="B2909" t="s">
        <v>735</v>
      </c>
      <c r="C2909" t="s">
        <v>737</v>
      </c>
      <c r="D2909" t="s">
        <v>106</v>
      </c>
      <c r="E2909" t="s">
        <v>108</v>
      </c>
      <c r="F2909" t="s">
        <v>106</v>
      </c>
    </row>
    <row r="2910" spans="1:6" x14ac:dyDescent="0.25">
      <c r="A2910" t="s">
        <v>1793</v>
      </c>
      <c r="B2910" t="s">
        <v>735</v>
      </c>
      <c r="C2910" t="s">
        <v>737</v>
      </c>
      <c r="D2910" t="s">
        <v>106</v>
      </c>
      <c r="E2910" t="s">
        <v>108</v>
      </c>
      <c r="F2910" t="s">
        <v>106</v>
      </c>
    </row>
    <row r="2911" spans="1:6" x14ac:dyDescent="0.25">
      <c r="A2911" t="s">
        <v>910</v>
      </c>
      <c r="B2911" t="s">
        <v>735</v>
      </c>
      <c r="C2911" t="s">
        <v>736</v>
      </c>
      <c r="D2911" t="s">
        <v>106</v>
      </c>
      <c r="E2911" t="s">
        <v>108</v>
      </c>
      <c r="F2911" t="s">
        <v>106</v>
      </c>
    </row>
    <row r="2912" spans="1:6" x14ac:dyDescent="0.25">
      <c r="A2912" t="s">
        <v>1789</v>
      </c>
      <c r="B2912" t="s">
        <v>735</v>
      </c>
      <c r="C2912" t="s">
        <v>736</v>
      </c>
      <c r="D2912" t="s">
        <v>106</v>
      </c>
      <c r="E2912" t="s">
        <v>108</v>
      </c>
      <c r="F2912" t="s">
        <v>106</v>
      </c>
    </row>
    <row r="2913" spans="1:6" x14ac:dyDescent="0.25">
      <c r="A2913" t="s">
        <v>1793</v>
      </c>
      <c r="B2913" t="s">
        <v>735</v>
      </c>
      <c r="C2913" t="s">
        <v>736</v>
      </c>
      <c r="D2913" t="s">
        <v>106</v>
      </c>
      <c r="E2913" t="s">
        <v>108</v>
      </c>
      <c r="F2913" t="s">
        <v>106</v>
      </c>
    </row>
    <row r="2914" spans="1:6" x14ac:dyDescent="0.25">
      <c r="A2914" t="s">
        <v>1789</v>
      </c>
      <c r="B2914" t="s">
        <v>738</v>
      </c>
      <c r="C2914" t="s">
        <v>737</v>
      </c>
      <c r="D2914" t="s">
        <v>106</v>
      </c>
      <c r="E2914" t="s">
        <v>108</v>
      </c>
      <c r="F2914" t="s">
        <v>106</v>
      </c>
    </row>
    <row r="2915" spans="1:6" x14ac:dyDescent="0.25">
      <c r="A2915" t="s">
        <v>910</v>
      </c>
      <c r="B2915" t="s">
        <v>738</v>
      </c>
      <c r="C2915" t="s">
        <v>737</v>
      </c>
      <c r="D2915" t="s">
        <v>106</v>
      </c>
      <c r="E2915" t="s">
        <v>108</v>
      </c>
      <c r="F2915" t="s">
        <v>106</v>
      </c>
    </row>
    <row r="2916" spans="1:6" x14ac:dyDescent="0.25">
      <c r="A2916" t="s">
        <v>1793</v>
      </c>
      <c r="B2916" t="s">
        <v>738</v>
      </c>
      <c r="C2916" t="s">
        <v>737</v>
      </c>
      <c r="D2916" t="s">
        <v>106</v>
      </c>
      <c r="E2916" t="s">
        <v>108</v>
      </c>
      <c r="F2916" t="s">
        <v>106</v>
      </c>
    </row>
    <row r="2917" spans="1:6" x14ac:dyDescent="0.25">
      <c r="A2917" t="s">
        <v>1793</v>
      </c>
      <c r="B2917" t="s">
        <v>738</v>
      </c>
      <c r="C2917" t="s">
        <v>736</v>
      </c>
      <c r="D2917" t="s">
        <v>106</v>
      </c>
      <c r="E2917" t="s">
        <v>108</v>
      </c>
      <c r="F2917" t="s">
        <v>106</v>
      </c>
    </row>
    <row r="2918" spans="1:6" x14ac:dyDescent="0.25">
      <c r="A2918" t="s">
        <v>910</v>
      </c>
      <c r="B2918" t="s">
        <v>738</v>
      </c>
      <c r="C2918" t="s">
        <v>736</v>
      </c>
      <c r="D2918" t="s">
        <v>106</v>
      </c>
      <c r="E2918" t="s">
        <v>108</v>
      </c>
      <c r="F2918" t="s">
        <v>106</v>
      </c>
    </row>
    <row r="2919" spans="1:6" x14ac:dyDescent="0.25">
      <c r="A2919" t="s">
        <v>1789</v>
      </c>
      <c r="B2919" t="s">
        <v>738</v>
      </c>
      <c r="C2919" t="s">
        <v>736</v>
      </c>
      <c r="D2919" t="s">
        <v>106</v>
      </c>
      <c r="E2919" t="s">
        <v>108</v>
      </c>
      <c r="F2919" t="s">
        <v>106</v>
      </c>
    </row>
    <row r="2920" spans="1:6" x14ac:dyDescent="0.25">
      <c r="A2920" t="s">
        <v>910</v>
      </c>
      <c r="B2920" t="s">
        <v>739</v>
      </c>
      <c r="C2920" t="s">
        <v>736</v>
      </c>
      <c r="D2920" t="s">
        <v>106</v>
      </c>
      <c r="E2920" t="s">
        <v>108</v>
      </c>
      <c r="F2920" t="s">
        <v>106</v>
      </c>
    </row>
    <row r="2921" spans="1:6" x14ac:dyDescent="0.25">
      <c r="A2921" t="s">
        <v>1793</v>
      </c>
      <c r="B2921" t="s">
        <v>739</v>
      </c>
      <c r="C2921" t="s">
        <v>736</v>
      </c>
      <c r="D2921" t="s">
        <v>106</v>
      </c>
      <c r="E2921" t="s">
        <v>108</v>
      </c>
      <c r="F2921" t="s">
        <v>106</v>
      </c>
    </row>
    <row r="2922" spans="1:6" x14ac:dyDescent="0.25">
      <c r="A2922" t="s">
        <v>1789</v>
      </c>
      <c r="B2922" t="s">
        <v>739</v>
      </c>
      <c r="C2922" t="s">
        <v>736</v>
      </c>
      <c r="D2922" t="s">
        <v>106</v>
      </c>
      <c r="E2922" t="s">
        <v>108</v>
      </c>
      <c r="F2922" t="s">
        <v>106</v>
      </c>
    </row>
    <row r="2923" spans="1:6" x14ac:dyDescent="0.25">
      <c r="A2923" t="s">
        <v>910</v>
      </c>
      <c r="B2923" t="s">
        <v>740</v>
      </c>
      <c r="C2923" t="s">
        <v>736</v>
      </c>
      <c r="D2923" t="s">
        <v>106</v>
      </c>
      <c r="E2923" t="s">
        <v>108</v>
      </c>
      <c r="F2923" t="s">
        <v>106</v>
      </c>
    </row>
    <row r="2924" spans="1:6" x14ac:dyDescent="0.25">
      <c r="A2924" t="s">
        <v>1789</v>
      </c>
      <c r="B2924" t="s">
        <v>740</v>
      </c>
      <c r="C2924" t="s">
        <v>737</v>
      </c>
      <c r="D2924" t="s">
        <v>106</v>
      </c>
      <c r="E2924" t="s">
        <v>108</v>
      </c>
      <c r="F2924" t="s">
        <v>106</v>
      </c>
    </row>
    <row r="2925" spans="1:6" x14ac:dyDescent="0.25">
      <c r="A2925" t="s">
        <v>1793</v>
      </c>
      <c r="B2925" t="s">
        <v>740</v>
      </c>
      <c r="C2925" t="s">
        <v>737</v>
      </c>
      <c r="D2925" t="s">
        <v>106</v>
      </c>
      <c r="E2925" t="s">
        <v>108</v>
      </c>
      <c r="F2925" t="s">
        <v>106</v>
      </c>
    </row>
    <row r="2926" spans="1:6" x14ac:dyDescent="0.25">
      <c r="A2926" t="s">
        <v>910</v>
      </c>
      <c r="B2926" t="s">
        <v>740</v>
      </c>
      <c r="C2926" t="s">
        <v>737</v>
      </c>
      <c r="D2926" t="s">
        <v>106</v>
      </c>
      <c r="E2926" t="s">
        <v>108</v>
      </c>
      <c r="F2926" t="s">
        <v>106</v>
      </c>
    </row>
    <row r="2927" spans="1:6" x14ac:dyDescent="0.25">
      <c r="A2927" t="s">
        <v>1789</v>
      </c>
      <c r="B2927" t="s">
        <v>740</v>
      </c>
      <c r="C2927" t="s">
        <v>736</v>
      </c>
      <c r="D2927" t="s">
        <v>106</v>
      </c>
      <c r="E2927" t="s">
        <v>108</v>
      </c>
      <c r="F2927" t="s">
        <v>106</v>
      </c>
    </row>
    <row r="2928" spans="1:6" x14ac:dyDescent="0.25">
      <c r="A2928" t="s">
        <v>1793</v>
      </c>
      <c r="B2928" t="s">
        <v>740</v>
      </c>
      <c r="C2928" t="s">
        <v>736</v>
      </c>
      <c r="D2928" t="s">
        <v>106</v>
      </c>
      <c r="E2928" t="s">
        <v>108</v>
      </c>
      <c r="F2928" t="s">
        <v>106</v>
      </c>
    </row>
    <row r="2929" spans="1:6" x14ac:dyDescent="0.25">
      <c r="A2929" t="s">
        <v>1793</v>
      </c>
      <c r="B2929" t="s">
        <v>741</v>
      </c>
      <c r="C2929" t="s">
        <v>736</v>
      </c>
      <c r="D2929" t="s">
        <v>106</v>
      </c>
      <c r="E2929" t="s">
        <v>108</v>
      </c>
      <c r="F2929" t="s">
        <v>106</v>
      </c>
    </row>
    <row r="2930" spans="1:6" x14ac:dyDescent="0.25">
      <c r="A2930" t="s">
        <v>1789</v>
      </c>
      <c r="B2930" t="s">
        <v>741</v>
      </c>
      <c r="C2930" t="s">
        <v>737</v>
      </c>
      <c r="D2930" t="s">
        <v>106</v>
      </c>
      <c r="E2930" t="s">
        <v>108</v>
      </c>
      <c r="F2930" t="s">
        <v>106</v>
      </c>
    </row>
    <row r="2931" spans="1:6" x14ac:dyDescent="0.25">
      <c r="A2931" t="s">
        <v>1793</v>
      </c>
      <c r="B2931" t="s">
        <v>741</v>
      </c>
      <c r="C2931" t="s">
        <v>737</v>
      </c>
      <c r="D2931" t="s">
        <v>106</v>
      </c>
      <c r="E2931" t="s">
        <v>108</v>
      </c>
      <c r="F2931" t="s">
        <v>106</v>
      </c>
    </row>
    <row r="2932" spans="1:6" x14ac:dyDescent="0.25">
      <c r="A2932" t="s">
        <v>910</v>
      </c>
      <c r="B2932" t="s">
        <v>741</v>
      </c>
      <c r="C2932" t="s">
        <v>736</v>
      </c>
      <c r="D2932" t="s">
        <v>106</v>
      </c>
      <c r="E2932" t="s">
        <v>108</v>
      </c>
      <c r="F2932" t="s">
        <v>106</v>
      </c>
    </row>
    <row r="2933" spans="1:6" x14ac:dyDescent="0.25">
      <c r="A2933" t="s">
        <v>910</v>
      </c>
      <c r="B2933" t="s">
        <v>741</v>
      </c>
      <c r="C2933" t="s">
        <v>737</v>
      </c>
      <c r="D2933" t="s">
        <v>106</v>
      </c>
      <c r="E2933" t="s">
        <v>108</v>
      </c>
      <c r="F2933" t="s">
        <v>106</v>
      </c>
    </row>
    <row r="2934" spans="1:6" x14ac:dyDescent="0.25">
      <c r="A2934" t="s">
        <v>1789</v>
      </c>
      <c r="B2934" t="s">
        <v>741</v>
      </c>
      <c r="C2934" t="s">
        <v>736</v>
      </c>
      <c r="D2934" t="s">
        <v>106</v>
      </c>
      <c r="E2934" t="s">
        <v>108</v>
      </c>
      <c r="F2934" t="s">
        <v>106</v>
      </c>
    </row>
    <row r="2935" spans="1:6" x14ac:dyDescent="0.25">
      <c r="A2935" t="s">
        <v>910</v>
      </c>
      <c r="B2935" t="s">
        <v>742</v>
      </c>
      <c r="C2935" t="s">
        <v>736</v>
      </c>
      <c r="D2935" t="s">
        <v>106</v>
      </c>
      <c r="E2935" t="s">
        <v>108</v>
      </c>
      <c r="F2935" t="s">
        <v>106</v>
      </c>
    </row>
    <row r="2936" spans="1:6" x14ac:dyDescent="0.25">
      <c r="A2936" t="s">
        <v>1789</v>
      </c>
      <c r="B2936" t="s">
        <v>742</v>
      </c>
      <c r="C2936" t="s">
        <v>737</v>
      </c>
      <c r="D2936" t="s">
        <v>106</v>
      </c>
      <c r="E2936" t="s">
        <v>108</v>
      </c>
      <c r="F2936" t="s">
        <v>106</v>
      </c>
    </row>
    <row r="2937" spans="1:6" x14ac:dyDescent="0.25">
      <c r="A2937" t="s">
        <v>1789</v>
      </c>
      <c r="B2937" t="s">
        <v>742</v>
      </c>
      <c r="C2937" t="s">
        <v>736</v>
      </c>
      <c r="D2937" t="s">
        <v>106</v>
      </c>
      <c r="E2937" t="s">
        <v>108</v>
      </c>
      <c r="F2937" t="s">
        <v>106</v>
      </c>
    </row>
    <row r="2938" spans="1:6" x14ac:dyDescent="0.25">
      <c r="A2938" t="s">
        <v>1793</v>
      </c>
      <c r="B2938" t="s">
        <v>742</v>
      </c>
      <c r="C2938" t="s">
        <v>737</v>
      </c>
      <c r="D2938" t="s">
        <v>106</v>
      </c>
      <c r="E2938" t="s">
        <v>108</v>
      </c>
      <c r="F2938" t="s">
        <v>106</v>
      </c>
    </row>
    <row r="2939" spans="1:6" x14ac:dyDescent="0.25">
      <c r="A2939" t="s">
        <v>910</v>
      </c>
      <c r="B2939" t="s">
        <v>742</v>
      </c>
      <c r="C2939" t="s">
        <v>737</v>
      </c>
      <c r="D2939" t="s">
        <v>106</v>
      </c>
      <c r="E2939" t="s">
        <v>108</v>
      </c>
      <c r="F2939" t="s">
        <v>106</v>
      </c>
    </row>
    <row r="2940" spans="1:6" x14ac:dyDescent="0.25">
      <c r="A2940" t="s">
        <v>1793</v>
      </c>
      <c r="B2940" t="s">
        <v>742</v>
      </c>
      <c r="C2940" t="s">
        <v>736</v>
      </c>
      <c r="D2940" t="s">
        <v>106</v>
      </c>
      <c r="E2940" t="s">
        <v>108</v>
      </c>
      <c r="F2940" t="s">
        <v>106</v>
      </c>
    </row>
    <row r="2941" spans="1:6" x14ac:dyDescent="0.25">
      <c r="A2941" t="s">
        <v>1793</v>
      </c>
      <c r="B2941" t="s">
        <v>743</v>
      </c>
      <c r="C2941" t="s">
        <v>737</v>
      </c>
      <c r="D2941" t="s">
        <v>106</v>
      </c>
      <c r="E2941" t="s">
        <v>108</v>
      </c>
      <c r="F2941" t="s">
        <v>106</v>
      </c>
    </row>
    <row r="2942" spans="1:6" x14ac:dyDescent="0.25">
      <c r="A2942" t="s">
        <v>1789</v>
      </c>
      <c r="B2942" t="s">
        <v>743</v>
      </c>
      <c r="C2942" t="s">
        <v>737</v>
      </c>
      <c r="D2942" t="s">
        <v>106</v>
      </c>
      <c r="E2942" t="s">
        <v>108</v>
      </c>
      <c r="F2942" t="s">
        <v>106</v>
      </c>
    </row>
    <row r="2943" spans="1:6" x14ac:dyDescent="0.25">
      <c r="A2943" t="s">
        <v>910</v>
      </c>
      <c r="B2943" t="s">
        <v>743</v>
      </c>
      <c r="C2943" t="s">
        <v>736</v>
      </c>
      <c r="D2943" t="s">
        <v>106</v>
      </c>
      <c r="E2943" t="s">
        <v>108</v>
      </c>
      <c r="F2943" t="s">
        <v>106</v>
      </c>
    </row>
    <row r="2944" spans="1:6" x14ac:dyDescent="0.25">
      <c r="A2944" t="s">
        <v>1794</v>
      </c>
      <c r="B2944" t="s">
        <v>743</v>
      </c>
      <c r="C2944" t="s">
        <v>737</v>
      </c>
      <c r="D2944" t="s">
        <v>106</v>
      </c>
      <c r="E2944" t="s">
        <v>108</v>
      </c>
      <c r="F2944" t="s">
        <v>106</v>
      </c>
    </row>
    <row r="2945" spans="1:6" x14ac:dyDescent="0.25">
      <c r="A2945" t="s">
        <v>1794</v>
      </c>
      <c r="B2945" t="s">
        <v>743</v>
      </c>
      <c r="C2945" t="s">
        <v>736</v>
      </c>
      <c r="D2945" t="s">
        <v>106</v>
      </c>
      <c r="E2945" t="s">
        <v>108</v>
      </c>
      <c r="F2945" t="s">
        <v>106</v>
      </c>
    </row>
    <row r="2946" spans="1:6" x14ac:dyDescent="0.25">
      <c r="A2946" t="s">
        <v>910</v>
      </c>
      <c r="B2946" t="s">
        <v>743</v>
      </c>
      <c r="C2946" t="s">
        <v>737</v>
      </c>
      <c r="D2946" t="s">
        <v>106</v>
      </c>
      <c r="E2946" t="s">
        <v>108</v>
      </c>
      <c r="F2946" t="s">
        <v>106</v>
      </c>
    </row>
    <row r="2947" spans="1:6" x14ac:dyDescent="0.25">
      <c r="A2947" t="s">
        <v>1789</v>
      </c>
      <c r="B2947" t="s">
        <v>743</v>
      </c>
      <c r="C2947" t="s">
        <v>736</v>
      </c>
      <c r="D2947" t="s">
        <v>106</v>
      </c>
      <c r="E2947" t="s">
        <v>108</v>
      </c>
      <c r="F2947" t="s">
        <v>106</v>
      </c>
    </row>
    <row r="2948" spans="1:6" x14ac:dyDescent="0.25">
      <c r="A2948" t="s">
        <v>1793</v>
      </c>
      <c r="B2948" t="s">
        <v>743</v>
      </c>
      <c r="C2948" t="s">
        <v>736</v>
      </c>
      <c r="D2948" t="s">
        <v>106</v>
      </c>
      <c r="E2948" t="s">
        <v>108</v>
      </c>
      <c r="F2948" t="s">
        <v>106</v>
      </c>
    </row>
    <row r="2949" spans="1:6" x14ac:dyDescent="0.25">
      <c r="A2949" t="s">
        <v>1793</v>
      </c>
      <c r="B2949" t="s">
        <v>744</v>
      </c>
      <c r="C2949" t="s">
        <v>737</v>
      </c>
      <c r="D2949" t="s">
        <v>106</v>
      </c>
      <c r="E2949" t="s">
        <v>108</v>
      </c>
      <c r="F2949" t="s">
        <v>106</v>
      </c>
    </row>
    <row r="2950" spans="1:6" x14ac:dyDescent="0.25">
      <c r="A2950" t="s">
        <v>1789</v>
      </c>
      <c r="B2950" t="s">
        <v>744</v>
      </c>
      <c r="C2950" t="s">
        <v>737</v>
      </c>
      <c r="D2950" t="s">
        <v>106</v>
      </c>
      <c r="E2950" t="s">
        <v>108</v>
      </c>
      <c r="F2950" t="s">
        <v>106</v>
      </c>
    </row>
    <row r="2951" spans="1:6" x14ac:dyDescent="0.25">
      <c r="A2951" t="s">
        <v>910</v>
      </c>
      <c r="B2951" t="s">
        <v>744</v>
      </c>
      <c r="C2951" t="s">
        <v>736</v>
      </c>
      <c r="D2951" t="s">
        <v>106</v>
      </c>
      <c r="E2951" t="s">
        <v>108</v>
      </c>
      <c r="F2951" t="s">
        <v>106</v>
      </c>
    </row>
    <row r="2952" spans="1:6" x14ac:dyDescent="0.25">
      <c r="A2952" t="s">
        <v>1794</v>
      </c>
      <c r="B2952" t="s">
        <v>744</v>
      </c>
      <c r="C2952" t="s">
        <v>737</v>
      </c>
      <c r="D2952" t="s">
        <v>106</v>
      </c>
      <c r="E2952" t="s">
        <v>108</v>
      </c>
      <c r="F2952" t="s">
        <v>106</v>
      </c>
    </row>
    <row r="2953" spans="1:6" x14ac:dyDescent="0.25">
      <c r="A2953" t="s">
        <v>1793</v>
      </c>
      <c r="B2953" t="s">
        <v>744</v>
      </c>
      <c r="C2953" t="s">
        <v>736</v>
      </c>
      <c r="D2953" t="s">
        <v>106</v>
      </c>
      <c r="E2953" t="s">
        <v>108</v>
      </c>
      <c r="F2953" t="s">
        <v>106</v>
      </c>
    </row>
    <row r="2954" spans="1:6" x14ac:dyDescent="0.25">
      <c r="A2954" t="s">
        <v>1789</v>
      </c>
      <c r="B2954" t="s">
        <v>744</v>
      </c>
      <c r="C2954" t="s">
        <v>736</v>
      </c>
      <c r="D2954" t="s">
        <v>106</v>
      </c>
      <c r="E2954" t="s">
        <v>108</v>
      </c>
      <c r="F2954" t="s">
        <v>106</v>
      </c>
    </row>
    <row r="2955" spans="1:6" x14ac:dyDescent="0.25">
      <c r="A2955" t="s">
        <v>910</v>
      </c>
      <c r="B2955" t="s">
        <v>744</v>
      </c>
      <c r="C2955" t="s">
        <v>737</v>
      </c>
      <c r="D2955" t="s">
        <v>106</v>
      </c>
      <c r="E2955" t="s">
        <v>108</v>
      </c>
      <c r="F2955" t="s">
        <v>106</v>
      </c>
    </row>
    <row r="2956" spans="1:6" x14ac:dyDescent="0.25">
      <c r="A2956" t="s">
        <v>1794</v>
      </c>
      <c r="B2956" t="s">
        <v>744</v>
      </c>
      <c r="C2956" t="s">
        <v>736</v>
      </c>
      <c r="D2956" t="s">
        <v>106</v>
      </c>
      <c r="E2956" t="s">
        <v>108</v>
      </c>
      <c r="F2956" t="s">
        <v>106</v>
      </c>
    </row>
    <row r="2957" spans="1:6" x14ac:dyDescent="0.25">
      <c r="A2957" t="s">
        <v>1789</v>
      </c>
      <c r="B2957" t="s">
        <v>745</v>
      </c>
      <c r="C2957" t="s">
        <v>737</v>
      </c>
      <c r="D2957" t="s">
        <v>106</v>
      </c>
      <c r="E2957" t="s">
        <v>108</v>
      </c>
      <c r="F2957" t="s">
        <v>106</v>
      </c>
    </row>
    <row r="2958" spans="1:6" x14ac:dyDescent="0.25">
      <c r="A2958" t="s">
        <v>910</v>
      </c>
      <c r="B2958" t="s">
        <v>745</v>
      </c>
      <c r="C2958" t="s">
        <v>737</v>
      </c>
      <c r="D2958" t="s">
        <v>106</v>
      </c>
      <c r="E2958" t="s">
        <v>108</v>
      </c>
      <c r="F2958" t="s">
        <v>106</v>
      </c>
    </row>
    <row r="2959" spans="1:6" x14ac:dyDescent="0.25">
      <c r="A2959" t="s">
        <v>1793</v>
      </c>
      <c r="B2959" t="s">
        <v>745</v>
      </c>
      <c r="C2959" t="s">
        <v>736</v>
      </c>
      <c r="D2959" t="s">
        <v>106</v>
      </c>
      <c r="E2959" t="s">
        <v>108</v>
      </c>
      <c r="F2959" t="s">
        <v>106</v>
      </c>
    </row>
    <row r="2960" spans="1:6" x14ac:dyDescent="0.25">
      <c r="A2960" t="s">
        <v>1793</v>
      </c>
      <c r="B2960" t="s">
        <v>745</v>
      </c>
      <c r="C2960" t="s">
        <v>737</v>
      </c>
      <c r="D2960" t="s">
        <v>106</v>
      </c>
      <c r="E2960" t="s">
        <v>108</v>
      </c>
      <c r="F2960" t="s">
        <v>106</v>
      </c>
    </row>
    <row r="2961" spans="1:6" x14ac:dyDescent="0.25">
      <c r="A2961" t="s">
        <v>910</v>
      </c>
      <c r="B2961" t="s">
        <v>745</v>
      </c>
      <c r="C2961" t="s">
        <v>736</v>
      </c>
      <c r="D2961" t="s">
        <v>106</v>
      </c>
      <c r="E2961" t="s">
        <v>108</v>
      </c>
      <c r="F2961" t="s">
        <v>106</v>
      </c>
    </row>
    <row r="2962" spans="1:6" x14ac:dyDescent="0.25">
      <c r="A2962" t="s">
        <v>1789</v>
      </c>
      <c r="B2962" t="s">
        <v>745</v>
      </c>
      <c r="C2962" t="s">
        <v>736</v>
      </c>
      <c r="D2962" t="s">
        <v>106</v>
      </c>
      <c r="E2962" t="s">
        <v>108</v>
      </c>
      <c r="F2962" t="s">
        <v>106</v>
      </c>
    </row>
    <row r="2963" spans="1:6" x14ac:dyDescent="0.25">
      <c r="A2963" t="s">
        <v>1793</v>
      </c>
      <c r="B2963" t="s">
        <v>746</v>
      </c>
      <c r="C2963" t="s">
        <v>736</v>
      </c>
      <c r="D2963" t="s">
        <v>106</v>
      </c>
      <c r="E2963" t="s">
        <v>108</v>
      </c>
      <c r="F2963" t="s">
        <v>106</v>
      </c>
    </row>
    <row r="2964" spans="1:6" x14ac:dyDescent="0.25">
      <c r="A2964" t="s">
        <v>910</v>
      </c>
      <c r="B2964" t="s">
        <v>746</v>
      </c>
      <c r="C2964" t="s">
        <v>736</v>
      </c>
      <c r="D2964" t="s">
        <v>106</v>
      </c>
      <c r="E2964" t="s">
        <v>108</v>
      </c>
      <c r="F2964" t="s">
        <v>106</v>
      </c>
    </row>
    <row r="2965" spans="1:6" x14ac:dyDescent="0.25">
      <c r="A2965" t="s">
        <v>1789</v>
      </c>
      <c r="B2965" t="s">
        <v>746</v>
      </c>
      <c r="C2965" t="s">
        <v>736</v>
      </c>
      <c r="D2965" t="s">
        <v>106</v>
      </c>
      <c r="E2965" t="s">
        <v>108</v>
      </c>
      <c r="F2965" t="s">
        <v>106</v>
      </c>
    </row>
    <row r="2966" spans="1:6" x14ac:dyDescent="0.25">
      <c r="A2966" t="s">
        <v>1789</v>
      </c>
      <c r="B2966" t="s">
        <v>747</v>
      </c>
      <c r="C2966" t="s">
        <v>736</v>
      </c>
      <c r="D2966" t="s">
        <v>106</v>
      </c>
      <c r="E2966" t="s">
        <v>108</v>
      </c>
      <c r="F2966" t="s">
        <v>106</v>
      </c>
    </row>
    <row r="2967" spans="1:6" x14ac:dyDescent="0.25">
      <c r="A2967" t="s">
        <v>1793</v>
      </c>
      <c r="B2967" t="s">
        <v>747</v>
      </c>
      <c r="C2967" t="s">
        <v>736</v>
      </c>
      <c r="D2967" t="s">
        <v>106</v>
      </c>
      <c r="E2967" t="s">
        <v>108</v>
      </c>
      <c r="F2967" t="s">
        <v>106</v>
      </c>
    </row>
    <row r="2968" spans="1:6" x14ac:dyDescent="0.25">
      <c r="A2968" t="s">
        <v>910</v>
      </c>
      <c r="B2968" t="s">
        <v>747</v>
      </c>
      <c r="C2968" t="s">
        <v>736</v>
      </c>
      <c r="D2968" t="s">
        <v>106</v>
      </c>
      <c r="E2968" t="s">
        <v>108</v>
      </c>
      <c r="F2968" t="s">
        <v>106</v>
      </c>
    </row>
    <row r="2969" spans="1:6" x14ac:dyDescent="0.25">
      <c r="A2969" t="s">
        <v>910</v>
      </c>
      <c r="B2969" t="s">
        <v>748</v>
      </c>
      <c r="C2969" t="s">
        <v>736</v>
      </c>
      <c r="D2969" t="s">
        <v>106</v>
      </c>
      <c r="E2969" t="s">
        <v>108</v>
      </c>
      <c r="F2969" t="s">
        <v>106</v>
      </c>
    </row>
    <row r="2970" spans="1:6" x14ac:dyDescent="0.25">
      <c r="A2970" t="s">
        <v>1793</v>
      </c>
      <c r="B2970" t="s">
        <v>748</v>
      </c>
      <c r="C2970" t="s">
        <v>736</v>
      </c>
      <c r="D2970" t="s">
        <v>106</v>
      </c>
      <c r="E2970" t="s">
        <v>108</v>
      </c>
      <c r="F2970" t="s">
        <v>106</v>
      </c>
    </row>
    <row r="2971" spans="1:6" x14ac:dyDescent="0.25">
      <c r="A2971" t="s">
        <v>1789</v>
      </c>
      <c r="B2971" t="s">
        <v>748</v>
      </c>
      <c r="C2971" t="s">
        <v>736</v>
      </c>
      <c r="D2971" t="s">
        <v>106</v>
      </c>
      <c r="E2971" t="s">
        <v>108</v>
      </c>
      <c r="F2971" t="s">
        <v>106</v>
      </c>
    </row>
    <row r="2972" spans="1:6" x14ac:dyDescent="0.25">
      <c r="A2972" t="s">
        <v>1789</v>
      </c>
      <c r="B2972" t="s">
        <v>749</v>
      </c>
      <c r="C2972" t="s">
        <v>737</v>
      </c>
      <c r="D2972" t="s">
        <v>106</v>
      </c>
      <c r="E2972" t="s">
        <v>108</v>
      </c>
      <c r="F2972" t="s">
        <v>106</v>
      </c>
    </row>
    <row r="2973" spans="1:6" x14ac:dyDescent="0.25">
      <c r="A2973" t="s">
        <v>1789</v>
      </c>
      <c r="B2973" t="s">
        <v>749</v>
      </c>
      <c r="C2973" t="s">
        <v>736</v>
      </c>
      <c r="D2973" t="s">
        <v>106</v>
      </c>
      <c r="E2973" t="s">
        <v>108</v>
      </c>
      <c r="F2973" t="s">
        <v>106</v>
      </c>
    </row>
    <row r="2974" spans="1:6" x14ac:dyDescent="0.25">
      <c r="A2974" t="s">
        <v>1793</v>
      </c>
      <c r="B2974" t="s">
        <v>749</v>
      </c>
      <c r="C2974" t="s">
        <v>737</v>
      </c>
      <c r="D2974" t="s">
        <v>106</v>
      </c>
      <c r="E2974" t="s">
        <v>108</v>
      </c>
      <c r="F2974" t="s">
        <v>106</v>
      </c>
    </row>
    <row r="2975" spans="1:6" x14ac:dyDescent="0.25">
      <c r="A2975" t="s">
        <v>910</v>
      </c>
      <c r="B2975" t="s">
        <v>749</v>
      </c>
      <c r="C2975" t="s">
        <v>736</v>
      </c>
      <c r="D2975" t="s">
        <v>106</v>
      </c>
      <c r="E2975" t="s">
        <v>108</v>
      </c>
      <c r="F2975" t="s">
        <v>106</v>
      </c>
    </row>
    <row r="2976" spans="1:6" x14ac:dyDescent="0.25">
      <c r="A2976" t="s">
        <v>910</v>
      </c>
      <c r="B2976" t="s">
        <v>749</v>
      </c>
      <c r="C2976" t="s">
        <v>737</v>
      </c>
      <c r="D2976" t="s">
        <v>106</v>
      </c>
      <c r="E2976" t="s">
        <v>108</v>
      </c>
      <c r="F2976" t="s">
        <v>106</v>
      </c>
    </row>
    <row r="2977" spans="1:6" x14ac:dyDescent="0.25">
      <c r="A2977" t="s">
        <v>1793</v>
      </c>
      <c r="B2977" t="s">
        <v>749</v>
      </c>
      <c r="C2977" t="s">
        <v>736</v>
      </c>
      <c r="D2977" t="s">
        <v>106</v>
      </c>
      <c r="E2977" t="s">
        <v>108</v>
      </c>
      <c r="F2977" t="s">
        <v>106</v>
      </c>
    </row>
    <row r="2978" spans="1:6" x14ac:dyDescent="0.25">
      <c r="A2978" t="s">
        <v>1789</v>
      </c>
      <c r="B2978" t="s">
        <v>750</v>
      </c>
      <c r="C2978" t="s">
        <v>737</v>
      </c>
      <c r="D2978" t="s">
        <v>106</v>
      </c>
      <c r="E2978" t="s">
        <v>108</v>
      </c>
      <c r="F2978" t="s">
        <v>106</v>
      </c>
    </row>
    <row r="2979" spans="1:6" x14ac:dyDescent="0.25">
      <c r="A2979" t="s">
        <v>1793</v>
      </c>
      <c r="B2979" t="s">
        <v>750</v>
      </c>
      <c r="C2979" t="s">
        <v>737</v>
      </c>
      <c r="D2979" t="s">
        <v>106</v>
      </c>
      <c r="E2979" t="s">
        <v>108</v>
      </c>
      <c r="F2979" t="s">
        <v>106</v>
      </c>
    </row>
    <row r="2980" spans="1:6" x14ac:dyDescent="0.25">
      <c r="A2980" t="s">
        <v>1793</v>
      </c>
      <c r="B2980" t="s">
        <v>750</v>
      </c>
      <c r="C2980" t="s">
        <v>736</v>
      </c>
      <c r="D2980" t="s">
        <v>106</v>
      </c>
      <c r="E2980" t="s">
        <v>108</v>
      </c>
      <c r="F2980" t="s">
        <v>106</v>
      </c>
    </row>
    <row r="2981" spans="1:6" x14ac:dyDescent="0.25">
      <c r="A2981" t="s">
        <v>910</v>
      </c>
      <c r="B2981" t="s">
        <v>750</v>
      </c>
      <c r="C2981" t="s">
        <v>737</v>
      </c>
      <c r="D2981" t="s">
        <v>106</v>
      </c>
      <c r="E2981" t="s">
        <v>108</v>
      </c>
      <c r="F2981" t="s">
        <v>106</v>
      </c>
    </row>
    <row r="2982" spans="1:6" x14ac:dyDescent="0.25">
      <c r="A2982" t="s">
        <v>910</v>
      </c>
      <c r="B2982" t="s">
        <v>750</v>
      </c>
      <c r="C2982" t="s">
        <v>736</v>
      </c>
      <c r="D2982" t="s">
        <v>106</v>
      </c>
      <c r="E2982" t="s">
        <v>108</v>
      </c>
      <c r="F2982" t="s">
        <v>106</v>
      </c>
    </row>
    <row r="2983" spans="1:6" x14ac:dyDescent="0.25">
      <c r="A2983" t="s">
        <v>1789</v>
      </c>
      <c r="B2983" t="s">
        <v>750</v>
      </c>
      <c r="C2983" t="s">
        <v>736</v>
      </c>
      <c r="D2983" t="s">
        <v>106</v>
      </c>
      <c r="E2983" t="s">
        <v>108</v>
      </c>
      <c r="F2983" t="s">
        <v>106</v>
      </c>
    </row>
    <row r="2984" spans="1:6" x14ac:dyDescent="0.25">
      <c r="A2984" t="s">
        <v>1789</v>
      </c>
      <c r="B2984" t="s">
        <v>751</v>
      </c>
      <c r="C2984" t="s">
        <v>737</v>
      </c>
      <c r="D2984" t="s">
        <v>106</v>
      </c>
      <c r="E2984" t="s">
        <v>108</v>
      </c>
      <c r="F2984" t="s">
        <v>106</v>
      </c>
    </row>
    <row r="2985" spans="1:6" x14ac:dyDescent="0.25">
      <c r="A2985" t="s">
        <v>1793</v>
      </c>
      <c r="B2985" t="s">
        <v>751</v>
      </c>
      <c r="C2985" t="s">
        <v>737</v>
      </c>
      <c r="D2985" t="s">
        <v>106</v>
      </c>
      <c r="E2985" t="s">
        <v>108</v>
      </c>
      <c r="F2985" t="s">
        <v>106</v>
      </c>
    </row>
    <row r="2986" spans="1:6" x14ac:dyDescent="0.25">
      <c r="A2986" t="s">
        <v>1793</v>
      </c>
      <c r="B2986" t="s">
        <v>751</v>
      </c>
      <c r="C2986" t="s">
        <v>736</v>
      </c>
      <c r="D2986" t="s">
        <v>106</v>
      </c>
      <c r="E2986" t="s">
        <v>108</v>
      </c>
      <c r="F2986" t="s">
        <v>106</v>
      </c>
    </row>
    <row r="2987" spans="1:6" x14ac:dyDescent="0.25">
      <c r="A2987" t="s">
        <v>910</v>
      </c>
      <c r="B2987" t="s">
        <v>751</v>
      </c>
      <c r="C2987" t="s">
        <v>737</v>
      </c>
      <c r="D2987" t="s">
        <v>106</v>
      </c>
      <c r="E2987" t="s">
        <v>108</v>
      </c>
      <c r="F2987" t="s">
        <v>106</v>
      </c>
    </row>
    <row r="2988" spans="1:6" x14ac:dyDescent="0.25">
      <c r="A2988" t="s">
        <v>910</v>
      </c>
      <c r="B2988" t="s">
        <v>751</v>
      </c>
      <c r="C2988" t="s">
        <v>736</v>
      </c>
      <c r="D2988" t="s">
        <v>106</v>
      </c>
      <c r="E2988" t="s">
        <v>108</v>
      </c>
      <c r="F2988" t="s">
        <v>106</v>
      </c>
    </row>
    <row r="2989" spans="1:6" x14ac:dyDescent="0.25">
      <c r="A2989" t="s">
        <v>1789</v>
      </c>
      <c r="B2989" t="s">
        <v>751</v>
      </c>
      <c r="C2989" t="s">
        <v>736</v>
      </c>
      <c r="D2989" t="s">
        <v>106</v>
      </c>
      <c r="E2989" t="s">
        <v>108</v>
      </c>
      <c r="F2989" t="s">
        <v>106</v>
      </c>
    </row>
    <row r="2990" spans="1:6" x14ac:dyDescent="0.25">
      <c r="A2990" t="s">
        <v>1789</v>
      </c>
      <c r="B2990" t="s">
        <v>3866</v>
      </c>
      <c r="C2990" t="s">
        <v>3868</v>
      </c>
      <c r="D2990" t="s">
        <v>106</v>
      </c>
      <c r="E2990" t="s">
        <v>344</v>
      </c>
      <c r="F2990" t="s">
        <v>106</v>
      </c>
    </row>
    <row r="2991" spans="1:6" x14ac:dyDescent="0.25">
      <c r="A2991" t="s">
        <v>1789</v>
      </c>
      <c r="B2991" t="s">
        <v>3866</v>
      </c>
      <c r="C2991" t="s">
        <v>3867</v>
      </c>
      <c r="D2991" t="s">
        <v>106</v>
      </c>
      <c r="E2991" t="s">
        <v>119</v>
      </c>
      <c r="F2991" t="s">
        <v>106</v>
      </c>
    </row>
    <row r="2992" spans="1:6" x14ac:dyDescent="0.25">
      <c r="A2992" t="s">
        <v>1789</v>
      </c>
      <c r="B2992" t="s">
        <v>3869</v>
      </c>
      <c r="C2992" t="s">
        <v>3867</v>
      </c>
      <c r="D2992" t="s">
        <v>106</v>
      </c>
      <c r="E2992" t="s">
        <v>119</v>
      </c>
      <c r="F2992" t="s">
        <v>106</v>
      </c>
    </row>
    <row r="2993" spans="1:6" x14ac:dyDescent="0.25">
      <c r="A2993" t="s">
        <v>1789</v>
      </c>
      <c r="B2993" t="s">
        <v>3869</v>
      </c>
      <c r="C2993" t="s">
        <v>3868</v>
      </c>
      <c r="D2993" t="s">
        <v>106</v>
      </c>
      <c r="E2993" t="s">
        <v>344</v>
      </c>
      <c r="F2993" t="s">
        <v>106</v>
      </c>
    </row>
    <row r="2994" spans="1:6" x14ac:dyDescent="0.25">
      <c r="A2994" t="s">
        <v>1789</v>
      </c>
      <c r="B2994" t="s">
        <v>3870</v>
      </c>
      <c r="C2994" t="s">
        <v>3871</v>
      </c>
      <c r="D2994" t="s">
        <v>106</v>
      </c>
      <c r="E2994" t="s">
        <v>2554</v>
      </c>
      <c r="F2994" t="s">
        <v>106</v>
      </c>
    </row>
    <row r="2995" spans="1:6" x14ac:dyDescent="0.25">
      <c r="A2995" t="s">
        <v>1789</v>
      </c>
      <c r="B2995" t="s">
        <v>3872</v>
      </c>
      <c r="C2995" t="s">
        <v>3868</v>
      </c>
      <c r="D2995" t="s">
        <v>106</v>
      </c>
      <c r="E2995" t="s">
        <v>344</v>
      </c>
      <c r="F2995" t="s">
        <v>106</v>
      </c>
    </row>
    <row r="2996" spans="1:6" x14ac:dyDescent="0.25">
      <c r="A2996" t="s">
        <v>1789</v>
      </c>
      <c r="B2996" t="s">
        <v>3872</v>
      </c>
      <c r="C2996" t="s">
        <v>3867</v>
      </c>
      <c r="D2996" t="s">
        <v>106</v>
      </c>
      <c r="E2996" t="s">
        <v>119</v>
      </c>
      <c r="F2996" t="s">
        <v>106</v>
      </c>
    </row>
    <row r="2997" spans="1:6" x14ac:dyDescent="0.25">
      <c r="A2997" t="s">
        <v>1789</v>
      </c>
      <c r="B2997" t="s">
        <v>3873</v>
      </c>
      <c r="C2997" t="s">
        <v>3868</v>
      </c>
      <c r="D2997" t="s">
        <v>106</v>
      </c>
      <c r="E2997" t="s">
        <v>344</v>
      </c>
      <c r="F2997" t="s">
        <v>106</v>
      </c>
    </row>
    <row r="2998" spans="1:6" x14ac:dyDescent="0.25">
      <c r="A2998" t="s">
        <v>1789</v>
      </c>
      <c r="B2998" t="s">
        <v>3873</v>
      </c>
      <c r="C2998" t="s">
        <v>3867</v>
      </c>
      <c r="D2998" t="s">
        <v>106</v>
      </c>
      <c r="E2998" t="s">
        <v>119</v>
      </c>
      <c r="F2998" t="s">
        <v>106</v>
      </c>
    </row>
    <row r="2999" spans="1:6" x14ac:dyDescent="0.25">
      <c r="A2999" t="s">
        <v>1789</v>
      </c>
      <c r="B2999" t="s">
        <v>3874</v>
      </c>
      <c r="C2999" t="s">
        <v>3867</v>
      </c>
      <c r="D2999" t="s">
        <v>106</v>
      </c>
      <c r="E2999" t="s">
        <v>119</v>
      </c>
      <c r="F2999" t="s">
        <v>106</v>
      </c>
    </row>
    <row r="3000" spans="1:6" x14ac:dyDescent="0.25">
      <c r="A3000" t="s">
        <v>1789</v>
      </c>
      <c r="B3000" t="s">
        <v>3874</v>
      </c>
      <c r="C3000" t="s">
        <v>3868</v>
      </c>
      <c r="D3000" t="s">
        <v>106</v>
      </c>
      <c r="E3000" t="s">
        <v>344</v>
      </c>
      <c r="F3000" t="s">
        <v>106</v>
      </c>
    </row>
    <row r="3001" spans="1:6" x14ac:dyDescent="0.25">
      <c r="A3001" t="s">
        <v>1789</v>
      </c>
      <c r="B3001" t="s">
        <v>3875</v>
      </c>
      <c r="C3001" t="s">
        <v>3867</v>
      </c>
      <c r="D3001" t="s">
        <v>106</v>
      </c>
      <c r="E3001" t="s">
        <v>119</v>
      </c>
      <c r="F3001" t="s">
        <v>106</v>
      </c>
    </row>
    <row r="3002" spans="1:6" x14ac:dyDescent="0.25">
      <c r="A3002" t="s">
        <v>1789</v>
      </c>
      <c r="B3002" t="s">
        <v>3875</v>
      </c>
      <c r="C3002" t="s">
        <v>3868</v>
      </c>
      <c r="D3002" t="s">
        <v>106</v>
      </c>
      <c r="E3002" t="s">
        <v>344</v>
      </c>
      <c r="F3002" t="s">
        <v>106</v>
      </c>
    </row>
    <row r="3003" spans="1:6" x14ac:dyDescent="0.25">
      <c r="A3003" t="s">
        <v>910</v>
      </c>
      <c r="B3003" t="s">
        <v>3876</v>
      </c>
      <c r="C3003" t="s">
        <v>3868</v>
      </c>
      <c r="D3003" t="s">
        <v>106</v>
      </c>
      <c r="E3003" t="s">
        <v>344</v>
      </c>
      <c r="F3003" t="s">
        <v>106</v>
      </c>
    </row>
    <row r="3004" spans="1:6" x14ac:dyDescent="0.25">
      <c r="A3004" t="s">
        <v>910</v>
      </c>
      <c r="B3004" t="s">
        <v>3876</v>
      </c>
      <c r="C3004" t="s">
        <v>3867</v>
      </c>
      <c r="D3004" t="s">
        <v>106</v>
      </c>
      <c r="E3004" t="s">
        <v>119</v>
      </c>
      <c r="F3004" t="s">
        <v>106</v>
      </c>
    </row>
    <row r="3005" spans="1:6" x14ac:dyDescent="0.25">
      <c r="A3005" t="s">
        <v>910</v>
      </c>
      <c r="B3005" t="s">
        <v>3877</v>
      </c>
      <c r="C3005" t="s">
        <v>3867</v>
      </c>
      <c r="D3005" t="s">
        <v>106</v>
      </c>
      <c r="E3005" t="s">
        <v>119</v>
      </c>
      <c r="F3005" t="s">
        <v>106</v>
      </c>
    </row>
    <row r="3006" spans="1:6" x14ac:dyDescent="0.25">
      <c r="A3006" t="s">
        <v>910</v>
      </c>
      <c r="B3006" t="s">
        <v>3877</v>
      </c>
      <c r="C3006" t="s">
        <v>3868</v>
      </c>
      <c r="D3006" t="s">
        <v>106</v>
      </c>
      <c r="E3006" t="s">
        <v>344</v>
      </c>
      <c r="F3006" t="s">
        <v>106</v>
      </c>
    </row>
    <row r="3007" spans="1:6" x14ac:dyDescent="0.25">
      <c r="A3007" t="s">
        <v>910</v>
      </c>
      <c r="B3007" t="s">
        <v>3878</v>
      </c>
      <c r="C3007" t="s">
        <v>3867</v>
      </c>
      <c r="D3007" t="s">
        <v>106</v>
      </c>
      <c r="E3007" t="s">
        <v>119</v>
      </c>
      <c r="F3007" t="s">
        <v>106</v>
      </c>
    </row>
    <row r="3008" spans="1:6" x14ac:dyDescent="0.25">
      <c r="A3008" t="s">
        <v>910</v>
      </c>
      <c r="B3008" t="s">
        <v>3878</v>
      </c>
      <c r="C3008" t="s">
        <v>3868</v>
      </c>
      <c r="D3008" t="s">
        <v>106</v>
      </c>
      <c r="E3008" t="s">
        <v>344</v>
      </c>
      <c r="F3008" t="s">
        <v>106</v>
      </c>
    </row>
    <row r="3009" spans="1:6" x14ac:dyDescent="0.25">
      <c r="A3009" t="s">
        <v>1889</v>
      </c>
      <c r="B3009" t="s">
        <v>3879</v>
      </c>
      <c r="C3009" t="s">
        <v>3883</v>
      </c>
      <c r="D3009" t="s">
        <v>106</v>
      </c>
      <c r="E3009" t="s">
        <v>1923</v>
      </c>
      <c r="F3009" t="s">
        <v>106</v>
      </c>
    </row>
    <row r="3010" spans="1:6" x14ac:dyDescent="0.25">
      <c r="A3010" t="s">
        <v>1889</v>
      </c>
      <c r="B3010" t="s">
        <v>3879</v>
      </c>
      <c r="C3010" t="s">
        <v>3882</v>
      </c>
      <c r="D3010" t="s">
        <v>106</v>
      </c>
      <c r="E3010" t="s">
        <v>1930</v>
      </c>
      <c r="F3010" t="s">
        <v>106</v>
      </c>
    </row>
    <row r="3011" spans="1:6" x14ac:dyDescent="0.25">
      <c r="A3011" t="s">
        <v>1889</v>
      </c>
      <c r="B3011" t="s">
        <v>3879</v>
      </c>
      <c r="C3011" t="s">
        <v>3880</v>
      </c>
      <c r="D3011" t="s">
        <v>106</v>
      </c>
      <c r="E3011" t="s">
        <v>1926</v>
      </c>
      <c r="F3011" t="s">
        <v>106</v>
      </c>
    </row>
    <row r="3012" spans="1:6" x14ac:dyDescent="0.25">
      <c r="A3012" t="s">
        <v>1889</v>
      </c>
      <c r="B3012" t="s">
        <v>3879</v>
      </c>
      <c r="C3012" t="s">
        <v>3881</v>
      </c>
      <c r="D3012" t="s">
        <v>106</v>
      </c>
      <c r="E3012" t="s">
        <v>1932</v>
      </c>
      <c r="F3012" t="s">
        <v>106</v>
      </c>
    </row>
    <row r="3013" spans="1:6" x14ac:dyDescent="0.25">
      <c r="A3013" t="s">
        <v>1889</v>
      </c>
      <c r="B3013" t="s">
        <v>3884</v>
      </c>
      <c r="C3013" t="s">
        <v>3888</v>
      </c>
      <c r="D3013" t="s">
        <v>106</v>
      </c>
      <c r="E3013" t="s">
        <v>1923</v>
      </c>
      <c r="F3013" t="s">
        <v>106</v>
      </c>
    </row>
    <row r="3014" spans="1:6" x14ac:dyDescent="0.25">
      <c r="A3014" t="s">
        <v>1889</v>
      </c>
      <c r="B3014" t="s">
        <v>3884</v>
      </c>
      <c r="C3014" t="s">
        <v>3886</v>
      </c>
      <c r="D3014" t="s">
        <v>106</v>
      </c>
      <c r="E3014" t="s">
        <v>1930</v>
      </c>
      <c r="F3014" t="s">
        <v>106</v>
      </c>
    </row>
    <row r="3015" spans="1:6" x14ac:dyDescent="0.25">
      <c r="A3015" t="s">
        <v>1889</v>
      </c>
      <c r="B3015" t="s">
        <v>3884</v>
      </c>
      <c r="C3015" t="s">
        <v>3885</v>
      </c>
      <c r="D3015" t="s">
        <v>106</v>
      </c>
      <c r="E3015" t="s">
        <v>1932</v>
      </c>
      <c r="F3015" t="s">
        <v>106</v>
      </c>
    </row>
    <row r="3016" spans="1:6" x14ac:dyDescent="0.25">
      <c r="A3016" t="s">
        <v>1889</v>
      </c>
      <c r="B3016" t="s">
        <v>3884</v>
      </c>
      <c r="C3016" t="s">
        <v>3887</v>
      </c>
      <c r="D3016" t="s">
        <v>106</v>
      </c>
      <c r="E3016" t="s">
        <v>1926</v>
      </c>
      <c r="F3016" t="s">
        <v>106</v>
      </c>
    </row>
    <row r="3017" spans="1:6" x14ac:dyDescent="0.25">
      <c r="A3017" t="s">
        <v>1889</v>
      </c>
      <c r="B3017" t="s">
        <v>3889</v>
      </c>
      <c r="C3017" t="s">
        <v>3890</v>
      </c>
      <c r="D3017" t="s">
        <v>106</v>
      </c>
      <c r="E3017" t="s">
        <v>1923</v>
      </c>
      <c r="F3017" t="s">
        <v>106</v>
      </c>
    </row>
    <row r="3018" spans="1:6" x14ac:dyDescent="0.25">
      <c r="A3018" t="s">
        <v>1889</v>
      </c>
      <c r="B3018" t="s">
        <v>3889</v>
      </c>
      <c r="C3018" t="s">
        <v>3891</v>
      </c>
      <c r="D3018" t="s">
        <v>106</v>
      </c>
      <c r="E3018" t="s">
        <v>1932</v>
      </c>
      <c r="F3018" t="s">
        <v>106</v>
      </c>
    </row>
    <row r="3019" spans="1:6" x14ac:dyDescent="0.25">
      <c r="A3019" t="s">
        <v>1889</v>
      </c>
      <c r="B3019" t="s">
        <v>3889</v>
      </c>
      <c r="C3019" t="s">
        <v>3893</v>
      </c>
      <c r="D3019" t="s">
        <v>106</v>
      </c>
      <c r="E3019" t="s">
        <v>1930</v>
      </c>
      <c r="F3019" t="s">
        <v>106</v>
      </c>
    </row>
    <row r="3020" spans="1:6" x14ac:dyDescent="0.25">
      <c r="A3020" t="s">
        <v>1889</v>
      </c>
      <c r="B3020" t="s">
        <v>3889</v>
      </c>
      <c r="C3020" t="s">
        <v>3892</v>
      </c>
      <c r="D3020" t="s">
        <v>106</v>
      </c>
      <c r="E3020" t="s">
        <v>1926</v>
      </c>
      <c r="F3020" t="s">
        <v>106</v>
      </c>
    </row>
    <row r="3021" spans="1:6" x14ac:dyDescent="0.25">
      <c r="A3021" t="s">
        <v>1889</v>
      </c>
      <c r="B3021" t="s">
        <v>3894</v>
      </c>
      <c r="C3021" t="s">
        <v>3895</v>
      </c>
      <c r="D3021" t="s">
        <v>106</v>
      </c>
      <c r="E3021" t="s">
        <v>1923</v>
      </c>
      <c r="F3021" t="s">
        <v>106</v>
      </c>
    </row>
    <row r="3022" spans="1:6" x14ac:dyDescent="0.25">
      <c r="A3022" t="s">
        <v>1889</v>
      </c>
      <c r="B3022" t="s">
        <v>3894</v>
      </c>
      <c r="C3022" t="s">
        <v>3896</v>
      </c>
      <c r="D3022" t="s">
        <v>106</v>
      </c>
      <c r="E3022" t="s">
        <v>1930</v>
      </c>
      <c r="F3022" t="s">
        <v>106</v>
      </c>
    </row>
    <row r="3023" spans="1:6" x14ac:dyDescent="0.25">
      <c r="A3023" t="s">
        <v>1889</v>
      </c>
      <c r="B3023" t="s">
        <v>3894</v>
      </c>
      <c r="C3023" t="s">
        <v>3897</v>
      </c>
      <c r="D3023" t="s">
        <v>106</v>
      </c>
      <c r="E3023" t="s">
        <v>1926</v>
      </c>
      <c r="F3023" t="s">
        <v>106</v>
      </c>
    </row>
    <row r="3024" spans="1:6" x14ac:dyDescent="0.25">
      <c r="A3024" t="s">
        <v>1889</v>
      </c>
      <c r="B3024" t="s">
        <v>3894</v>
      </c>
      <c r="C3024" t="s">
        <v>3898</v>
      </c>
      <c r="D3024" t="s">
        <v>106</v>
      </c>
      <c r="E3024" t="s">
        <v>1932</v>
      </c>
      <c r="F3024" t="s">
        <v>106</v>
      </c>
    </row>
    <row r="3025" spans="1:6" x14ac:dyDescent="0.25">
      <c r="A3025" t="s">
        <v>1889</v>
      </c>
      <c r="B3025" t="s">
        <v>3899</v>
      </c>
      <c r="C3025" t="s">
        <v>3902</v>
      </c>
      <c r="D3025" t="s">
        <v>106</v>
      </c>
      <c r="E3025" t="s">
        <v>1932</v>
      </c>
      <c r="F3025" t="s">
        <v>106</v>
      </c>
    </row>
    <row r="3026" spans="1:6" x14ac:dyDescent="0.25">
      <c r="A3026" t="s">
        <v>1889</v>
      </c>
      <c r="B3026" t="s">
        <v>3899</v>
      </c>
      <c r="C3026" t="s">
        <v>3901</v>
      </c>
      <c r="D3026" t="s">
        <v>106</v>
      </c>
      <c r="E3026" t="s">
        <v>1923</v>
      </c>
      <c r="F3026" t="s">
        <v>106</v>
      </c>
    </row>
    <row r="3027" spans="1:6" x14ac:dyDescent="0.25">
      <c r="A3027" t="s">
        <v>1889</v>
      </c>
      <c r="B3027" t="s">
        <v>3899</v>
      </c>
      <c r="C3027" t="s">
        <v>3900</v>
      </c>
      <c r="D3027" t="s">
        <v>106</v>
      </c>
      <c r="E3027" t="s">
        <v>1926</v>
      </c>
      <c r="F3027" t="s">
        <v>106</v>
      </c>
    </row>
    <row r="3028" spans="1:6" x14ac:dyDescent="0.25">
      <c r="A3028" t="s">
        <v>1889</v>
      </c>
      <c r="B3028" t="s">
        <v>3899</v>
      </c>
      <c r="C3028" t="s">
        <v>3903</v>
      </c>
      <c r="D3028" t="s">
        <v>106</v>
      </c>
      <c r="E3028" t="s">
        <v>1930</v>
      </c>
      <c r="F3028" t="s">
        <v>106</v>
      </c>
    </row>
    <row r="3029" spans="1:6" x14ac:dyDescent="0.25">
      <c r="A3029" t="s">
        <v>1889</v>
      </c>
      <c r="B3029" t="s">
        <v>3904</v>
      </c>
      <c r="C3029" t="s">
        <v>3905</v>
      </c>
      <c r="D3029" t="s">
        <v>106</v>
      </c>
      <c r="E3029" t="s">
        <v>1926</v>
      </c>
      <c r="F3029" t="s">
        <v>106</v>
      </c>
    </row>
    <row r="3030" spans="1:6" x14ac:dyDescent="0.25">
      <c r="A3030" t="s">
        <v>1889</v>
      </c>
      <c r="B3030" t="s">
        <v>3904</v>
      </c>
      <c r="C3030" t="s">
        <v>3907</v>
      </c>
      <c r="D3030" t="s">
        <v>106</v>
      </c>
      <c r="E3030" t="s">
        <v>1930</v>
      </c>
      <c r="F3030" t="s">
        <v>106</v>
      </c>
    </row>
    <row r="3031" spans="1:6" x14ac:dyDescent="0.25">
      <c r="A3031" t="s">
        <v>1889</v>
      </c>
      <c r="B3031" t="s">
        <v>3904</v>
      </c>
      <c r="C3031" t="s">
        <v>3906</v>
      </c>
      <c r="D3031" t="s">
        <v>106</v>
      </c>
      <c r="E3031" t="s">
        <v>1923</v>
      </c>
      <c r="F3031" t="s">
        <v>106</v>
      </c>
    </row>
    <row r="3032" spans="1:6" x14ac:dyDescent="0.25">
      <c r="A3032" t="s">
        <v>1889</v>
      </c>
      <c r="B3032" t="s">
        <v>3904</v>
      </c>
      <c r="C3032" t="s">
        <v>3908</v>
      </c>
      <c r="D3032" t="s">
        <v>106</v>
      </c>
      <c r="E3032" t="s">
        <v>1932</v>
      </c>
      <c r="F3032" t="s">
        <v>106</v>
      </c>
    </row>
    <row r="3033" spans="1:6" x14ac:dyDescent="0.25">
      <c r="A3033" t="s">
        <v>1889</v>
      </c>
      <c r="B3033" t="s">
        <v>3909</v>
      </c>
      <c r="C3033" t="s">
        <v>3911</v>
      </c>
      <c r="D3033" t="s">
        <v>106</v>
      </c>
      <c r="E3033" t="s">
        <v>1932</v>
      </c>
      <c r="F3033" t="s">
        <v>106</v>
      </c>
    </row>
    <row r="3034" spans="1:6" x14ac:dyDescent="0.25">
      <c r="A3034" t="s">
        <v>1889</v>
      </c>
      <c r="B3034" t="s">
        <v>3909</v>
      </c>
      <c r="C3034" t="s">
        <v>3912</v>
      </c>
      <c r="D3034" t="s">
        <v>106</v>
      </c>
      <c r="E3034" t="s">
        <v>1923</v>
      </c>
      <c r="F3034" t="s">
        <v>106</v>
      </c>
    </row>
    <row r="3035" spans="1:6" x14ac:dyDescent="0.25">
      <c r="A3035" t="s">
        <v>1889</v>
      </c>
      <c r="B3035" t="s">
        <v>3909</v>
      </c>
      <c r="C3035" t="s">
        <v>3913</v>
      </c>
      <c r="D3035" t="s">
        <v>106</v>
      </c>
      <c r="E3035" t="s">
        <v>1926</v>
      </c>
      <c r="F3035" t="s">
        <v>106</v>
      </c>
    </row>
    <row r="3036" spans="1:6" x14ac:dyDescent="0.25">
      <c r="A3036" t="s">
        <v>1889</v>
      </c>
      <c r="B3036" t="s">
        <v>3909</v>
      </c>
      <c r="C3036" t="s">
        <v>3910</v>
      </c>
      <c r="D3036" t="s">
        <v>106</v>
      </c>
      <c r="E3036" t="s">
        <v>1930</v>
      </c>
      <c r="F3036" t="s">
        <v>106</v>
      </c>
    </row>
    <row r="3037" spans="1:6" x14ac:dyDescent="0.25">
      <c r="A3037" t="s">
        <v>1889</v>
      </c>
      <c r="B3037" t="s">
        <v>3914</v>
      </c>
      <c r="C3037" t="s">
        <v>3915</v>
      </c>
      <c r="D3037" t="s">
        <v>106</v>
      </c>
      <c r="E3037" t="s">
        <v>1926</v>
      </c>
      <c r="F3037" t="s">
        <v>106</v>
      </c>
    </row>
    <row r="3038" spans="1:6" x14ac:dyDescent="0.25">
      <c r="A3038" t="s">
        <v>1889</v>
      </c>
      <c r="B3038" t="s">
        <v>3914</v>
      </c>
      <c r="C3038" t="s">
        <v>3917</v>
      </c>
      <c r="D3038" t="s">
        <v>106</v>
      </c>
      <c r="E3038" t="s">
        <v>1923</v>
      </c>
      <c r="F3038" t="s">
        <v>106</v>
      </c>
    </row>
    <row r="3039" spans="1:6" x14ac:dyDescent="0.25">
      <c r="A3039" t="s">
        <v>1889</v>
      </c>
      <c r="B3039" t="s">
        <v>3914</v>
      </c>
      <c r="C3039" t="s">
        <v>3918</v>
      </c>
      <c r="D3039" t="s">
        <v>106</v>
      </c>
      <c r="E3039" t="s">
        <v>1930</v>
      </c>
      <c r="F3039" t="s">
        <v>106</v>
      </c>
    </row>
    <row r="3040" spans="1:6" x14ac:dyDescent="0.25">
      <c r="A3040" t="s">
        <v>1889</v>
      </c>
      <c r="B3040" t="s">
        <v>3914</v>
      </c>
      <c r="C3040" t="s">
        <v>3916</v>
      </c>
      <c r="D3040" t="s">
        <v>106</v>
      </c>
      <c r="E3040" t="s">
        <v>1932</v>
      </c>
      <c r="F3040" t="s">
        <v>106</v>
      </c>
    </row>
    <row r="3041" spans="1:6" x14ac:dyDescent="0.25">
      <c r="A3041" t="s">
        <v>1889</v>
      </c>
      <c r="B3041" t="s">
        <v>3919</v>
      </c>
      <c r="C3041" t="s">
        <v>3923</v>
      </c>
      <c r="D3041" t="s">
        <v>106</v>
      </c>
      <c r="E3041" t="s">
        <v>1923</v>
      </c>
      <c r="F3041" t="s">
        <v>106</v>
      </c>
    </row>
    <row r="3042" spans="1:6" x14ac:dyDescent="0.25">
      <c r="A3042" t="s">
        <v>1889</v>
      </c>
      <c r="B3042" t="s">
        <v>3919</v>
      </c>
      <c r="C3042" t="s">
        <v>3920</v>
      </c>
      <c r="D3042" t="s">
        <v>106</v>
      </c>
      <c r="E3042" t="s">
        <v>1926</v>
      </c>
      <c r="F3042" t="s">
        <v>106</v>
      </c>
    </row>
    <row r="3043" spans="1:6" x14ac:dyDescent="0.25">
      <c r="A3043" t="s">
        <v>1889</v>
      </c>
      <c r="B3043" t="s">
        <v>3919</v>
      </c>
      <c r="C3043" t="s">
        <v>3921</v>
      </c>
      <c r="D3043" t="s">
        <v>106</v>
      </c>
      <c r="E3043" t="s">
        <v>1930</v>
      </c>
      <c r="F3043" t="s">
        <v>106</v>
      </c>
    </row>
    <row r="3044" spans="1:6" x14ac:dyDescent="0.25">
      <c r="A3044" t="s">
        <v>1889</v>
      </c>
      <c r="B3044" t="s">
        <v>3919</v>
      </c>
      <c r="C3044" t="s">
        <v>3922</v>
      </c>
      <c r="D3044" t="s">
        <v>106</v>
      </c>
      <c r="E3044" t="s">
        <v>1932</v>
      </c>
      <c r="F3044" t="s">
        <v>106</v>
      </c>
    </row>
    <row r="3045" spans="1:6" x14ac:dyDescent="0.25">
      <c r="A3045" t="s">
        <v>1889</v>
      </c>
      <c r="B3045" t="s">
        <v>3924</v>
      </c>
      <c r="C3045" t="s">
        <v>3925</v>
      </c>
      <c r="D3045" t="s">
        <v>106</v>
      </c>
      <c r="E3045" t="s">
        <v>1923</v>
      </c>
      <c r="F3045" t="s">
        <v>106</v>
      </c>
    </row>
    <row r="3046" spans="1:6" x14ac:dyDescent="0.25">
      <c r="A3046" t="s">
        <v>1889</v>
      </c>
      <c r="B3046" t="s">
        <v>3924</v>
      </c>
      <c r="C3046" t="s">
        <v>3928</v>
      </c>
      <c r="D3046" t="s">
        <v>106</v>
      </c>
      <c r="E3046" t="s">
        <v>1930</v>
      </c>
      <c r="F3046" t="s">
        <v>106</v>
      </c>
    </row>
    <row r="3047" spans="1:6" x14ac:dyDescent="0.25">
      <c r="A3047" t="s">
        <v>1889</v>
      </c>
      <c r="B3047" t="s">
        <v>3924</v>
      </c>
      <c r="C3047" t="s">
        <v>3926</v>
      </c>
      <c r="D3047" t="s">
        <v>106</v>
      </c>
      <c r="E3047" t="s">
        <v>1932</v>
      </c>
      <c r="F3047" t="s">
        <v>106</v>
      </c>
    </row>
    <row r="3048" spans="1:6" x14ac:dyDescent="0.25">
      <c r="A3048" t="s">
        <v>1889</v>
      </c>
      <c r="B3048" t="s">
        <v>3924</v>
      </c>
      <c r="C3048" t="s">
        <v>3927</v>
      </c>
      <c r="D3048" t="s">
        <v>106</v>
      </c>
      <c r="E3048" t="s">
        <v>1926</v>
      </c>
      <c r="F3048" t="s">
        <v>106</v>
      </c>
    </row>
    <row r="3049" spans="1:6" x14ac:dyDescent="0.25">
      <c r="A3049" t="s">
        <v>890</v>
      </c>
      <c r="B3049" t="s">
        <v>3929</v>
      </c>
      <c r="C3049" t="s">
        <v>122</v>
      </c>
      <c r="D3049" t="s">
        <v>106</v>
      </c>
      <c r="E3049" t="s">
        <v>1940</v>
      </c>
      <c r="F3049" t="s">
        <v>106</v>
      </c>
    </row>
    <row r="3050" spans="1:6" x14ac:dyDescent="0.25">
      <c r="A3050" t="s">
        <v>1778</v>
      </c>
      <c r="B3050" t="s">
        <v>3929</v>
      </c>
      <c r="C3050" t="s">
        <v>122</v>
      </c>
      <c r="D3050" t="s">
        <v>106</v>
      </c>
      <c r="E3050" t="s">
        <v>1940</v>
      </c>
      <c r="F3050" t="s">
        <v>106</v>
      </c>
    </row>
    <row r="3051" spans="1:6" x14ac:dyDescent="0.25">
      <c r="A3051" t="s">
        <v>1778</v>
      </c>
      <c r="B3051" t="s">
        <v>3930</v>
      </c>
      <c r="C3051" t="s">
        <v>775</v>
      </c>
      <c r="D3051" t="s">
        <v>106</v>
      </c>
      <c r="E3051" t="s">
        <v>344</v>
      </c>
      <c r="F3051" t="s">
        <v>106</v>
      </c>
    </row>
    <row r="3052" spans="1:6" x14ac:dyDescent="0.25">
      <c r="A3052" t="s">
        <v>890</v>
      </c>
      <c r="B3052" t="s">
        <v>3930</v>
      </c>
      <c r="C3052" t="s">
        <v>775</v>
      </c>
      <c r="D3052" t="s">
        <v>106</v>
      </c>
      <c r="E3052" t="s">
        <v>344</v>
      </c>
      <c r="F3052" t="s">
        <v>106</v>
      </c>
    </row>
    <row r="3053" spans="1:6" x14ac:dyDescent="0.25">
      <c r="A3053" t="s">
        <v>890</v>
      </c>
      <c r="B3053" t="s">
        <v>3931</v>
      </c>
      <c r="C3053" t="s">
        <v>122</v>
      </c>
      <c r="D3053" t="s">
        <v>106</v>
      </c>
      <c r="E3053" t="s">
        <v>1940</v>
      </c>
      <c r="F3053" t="s">
        <v>106</v>
      </c>
    </row>
    <row r="3054" spans="1:6" x14ac:dyDescent="0.25">
      <c r="A3054" t="s">
        <v>1778</v>
      </c>
      <c r="B3054" t="s">
        <v>3931</v>
      </c>
      <c r="C3054" t="s">
        <v>122</v>
      </c>
      <c r="D3054" t="s">
        <v>106</v>
      </c>
      <c r="E3054" t="s">
        <v>1940</v>
      </c>
      <c r="F3054" t="s">
        <v>106</v>
      </c>
    </row>
    <row r="3055" spans="1:6" x14ac:dyDescent="0.25">
      <c r="A3055" t="s">
        <v>911</v>
      </c>
      <c r="B3055" t="s">
        <v>3932</v>
      </c>
      <c r="C3055" t="s">
        <v>753</v>
      </c>
      <c r="D3055" t="s">
        <v>106</v>
      </c>
      <c r="E3055" t="s">
        <v>3503</v>
      </c>
      <c r="F3055" t="s">
        <v>106</v>
      </c>
    </row>
    <row r="3056" spans="1:6" x14ac:dyDescent="0.25">
      <c r="A3056" t="s">
        <v>911</v>
      </c>
      <c r="B3056" t="s">
        <v>3932</v>
      </c>
      <c r="C3056" t="s">
        <v>3933</v>
      </c>
      <c r="D3056" t="s">
        <v>106</v>
      </c>
      <c r="E3056" t="s">
        <v>3503</v>
      </c>
      <c r="F3056" t="s">
        <v>106</v>
      </c>
    </row>
    <row r="3057" spans="1:6" x14ac:dyDescent="0.25">
      <c r="A3057" t="s">
        <v>911</v>
      </c>
      <c r="B3057" t="s">
        <v>3934</v>
      </c>
      <c r="C3057" t="s">
        <v>3938</v>
      </c>
      <c r="D3057" t="s">
        <v>106</v>
      </c>
      <c r="E3057" t="s">
        <v>1930</v>
      </c>
      <c r="F3057" t="s">
        <v>106</v>
      </c>
    </row>
    <row r="3058" spans="1:6" x14ac:dyDescent="0.25">
      <c r="A3058" t="s">
        <v>911</v>
      </c>
      <c r="B3058" t="s">
        <v>3934</v>
      </c>
      <c r="C3058" t="s">
        <v>3937</v>
      </c>
      <c r="D3058" t="s">
        <v>106</v>
      </c>
      <c r="E3058" t="s">
        <v>1926</v>
      </c>
      <c r="F3058" t="s">
        <v>106</v>
      </c>
    </row>
    <row r="3059" spans="1:6" x14ac:dyDescent="0.25">
      <c r="A3059" t="s">
        <v>911</v>
      </c>
      <c r="B3059" t="s">
        <v>3934</v>
      </c>
      <c r="C3059" t="s">
        <v>3935</v>
      </c>
      <c r="D3059" t="s">
        <v>106</v>
      </c>
      <c r="E3059" t="s">
        <v>1923</v>
      </c>
      <c r="F3059" t="s">
        <v>106</v>
      </c>
    </row>
    <row r="3060" spans="1:6" x14ac:dyDescent="0.25">
      <c r="A3060" t="s">
        <v>911</v>
      </c>
      <c r="B3060" t="s">
        <v>3934</v>
      </c>
      <c r="C3060" t="s">
        <v>3936</v>
      </c>
      <c r="D3060" t="s">
        <v>106</v>
      </c>
      <c r="E3060" t="s">
        <v>1932</v>
      </c>
      <c r="F3060" t="s">
        <v>106</v>
      </c>
    </row>
    <row r="3061" spans="1:6" x14ac:dyDescent="0.25">
      <c r="A3061" t="s">
        <v>911</v>
      </c>
      <c r="B3061" t="s">
        <v>3939</v>
      </c>
      <c r="C3061" t="s">
        <v>3940</v>
      </c>
      <c r="D3061" t="s">
        <v>106</v>
      </c>
      <c r="E3061" t="s">
        <v>1930</v>
      </c>
      <c r="F3061" t="s">
        <v>106</v>
      </c>
    </row>
    <row r="3062" spans="1:6" x14ac:dyDescent="0.25">
      <c r="A3062" t="s">
        <v>911</v>
      </c>
      <c r="B3062" t="s">
        <v>3939</v>
      </c>
      <c r="C3062" t="s">
        <v>3943</v>
      </c>
      <c r="D3062" t="s">
        <v>106</v>
      </c>
      <c r="E3062" t="s">
        <v>1926</v>
      </c>
      <c r="F3062" t="s">
        <v>106</v>
      </c>
    </row>
    <row r="3063" spans="1:6" x14ac:dyDescent="0.25">
      <c r="A3063" t="s">
        <v>911</v>
      </c>
      <c r="B3063" t="s">
        <v>3939</v>
      </c>
      <c r="C3063" t="s">
        <v>3942</v>
      </c>
      <c r="D3063" t="s">
        <v>106</v>
      </c>
      <c r="E3063" t="s">
        <v>1923</v>
      </c>
      <c r="F3063" t="s">
        <v>106</v>
      </c>
    </row>
    <row r="3064" spans="1:6" x14ac:dyDescent="0.25">
      <c r="A3064" t="s">
        <v>911</v>
      </c>
      <c r="B3064" t="s">
        <v>3939</v>
      </c>
      <c r="C3064" t="s">
        <v>3941</v>
      </c>
      <c r="D3064" t="s">
        <v>106</v>
      </c>
      <c r="E3064" t="s">
        <v>1932</v>
      </c>
      <c r="F3064" t="s">
        <v>106</v>
      </c>
    </row>
    <row r="3065" spans="1:6" x14ac:dyDescent="0.25">
      <c r="A3065" t="s">
        <v>911</v>
      </c>
      <c r="B3065" t="s">
        <v>3944</v>
      </c>
      <c r="C3065" t="s">
        <v>3946</v>
      </c>
      <c r="D3065" t="s">
        <v>106</v>
      </c>
      <c r="E3065" t="s">
        <v>1930</v>
      </c>
      <c r="F3065" t="s">
        <v>106</v>
      </c>
    </row>
    <row r="3066" spans="1:6" x14ac:dyDescent="0.25">
      <c r="A3066" t="s">
        <v>911</v>
      </c>
      <c r="B3066" t="s">
        <v>3944</v>
      </c>
      <c r="C3066" t="s">
        <v>3947</v>
      </c>
      <c r="D3066" t="s">
        <v>106</v>
      </c>
      <c r="E3066" t="s">
        <v>1932</v>
      </c>
      <c r="F3066" t="s">
        <v>106</v>
      </c>
    </row>
    <row r="3067" spans="1:6" x14ac:dyDescent="0.25">
      <c r="A3067" t="s">
        <v>911</v>
      </c>
      <c r="B3067" t="s">
        <v>3944</v>
      </c>
      <c r="C3067" t="s">
        <v>3948</v>
      </c>
      <c r="D3067" t="s">
        <v>106</v>
      </c>
      <c r="E3067" t="s">
        <v>1923</v>
      </c>
      <c r="F3067" t="s">
        <v>106</v>
      </c>
    </row>
    <row r="3068" spans="1:6" x14ac:dyDescent="0.25">
      <c r="A3068" t="s">
        <v>911</v>
      </c>
      <c r="B3068" t="s">
        <v>3944</v>
      </c>
      <c r="C3068" t="s">
        <v>3945</v>
      </c>
      <c r="D3068" t="s">
        <v>106</v>
      </c>
      <c r="E3068" t="s">
        <v>1926</v>
      </c>
      <c r="F3068" t="s">
        <v>106</v>
      </c>
    </row>
    <row r="3069" spans="1:6" x14ac:dyDescent="0.25">
      <c r="A3069" t="s">
        <v>911</v>
      </c>
      <c r="B3069" t="s">
        <v>3949</v>
      </c>
      <c r="C3069" t="s">
        <v>753</v>
      </c>
      <c r="D3069" t="s">
        <v>106</v>
      </c>
      <c r="E3069" t="s">
        <v>3503</v>
      </c>
      <c r="F3069" t="s">
        <v>106</v>
      </c>
    </row>
    <row r="3070" spans="1:6" x14ac:dyDescent="0.25">
      <c r="A3070" t="s">
        <v>911</v>
      </c>
      <c r="B3070" t="s">
        <v>3950</v>
      </c>
      <c r="C3070" t="s">
        <v>3952</v>
      </c>
      <c r="D3070" t="s">
        <v>106</v>
      </c>
      <c r="E3070" t="s">
        <v>1923</v>
      </c>
      <c r="F3070" t="s">
        <v>106</v>
      </c>
    </row>
    <row r="3071" spans="1:6" x14ac:dyDescent="0.25">
      <c r="A3071" t="s">
        <v>911</v>
      </c>
      <c r="B3071" t="s">
        <v>3950</v>
      </c>
      <c r="C3071" t="s">
        <v>3953</v>
      </c>
      <c r="D3071" t="s">
        <v>106</v>
      </c>
      <c r="E3071" t="s">
        <v>1930</v>
      </c>
      <c r="F3071" t="s">
        <v>106</v>
      </c>
    </row>
    <row r="3072" spans="1:6" x14ac:dyDescent="0.25">
      <c r="A3072" t="s">
        <v>911</v>
      </c>
      <c r="B3072" t="s">
        <v>3950</v>
      </c>
      <c r="C3072" t="s">
        <v>3951</v>
      </c>
      <c r="D3072" t="s">
        <v>106</v>
      </c>
      <c r="E3072" t="s">
        <v>1926</v>
      </c>
      <c r="F3072" t="s">
        <v>106</v>
      </c>
    </row>
    <row r="3073" spans="1:6" x14ac:dyDescent="0.25">
      <c r="A3073" t="s">
        <v>911</v>
      </c>
      <c r="B3073" t="s">
        <v>3950</v>
      </c>
      <c r="C3073" t="s">
        <v>3954</v>
      </c>
      <c r="D3073" t="s">
        <v>106</v>
      </c>
      <c r="E3073" t="s">
        <v>1932</v>
      </c>
      <c r="F3073" t="s">
        <v>106</v>
      </c>
    </row>
    <row r="3074" spans="1:6" x14ac:dyDescent="0.25">
      <c r="A3074" t="s">
        <v>911</v>
      </c>
      <c r="B3074" t="s">
        <v>3955</v>
      </c>
      <c r="C3074" t="s">
        <v>3956</v>
      </c>
      <c r="D3074" t="s">
        <v>106</v>
      </c>
      <c r="E3074" t="s">
        <v>1932</v>
      </c>
      <c r="F3074" t="s">
        <v>106</v>
      </c>
    </row>
    <row r="3075" spans="1:6" x14ac:dyDescent="0.25">
      <c r="A3075" t="s">
        <v>911</v>
      </c>
      <c r="B3075" t="s">
        <v>3955</v>
      </c>
      <c r="C3075" t="s">
        <v>3958</v>
      </c>
      <c r="D3075" t="s">
        <v>106</v>
      </c>
      <c r="E3075" t="s">
        <v>1930</v>
      </c>
      <c r="F3075" t="s">
        <v>106</v>
      </c>
    </row>
    <row r="3076" spans="1:6" x14ac:dyDescent="0.25">
      <c r="A3076" t="s">
        <v>911</v>
      </c>
      <c r="B3076" t="s">
        <v>3955</v>
      </c>
      <c r="C3076" t="s">
        <v>3957</v>
      </c>
      <c r="D3076" t="s">
        <v>106</v>
      </c>
      <c r="E3076" t="s">
        <v>1926</v>
      </c>
      <c r="F3076" t="s">
        <v>106</v>
      </c>
    </row>
    <row r="3077" spans="1:6" x14ac:dyDescent="0.25">
      <c r="A3077" t="s">
        <v>911</v>
      </c>
      <c r="B3077" t="s">
        <v>3955</v>
      </c>
      <c r="C3077" t="s">
        <v>3959</v>
      </c>
      <c r="D3077" t="s">
        <v>106</v>
      </c>
      <c r="E3077" t="s">
        <v>1923</v>
      </c>
      <c r="F3077" t="s">
        <v>106</v>
      </c>
    </row>
    <row r="3078" spans="1:6" x14ac:dyDescent="0.25">
      <c r="A3078" t="s">
        <v>911</v>
      </c>
      <c r="B3078" t="s">
        <v>3960</v>
      </c>
      <c r="C3078" t="s">
        <v>3962</v>
      </c>
      <c r="D3078" t="s">
        <v>106</v>
      </c>
      <c r="E3078" t="s">
        <v>1923</v>
      </c>
      <c r="F3078" t="s">
        <v>106</v>
      </c>
    </row>
    <row r="3079" spans="1:6" x14ac:dyDescent="0.25">
      <c r="A3079" t="s">
        <v>911</v>
      </c>
      <c r="B3079" t="s">
        <v>3960</v>
      </c>
      <c r="C3079" t="s">
        <v>3964</v>
      </c>
      <c r="D3079" t="s">
        <v>106</v>
      </c>
      <c r="E3079" t="s">
        <v>1930</v>
      </c>
      <c r="F3079" t="s">
        <v>106</v>
      </c>
    </row>
    <row r="3080" spans="1:6" x14ac:dyDescent="0.25">
      <c r="A3080" t="s">
        <v>911</v>
      </c>
      <c r="B3080" t="s">
        <v>3960</v>
      </c>
      <c r="C3080" t="s">
        <v>3961</v>
      </c>
      <c r="D3080" t="s">
        <v>106</v>
      </c>
      <c r="E3080" t="s">
        <v>1926</v>
      </c>
      <c r="F3080" t="s">
        <v>106</v>
      </c>
    </row>
    <row r="3081" spans="1:6" x14ac:dyDescent="0.25">
      <c r="A3081" t="s">
        <v>911</v>
      </c>
      <c r="B3081" t="s">
        <v>3960</v>
      </c>
      <c r="C3081" t="s">
        <v>3963</v>
      </c>
      <c r="D3081" t="s">
        <v>106</v>
      </c>
      <c r="E3081" t="s">
        <v>1932</v>
      </c>
      <c r="F3081" t="s">
        <v>106</v>
      </c>
    </row>
    <row r="3082" spans="1:6" x14ac:dyDescent="0.25">
      <c r="A3082" t="s">
        <v>911</v>
      </c>
      <c r="B3082" t="s">
        <v>3965</v>
      </c>
      <c r="C3082" t="s">
        <v>753</v>
      </c>
      <c r="D3082" t="s">
        <v>106</v>
      </c>
      <c r="E3082" t="s">
        <v>3503</v>
      </c>
      <c r="F3082" t="s">
        <v>106</v>
      </c>
    </row>
    <row r="3083" spans="1:6" x14ac:dyDescent="0.25">
      <c r="A3083" t="s">
        <v>911</v>
      </c>
      <c r="B3083" t="s">
        <v>3965</v>
      </c>
      <c r="C3083" t="s">
        <v>3933</v>
      </c>
      <c r="D3083" t="s">
        <v>106</v>
      </c>
      <c r="E3083" t="s">
        <v>3503</v>
      </c>
      <c r="F3083" t="s">
        <v>106</v>
      </c>
    </row>
    <row r="3084" spans="1:6" x14ac:dyDescent="0.25">
      <c r="A3084" t="s">
        <v>911</v>
      </c>
      <c r="B3084" t="s">
        <v>3966</v>
      </c>
      <c r="C3084" t="s">
        <v>753</v>
      </c>
      <c r="D3084" t="s">
        <v>106</v>
      </c>
      <c r="E3084" t="s">
        <v>3503</v>
      </c>
      <c r="F3084" t="s">
        <v>106</v>
      </c>
    </row>
    <row r="3085" spans="1:6" x14ac:dyDescent="0.25">
      <c r="A3085" t="s">
        <v>911</v>
      </c>
      <c r="B3085" t="s">
        <v>3967</v>
      </c>
      <c r="C3085" t="s">
        <v>753</v>
      </c>
      <c r="D3085" t="s">
        <v>106</v>
      </c>
      <c r="E3085" t="s">
        <v>3503</v>
      </c>
      <c r="F3085" t="s">
        <v>106</v>
      </c>
    </row>
    <row r="3086" spans="1:6" x14ac:dyDescent="0.25">
      <c r="A3086" t="s">
        <v>911</v>
      </c>
      <c r="B3086" t="s">
        <v>3967</v>
      </c>
      <c r="C3086" t="s">
        <v>3933</v>
      </c>
      <c r="D3086" t="s">
        <v>106</v>
      </c>
      <c r="E3086" t="s">
        <v>3503</v>
      </c>
      <c r="F3086" t="s">
        <v>106</v>
      </c>
    </row>
    <row r="3087" spans="1:6" x14ac:dyDescent="0.25">
      <c r="A3087" t="s">
        <v>911</v>
      </c>
      <c r="B3087" t="s">
        <v>3968</v>
      </c>
      <c r="C3087" t="s">
        <v>3933</v>
      </c>
      <c r="D3087" t="s">
        <v>106</v>
      </c>
      <c r="E3087" t="s">
        <v>3503</v>
      </c>
      <c r="F3087" t="s">
        <v>106</v>
      </c>
    </row>
    <row r="3088" spans="1:6" x14ac:dyDescent="0.25">
      <c r="A3088" t="s">
        <v>911</v>
      </c>
      <c r="B3088" t="s">
        <v>3968</v>
      </c>
      <c r="C3088" t="s">
        <v>753</v>
      </c>
      <c r="D3088" t="s">
        <v>106</v>
      </c>
      <c r="E3088" t="s">
        <v>3503</v>
      </c>
      <c r="F3088" t="s">
        <v>106</v>
      </c>
    </row>
    <row r="3089" spans="1:6" x14ac:dyDescent="0.25">
      <c r="A3089" t="s">
        <v>911</v>
      </c>
      <c r="B3089" t="s">
        <v>3969</v>
      </c>
      <c r="C3089" t="s">
        <v>753</v>
      </c>
      <c r="D3089" t="s">
        <v>106</v>
      </c>
      <c r="E3089" t="s">
        <v>3503</v>
      </c>
      <c r="F3089" t="s">
        <v>106</v>
      </c>
    </row>
    <row r="3090" spans="1:6" x14ac:dyDescent="0.25">
      <c r="A3090" t="s">
        <v>911</v>
      </c>
      <c r="B3090" t="s">
        <v>3969</v>
      </c>
      <c r="C3090" t="s">
        <v>3933</v>
      </c>
      <c r="D3090" t="s">
        <v>106</v>
      </c>
      <c r="E3090" t="s">
        <v>3503</v>
      </c>
      <c r="F3090" t="s">
        <v>106</v>
      </c>
    </row>
    <row r="3091" spans="1:6" x14ac:dyDescent="0.25">
      <c r="A3091" t="s">
        <v>911</v>
      </c>
      <c r="B3091" t="s">
        <v>3970</v>
      </c>
      <c r="C3091" t="s">
        <v>3933</v>
      </c>
      <c r="D3091" t="s">
        <v>106</v>
      </c>
      <c r="E3091" t="s">
        <v>3503</v>
      </c>
      <c r="F3091" t="s">
        <v>106</v>
      </c>
    </row>
    <row r="3092" spans="1:6" x14ac:dyDescent="0.25">
      <c r="A3092" t="s">
        <v>911</v>
      </c>
      <c r="B3092" t="s">
        <v>3970</v>
      </c>
      <c r="C3092" t="s">
        <v>753</v>
      </c>
      <c r="D3092" t="s">
        <v>106</v>
      </c>
      <c r="E3092" t="s">
        <v>3503</v>
      </c>
      <c r="F3092" t="s">
        <v>106</v>
      </c>
    </row>
    <row r="3093" spans="1:6" x14ac:dyDescent="0.25">
      <c r="A3093" t="s">
        <v>911</v>
      </c>
      <c r="B3093" t="s">
        <v>3971</v>
      </c>
      <c r="C3093" t="s">
        <v>3974</v>
      </c>
      <c r="D3093" t="s">
        <v>106</v>
      </c>
      <c r="E3093" t="s">
        <v>1932</v>
      </c>
      <c r="F3093" t="s">
        <v>106</v>
      </c>
    </row>
    <row r="3094" spans="1:6" x14ac:dyDescent="0.25">
      <c r="A3094" t="s">
        <v>911</v>
      </c>
      <c r="B3094" t="s">
        <v>3971</v>
      </c>
      <c r="C3094" t="s">
        <v>3975</v>
      </c>
      <c r="D3094" t="s">
        <v>106</v>
      </c>
      <c r="E3094" t="s">
        <v>1923</v>
      </c>
      <c r="F3094" t="s">
        <v>106</v>
      </c>
    </row>
    <row r="3095" spans="1:6" x14ac:dyDescent="0.25">
      <c r="A3095" t="s">
        <v>911</v>
      </c>
      <c r="B3095" t="s">
        <v>3971</v>
      </c>
      <c r="C3095" t="s">
        <v>3973</v>
      </c>
      <c r="D3095" t="s">
        <v>106</v>
      </c>
      <c r="E3095" t="s">
        <v>1926</v>
      </c>
      <c r="F3095" t="s">
        <v>106</v>
      </c>
    </row>
    <row r="3096" spans="1:6" x14ac:dyDescent="0.25">
      <c r="A3096" t="s">
        <v>911</v>
      </c>
      <c r="B3096" t="s">
        <v>3971</v>
      </c>
      <c r="C3096" t="s">
        <v>3972</v>
      </c>
      <c r="D3096" t="s">
        <v>106</v>
      </c>
      <c r="E3096" t="s">
        <v>1930</v>
      </c>
      <c r="F3096" t="s">
        <v>106</v>
      </c>
    </row>
    <row r="3097" spans="1:6" x14ac:dyDescent="0.25">
      <c r="A3097" t="s">
        <v>911</v>
      </c>
      <c r="B3097" t="s">
        <v>3976</v>
      </c>
      <c r="C3097" t="s">
        <v>3977</v>
      </c>
      <c r="D3097" t="s">
        <v>106</v>
      </c>
      <c r="E3097" t="s">
        <v>1930</v>
      </c>
      <c r="F3097" t="s">
        <v>106</v>
      </c>
    </row>
    <row r="3098" spans="1:6" x14ac:dyDescent="0.25">
      <c r="A3098" t="s">
        <v>911</v>
      </c>
      <c r="B3098" t="s">
        <v>3976</v>
      </c>
      <c r="C3098" t="s">
        <v>3978</v>
      </c>
      <c r="D3098" t="s">
        <v>106</v>
      </c>
      <c r="E3098" t="s">
        <v>1932</v>
      </c>
      <c r="F3098" t="s">
        <v>106</v>
      </c>
    </row>
    <row r="3099" spans="1:6" x14ac:dyDescent="0.25">
      <c r="A3099" t="s">
        <v>911</v>
      </c>
      <c r="B3099" t="s">
        <v>3976</v>
      </c>
      <c r="C3099" t="s">
        <v>3979</v>
      </c>
      <c r="D3099" t="s">
        <v>106</v>
      </c>
      <c r="E3099" t="s">
        <v>1926</v>
      </c>
      <c r="F3099" t="s">
        <v>106</v>
      </c>
    </row>
    <row r="3100" spans="1:6" x14ac:dyDescent="0.25">
      <c r="A3100" t="s">
        <v>911</v>
      </c>
      <c r="B3100" t="s">
        <v>3976</v>
      </c>
      <c r="C3100" t="s">
        <v>3980</v>
      </c>
      <c r="D3100" t="s">
        <v>106</v>
      </c>
      <c r="E3100" t="s">
        <v>1923</v>
      </c>
      <c r="F3100" t="s">
        <v>106</v>
      </c>
    </row>
    <row r="3101" spans="1:6" x14ac:dyDescent="0.25">
      <c r="A3101" t="s">
        <v>911</v>
      </c>
      <c r="B3101" t="s">
        <v>3981</v>
      </c>
      <c r="C3101" t="s">
        <v>3982</v>
      </c>
      <c r="D3101" t="s">
        <v>106</v>
      </c>
      <c r="E3101" t="s">
        <v>1930</v>
      </c>
      <c r="F3101" t="s">
        <v>106</v>
      </c>
    </row>
    <row r="3102" spans="1:6" x14ac:dyDescent="0.25">
      <c r="A3102" t="s">
        <v>911</v>
      </c>
      <c r="B3102" t="s">
        <v>3981</v>
      </c>
      <c r="C3102" t="s">
        <v>3983</v>
      </c>
      <c r="D3102" t="s">
        <v>106</v>
      </c>
      <c r="E3102" t="s">
        <v>1932</v>
      </c>
      <c r="F3102" t="s">
        <v>106</v>
      </c>
    </row>
    <row r="3103" spans="1:6" x14ac:dyDescent="0.25">
      <c r="A3103" t="s">
        <v>911</v>
      </c>
      <c r="B3103" t="s">
        <v>3981</v>
      </c>
      <c r="C3103" t="s">
        <v>3985</v>
      </c>
      <c r="D3103" t="s">
        <v>106</v>
      </c>
      <c r="E3103" t="s">
        <v>1923</v>
      </c>
      <c r="F3103" t="s">
        <v>106</v>
      </c>
    </row>
    <row r="3104" spans="1:6" x14ac:dyDescent="0.25">
      <c r="A3104" t="s">
        <v>911</v>
      </c>
      <c r="B3104" t="s">
        <v>3981</v>
      </c>
      <c r="C3104" t="s">
        <v>3984</v>
      </c>
      <c r="D3104" t="s">
        <v>106</v>
      </c>
      <c r="E3104" t="s">
        <v>1926</v>
      </c>
      <c r="F3104" t="s">
        <v>106</v>
      </c>
    </row>
    <row r="3105" spans="1:6" x14ac:dyDescent="0.25">
      <c r="A3105" t="s">
        <v>911</v>
      </c>
      <c r="B3105" t="s">
        <v>752</v>
      </c>
      <c r="C3105" t="s">
        <v>753</v>
      </c>
      <c r="D3105" t="s">
        <v>106</v>
      </c>
      <c r="E3105" t="s">
        <v>170</v>
      </c>
      <c r="F3105" t="s">
        <v>106</v>
      </c>
    </row>
    <row r="3106" spans="1:6" x14ac:dyDescent="0.25">
      <c r="A3106" t="s">
        <v>911</v>
      </c>
      <c r="B3106" t="s">
        <v>754</v>
      </c>
      <c r="C3106" t="s">
        <v>753</v>
      </c>
      <c r="D3106" t="s">
        <v>106</v>
      </c>
      <c r="E3106" t="s">
        <v>170</v>
      </c>
      <c r="F3106" t="s">
        <v>106</v>
      </c>
    </row>
    <row r="3107" spans="1:6" x14ac:dyDescent="0.25">
      <c r="A3107" t="s">
        <v>911</v>
      </c>
      <c r="B3107" t="s">
        <v>755</v>
      </c>
      <c r="C3107" t="s">
        <v>753</v>
      </c>
      <c r="D3107" t="s">
        <v>106</v>
      </c>
      <c r="E3107" t="s">
        <v>170</v>
      </c>
      <c r="F3107" t="s">
        <v>106</v>
      </c>
    </row>
    <row r="3108" spans="1:6" x14ac:dyDescent="0.25">
      <c r="A3108" t="s">
        <v>911</v>
      </c>
      <c r="B3108" t="s">
        <v>756</v>
      </c>
      <c r="C3108" t="s">
        <v>753</v>
      </c>
      <c r="D3108" t="s">
        <v>106</v>
      </c>
      <c r="E3108" t="s">
        <v>170</v>
      </c>
      <c r="F3108" t="s">
        <v>106</v>
      </c>
    </row>
    <row r="3109" spans="1:6" x14ac:dyDescent="0.25">
      <c r="A3109" t="s">
        <v>911</v>
      </c>
      <c r="B3109" t="s">
        <v>757</v>
      </c>
      <c r="C3109" t="s">
        <v>753</v>
      </c>
      <c r="D3109" t="s">
        <v>106</v>
      </c>
      <c r="E3109" t="s">
        <v>170</v>
      </c>
      <c r="F3109" t="s">
        <v>106</v>
      </c>
    </row>
    <row r="3110" spans="1:6" x14ac:dyDescent="0.25">
      <c r="A3110" t="s">
        <v>911</v>
      </c>
      <c r="B3110" t="s">
        <v>758</v>
      </c>
      <c r="C3110" t="s">
        <v>759</v>
      </c>
      <c r="D3110" t="s">
        <v>106</v>
      </c>
      <c r="E3110" t="s">
        <v>108</v>
      </c>
      <c r="F3110" t="s">
        <v>106</v>
      </c>
    </row>
    <row r="3111" spans="1:6" x14ac:dyDescent="0.25">
      <c r="A3111" t="s">
        <v>1888</v>
      </c>
      <c r="B3111" t="s">
        <v>3986</v>
      </c>
      <c r="C3111" t="s">
        <v>3990</v>
      </c>
      <c r="D3111" t="s">
        <v>106</v>
      </c>
      <c r="E3111" t="s">
        <v>1923</v>
      </c>
      <c r="F3111" t="s">
        <v>106</v>
      </c>
    </row>
    <row r="3112" spans="1:6" x14ac:dyDescent="0.25">
      <c r="A3112" t="s">
        <v>1888</v>
      </c>
      <c r="B3112" t="s">
        <v>3986</v>
      </c>
      <c r="C3112" t="s">
        <v>3989</v>
      </c>
      <c r="D3112" t="s">
        <v>106</v>
      </c>
      <c r="E3112" t="s">
        <v>1932</v>
      </c>
      <c r="F3112" t="s">
        <v>106</v>
      </c>
    </row>
    <row r="3113" spans="1:6" x14ac:dyDescent="0.25">
      <c r="A3113" t="s">
        <v>1888</v>
      </c>
      <c r="B3113" t="s">
        <v>3986</v>
      </c>
      <c r="C3113" t="s">
        <v>3987</v>
      </c>
      <c r="D3113" t="s">
        <v>106</v>
      </c>
      <c r="E3113" t="s">
        <v>1926</v>
      </c>
      <c r="F3113" t="s">
        <v>106</v>
      </c>
    </row>
    <row r="3114" spans="1:6" x14ac:dyDescent="0.25">
      <c r="A3114" t="s">
        <v>1888</v>
      </c>
      <c r="B3114" t="s">
        <v>3986</v>
      </c>
      <c r="C3114" t="s">
        <v>3988</v>
      </c>
      <c r="D3114" t="s">
        <v>106</v>
      </c>
      <c r="E3114" t="s">
        <v>1930</v>
      </c>
      <c r="F3114" t="s">
        <v>106</v>
      </c>
    </row>
    <row r="3115" spans="1:6" x14ac:dyDescent="0.25">
      <c r="A3115" t="s">
        <v>1888</v>
      </c>
      <c r="B3115" t="s">
        <v>3991</v>
      </c>
      <c r="C3115" t="s">
        <v>3995</v>
      </c>
      <c r="D3115" t="s">
        <v>106</v>
      </c>
      <c r="E3115" t="s">
        <v>1930</v>
      </c>
      <c r="F3115" t="s">
        <v>106</v>
      </c>
    </row>
    <row r="3116" spans="1:6" x14ac:dyDescent="0.25">
      <c r="A3116" t="s">
        <v>1888</v>
      </c>
      <c r="B3116" t="s">
        <v>3991</v>
      </c>
      <c r="C3116" t="s">
        <v>3993</v>
      </c>
      <c r="D3116" t="s">
        <v>106</v>
      </c>
      <c r="E3116" t="s">
        <v>1932</v>
      </c>
      <c r="F3116" t="s">
        <v>106</v>
      </c>
    </row>
    <row r="3117" spans="1:6" x14ac:dyDescent="0.25">
      <c r="A3117" t="s">
        <v>1888</v>
      </c>
      <c r="B3117" t="s">
        <v>3991</v>
      </c>
      <c r="C3117" t="s">
        <v>3994</v>
      </c>
      <c r="D3117" t="s">
        <v>106</v>
      </c>
      <c r="E3117" t="s">
        <v>1926</v>
      </c>
      <c r="F3117" t="s">
        <v>106</v>
      </c>
    </row>
    <row r="3118" spans="1:6" x14ac:dyDescent="0.25">
      <c r="A3118" t="s">
        <v>1888</v>
      </c>
      <c r="B3118" t="s">
        <v>3991</v>
      </c>
      <c r="C3118" t="s">
        <v>3992</v>
      </c>
      <c r="D3118" t="s">
        <v>106</v>
      </c>
      <c r="E3118" t="s">
        <v>1923</v>
      </c>
      <c r="F3118" t="s">
        <v>106</v>
      </c>
    </row>
    <row r="3119" spans="1:6" x14ac:dyDescent="0.25">
      <c r="A3119" t="s">
        <v>1888</v>
      </c>
      <c r="B3119" t="s">
        <v>3996</v>
      </c>
      <c r="C3119" t="s">
        <v>3999</v>
      </c>
      <c r="D3119" t="s">
        <v>106</v>
      </c>
      <c r="E3119" t="s">
        <v>1923</v>
      </c>
      <c r="F3119" t="s">
        <v>106</v>
      </c>
    </row>
    <row r="3120" spans="1:6" x14ac:dyDescent="0.25">
      <c r="A3120" t="s">
        <v>1888</v>
      </c>
      <c r="B3120" t="s">
        <v>3996</v>
      </c>
      <c r="C3120" t="s">
        <v>3998</v>
      </c>
      <c r="D3120" t="s">
        <v>106</v>
      </c>
      <c r="E3120" t="s">
        <v>1932</v>
      </c>
      <c r="F3120" t="s">
        <v>106</v>
      </c>
    </row>
    <row r="3121" spans="1:6" x14ac:dyDescent="0.25">
      <c r="A3121" t="s">
        <v>1888</v>
      </c>
      <c r="B3121" t="s">
        <v>3996</v>
      </c>
      <c r="C3121" t="s">
        <v>4000</v>
      </c>
      <c r="D3121" t="s">
        <v>106</v>
      </c>
      <c r="E3121" t="s">
        <v>1926</v>
      </c>
      <c r="F3121" t="s">
        <v>106</v>
      </c>
    </row>
    <row r="3122" spans="1:6" x14ac:dyDescent="0.25">
      <c r="A3122" t="s">
        <v>1888</v>
      </c>
      <c r="B3122" t="s">
        <v>3996</v>
      </c>
      <c r="C3122" t="s">
        <v>3997</v>
      </c>
      <c r="D3122" t="s">
        <v>106</v>
      </c>
      <c r="E3122" t="s">
        <v>1930</v>
      </c>
      <c r="F3122" t="s">
        <v>106</v>
      </c>
    </row>
    <row r="3123" spans="1:6" x14ac:dyDescent="0.25">
      <c r="A3123" t="s">
        <v>1888</v>
      </c>
      <c r="B3123" t="s">
        <v>4001</v>
      </c>
      <c r="C3123" t="s">
        <v>4004</v>
      </c>
      <c r="D3123" t="s">
        <v>106</v>
      </c>
      <c r="E3123" t="s">
        <v>1923</v>
      </c>
      <c r="F3123" t="s">
        <v>106</v>
      </c>
    </row>
    <row r="3124" spans="1:6" x14ac:dyDescent="0.25">
      <c r="A3124" t="s">
        <v>1888</v>
      </c>
      <c r="B3124" t="s">
        <v>4001</v>
      </c>
      <c r="C3124" t="s">
        <v>4003</v>
      </c>
      <c r="D3124" t="s">
        <v>106</v>
      </c>
      <c r="E3124" t="s">
        <v>1930</v>
      </c>
      <c r="F3124" t="s">
        <v>106</v>
      </c>
    </row>
    <row r="3125" spans="1:6" x14ac:dyDescent="0.25">
      <c r="A3125" t="s">
        <v>1888</v>
      </c>
      <c r="B3125" t="s">
        <v>4001</v>
      </c>
      <c r="C3125" t="s">
        <v>4005</v>
      </c>
      <c r="D3125" t="s">
        <v>106</v>
      </c>
      <c r="E3125" t="s">
        <v>1932</v>
      </c>
      <c r="F3125" t="s">
        <v>106</v>
      </c>
    </row>
    <row r="3126" spans="1:6" x14ac:dyDescent="0.25">
      <c r="A3126" t="s">
        <v>1888</v>
      </c>
      <c r="B3126" t="s">
        <v>4001</v>
      </c>
      <c r="C3126" t="s">
        <v>4002</v>
      </c>
      <c r="D3126" t="s">
        <v>106</v>
      </c>
      <c r="E3126" t="s">
        <v>1926</v>
      </c>
      <c r="F3126" t="s">
        <v>106</v>
      </c>
    </row>
    <row r="3127" spans="1:6" x14ac:dyDescent="0.25">
      <c r="A3127" t="s">
        <v>1888</v>
      </c>
      <c r="B3127" t="s">
        <v>4006</v>
      </c>
      <c r="C3127" t="s">
        <v>4007</v>
      </c>
      <c r="D3127" t="s">
        <v>106</v>
      </c>
      <c r="E3127" t="s">
        <v>1923</v>
      </c>
      <c r="F3127" t="s">
        <v>106</v>
      </c>
    </row>
    <row r="3128" spans="1:6" x14ac:dyDescent="0.25">
      <c r="A3128" t="s">
        <v>1888</v>
      </c>
      <c r="B3128" t="s">
        <v>4006</v>
      </c>
      <c r="C3128" t="s">
        <v>4008</v>
      </c>
      <c r="D3128" t="s">
        <v>106</v>
      </c>
      <c r="E3128" t="s">
        <v>1932</v>
      </c>
      <c r="F3128" t="s">
        <v>106</v>
      </c>
    </row>
    <row r="3129" spans="1:6" x14ac:dyDescent="0.25">
      <c r="A3129" t="s">
        <v>1888</v>
      </c>
      <c r="B3129" t="s">
        <v>4006</v>
      </c>
      <c r="C3129" t="s">
        <v>4010</v>
      </c>
      <c r="D3129" t="s">
        <v>106</v>
      </c>
      <c r="E3129" t="s">
        <v>1930</v>
      </c>
      <c r="F3129" t="s">
        <v>106</v>
      </c>
    </row>
    <row r="3130" spans="1:6" x14ac:dyDescent="0.25">
      <c r="A3130" t="s">
        <v>1888</v>
      </c>
      <c r="B3130" t="s">
        <v>4006</v>
      </c>
      <c r="C3130" t="s">
        <v>4009</v>
      </c>
      <c r="D3130" t="s">
        <v>106</v>
      </c>
      <c r="E3130" t="s">
        <v>1926</v>
      </c>
      <c r="F3130" t="s">
        <v>106</v>
      </c>
    </row>
    <row r="3131" spans="1:6" x14ac:dyDescent="0.25">
      <c r="A3131" t="s">
        <v>1888</v>
      </c>
      <c r="B3131" t="s">
        <v>4011</v>
      </c>
      <c r="C3131" t="s">
        <v>4013</v>
      </c>
      <c r="D3131" t="s">
        <v>106</v>
      </c>
      <c r="E3131" t="s">
        <v>1932</v>
      </c>
      <c r="F3131" t="s">
        <v>106</v>
      </c>
    </row>
    <row r="3132" spans="1:6" x14ac:dyDescent="0.25">
      <c r="A3132" t="s">
        <v>1888</v>
      </c>
      <c r="B3132" t="s">
        <v>4011</v>
      </c>
      <c r="C3132" t="s">
        <v>4012</v>
      </c>
      <c r="D3132" t="s">
        <v>106</v>
      </c>
      <c r="E3132" t="s">
        <v>1923</v>
      </c>
      <c r="F3132" t="s">
        <v>106</v>
      </c>
    </row>
    <row r="3133" spans="1:6" x14ac:dyDescent="0.25">
      <c r="A3133" t="s">
        <v>1888</v>
      </c>
      <c r="B3133" t="s">
        <v>4014</v>
      </c>
      <c r="C3133" t="s">
        <v>4015</v>
      </c>
      <c r="D3133" t="s">
        <v>106</v>
      </c>
      <c r="E3133" t="s">
        <v>1930</v>
      </c>
      <c r="F3133" t="s">
        <v>106</v>
      </c>
    </row>
    <row r="3134" spans="1:6" x14ac:dyDescent="0.25">
      <c r="A3134" t="s">
        <v>1888</v>
      </c>
      <c r="B3134" t="s">
        <v>4014</v>
      </c>
      <c r="C3134" t="s">
        <v>4016</v>
      </c>
      <c r="D3134" t="s">
        <v>106</v>
      </c>
      <c r="E3134" t="s">
        <v>1926</v>
      </c>
      <c r="F3134" t="s">
        <v>106</v>
      </c>
    </row>
    <row r="3135" spans="1:6" x14ac:dyDescent="0.25">
      <c r="A3135" t="s">
        <v>1888</v>
      </c>
      <c r="B3135" t="s">
        <v>4017</v>
      </c>
      <c r="C3135" t="s">
        <v>4021</v>
      </c>
      <c r="D3135" t="s">
        <v>106</v>
      </c>
      <c r="E3135" t="s">
        <v>1926</v>
      </c>
      <c r="F3135" t="s">
        <v>106</v>
      </c>
    </row>
    <row r="3136" spans="1:6" x14ac:dyDescent="0.25">
      <c r="A3136" t="s">
        <v>1888</v>
      </c>
      <c r="B3136" t="s">
        <v>4017</v>
      </c>
      <c r="C3136" t="s">
        <v>4019</v>
      </c>
      <c r="D3136" t="s">
        <v>106</v>
      </c>
      <c r="E3136" t="s">
        <v>1932</v>
      </c>
      <c r="F3136" t="s">
        <v>106</v>
      </c>
    </row>
    <row r="3137" spans="1:6" x14ac:dyDescent="0.25">
      <c r="A3137" t="s">
        <v>1888</v>
      </c>
      <c r="B3137" t="s">
        <v>4017</v>
      </c>
      <c r="C3137" t="s">
        <v>4018</v>
      </c>
      <c r="D3137" t="s">
        <v>106</v>
      </c>
      <c r="E3137" t="s">
        <v>1930</v>
      </c>
      <c r="F3137" t="s">
        <v>106</v>
      </c>
    </row>
    <row r="3138" spans="1:6" x14ac:dyDescent="0.25">
      <c r="A3138" t="s">
        <v>1888</v>
      </c>
      <c r="B3138" t="s">
        <v>4017</v>
      </c>
      <c r="C3138" t="s">
        <v>4020</v>
      </c>
      <c r="D3138" t="s">
        <v>106</v>
      </c>
      <c r="E3138" t="s">
        <v>1923</v>
      </c>
      <c r="F3138" t="s">
        <v>106</v>
      </c>
    </row>
    <row r="3139" spans="1:6" x14ac:dyDescent="0.25">
      <c r="A3139" t="s">
        <v>1888</v>
      </c>
      <c r="B3139" t="s">
        <v>4022</v>
      </c>
      <c r="C3139" t="s">
        <v>4026</v>
      </c>
      <c r="D3139" t="s">
        <v>106</v>
      </c>
      <c r="E3139" t="s">
        <v>1926</v>
      </c>
      <c r="F3139" t="s">
        <v>106</v>
      </c>
    </row>
    <row r="3140" spans="1:6" x14ac:dyDescent="0.25">
      <c r="A3140" t="s">
        <v>1888</v>
      </c>
      <c r="B3140" t="s">
        <v>4022</v>
      </c>
      <c r="C3140" t="s">
        <v>4025</v>
      </c>
      <c r="D3140" t="s">
        <v>106</v>
      </c>
      <c r="E3140" t="s">
        <v>1930</v>
      </c>
      <c r="F3140" t="s">
        <v>106</v>
      </c>
    </row>
    <row r="3141" spans="1:6" x14ac:dyDescent="0.25">
      <c r="A3141" t="s">
        <v>1888</v>
      </c>
      <c r="B3141" t="s">
        <v>4022</v>
      </c>
      <c r="C3141" t="s">
        <v>4023</v>
      </c>
      <c r="D3141" t="s">
        <v>106</v>
      </c>
      <c r="E3141" t="s">
        <v>1923</v>
      </c>
      <c r="F3141" t="s">
        <v>106</v>
      </c>
    </row>
    <row r="3142" spans="1:6" x14ac:dyDescent="0.25">
      <c r="A3142" t="s">
        <v>1888</v>
      </c>
      <c r="B3142" t="s">
        <v>4022</v>
      </c>
      <c r="C3142" t="s">
        <v>4024</v>
      </c>
      <c r="D3142" t="s">
        <v>106</v>
      </c>
      <c r="E3142" t="s">
        <v>1932</v>
      </c>
      <c r="F3142" t="s">
        <v>106</v>
      </c>
    </row>
    <row r="3143" spans="1:6" x14ac:dyDescent="0.25">
      <c r="A3143" t="s">
        <v>1788</v>
      </c>
      <c r="B3143" t="s">
        <v>4027</v>
      </c>
      <c r="C3143" t="s">
        <v>660</v>
      </c>
      <c r="D3143" t="s">
        <v>106</v>
      </c>
      <c r="E3143" t="s">
        <v>108</v>
      </c>
      <c r="F3143" t="s">
        <v>106</v>
      </c>
    </row>
    <row r="3144" spans="1:6" x14ac:dyDescent="0.25">
      <c r="A3144" t="s">
        <v>24</v>
      </c>
      <c r="B3144" t="s">
        <v>4027</v>
      </c>
      <c r="C3144" t="s">
        <v>660</v>
      </c>
      <c r="D3144" t="s">
        <v>106</v>
      </c>
      <c r="E3144" t="s">
        <v>108</v>
      </c>
      <c r="F3144" t="s">
        <v>106</v>
      </c>
    </row>
    <row r="3145" spans="1:6" x14ac:dyDescent="0.25">
      <c r="A3145" t="s">
        <v>26</v>
      </c>
      <c r="B3145" t="s">
        <v>4028</v>
      </c>
      <c r="C3145" t="s">
        <v>660</v>
      </c>
      <c r="D3145" t="s">
        <v>106</v>
      </c>
      <c r="E3145" t="s">
        <v>108</v>
      </c>
      <c r="F3145" t="s">
        <v>106</v>
      </c>
    </row>
    <row r="3146" spans="1:6" x14ac:dyDescent="0.25">
      <c r="A3146" t="s">
        <v>1788</v>
      </c>
      <c r="B3146" t="s">
        <v>4028</v>
      </c>
      <c r="C3146" t="s">
        <v>660</v>
      </c>
      <c r="D3146" t="s">
        <v>106</v>
      </c>
      <c r="E3146" t="s">
        <v>108</v>
      </c>
      <c r="F3146" t="s">
        <v>106</v>
      </c>
    </row>
    <row r="3147" spans="1:6" x14ac:dyDescent="0.25">
      <c r="A3147" t="s">
        <v>1788</v>
      </c>
      <c r="B3147" t="s">
        <v>4029</v>
      </c>
      <c r="C3147" t="s">
        <v>4030</v>
      </c>
      <c r="D3147" t="s">
        <v>106</v>
      </c>
      <c r="E3147" t="s">
        <v>2554</v>
      </c>
      <c r="F3147" t="s">
        <v>106</v>
      </c>
    </row>
    <row r="3148" spans="1:6" x14ac:dyDescent="0.25">
      <c r="A3148" t="s">
        <v>910</v>
      </c>
      <c r="B3148" t="s">
        <v>4031</v>
      </c>
      <c r="C3148" t="s">
        <v>3867</v>
      </c>
      <c r="D3148" t="s">
        <v>106</v>
      </c>
      <c r="E3148" t="s">
        <v>119</v>
      </c>
      <c r="F3148" t="s">
        <v>106</v>
      </c>
    </row>
    <row r="3149" spans="1:6" x14ac:dyDescent="0.25">
      <c r="A3149" t="s">
        <v>910</v>
      </c>
      <c r="B3149" t="s">
        <v>4031</v>
      </c>
      <c r="C3149" t="s">
        <v>3868</v>
      </c>
      <c r="D3149" t="s">
        <v>106</v>
      </c>
      <c r="E3149" t="s">
        <v>344</v>
      </c>
      <c r="F3149" t="s">
        <v>106</v>
      </c>
    </row>
    <row r="3150" spans="1:6" x14ac:dyDescent="0.25">
      <c r="A3150" t="s">
        <v>95</v>
      </c>
      <c r="B3150" t="s">
        <v>4032</v>
      </c>
      <c r="C3150" t="s">
        <v>4033</v>
      </c>
      <c r="D3150" t="s">
        <v>106</v>
      </c>
      <c r="E3150" t="s">
        <v>3776</v>
      </c>
      <c r="F3150" t="s">
        <v>106</v>
      </c>
    </row>
    <row r="3151" spans="1:6" x14ac:dyDescent="0.25">
      <c r="A3151" t="s">
        <v>1891</v>
      </c>
      <c r="B3151" t="s">
        <v>4034</v>
      </c>
      <c r="C3151" t="s">
        <v>4035</v>
      </c>
      <c r="D3151" t="s">
        <v>106</v>
      </c>
      <c r="E3151" t="s">
        <v>1923</v>
      </c>
      <c r="F3151" t="s">
        <v>106</v>
      </c>
    </row>
    <row r="3152" spans="1:6" x14ac:dyDescent="0.25">
      <c r="A3152" t="s">
        <v>1891</v>
      </c>
      <c r="B3152" t="s">
        <v>4034</v>
      </c>
      <c r="C3152" t="s">
        <v>4037</v>
      </c>
      <c r="D3152" t="s">
        <v>106</v>
      </c>
      <c r="E3152" t="s">
        <v>1930</v>
      </c>
      <c r="F3152" t="s">
        <v>106</v>
      </c>
    </row>
    <row r="3153" spans="1:6" x14ac:dyDescent="0.25">
      <c r="A3153" t="s">
        <v>1891</v>
      </c>
      <c r="B3153" t="s">
        <v>4034</v>
      </c>
      <c r="C3153" t="s">
        <v>4036</v>
      </c>
      <c r="D3153" t="s">
        <v>106</v>
      </c>
      <c r="E3153" t="s">
        <v>1932</v>
      </c>
      <c r="F3153" t="s">
        <v>106</v>
      </c>
    </row>
    <row r="3154" spans="1:6" x14ac:dyDescent="0.25">
      <c r="A3154" t="s">
        <v>912</v>
      </c>
      <c r="B3154" t="s">
        <v>760</v>
      </c>
      <c r="C3154" t="s">
        <v>761</v>
      </c>
      <c r="D3154" t="s">
        <v>106</v>
      </c>
      <c r="E3154" t="s">
        <v>113</v>
      </c>
      <c r="F3154" t="s">
        <v>106</v>
      </c>
    </row>
    <row r="3155" spans="1:6" x14ac:dyDescent="0.25">
      <c r="A3155" t="s">
        <v>912</v>
      </c>
      <c r="B3155" t="s">
        <v>762</v>
      </c>
      <c r="C3155" t="s">
        <v>761</v>
      </c>
      <c r="D3155" t="s">
        <v>106</v>
      </c>
      <c r="E3155" t="s">
        <v>113</v>
      </c>
      <c r="F3155" t="s">
        <v>106</v>
      </c>
    </row>
    <row r="3156" spans="1:6" x14ac:dyDescent="0.25">
      <c r="A3156" t="s">
        <v>912</v>
      </c>
      <c r="B3156" t="s">
        <v>763</v>
      </c>
      <c r="C3156" t="s">
        <v>764</v>
      </c>
      <c r="D3156" t="s">
        <v>106</v>
      </c>
      <c r="E3156" t="s">
        <v>151</v>
      </c>
      <c r="F3156" t="s">
        <v>106</v>
      </c>
    </row>
    <row r="3157" spans="1:6" x14ac:dyDescent="0.25">
      <c r="A3157" t="s">
        <v>1790</v>
      </c>
      <c r="B3157" t="s">
        <v>763</v>
      </c>
      <c r="C3157" t="s">
        <v>764</v>
      </c>
      <c r="D3157" t="s">
        <v>106</v>
      </c>
      <c r="E3157" t="s">
        <v>151</v>
      </c>
      <c r="F3157" t="s">
        <v>106</v>
      </c>
    </row>
    <row r="3158" spans="1:6" x14ac:dyDescent="0.25">
      <c r="A3158" t="s">
        <v>951</v>
      </c>
      <c r="B3158" t="s">
        <v>765</v>
      </c>
      <c r="C3158" t="s">
        <v>766</v>
      </c>
      <c r="D3158" t="s">
        <v>106</v>
      </c>
      <c r="E3158" t="s">
        <v>119</v>
      </c>
      <c r="F3158" t="s">
        <v>106</v>
      </c>
    </row>
    <row r="3159" spans="1:6" x14ac:dyDescent="0.25">
      <c r="A3159" t="s">
        <v>954</v>
      </c>
      <c r="B3159" t="s">
        <v>767</v>
      </c>
      <c r="C3159" t="s">
        <v>766</v>
      </c>
      <c r="D3159" t="s">
        <v>106</v>
      </c>
      <c r="E3159" t="s">
        <v>119</v>
      </c>
      <c r="F3159" t="s">
        <v>106</v>
      </c>
    </row>
    <row r="3160" spans="1:6" x14ac:dyDescent="0.25">
      <c r="A3160" t="s">
        <v>81</v>
      </c>
      <c r="B3160" t="s">
        <v>4038</v>
      </c>
      <c r="C3160" t="s">
        <v>2356</v>
      </c>
      <c r="D3160" t="s">
        <v>106</v>
      </c>
      <c r="E3160" t="s">
        <v>344</v>
      </c>
      <c r="F3160" t="s">
        <v>106</v>
      </c>
    </row>
    <row r="3161" spans="1:6" x14ac:dyDescent="0.25">
      <c r="A3161" t="s">
        <v>889</v>
      </c>
      <c r="B3161" t="s">
        <v>4039</v>
      </c>
      <c r="C3161" t="s">
        <v>766</v>
      </c>
      <c r="D3161" t="s">
        <v>106</v>
      </c>
      <c r="E3161" t="s">
        <v>119</v>
      </c>
      <c r="F3161" t="s">
        <v>106</v>
      </c>
    </row>
    <row r="3162" spans="1:6" x14ac:dyDescent="0.25">
      <c r="A3162" t="s">
        <v>888</v>
      </c>
      <c r="B3162" t="s">
        <v>4039</v>
      </c>
      <c r="C3162" t="s">
        <v>766</v>
      </c>
      <c r="D3162" t="s">
        <v>106</v>
      </c>
      <c r="E3162" t="s">
        <v>119</v>
      </c>
      <c r="F3162" t="s">
        <v>106</v>
      </c>
    </row>
    <row r="3163" spans="1:6" x14ac:dyDescent="0.25">
      <c r="A3163" t="s">
        <v>889</v>
      </c>
      <c r="B3163" t="s">
        <v>4040</v>
      </c>
      <c r="C3163" t="s">
        <v>766</v>
      </c>
      <c r="D3163" t="s">
        <v>106</v>
      </c>
      <c r="E3163" t="s">
        <v>119</v>
      </c>
      <c r="F3163" t="s">
        <v>106</v>
      </c>
    </row>
    <row r="3164" spans="1:6" x14ac:dyDescent="0.25">
      <c r="A3164" t="s">
        <v>889</v>
      </c>
      <c r="B3164" t="s">
        <v>4041</v>
      </c>
      <c r="C3164" t="s">
        <v>4044</v>
      </c>
      <c r="D3164" t="s">
        <v>106</v>
      </c>
      <c r="E3164" t="s">
        <v>1923</v>
      </c>
      <c r="F3164" t="s">
        <v>106</v>
      </c>
    </row>
    <row r="3165" spans="1:6" x14ac:dyDescent="0.25">
      <c r="A3165" t="s">
        <v>889</v>
      </c>
      <c r="B3165" t="s">
        <v>4041</v>
      </c>
      <c r="C3165" t="s">
        <v>4045</v>
      </c>
      <c r="D3165" t="s">
        <v>106</v>
      </c>
      <c r="E3165" t="s">
        <v>1930</v>
      </c>
      <c r="F3165" t="s">
        <v>106</v>
      </c>
    </row>
    <row r="3166" spans="1:6" x14ac:dyDescent="0.25">
      <c r="A3166" t="s">
        <v>888</v>
      </c>
      <c r="B3166" t="s">
        <v>4041</v>
      </c>
      <c r="C3166" t="s">
        <v>4042</v>
      </c>
      <c r="D3166" t="s">
        <v>106</v>
      </c>
      <c r="E3166" t="s">
        <v>1926</v>
      </c>
      <c r="F3166" t="s">
        <v>106</v>
      </c>
    </row>
    <row r="3167" spans="1:6" x14ac:dyDescent="0.25">
      <c r="A3167" t="s">
        <v>888</v>
      </c>
      <c r="B3167" t="s">
        <v>4041</v>
      </c>
      <c r="C3167" t="s">
        <v>4043</v>
      </c>
      <c r="D3167" t="s">
        <v>106</v>
      </c>
      <c r="E3167" t="s">
        <v>1932</v>
      </c>
      <c r="F3167" t="s">
        <v>106</v>
      </c>
    </row>
    <row r="3168" spans="1:6" x14ac:dyDescent="0.25">
      <c r="A3168" t="s">
        <v>889</v>
      </c>
      <c r="B3168" t="s">
        <v>4041</v>
      </c>
      <c r="C3168" t="s">
        <v>4043</v>
      </c>
      <c r="D3168" t="s">
        <v>106</v>
      </c>
      <c r="E3168" t="s">
        <v>1932</v>
      </c>
      <c r="F3168" t="s">
        <v>106</v>
      </c>
    </row>
    <row r="3169" spans="1:6" x14ac:dyDescent="0.25">
      <c r="A3169" t="s">
        <v>889</v>
      </c>
      <c r="B3169" t="s">
        <v>4041</v>
      </c>
      <c r="C3169" t="s">
        <v>4042</v>
      </c>
      <c r="D3169" t="s">
        <v>106</v>
      </c>
      <c r="E3169" t="s">
        <v>1926</v>
      </c>
      <c r="F3169" t="s">
        <v>106</v>
      </c>
    </row>
    <row r="3170" spans="1:6" x14ac:dyDescent="0.25">
      <c r="A3170" t="s">
        <v>888</v>
      </c>
      <c r="B3170" t="s">
        <v>4041</v>
      </c>
      <c r="C3170" t="s">
        <v>4045</v>
      </c>
      <c r="D3170" t="s">
        <v>106</v>
      </c>
      <c r="E3170" t="s">
        <v>1930</v>
      </c>
      <c r="F3170" t="s">
        <v>106</v>
      </c>
    </row>
    <row r="3171" spans="1:6" x14ac:dyDescent="0.25">
      <c r="A3171" t="s">
        <v>888</v>
      </c>
      <c r="B3171" t="s">
        <v>4041</v>
      </c>
      <c r="C3171" t="s">
        <v>4044</v>
      </c>
      <c r="D3171" t="s">
        <v>106</v>
      </c>
      <c r="E3171" t="s">
        <v>1923</v>
      </c>
      <c r="F3171" t="s">
        <v>106</v>
      </c>
    </row>
    <row r="3172" spans="1:6" x14ac:dyDescent="0.25">
      <c r="A3172" t="s">
        <v>1892</v>
      </c>
      <c r="B3172" t="s">
        <v>4046</v>
      </c>
      <c r="C3172" t="s">
        <v>4047</v>
      </c>
      <c r="D3172" t="s">
        <v>106</v>
      </c>
      <c r="E3172" t="s">
        <v>1930</v>
      </c>
      <c r="F3172" t="s">
        <v>106</v>
      </c>
    </row>
    <row r="3173" spans="1:6" x14ac:dyDescent="0.25">
      <c r="A3173" t="s">
        <v>1892</v>
      </c>
      <c r="B3173" t="s">
        <v>4046</v>
      </c>
      <c r="C3173" t="s">
        <v>4048</v>
      </c>
      <c r="D3173" t="s">
        <v>106</v>
      </c>
      <c r="E3173" t="s">
        <v>1932</v>
      </c>
      <c r="F3173" t="s">
        <v>106</v>
      </c>
    </row>
    <row r="3174" spans="1:6" x14ac:dyDescent="0.25">
      <c r="A3174" t="s">
        <v>1892</v>
      </c>
      <c r="B3174" t="s">
        <v>4046</v>
      </c>
      <c r="C3174" t="s">
        <v>4049</v>
      </c>
      <c r="D3174" t="s">
        <v>106</v>
      </c>
      <c r="E3174" t="s">
        <v>1923</v>
      </c>
      <c r="F3174" t="s">
        <v>106</v>
      </c>
    </row>
    <row r="3175" spans="1:6" x14ac:dyDescent="0.25">
      <c r="A3175" t="s">
        <v>1892</v>
      </c>
      <c r="B3175" t="s">
        <v>4046</v>
      </c>
      <c r="C3175" t="s">
        <v>4050</v>
      </c>
      <c r="D3175" t="s">
        <v>106</v>
      </c>
      <c r="E3175" t="s">
        <v>1926</v>
      </c>
      <c r="F3175" t="s">
        <v>106</v>
      </c>
    </row>
    <row r="3176" spans="1:6" x14ac:dyDescent="0.25">
      <c r="A3176" t="s">
        <v>1892</v>
      </c>
      <c r="B3176" t="s">
        <v>4051</v>
      </c>
      <c r="C3176" t="s">
        <v>4055</v>
      </c>
      <c r="D3176" t="s">
        <v>106</v>
      </c>
      <c r="E3176" t="s">
        <v>1930</v>
      </c>
      <c r="F3176" t="s">
        <v>106</v>
      </c>
    </row>
    <row r="3177" spans="1:6" x14ac:dyDescent="0.25">
      <c r="A3177" t="s">
        <v>1892</v>
      </c>
      <c r="B3177" t="s">
        <v>4051</v>
      </c>
      <c r="C3177" t="s">
        <v>4053</v>
      </c>
      <c r="D3177" t="s">
        <v>106</v>
      </c>
      <c r="E3177" t="s">
        <v>1926</v>
      </c>
      <c r="F3177" t="s">
        <v>106</v>
      </c>
    </row>
    <row r="3178" spans="1:6" x14ac:dyDescent="0.25">
      <c r="A3178" t="s">
        <v>1892</v>
      </c>
      <c r="B3178" t="s">
        <v>4051</v>
      </c>
      <c r="C3178" t="s">
        <v>4054</v>
      </c>
      <c r="D3178" t="s">
        <v>106</v>
      </c>
      <c r="E3178" t="s">
        <v>1923</v>
      </c>
      <c r="F3178" t="s">
        <v>106</v>
      </c>
    </row>
    <row r="3179" spans="1:6" x14ac:dyDescent="0.25">
      <c r="A3179" t="s">
        <v>1892</v>
      </c>
      <c r="B3179" t="s">
        <v>4051</v>
      </c>
      <c r="C3179" t="s">
        <v>4052</v>
      </c>
      <c r="D3179" t="s">
        <v>106</v>
      </c>
      <c r="E3179" t="s">
        <v>1932</v>
      </c>
      <c r="F3179" t="s">
        <v>106</v>
      </c>
    </row>
    <row r="3180" spans="1:6" x14ac:dyDescent="0.25">
      <c r="A3180" t="s">
        <v>1892</v>
      </c>
      <c r="B3180" t="s">
        <v>4056</v>
      </c>
      <c r="C3180" t="s">
        <v>4059</v>
      </c>
      <c r="D3180" t="s">
        <v>106</v>
      </c>
      <c r="E3180" t="s">
        <v>1932</v>
      </c>
      <c r="F3180" t="s">
        <v>106</v>
      </c>
    </row>
    <row r="3181" spans="1:6" x14ac:dyDescent="0.25">
      <c r="A3181" t="s">
        <v>1892</v>
      </c>
      <c r="B3181" t="s">
        <v>4056</v>
      </c>
      <c r="C3181" t="s">
        <v>4058</v>
      </c>
      <c r="D3181" t="s">
        <v>106</v>
      </c>
      <c r="E3181" t="s">
        <v>1930</v>
      </c>
      <c r="F3181" t="s">
        <v>106</v>
      </c>
    </row>
    <row r="3182" spans="1:6" x14ac:dyDescent="0.25">
      <c r="A3182" t="s">
        <v>1892</v>
      </c>
      <c r="B3182" t="s">
        <v>4056</v>
      </c>
      <c r="C3182" t="s">
        <v>4057</v>
      </c>
      <c r="D3182" t="s">
        <v>106</v>
      </c>
      <c r="E3182" t="s">
        <v>1926</v>
      </c>
      <c r="F3182" t="s">
        <v>106</v>
      </c>
    </row>
    <row r="3183" spans="1:6" x14ac:dyDescent="0.25">
      <c r="A3183" t="s">
        <v>1892</v>
      </c>
      <c r="B3183" t="s">
        <v>4056</v>
      </c>
      <c r="C3183" t="s">
        <v>4060</v>
      </c>
      <c r="D3183" t="s">
        <v>106</v>
      </c>
      <c r="E3183" t="s">
        <v>1923</v>
      </c>
      <c r="F3183" t="s">
        <v>106</v>
      </c>
    </row>
    <row r="3184" spans="1:6" x14ac:dyDescent="0.25">
      <c r="A3184" t="s">
        <v>1892</v>
      </c>
      <c r="B3184" t="s">
        <v>4061</v>
      </c>
      <c r="C3184" t="s">
        <v>4064</v>
      </c>
      <c r="D3184" t="s">
        <v>106</v>
      </c>
      <c r="E3184" t="s">
        <v>188</v>
      </c>
      <c r="F3184" t="s">
        <v>106</v>
      </c>
    </row>
    <row r="3185" spans="1:6" x14ac:dyDescent="0.25">
      <c r="A3185" t="s">
        <v>1892</v>
      </c>
      <c r="B3185" t="s">
        <v>4061</v>
      </c>
      <c r="C3185" t="s">
        <v>4063</v>
      </c>
      <c r="D3185" t="s">
        <v>106</v>
      </c>
      <c r="E3185" t="s">
        <v>1926</v>
      </c>
      <c r="F3185" t="s">
        <v>106</v>
      </c>
    </row>
    <row r="3186" spans="1:6" x14ac:dyDescent="0.25">
      <c r="A3186" t="s">
        <v>1892</v>
      </c>
      <c r="B3186" t="s">
        <v>4061</v>
      </c>
      <c r="C3186" t="s">
        <v>4062</v>
      </c>
      <c r="D3186" t="s">
        <v>106</v>
      </c>
      <c r="E3186" t="s">
        <v>1923</v>
      </c>
      <c r="F3186" t="s">
        <v>106</v>
      </c>
    </row>
    <row r="3187" spans="1:6" x14ac:dyDescent="0.25">
      <c r="A3187" t="s">
        <v>1892</v>
      </c>
      <c r="B3187" t="s">
        <v>4061</v>
      </c>
      <c r="C3187" t="s">
        <v>4066</v>
      </c>
      <c r="D3187" t="s">
        <v>106</v>
      </c>
      <c r="E3187" t="s">
        <v>1932</v>
      </c>
      <c r="F3187" t="s">
        <v>106</v>
      </c>
    </row>
    <row r="3188" spans="1:6" x14ac:dyDescent="0.25">
      <c r="A3188" t="s">
        <v>1892</v>
      </c>
      <c r="B3188" t="s">
        <v>4061</v>
      </c>
      <c r="C3188" t="s">
        <v>4065</v>
      </c>
      <c r="D3188" t="s">
        <v>106</v>
      </c>
      <c r="E3188" t="s">
        <v>1930</v>
      </c>
      <c r="F3188" t="s">
        <v>106</v>
      </c>
    </row>
    <row r="3189" spans="1:6" x14ac:dyDescent="0.25">
      <c r="A3189" t="s">
        <v>1892</v>
      </c>
      <c r="B3189" t="s">
        <v>4067</v>
      </c>
      <c r="C3189" t="s">
        <v>4068</v>
      </c>
      <c r="D3189" t="s">
        <v>106</v>
      </c>
      <c r="E3189" t="s">
        <v>1940</v>
      </c>
      <c r="F3189" t="s">
        <v>106</v>
      </c>
    </row>
    <row r="3190" spans="1:6" x14ac:dyDescent="0.25">
      <c r="A3190" t="s">
        <v>1892</v>
      </c>
      <c r="B3190" t="s">
        <v>4067</v>
      </c>
      <c r="C3190" t="s">
        <v>4064</v>
      </c>
      <c r="D3190" t="s">
        <v>106</v>
      </c>
      <c r="E3190" t="s">
        <v>188</v>
      </c>
      <c r="F3190" t="s">
        <v>106</v>
      </c>
    </row>
    <row r="3191" spans="1:6" x14ac:dyDescent="0.25">
      <c r="A3191" t="s">
        <v>1892</v>
      </c>
      <c r="B3191" t="s">
        <v>4067</v>
      </c>
      <c r="C3191" t="s">
        <v>4072</v>
      </c>
      <c r="D3191" t="s">
        <v>106</v>
      </c>
      <c r="E3191" t="s">
        <v>1930</v>
      </c>
      <c r="F3191" t="s">
        <v>106</v>
      </c>
    </row>
    <row r="3192" spans="1:6" x14ac:dyDescent="0.25">
      <c r="A3192" t="s">
        <v>1892</v>
      </c>
      <c r="B3192" t="s">
        <v>4067</v>
      </c>
      <c r="C3192" t="s">
        <v>4069</v>
      </c>
      <c r="D3192" t="s">
        <v>106</v>
      </c>
      <c r="E3192" t="s">
        <v>1926</v>
      </c>
      <c r="F3192" t="s">
        <v>106</v>
      </c>
    </row>
    <row r="3193" spans="1:6" x14ac:dyDescent="0.25">
      <c r="A3193" t="s">
        <v>1892</v>
      </c>
      <c r="B3193" t="s">
        <v>4067</v>
      </c>
      <c r="C3193" t="s">
        <v>4070</v>
      </c>
      <c r="D3193" t="s">
        <v>106</v>
      </c>
      <c r="E3193" t="s">
        <v>1923</v>
      </c>
      <c r="F3193" t="s">
        <v>106</v>
      </c>
    </row>
    <row r="3194" spans="1:6" x14ac:dyDescent="0.25">
      <c r="A3194" t="s">
        <v>1892</v>
      </c>
      <c r="B3194" t="s">
        <v>4067</v>
      </c>
      <c r="C3194" t="s">
        <v>4071</v>
      </c>
      <c r="D3194" t="s">
        <v>106</v>
      </c>
      <c r="E3194" t="s">
        <v>1932</v>
      </c>
      <c r="F3194" t="s">
        <v>106</v>
      </c>
    </row>
    <row r="3195" spans="1:6" x14ac:dyDescent="0.25">
      <c r="A3195" t="s">
        <v>1892</v>
      </c>
      <c r="B3195" t="s">
        <v>4073</v>
      </c>
      <c r="C3195" t="s">
        <v>4076</v>
      </c>
      <c r="D3195" t="s">
        <v>106</v>
      </c>
      <c r="E3195" t="s">
        <v>1923</v>
      </c>
      <c r="F3195" t="s">
        <v>106</v>
      </c>
    </row>
    <row r="3196" spans="1:6" x14ac:dyDescent="0.25">
      <c r="A3196" t="s">
        <v>1892</v>
      </c>
      <c r="B3196" t="s">
        <v>4073</v>
      </c>
      <c r="C3196" t="s">
        <v>4074</v>
      </c>
      <c r="D3196" t="s">
        <v>106</v>
      </c>
      <c r="E3196" t="s">
        <v>1926</v>
      </c>
      <c r="F3196" t="s">
        <v>106</v>
      </c>
    </row>
    <row r="3197" spans="1:6" x14ac:dyDescent="0.25">
      <c r="A3197" t="s">
        <v>1892</v>
      </c>
      <c r="B3197" t="s">
        <v>4073</v>
      </c>
      <c r="C3197" t="s">
        <v>4075</v>
      </c>
      <c r="D3197" t="s">
        <v>106</v>
      </c>
      <c r="E3197" t="s">
        <v>1930</v>
      </c>
      <c r="F3197" t="s">
        <v>106</v>
      </c>
    </row>
    <row r="3198" spans="1:6" x14ac:dyDescent="0.25">
      <c r="A3198" t="s">
        <v>1892</v>
      </c>
      <c r="B3198" t="s">
        <v>4073</v>
      </c>
      <c r="C3198" t="s">
        <v>4077</v>
      </c>
      <c r="D3198" t="s">
        <v>106</v>
      </c>
      <c r="E3198" t="s">
        <v>1932</v>
      </c>
      <c r="F3198" t="s">
        <v>106</v>
      </c>
    </row>
    <row r="3199" spans="1:6" x14ac:dyDescent="0.25">
      <c r="A3199" t="s">
        <v>1892</v>
      </c>
      <c r="B3199" t="s">
        <v>4078</v>
      </c>
      <c r="C3199" t="s">
        <v>4082</v>
      </c>
      <c r="D3199" t="s">
        <v>106</v>
      </c>
      <c r="E3199" t="s">
        <v>1932</v>
      </c>
      <c r="F3199" t="s">
        <v>106</v>
      </c>
    </row>
    <row r="3200" spans="1:6" x14ac:dyDescent="0.25">
      <c r="A3200" t="s">
        <v>1892</v>
      </c>
      <c r="B3200" t="s">
        <v>4078</v>
      </c>
      <c r="C3200" t="s">
        <v>4081</v>
      </c>
      <c r="D3200" t="s">
        <v>106</v>
      </c>
      <c r="E3200" t="s">
        <v>1926</v>
      </c>
      <c r="F3200" t="s">
        <v>106</v>
      </c>
    </row>
    <row r="3201" spans="1:6" x14ac:dyDescent="0.25">
      <c r="A3201" t="s">
        <v>1892</v>
      </c>
      <c r="B3201" t="s">
        <v>4078</v>
      </c>
      <c r="C3201" t="s">
        <v>4080</v>
      </c>
      <c r="D3201" t="s">
        <v>106</v>
      </c>
      <c r="E3201" t="s">
        <v>1923</v>
      </c>
      <c r="F3201" t="s">
        <v>106</v>
      </c>
    </row>
    <row r="3202" spans="1:6" x14ac:dyDescent="0.25">
      <c r="A3202" t="s">
        <v>1892</v>
      </c>
      <c r="B3202" t="s">
        <v>4078</v>
      </c>
      <c r="C3202" t="s">
        <v>4079</v>
      </c>
      <c r="D3202" t="s">
        <v>106</v>
      </c>
      <c r="E3202" t="s">
        <v>1930</v>
      </c>
      <c r="F3202" t="s">
        <v>106</v>
      </c>
    </row>
    <row r="3203" spans="1:6" x14ac:dyDescent="0.25">
      <c r="A3203" t="s">
        <v>1892</v>
      </c>
      <c r="B3203" t="s">
        <v>4083</v>
      </c>
      <c r="C3203" t="s">
        <v>4087</v>
      </c>
      <c r="D3203" t="s">
        <v>106</v>
      </c>
      <c r="E3203" t="s">
        <v>1926</v>
      </c>
      <c r="F3203" t="s">
        <v>106</v>
      </c>
    </row>
    <row r="3204" spans="1:6" x14ac:dyDescent="0.25">
      <c r="A3204" t="s">
        <v>1892</v>
      </c>
      <c r="B3204" t="s">
        <v>4083</v>
      </c>
      <c r="C3204" t="s">
        <v>4086</v>
      </c>
      <c r="D3204" t="s">
        <v>106</v>
      </c>
      <c r="E3204" t="s">
        <v>1923</v>
      </c>
      <c r="F3204" t="s">
        <v>106</v>
      </c>
    </row>
    <row r="3205" spans="1:6" x14ac:dyDescent="0.25">
      <c r="A3205" t="s">
        <v>1892</v>
      </c>
      <c r="B3205" t="s">
        <v>4083</v>
      </c>
      <c r="C3205" t="s">
        <v>4084</v>
      </c>
      <c r="D3205" t="s">
        <v>106</v>
      </c>
      <c r="E3205" t="s">
        <v>1932</v>
      </c>
      <c r="F3205" t="s">
        <v>106</v>
      </c>
    </row>
    <row r="3206" spans="1:6" x14ac:dyDescent="0.25">
      <c r="A3206" t="s">
        <v>1892</v>
      </c>
      <c r="B3206" t="s">
        <v>4083</v>
      </c>
      <c r="C3206" t="s">
        <v>4085</v>
      </c>
      <c r="D3206" t="s">
        <v>106</v>
      </c>
      <c r="E3206" t="s">
        <v>1930</v>
      </c>
      <c r="F3206" t="s">
        <v>106</v>
      </c>
    </row>
    <row r="3207" spans="1:6" x14ac:dyDescent="0.25">
      <c r="A3207" t="s">
        <v>1892</v>
      </c>
      <c r="B3207" t="s">
        <v>4083</v>
      </c>
      <c r="C3207" t="s">
        <v>4068</v>
      </c>
      <c r="D3207" t="s">
        <v>106</v>
      </c>
      <c r="E3207" t="s">
        <v>1940</v>
      </c>
      <c r="F3207" t="s">
        <v>106</v>
      </c>
    </row>
    <row r="3208" spans="1:6" x14ac:dyDescent="0.25">
      <c r="A3208" t="s">
        <v>1892</v>
      </c>
      <c r="B3208" t="s">
        <v>4083</v>
      </c>
      <c r="C3208" t="s">
        <v>4064</v>
      </c>
      <c r="D3208" t="s">
        <v>106</v>
      </c>
      <c r="E3208" t="s">
        <v>188</v>
      </c>
      <c r="F3208" t="s">
        <v>106</v>
      </c>
    </row>
    <row r="3209" spans="1:6" x14ac:dyDescent="0.25">
      <c r="A3209" t="s">
        <v>953</v>
      </c>
      <c r="B3209" t="s">
        <v>768</v>
      </c>
      <c r="C3209" t="s">
        <v>770</v>
      </c>
      <c r="D3209" t="s">
        <v>106</v>
      </c>
      <c r="E3209" t="s">
        <v>164</v>
      </c>
      <c r="F3209" t="s">
        <v>106</v>
      </c>
    </row>
    <row r="3210" spans="1:6" x14ac:dyDescent="0.25">
      <c r="A3210" t="s">
        <v>953</v>
      </c>
      <c r="B3210" t="s">
        <v>768</v>
      </c>
      <c r="C3210" t="s">
        <v>769</v>
      </c>
      <c r="D3210" t="s">
        <v>106</v>
      </c>
      <c r="E3210" t="s">
        <v>123</v>
      </c>
      <c r="F3210" t="s">
        <v>106</v>
      </c>
    </row>
    <row r="3211" spans="1:6" x14ac:dyDescent="0.25">
      <c r="A3211" t="s">
        <v>953</v>
      </c>
      <c r="B3211" t="s">
        <v>771</v>
      </c>
      <c r="C3211" t="s">
        <v>769</v>
      </c>
      <c r="D3211" t="s">
        <v>106</v>
      </c>
      <c r="E3211" t="s">
        <v>123</v>
      </c>
      <c r="F3211" t="s">
        <v>106</v>
      </c>
    </row>
    <row r="3212" spans="1:6" x14ac:dyDescent="0.25">
      <c r="A3212" t="s">
        <v>953</v>
      </c>
      <c r="B3212" t="s">
        <v>771</v>
      </c>
      <c r="C3212" t="s">
        <v>770</v>
      </c>
      <c r="D3212" t="s">
        <v>106</v>
      </c>
      <c r="E3212" t="s">
        <v>164</v>
      </c>
      <c r="F3212" t="s">
        <v>106</v>
      </c>
    </row>
    <row r="3213" spans="1:6" x14ac:dyDescent="0.25">
      <c r="A3213" t="s">
        <v>953</v>
      </c>
      <c r="B3213" t="s">
        <v>772</v>
      </c>
      <c r="C3213" t="s">
        <v>769</v>
      </c>
      <c r="D3213" t="s">
        <v>106</v>
      </c>
      <c r="E3213" t="s">
        <v>123</v>
      </c>
      <c r="F3213" t="s">
        <v>106</v>
      </c>
    </row>
    <row r="3214" spans="1:6" x14ac:dyDescent="0.25">
      <c r="A3214" t="s">
        <v>953</v>
      </c>
      <c r="B3214" t="s">
        <v>772</v>
      </c>
      <c r="C3214" t="s">
        <v>770</v>
      </c>
      <c r="D3214" t="s">
        <v>106</v>
      </c>
      <c r="E3214" t="s">
        <v>164</v>
      </c>
      <c r="F3214" t="s">
        <v>106</v>
      </c>
    </row>
    <row r="3215" spans="1:6" x14ac:dyDescent="0.25">
      <c r="A3215" t="s">
        <v>1804</v>
      </c>
      <c r="B3215" t="s">
        <v>4088</v>
      </c>
      <c r="C3215" t="s">
        <v>4090</v>
      </c>
      <c r="D3215" t="s">
        <v>106</v>
      </c>
      <c r="E3215" t="s">
        <v>2279</v>
      </c>
      <c r="F3215" t="s">
        <v>106</v>
      </c>
    </row>
    <row r="3216" spans="1:6" x14ac:dyDescent="0.25">
      <c r="A3216" t="s">
        <v>57</v>
      </c>
      <c r="B3216" t="s">
        <v>4088</v>
      </c>
      <c r="C3216" t="s">
        <v>4089</v>
      </c>
      <c r="D3216" t="s">
        <v>106</v>
      </c>
      <c r="E3216" t="s">
        <v>2257</v>
      </c>
      <c r="F3216" t="s">
        <v>106</v>
      </c>
    </row>
    <row r="3217" spans="1:6" x14ac:dyDescent="0.25">
      <c r="A3217" t="s">
        <v>57</v>
      </c>
      <c r="B3217" t="s">
        <v>4088</v>
      </c>
      <c r="C3217" t="s">
        <v>4090</v>
      </c>
      <c r="D3217" t="s">
        <v>106</v>
      </c>
      <c r="E3217" t="s">
        <v>2279</v>
      </c>
      <c r="F3217" t="s">
        <v>106</v>
      </c>
    </row>
    <row r="3218" spans="1:6" x14ac:dyDescent="0.25">
      <c r="A3218" t="s">
        <v>1804</v>
      </c>
      <c r="B3218" t="s">
        <v>4088</v>
      </c>
      <c r="C3218" t="s">
        <v>4089</v>
      </c>
      <c r="D3218" t="s">
        <v>106</v>
      </c>
      <c r="E3218" t="s">
        <v>2257</v>
      </c>
      <c r="F3218" t="s">
        <v>106</v>
      </c>
    </row>
    <row r="3219" spans="1:6" x14ac:dyDescent="0.25">
      <c r="A3219" t="s">
        <v>101</v>
      </c>
      <c r="B3219" t="s">
        <v>7003</v>
      </c>
      <c r="C3219" t="s">
        <v>7064</v>
      </c>
      <c r="D3219" t="s">
        <v>106</v>
      </c>
      <c r="E3219" t="s">
        <v>2279</v>
      </c>
      <c r="F3219" t="s">
        <v>106</v>
      </c>
    </row>
    <row r="3220" spans="1:6" x14ac:dyDescent="0.25">
      <c r="A3220" t="s">
        <v>101</v>
      </c>
      <c r="B3220" t="s">
        <v>7003</v>
      </c>
      <c r="C3220" t="s">
        <v>2421</v>
      </c>
      <c r="D3220" t="s">
        <v>106</v>
      </c>
      <c r="E3220" t="s">
        <v>2279</v>
      </c>
      <c r="F3220" t="s">
        <v>106</v>
      </c>
    </row>
    <row r="3221" spans="1:6" x14ac:dyDescent="0.25">
      <c r="A3221" t="s">
        <v>101</v>
      </c>
      <c r="B3221" t="s">
        <v>7004</v>
      </c>
      <c r="C3221" t="s">
        <v>2421</v>
      </c>
      <c r="D3221" t="s">
        <v>106</v>
      </c>
      <c r="E3221" t="s">
        <v>2279</v>
      </c>
      <c r="F3221" t="s">
        <v>106</v>
      </c>
    </row>
    <row r="3222" spans="1:6" x14ac:dyDescent="0.25">
      <c r="A3222" t="s">
        <v>101</v>
      </c>
      <c r="B3222" t="s">
        <v>7005</v>
      </c>
      <c r="C3222" t="s">
        <v>2421</v>
      </c>
      <c r="D3222" t="s">
        <v>106</v>
      </c>
      <c r="E3222" t="s">
        <v>2279</v>
      </c>
      <c r="F3222" t="s">
        <v>106</v>
      </c>
    </row>
    <row r="3223" spans="1:6" x14ac:dyDescent="0.25">
      <c r="A3223" t="s">
        <v>101</v>
      </c>
      <c r="B3223" t="s">
        <v>7005</v>
      </c>
      <c r="C3223" t="s">
        <v>7064</v>
      </c>
      <c r="D3223" t="s">
        <v>106</v>
      </c>
      <c r="E3223" t="s">
        <v>2279</v>
      </c>
      <c r="F3223" t="s">
        <v>106</v>
      </c>
    </row>
    <row r="3224" spans="1:6" x14ac:dyDescent="0.25">
      <c r="A3224" t="s">
        <v>101</v>
      </c>
      <c r="B3224" t="s">
        <v>7006</v>
      </c>
      <c r="C3224" t="s">
        <v>7097</v>
      </c>
      <c r="D3224" t="s">
        <v>106</v>
      </c>
      <c r="E3224" t="s">
        <v>2279</v>
      </c>
      <c r="F3224" t="s">
        <v>106</v>
      </c>
    </row>
    <row r="3225" spans="1:6" x14ac:dyDescent="0.25">
      <c r="A3225" t="s">
        <v>101</v>
      </c>
      <c r="B3225" t="s">
        <v>7006</v>
      </c>
      <c r="C3225" t="s">
        <v>2499</v>
      </c>
      <c r="D3225" t="s">
        <v>106</v>
      </c>
      <c r="E3225" t="s">
        <v>625</v>
      </c>
      <c r="F3225" t="s">
        <v>106</v>
      </c>
    </row>
    <row r="3226" spans="1:6" x14ac:dyDescent="0.25">
      <c r="A3226" t="s">
        <v>101</v>
      </c>
      <c r="B3226" t="s">
        <v>7006</v>
      </c>
      <c r="C3226" t="s">
        <v>7098</v>
      </c>
      <c r="D3226" t="s">
        <v>106</v>
      </c>
      <c r="E3226" t="s">
        <v>2279</v>
      </c>
      <c r="F3226" t="s">
        <v>106</v>
      </c>
    </row>
    <row r="3227" spans="1:6" x14ac:dyDescent="0.25">
      <c r="A3227" t="s">
        <v>101</v>
      </c>
      <c r="B3227" t="s">
        <v>7007</v>
      </c>
      <c r="C3227" t="s">
        <v>7098</v>
      </c>
      <c r="D3227" t="s">
        <v>106</v>
      </c>
      <c r="E3227" t="s">
        <v>2279</v>
      </c>
      <c r="F3227" t="s">
        <v>106</v>
      </c>
    </row>
    <row r="3228" spans="1:6" x14ac:dyDescent="0.25">
      <c r="A3228" t="s">
        <v>101</v>
      </c>
      <c r="B3228" t="s">
        <v>7007</v>
      </c>
      <c r="C3228" t="s">
        <v>7097</v>
      </c>
      <c r="D3228" t="s">
        <v>106</v>
      </c>
      <c r="E3228" t="s">
        <v>2279</v>
      </c>
      <c r="F3228" t="s">
        <v>106</v>
      </c>
    </row>
    <row r="3229" spans="1:6" x14ac:dyDescent="0.25">
      <c r="A3229" t="s">
        <v>101</v>
      </c>
      <c r="B3229" t="s">
        <v>7007</v>
      </c>
      <c r="C3229" t="s">
        <v>2499</v>
      </c>
      <c r="D3229" t="s">
        <v>106</v>
      </c>
      <c r="E3229" t="s">
        <v>625</v>
      </c>
      <c r="F3229" t="s">
        <v>106</v>
      </c>
    </row>
    <row r="3230" spans="1:6" x14ac:dyDescent="0.25">
      <c r="A3230" t="s">
        <v>96</v>
      </c>
      <c r="B3230" t="s">
        <v>6980</v>
      </c>
      <c r="C3230" t="s">
        <v>7044</v>
      </c>
      <c r="D3230" t="s">
        <v>106</v>
      </c>
      <c r="E3230" t="s">
        <v>2268</v>
      </c>
      <c r="F3230" t="s">
        <v>106</v>
      </c>
    </row>
    <row r="3231" spans="1:6" x14ac:dyDescent="0.25">
      <c r="A3231" t="s">
        <v>953</v>
      </c>
      <c r="B3231" t="s">
        <v>773</v>
      </c>
      <c r="C3231" t="s">
        <v>264</v>
      </c>
      <c r="D3231" t="s">
        <v>106</v>
      </c>
      <c r="E3231" t="s">
        <v>170</v>
      </c>
      <c r="F3231" t="s">
        <v>106</v>
      </c>
    </row>
    <row r="3232" spans="1:6" x14ac:dyDescent="0.25">
      <c r="A3232" t="s">
        <v>1813</v>
      </c>
      <c r="B3232" t="s">
        <v>774</v>
      </c>
      <c r="C3232" t="s">
        <v>112</v>
      </c>
      <c r="D3232" t="s">
        <v>106</v>
      </c>
      <c r="E3232" t="s">
        <v>113</v>
      </c>
      <c r="F3232" t="s">
        <v>106</v>
      </c>
    </row>
    <row r="3233" spans="1:6" x14ac:dyDescent="0.25">
      <c r="A3233" t="s">
        <v>1809</v>
      </c>
      <c r="B3233" t="s">
        <v>774</v>
      </c>
      <c r="C3233" t="s">
        <v>112</v>
      </c>
      <c r="D3233" t="s">
        <v>106</v>
      </c>
      <c r="E3233" t="s">
        <v>113</v>
      </c>
      <c r="F3233" t="s">
        <v>106</v>
      </c>
    </row>
    <row r="3234" spans="1:6" x14ac:dyDescent="0.25">
      <c r="A3234" t="s">
        <v>1807</v>
      </c>
      <c r="B3234" t="s">
        <v>774</v>
      </c>
      <c r="C3234" t="s">
        <v>112</v>
      </c>
      <c r="D3234" t="s">
        <v>106</v>
      </c>
      <c r="E3234" t="s">
        <v>113</v>
      </c>
      <c r="F3234" t="s">
        <v>106</v>
      </c>
    </row>
    <row r="3235" spans="1:6" x14ac:dyDescent="0.25">
      <c r="A3235" t="s">
        <v>907</v>
      </c>
      <c r="B3235" t="s">
        <v>774</v>
      </c>
      <c r="C3235" t="s">
        <v>775</v>
      </c>
      <c r="D3235" t="s">
        <v>106</v>
      </c>
      <c r="E3235" t="s">
        <v>344</v>
      </c>
      <c r="F3235" t="s">
        <v>106</v>
      </c>
    </row>
    <row r="3236" spans="1:6" x14ac:dyDescent="0.25">
      <c r="A3236" t="s">
        <v>1821</v>
      </c>
      <c r="B3236" t="s">
        <v>774</v>
      </c>
      <c r="C3236" t="s">
        <v>114</v>
      </c>
      <c r="D3236" t="s">
        <v>106</v>
      </c>
      <c r="E3236" t="s">
        <v>113</v>
      </c>
      <c r="F3236" t="s">
        <v>106</v>
      </c>
    </row>
    <row r="3237" spans="1:6" x14ac:dyDescent="0.25">
      <c r="A3237" t="s">
        <v>1821</v>
      </c>
      <c r="B3237" t="s">
        <v>774</v>
      </c>
      <c r="C3237" t="s">
        <v>112</v>
      </c>
      <c r="D3237" t="s">
        <v>106</v>
      </c>
      <c r="E3237" t="s">
        <v>113</v>
      </c>
      <c r="F3237" t="s">
        <v>106</v>
      </c>
    </row>
    <row r="3238" spans="1:6" x14ac:dyDescent="0.25">
      <c r="A3238" t="s">
        <v>907</v>
      </c>
      <c r="B3238" t="s">
        <v>774</v>
      </c>
      <c r="C3238" t="s">
        <v>112</v>
      </c>
      <c r="D3238" t="s">
        <v>106</v>
      </c>
      <c r="E3238" t="s">
        <v>113</v>
      </c>
      <c r="F3238" t="s">
        <v>106</v>
      </c>
    </row>
    <row r="3239" spans="1:6" x14ac:dyDescent="0.25">
      <c r="A3239" t="s">
        <v>1809</v>
      </c>
      <c r="B3239" t="s">
        <v>774</v>
      </c>
      <c r="C3239" t="s">
        <v>575</v>
      </c>
      <c r="D3239" t="s">
        <v>106</v>
      </c>
      <c r="E3239" t="s">
        <v>119</v>
      </c>
      <c r="F3239" t="s">
        <v>106</v>
      </c>
    </row>
    <row r="3240" spans="1:6" x14ac:dyDescent="0.25">
      <c r="A3240" t="s">
        <v>1807</v>
      </c>
      <c r="B3240" t="s">
        <v>774</v>
      </c>
      <c r="C3240" t="s">
        <v>114</v>
      </c>
      <c r="D3240" t="s">
        <v>106</v>
      </c>
      <c r="E3240" t="s">
        <v>113</v>
      </c>
      <c r="F3240" t="s">
        <v>106</v>
      </c>
    </row>
    <row r="3241" spans="1:6" x14ac:dyDescent="0.25">
      <c r="A3241" t="s">
        <v>1807</v>
      </c>
      <c r="B3241" t="s">
        <v>774</v>
      </c>
      <c r="C3241" t="s">
        <v>575</v>
      </c>
      <c r="D3241" t="s">
        <v>106</v>
      </c>
      <c r="E3241" t="s">
        <v>119</v>
      </c>
      <c r="F3241" t="s">
        <v>106</v>
      </c>
    </row>
    <row r="3242" spans="1:6" x14ac:dyDescent="0.25">
      <c r="A3242" t="s">
        <v>62</v>
      </c>
      <c r="B3242" t="s">
        <v>774</v>
      </c>
      <c r="C3242" t="s">
        <v>575</v>
      </c>
      <c r="D3242" t="s">
        <v>106</v>
      </c>
      <c r="E3242" t="s">
        <v>119</v>
      </c>
      <c r="F3242" t="s">
        <v>106</v>
      </c>
    </row>
    <row r="3243" spans="1:6" x14ac:dyDescent="0.25">
      <c r="A3243" t="s">
        <v>63</v>
      </c>
      <c r="B3243" t="s">
        <v>774</v>
      </c>
      <c r="C3243" t="s">
        <v>575</v>
      </c>
      <c r="D3243" t="s">
        <v>106</v>
      </c>
      <c r="E3243" t="s">
        <v>119</v>
      </c>
      <c r="F3243" t="s">
        <v>106</v>
      </c>
    </row>
    <row r="3244" spans="1:6" x14ac:dyDescent="0.25">
      <c r="A3244" t="s">
        <v>1813</v>
      </c>
      <c r="B3244" t="s">
        <v>774</v>
      </c>
      <c r="C3244" t="s">
        <v>575</v>
      </c>
      <c r="D3244" t="s">
        <v>106</v>
      </c>
      <c r="E3244" t="s">
        <v>119</v>
      </c>
      <c r="F3244" t="s">
        <v>106</v>
      </c>
    </row>
    <row r="3245" spans="1:6" x14ac:dyDescent="0.25">
      <c r="A3245" t="s">
        <v>1821</v>
      </c>
      <c r="B3245" t="s">
        <v>774</v>
      </c>
      <c r="C3245" t="s">
        <v>575</v>
      </c>
      <c r="D3245" t="s">
        <v>106</v>
      </c>
      <c r="E3245" t="s">
        <v>119</v>
      </c>
      <c r="F3245" t="s">
        <v>106</v>
      </c>
    </row>
    <row r="3246" spans="1:6" x14ac:dyDescent="0.25">
      <c r="A3246" t="s">
        <v>907</v>
      </c>
      <c r="B3246" t="s">
        <v>774</v>
      </c>
      <c r="C3246" t="s">
        <v>114</v>
      </c>
      <c r="D3246" t="s">
        <v>106</v>
      </c>
      <c r="E3246" t="s">
        <v>113</v>
      </c>
      <c r="F3246" t="s">
        <v>106</v>
      </c>
    </row>
    <row r="3247" spans="1:6" x14ac:dyDescent="0.25">
      <c r="A3247" t="s">
        <v>63</v>
      </c>
      <c r="B3247" t="s">
        <v>774</v>
      </c>
      <c r="C3247" t="s">
        <v>114</v>
      </c>
      <c r="D3247" t="s">
        <v>106</v>
      </c>
      <c r="E3247" t="s">
        <v>113</v>
      </c>
      <c r="F3247" t="s">
        <v>106</v>
      </c>
    </row>
    <row r="3248" spans="1:6" x14ac:dyDescent="0.25">
      <c r="A3248" t="s">
        <v>62</v>
      </c>
      <c r="B3248" t="s">
        <v>774</v>
      </c>
      <c r="C3248" t="s">
        <v>114</v>
      </c>
      <c r="D3248" t="s">
        <v>106</v>
      </c>
      <c r="E3248" t="s">
        <v>113</v>
      </c>
      <c r="F3248" t="s">
        <v>106</v>
      </c>
    </row>
    <row r="3249" spans="1:6" x14ac:dyDescent="0.25">
      <c r="A3249" t="s">
        <v>907</v>
      </c>
      <c r="B3249" t="s">
        <v>774</v>
      </c>
      <c r="C3249" t="s">
        <v>575</v>
      </c>
      <c r="D3249" t="s">
        <v>106</v>
      </c>
      <c r="E3249" t="s">
        <v>119</v>
      </c>
      <c r="F3249" t="s">
        <v>106</v>
      </c>
    </row>
    <row r="3250" spans="1:6" x14ac:dyDescent="0.25">
      <c r="A3250" t="s">
        <v>63</v>
      </c>
      <c r="B3250" t="s">
        <v>774</v>
      </c>
      <c r="C3250" t="s">
        <v>775</v>
      </c>
      <c r="D3250" t="s">
        <v>106</v>
      </c>
      <c r="E3250" t="s">
        <v>344</v>
      </c>
      <c r="F3250" t="s">
        <v>106</v>
      </c>
    </row>
    <row r="3251" spans="1:6" x14ac:dyDescent="0.25">
      <c r="A3251" t="s">
        <v>1807</v>
      </c>
      <c r="B3251" t="s">
        <v>774</v>
      </c>
      <c r="C3251" t="s">
        <v>775</v>
      </c>
      <c r="D3251" t="s">
        <v>106</v>
      </c>
      <c r="E3251" t="s">
        <v>344</v>
      </c>
      <c r="F3251" t="s">
        <v>106</v>
      </c>
    </row>
    <row r="3252" spans="1:6" x14ac:dyDescent="0.25">
      <c r="A3252" t="s">
        <v>62</v>
      </c>
      <c r="B3252" t="s">
        <v>774</v>
      </c>
      <c r="C3252" t="s">
        <v>775</v>
      </c>
      <c r="D3252" t="s">
        <v>106</v>
      </c>
      <c r="E3252" t="s">
        <v>344</v>
      </c>
      <c r="F3252" t="s">
        <v>106</v>
      </c>
    </row>
    <row r="3253" spans="1:6" x14ac:dyDescent="0.25">
      <c r="A3253" t="s">
        <v>63</v>
      </c>
      <c r="B3253" t="s">
        <v>774</v>
      </c>
      <c r="C3253" t="s">
        <v>112</v>
      </c>
      <c r="D3253" t="s">
        <v>106</v>
      </c>
      <c r="E3253" t="s">
        <v>113</v>
      </c>
      <c r="F3253" t="s">
        <v>106</v>
      </c>
    </row>
    <row r="3254" spans="1:6" x14ac:dyDescent="0.25">
      <c r="A3254" t="s">
        <v>62</v>
      </c>
      <c r="B3254" t="s">
        <v>774</v>
      </c>
      <c r="C3254" t="s">
        <v>112</v>
      </c>
      <c r="D3254" t="s">
        <v>106</v>
      </c>
      <c r="E3254" t="s">
        <v>113</v>
      </c>
      <c r="F3254" t="s">
        <v>106</v>
      </c>
    </row>
    <row r="3255" spans="1:6" x14ac:dyDescent="0.25">
      <c r="A3255" t="s">
        <v>1813</v>
      </c>
      <c r="B3255" t="s">
        <v>774</v>
      </c>
      <c r="C3255" t="s">
        <v>775</v>
      </c>
      <c r="D3255" t="s">
        <v>106</v>
      </c>
      <c r="E3255" t="s">
        <v>344</v>
      </c>
      <c r="F3255" t="s">
        <v>106</v>
      </c>
    </row>
    <row r="3256" spans="1:6" x14ac:dyDescent="0.25">
      <c r="A3256" t="s">
        <v>1821</v>
      </c>
      <c r="B3256" t="s">
        <v>774</v>
      </c>
      <c r="C3256" t="s">
        <v>775</v>
      </c>
      <c r="D3256" t="s">
        <v>106</v>
      </c>
      <c r="E3256" t="s">
        <v>344</v>
      </c>
      <c r="F3256" t="s">
        <v>106</v>
      </c>
    </row>
    <row r="3257" spans="1:6" x14ac:dyDescent="0.25">
      <c r="A3257" t="s">
        <v>1809</v>
      </c>
      <c r="B3257" t="s">
        <v>774</v>
      </c>
      <c r="C3257" t="s">
        <v>114</v>
      </c>
      <c r="D3257" t="s">
        <v>106</v>
      </c>
      <c r="E3257" t="s">
        <v>113</v>
      </c>
      <c r="F3257" t="s">
        <v>106</v>
      </c>
    </row>
    <row r="3258" spans="1:6" x14ac:dyDescent="0.25">
      <c r="A3258" t="s">
        <v>1809</v>
      </c>
      <c r="B3258" t="s">
        <v>774</v>
      </c>
      <c r="C3258" t="s">
        <v>775</v>
      </c>
      <c r="D3258" t="s">
        <v>106</v>
      </c>
      <c r="E3258" t="s">
        <v>344</v>
      </c>
      <c r="F3258" t="s">
        <v>106</v>
      </c>
    </row>
    <row r="3259" spans="1:6" x14ac:dyDescent="0.25">
      <c r="A3259" t="s">
        <v>1813</v>
      </c>
      <c r="B3259" t="s">
        <v>774</v>
      </c>
      <c r="C3259" t="s">
        <v>114</v>
      </c>
      <c r="D3259" t="s">
        <v>106</v>
      </c>
      <c r="E3259" t="s">
        <v>113</v>
      </c>
      <c r="F3259" t="s">
        <v>106</v>
      </c>
    </row>
    <row r="3260" spans="1:6" x14ac:dyDescent="0.25">
      <c r="A3260" t="s">
        <v>62</v>
      </c>
      <c r="B3260" t="s">
        <v>776</v>
      </c>
      <c r="C3260" t="s">
        <v>112</v>
      </c>
      <c r="D3260" t="s">
        <v>106</v>
      </c>
      <c r="E3260" t="s">
        <v>113</v>
      </c>
      <c r="F3260" t="s">
        <v>106</v>
      </c>
    </row>
    <row r="3261" spans="1:6" x14ac:dyDescent="0.25">
      <c r="A3261" t="s">
        <v>62</v>
      </c>
      <c r="B3261" t="s">
        <v>776</v>
      </c>
      <c r="C3261" t="s">
        <v>777</v>
      </c>
      <c r="D3261" t="s">
        <v>106</v>
      </c>
      <c r="E3261" t="s">
        <v>188</v>
      </c>
      <c r="F3261" t="s">
        <v>106</v>
      </c>
    </row>
    <row r="3262" spans="1:6" x14ac:dyDescent="0.25">
      <c r="A3262" t="s">
        <v>62</v>
      </c>
      <c r="B3262" t="s">
        <v>776</v>
      </c>
      <c r="C3262" t="s">
        <v>575</v>
      </c>
      <c r="D3262" t="s">
        <v>106</v>
      </c>
      <c r="E3262" t="s">
        <v>119</v>
      </c>
      <c r="F3262" t="s">
        <v>106</v>
      </c>
    </row>
    <row r="3263" spans="1:6" x14ac:dyDescent="0.25">
      <c r="A3263" t="s">
        <v>62</v>
      </c>
      <c r="B3263" t="s">
        <v>776</v>
      </c>
      <c r="C3263" t="s">
        <v>114</v>
      </c>
      <c r="D3263" t="s">
        <v>106</v>
      </c>
      <c r="E3263" t="s">
        <v>113</v>
      </c>
      <c r="F3263" t="s">
        <v>106</v>
      </c>
    </row>
    <row r="3264" spans="1:6" x14ac:dyDescent="0.25">
      <c r="A3264" t="s">
        <v>890</v>
      </c>
      <c r="B3264" t="s">
        <v>778</v>
      </c>
      <c r="C3264" t="s">
        <v>575</v>
      </c>
      <c r="D3264" t="s">
        <v>106</v>
      </c>
      <c r="E3264" t="s">
        <v>119</v>
      </c>
      <c r="F3264" t="s">
        <v>106</v>
      </c>
    </row>
    <row r="3265" spans="1:6" x14ac:dyDescent="0.25">
      <c r="A3265" t="s">
        <v>890</v>
      </c>
      <c r="B3265" t="s">
        <v>778</v>
      </c>
      <c r="C3265" t="s">
        <v>775</v>
      </c>
      <c r="D3265" t="s">
        <v>106</v>
      </c>
      <c r="E3265" t="s">
        <v>344</v>
      </c>
      <c r="F3265" t="s">
        <v>106</v>
      </c>
    </row>
    <row r="3266" spans="1:6" x14ac:dyDescent="0.25">
      <c r="A3266" t="s">
        <v>63</v>
      </c>
      <c r="B3266" t="s">
        <v>778</v>
      </c>
      <c r="C3266" t="s">
        <v>775</v>
      </c>
      <c r="D3266" t="s">
        <v>106</v>
      </c>
      <c r="E3266" t="s">
        <v>344</v>
      </c>
      <c r="F3266" t="s">
        <v>106</v>
      </c>
    </row>
    <row r="3267" spans="1:6" x14ac:dyDescent="0.25">
      <c r="A3267" t="s">
        <v>63</v>
      </c>
      <c r="B3267" t="s">
        <v>778</v>
      </c>
      <c r="C3267" t="s">
        <v>575</v>
      </c>
      <c r="D3267" t="s">
        <v>106</v>
      </c>
      <c r="E3267" t="s">
        <v>119</v>
      </c>
      <c r="F3267" t="s">
        <v>106</v>
      </c>
    </row>
    <row r="3268" spans="1:6" x14ac:dyDescent="0.25">
      <c r="A3268" t="s">
        <v>890</v>
      </c>
      <c r="B3268" t="s">
        <v>779</v>
      </c>
      <c r="C3268" t="s">
        <v>575</v>
      </c>
      <c r="D3268" t="s">
        <v>106</v>
      </c>
      <c r="E3268" t="s">
        <v>119</v>
      </c>
      <c r="F3268" t="s">
        <v>106</v>
      </c>
    </row>
    <row r="3269" spans="1:6" x14ac:dyDescent="0.25">
      <c r="A3269" t="s">
        <v>63</v>
      </c>
      <c r="B3269" t="s">
        <v>779</v>
      </c>
      <c r="C3269" t="s">
        <v>575</v>
      </c>
      <c r="D3269" t="s">
        <v>106</v>
      </c>
      <c r="E3269" t="s">
        <v>119</v>
      </c>
      <c r="F3269" t="s">
        <v>106</v>
      </c>
    </row>
    <row r="3270" spans="1:6" x14ac:dyDescent="0.25">
      <c r="A3270" t="s">
        <v>63</v>
      </c>
      <c r="B3270" t="s">
        <v>779</v>
      </c>
      <c r="C3270" t="s">
        <v>780</v>
      </c>
      <c r="D3270" t="s">
        <v>106</v>
      </c>
      <c r="E3270" t="s">
        <v>119</v>
      </c>
      <c r="F3270" t="s">
        <v>106</v>
      </c>
    </row>
    <row r="3271" spans="1:6" x14ac:dyDescent="0.25">
      <c r="A3271" t="s">
        <v>890</v>
      </c>
      <c r="B3271" t="s">
        <v>779</v>
      </c>
      <c r="C3271" t="s">
        <v>780</v>
      </c>
      <c r="D3271" t="s">
        <v>106</v>
      </c>
      <c r="E3271" t="s">
        <v>119</v>
      </c>
      <c r="F3271" t="s">
        <v>106</v>
      </c>
    </row>
    <row r="3272" spans="1:6" x14ac:dyDescent="0.25">
      <c r="A3272" t="s">
        <v>63</v>
      </c>
      <c r="B3272" t="s">
        <v>781</v>
      </c>
      <c r="C3272" t="s">
        <v>176</v>
      </c>
      <c r="D3272" t="s">
        <v>106</v>
      </c>
      <c r="E3272" t="s">
        <v>113</v>
      </c>
      <c r="F3272" t="s">
        <v>106</v>
      </c>
    </row>
    <row r="3273" spans="1:6" x14ac:dyDescent="0.25">
      <c r="A3273" t="s">
        <v>907</v>
      </c>
      <c r="B3273" t="s">
        <v>781</v>
      </c>
      <c r="C3273" t="s">
        <v>575</v>
      </c>
      <c r="D3273" t="s">
        <v>106</v>
      </c>
      <c r="E3273" t="s">
        <v>119</v>
      </c>
      <c r="F3273" t="s">
        <v>106</v>
      </c>
    </row>
    <row r="3274" spans="1:6" x14ac:dyDescent="0.25">
      <c r="A3274" t="s">
        <v>62</v>
      </c>
      <c r="B3274" t="s">
        <v>781</v>
      </c>
      <c r="C3274" t="s">
        <v>176</v>
      </c>
      <c r="D3274" t="s">
        <v>106</v>
      </c>
      <c r="E3274" t="s">
        <v>113</v>
      </c>
      <c r="F3274" t="s">
        <v>106</v>
      </c>
    </row>
    <row r="3275" spans="1:6" x14ac:dyDescent="0.25">
      <c r="A3275" t="s">
        <v>1807</v>
      </c>
      <c r="B3275" t="s">
        <v>781</v>
      </c>
      <c r="C3275" t="s">
        <v>176</v>
      </c>
      <c r="D3275" t="s">
        <v>106</v>
      </c>
      <c r="E3275" t="s">
        <v>113</v>
      </c>
      <c r="F3275" t="s">
        <v>106</v>
      </c>
    </row>
    <row r="3276" spans="1:6" x14ac:dyDescent="0.25">
      <c r="A3276" t="s">
        <v>1821</v>
      </c>
      <c r="B3276" t="s">
        <v>781</v>
      </c>
      <c r="C3276" t="s">
        <v>176</v>
      </c>
      <c r="D3276" t="s">
        <v>106</v>
      </c>
      <c r="E3276" t="s">
        <v>113</v>
      </c>
      <c r="F3276" t="s">
        <v>106</v>
      </c>
    </row>
    <row r="3277" spans="1:6" x14ac:dyDescent="0.25">
      <c r="A3277" t="s">
        <v>1813</v>
      </c>
      <c r="B3277" t="s">
        <v>781</v>
      </c>
      <c r="C3277" t="s">
        <v>176</v>
      </c>
      <c r="D3277" t="s">
        <v>106</v>
      </c>
      <c r="E3277" t="s">
        <v>113</v>
      </c>
      <c r="F3277" t="s">
        <v>106</v>
      </c>
    </row>
    <row r="3278" spans="1:6" x14ac:dyDescent="0.25">
      <c r="A3278" t="s">
        <v>1809</v>
      </c>
      <c r="B3278" t="s">
        <v>781</v>
      </c>
      <c r="C3278" t="s">
        <v>176</v>
      </c>
      <c r="D3278" t="s">
        <v>106</v>
      </c>
      <c r="E3278" t="s">
        <v>113</v>
      </c>
      <c r="F3278" t="s">
        <v>106</v>
      </c>
    </row>
    <row r="3279" spans="1:6" x14ac:dyDescent="0.25">
      <c r="A3279" t="s">
        <v>907</v>
      </c>
      <c r="B3279" t="s">
        <v>781</v>
      </c>
      <c r="C3279" t="s">
        <v>176</v>
      </c>
      <c r="D3279" t="s">
        <v>106</v>
      </c>
      <c r="E3279" t="s">
        <v>113</v>
      </c>
      <c r="F3279" t="s">
        <v>106</v>
      </c>
    </row>
    <row r="3280" spans="1:6" x14ac:dyDescent="0.25">
      <c r="A3280" t="s">
        <v>1821</v>
      </c>
      <c r="B3280" t="s">
        <v>781</v>
      </c>
      <c r="C3280" t="s">
        <v>575</v>
      </c>
      <c r="D3280" t="s">
        <v>106</v>
      </c>
      <c r="E3280" t="s">
        <v>119</v>
      </c>
      <c r="F3280" t="s">
        <v>106</v>
      </c>
    </row>
    <row r="3281" spans="1:6" x14ac:dyDescent="0.25">
      <c r="A3281" t="s">
        <v>63</v>
      </c>
      <c r="B3281" t="s">
        <v>781</v>
      </c>
      <c r="C3281" t="s">
        <v>575</v>
      </c>
      <c r="D3281" t="s">
        <v>106</v>
      </c>
      <c r="E3281" t="s">
        <v>119</v>
      </c>
      <c r="F3281" t="s">
        <v>106</v>
      </c>
    </row>
    <row r="3282" spans="1:6" x14ac:dyDescent="0.25">
      <c r="A3282" t="s">
        <v>1813</v>
      </c>
      <c r="B3282" t="s">
        <v>781</v>
      </c>
      <c r="C3282" t="s">
        <v>575</v>
      </c>
      <c r="D3282" t="s">
        <v>106</v>
      </c>
      <c r="E3282" t="s">
        <v>119</v>
      </c>
      <c r="F3282" t="s">
        <v>106</v>
      </c>
    </row>
    <row r="3283" spans="1:6" x14ac:dyDescent="0.25">
      <c r="A3283" t="s">
        <v>1807</v>
      </c>
      <c r="B3283" t="s">
        <v>781</v>
      </c>
      <c r="C3283" t="s">
        <v>575</v>
      </c>
      <c r="D3283" t="s">
        <v>106</v>
      </c>
      <c r="E3283" t="s">
        <v>119</v>
      </c>
      <c r="F3283" t="s">
        <v>106</v>
      </c>
    </row>
    <row r="3284" spans="1:6" x14ac:dyDescent="0.25">
      <c r="A3284" t="s">
        <v>62</v>
      </c>
      <c r="B3284" t="s">
        <v>781</v>
      </c>
      <c r="C3284" t="s">
        <v>575</v>
      </c>
      <c r="D3284" t="s">
        <v>106</v>
      </c>
      <c r="E3284" t="s">
        <v>119</v>
      </c>
      <c r="F3284" t="s">
        <v>106</v>
      </c>
    </row>
    <row r="3285" spans="1:6" x14ac:dyDescent="0.25">
      <c r="A3285" t="s">
        <v>1809</v>
      </c>
      <c r="B3285" t="s">
        <v>781</v>
      </c>
      <c r="C3285" t="s">
        <v>575</v>
      </c>
      <c r="D3285" t="s">
        <v>106</v>
      </c>
      <c r="E3285" t="s">
        <v>119</v>
      </c>
      <c r="F3285" t="s">
        <v>106</v>
      </c>
    </row>
    <row r="3286" spans="1:6" x14ac:dyDescent="0.25">
      <c r="A3286" t="s">
        <v>62</v>
      </c>
      <c r="B3286" t="s">
        <v>782</v>
      </c>
      <c r="C3286" t="s">
        <v>777</v>
      </c>
      <c r="D3286" t="s">
        <v>106</v>
      </c>
      <c r="E3286" t="s">
        <v>188</v>
      </c>
      <c r="F3286" t="s">
        <v>106</v>
      </c>
    </row>
    <row r="3287" spans="1:6" x14ac:dyDescent="0.25">
      <c r="A3287" t="s">
        <v>62</v>
      </c>
      <c r="B3287" t="s">
        <v>782</v>
      </c>
      <c r="C3287" t="s">
        <v>176</v>
      </c>
      <c r="D3287" t="s">
        <v>106</v>
      </c>
      <c r="E3287" t="s">
        <v>113</v>
      </c>
      <c r="F3287" t="s">
        <v>106</v>
      </c>
    </row>
    <row r="3288" spans="1:6" x14ac:dyDescent="0.25">
      <c r="A3288" t="s">
        <v>62</v>
      </c>
      <c r="B3288" t="s">
        <v>782</v>
      </c>
      <c r="C3288" t="s">
        <v>575</v>
      </c>
      <c r="D3288" t="s">
        <v>106</v>
      </c>
      <c r="E3288" t="s">
        <v>119</v>
      </c>
      <c r="F3288" t="s">
        <v>106</v>
      </c>
    </row>
    <row r="3289" spans="1:6" x14ac:dyDescent="0.25">
      <c r="A3289" t="s">
        <v>890</v>
      </c>
      <c r="B3289" t="s">
        <v>783</v>
      </c>
      <c r="C3289" t="s">
        <v>777</v>
      </c>
      <c r="D3289" t="s">
        <v>106</v>
      </c>
      <c r="E3289" t="s">
        <v>188</v>
      </c>
      <c r="F3289" t="s">
        <v>106</v>
      </c>
    </row>
    <row r="3290" spans="1:6" x14ac:dyDescent="0.25">
      <c r="A3290" t="s">
        <v>890</v>
      </c>
      <c r="B3290" t="s">
        <v>783</v>
      </c>
      <c r="C3290" t="s">
        <v>575</v>
      </c>
      <c r="D3290" t="s">
        <v>106</v>
      </c>
      <c r="E3290" t="s">
        <v>119</v>
      </c>
      <c r="F3290" t="s">
        <v>106</v>
      </c>
    </row>
    <row r="3291" spans="1:6" x14ac:dyDescent="0.25">
      <c r="A3291" t="s">
        <v>1813</v>
      </c>
      <c r="B3291" t="s">
        <v>4092</v>
      </c>
      <c r="C3291" t="s">
        <v>112</v>
      </c>
      <c r="D3291" t="s">
        <v>106</v>
      </c>
      <c r="E3291" t="s">
        <v>113</v>
      </c>
      <c r="F3291" t="s">
        <v>106</v>
      </c>
    </row>
    <row r="3292" spans="1:6" x14ac:dyDescent="0.25">
      <c r="A3292" t="s">
        <v>1807</v>
      </c>
      <c r="B3292" t="s">
        <v>4092</v>
      </c>
      <c r="C3292" t="s">
        <v>112</v>
      </c>
      <c r="D3292" t="s">
        <v>106</v>
      </c>
      <c r="E3292" t="s">
        <v>113</v>
      </c>
      <c r="F3292" t="s">
        <v>106</v>
      </c>
    </row>
    <row r="3293" spans="1:6" x14ac:dyDescent="0.25">
      <c r="A3293" t="s">
        <v>1807</v>
      </c>
      <c r="B3293" t="s">
        <v>4092</v>
      </c>
      <c r="C3293" t="s">
        <v>777</v>
      </c>
      <c r="D3293" t="s">
        <v>106</v>
      </c>
      <c r="E3293" t="s">
        <v>188</v>
      </c>
      <c r="F3293" t="s">
        <v>106</v>
      </c>
    </row>
    <row r="3294" spans="1:6" x14ac:dyDescent="0.25">
      <c r="A3294" t="s">
        <v>1813</v>
      </c>
      <c r="B3294" t="s">
        <v>4092</v>
      </c>
      <c r="C3294" t="s">
        <v>777</v>
      </c>
      <c r="D3294" t="s">
        <v>106</v>
      </c>
      <c r="E3294" t="s">
        <v>188</v>
      </c>
      <c r="F3294" t="s">
        <v>106</v>
      </c>
    </row>
    <row r="3295" spans="1:6" x14ac:dyDescent="0.25">
      <c r="A3295" t="s">
        <v>63</v>
      </c>
      <c r="B3295" t="s">
        <v>4092</v>
      </c>
      <c r="C3295" t="s">
        <v>777</v>
      </c>
      <c r="D3295" t="s">
        <v>106</v>
      </c>
      <c r="E3295" t="s">
        <v>188</v>
      </c>
      <c r="F3295" t="s">
        <v>106</v>
      </c>
    </row>
    <row r="3296" spans="1:6" x14ac:dyDescent="0.25">
      <c r="A3296" t="s">
        <v>63</v>
      </c>
      <c r="B3296" t="s">
        <v>4092</v>
      </c>
      <c r="C3296" t="s">
        <v>112</v>
      </c>
      <c r="D3296" t="s">
        <v>106</v>
      </c>
      <c r="E3296" t="s">
        <v>113</v>
      </c>
      <c r="F3296" t="s">
        <v>106</v>
      </c>
    </row>
    <row r="3297" spans="1:6" x14ac:dyDescent="0.25">
      <c r="A3297" t="s">
        <v>62</v>
      </c>
      <c r="B3297" t="s">
        <v>784</v>
      </c>
      <c r="C3297" t="s">
        <v>176</v>
      </c>
      <c r="D3297" t="s">
        <v>106</v>
      </c>
      <c r="E3297" t="s">
        <v>113</v>
      </c>
      <c r="F3297" t="s">
        <v>106</v>
      </c>
    </row>
    <row r="3298" spans="1:6" x14ac:dyDescent="0.25">
      <c r="A3298" t="s">
        <v>62</v>
      </c>
      <c r="B3298" t="s">
        <v>784</v>
      </c>
      <c r="C3298" t="s">
        <v>112</v>
      </c>
      <c r="D3298" t="s">
        <v>106</v>
      </c>
      <c r="E3298" t="s">
        <v>113</v>
      </c>
      <c r="F3298" t="s">
        <v>106</v>
      </c>
    </row>
    <row r="3299" spans="1:6" x14ac:dyDescent="0.25">
      <c r="A3299" t="s">
        <v>62</v>
      </c>
      <c r="B3299" t="s">
        <v>784</v>
      </c>
      <c r="C3299" t="s">
        <v>114</v>
      </c>
      <c r="D3299" t="s">
        <v>106</v>
      </c>
      <c r="E3299" t="s">
        <v>113</v>
      </c>
      <c r="F3299" t="s">
        <v>106</v>
      </c>
    </row>
    <row r="3300" spans="1:6" x14ac:dyDescent="0.25">
      <c r="A3300" t="s">
        <v>62</v>
      </c>
      <c r="B3300" t="s">
        <v>784</v>
      </c>
      <c r="C3300" t="s">
        <v>777</v>
      </c>
      <c r="D3300" t="s">
        <v>106</v>
      </c>
      <c r="E3300" t="s">
        <v>188</v>
      </c>
      <c r="F3300" t="s">
        <v>106</v>
      </c>
    </row>
    <row r="3301" spans="1:6" x14ac:dyDescent="0.25">
      <c r="A3301" t="s">
        <v>62</v>
      </c>
      <c r="B3301" t="s">
        <v>785</v>
      </c>
      <c r="C3301" t="s">
        <v>112</v>
      </c>
      <c r="D3301" t="s">
        <v>106</v>
      </c>
      <c r="E3301" t="s">
        <v>113</v>
      </c>
      <c r="F3301" t="s">
        <v>106</v>
      </c>
    </row>
    <row r="3302" spans="1:6" x14ac:dyDescent="0.25">
      <c r="A3302" t="s">
        <v>62</v>
      </c>
      <c r="B3302" t="s">
        <v>785</v>
      </c>
      <c r="C3302" t="s">
        <v>777</v>
      </c>
      <c r="D3302" t="s">
        <v>106</v>
      </c>
      <c r="E3302" t="s">
        <v>188</v>
      </c>
      <c r="F3302" t="s">
        <v>106</v>
      </c>
    </row>
    <row r="3303" spans="1:6" x14ac:dyDescent="0.25">
      <c r="A3303" t="s">
        <v>62</v>
      </c>
      <c r="B3303" t="s">
        <v>785</v>
      </c>
      <c r="C3303" t="s">
        <v>176</v>
      </c>
      <c r="D3303" t="s">
        <v>106</v>
      </c>
      <c r="E3303" t="s">
        <v>113</v>
      </c>
      <c r="F3303" t="s">
        <v>106</v>
      </c>
    </row>
    <row r="3304" spans="1:6" x14ac:dyDescent="0.25">
      <c r="A3304" t="s">
        <v>62</v>
      </c>
      <c r="B3304" t="s">
        <v>785</v>
      </c>
      <c r="C3304" t="s">
        <v>114</v>
      </c>
      <c r="D3304" t="s">
        <v>106</v>
      </c>
      <c r="E3304" t="s">
        <v>113</v>
      </c>
      <c r="F3304" t="s">
        <v>106</v>
      </c>
    </row>
    <row r="3305" spans="1:6" x14ac:dyDescent="0.25">
      <c r="A3305" t="s">
        <v>62</v>
      </c>
      <c r="B3305" t="s">
        <v>786</v>
      </c>
      <c r="C3305" t="s">
        <v>112</v>
      </c>
      <c r="D3305" t="s">
        <v>106</v>
      </c>
      <c r="E3305" t="s">
        <v>113</v>
      </c>
      <c r="F3305" t="s">
        <v>106</v>
      </c>
    </row>
    <row r="3306" spans="1:6" x14ac:dyDescent="0.25">
      <c r="A3306" t="s">
        <v>62</v>
      </c>
      <c r="B3306" t="s">
        <v>786</v>
      </c>
      <c r="C3306" t="s">
        <v>777</v>
      </c>
      <c r="D3306" t="s">
        <v>106</v>
      </c>
      <c r="E3306" t="s">
        <v>188</v>
      </c>
      <c r="F3306" t="s">
        <v>106</v>
      </c>
    </row>
    <row r="3307" spans="1:6" x14ac:dyDescent="0.25">
      <c r="A3307" t="s">
        <v>62</v>
      </c>
      <c r="B3307" t="s">
        <v>786</v>
      </c>
      <c r="C3307" t="s">
        <v>176</v>
      </c>
      <c r="D3307" t="s">
        <v>106</v>
      </c>
      <c r="E3307" t="s">
        <v>113</v>
      </c>
      <c r="F3307" t="s">
        <v>106</v>
      </c>
    </row>
    <row r="3308" spans="1:6" x14ac:dyDescent="0.25">
      <c r="A3308" t="s">
        <v>62</v>
      </c>
      <c r="B3308" t="s">
        <v>786</v>
      </c>
      <c r="C3308" t="s">
        <v>114</v>
      </c>
      <c r="D3308" t="s">
        <v>106</v>
      </c>
      <c r="E3308" t="s">
        <v>113</v>
      </c>
      <c r="F3308" t="s">
        <v>106</v>
      </c>
    </row>
    <row r="3309" spans="1:6" x14ac:dyDescent="0.25">
      <c r="A3309" t="s">
        <v>62</v>
      </c>
      <c r="B3309" t="s">
        <v>787</v>
      </c>
      <c r="C3309" t="s">
        <v>112</v>
      </c>
      <c r="D3309" t="s">
        <v>106</v>
      </c>
      <c r="E3309" t="s">
        <v>113</v>
      </c>
      <c r="F3309" t="s">
        <v>106</v>
      </c>
    </row>
    <row r="3310" spans="1:6" x14ac:dyDescent="0.25">
      <c r="A3310" t="s">
        <v>62</v>
      </c>
      <c r="B3310" t="s">
        <v>787</v>
      </c>
      <c r="C3310" t="s">
        <v>176</v>
      </c>
      <c r="D3310" t="s">
        <v>106</v>
      </c>
      <c r="E3310" t="s">
        <v>113</v>
      </c>
      <c r="F3310" t="s">
        <v>106</v>
      </c>
    </row>
    <row r="3311" spans="1:6" x14ac:dyDescent="0.25">
      <c r="A3311" t="s">
        <v>62</v>
      </c>
      <c r="B3311" t="s">
        <v>787</v>
      </c>
      <c r="C3311" t="s">
        <v>777</v>
      </c>
      <c r="D3311" t="s">
        <v>106</v>
      </c>
      <c r="E3311" t="s">
        <v>188</v>
      </c>
      <c r="F3311" t="s">
        <v>106</v>
      </c>
    </row>
    <row r="3312" spans="1:6" x14ac:dyDescent="0.25">
      <c r="A3312" t="s">
        <v>62</v>
      </c>
      <c r="B3312" t="s">
        <v>787</v>
      </c>
      <c r="C3312" t="s">
        <v>114</v>
      </c>
      <c r="D3312" t="s">
        <v>106</v>
      </c>
      <c r="E3312" t="s">
        <v>113</v>
      </c>
      <c r="F3312" t="s">
        <v>106</v>
      </c>
    </row>
    <row r="3313" spans="1:6" x14ac:dyDescent="0.25">
      <c r="A3313" t="s">
        <v>62</v>
      </c>
      <c r="B3313" t="s">
        <v>788</v>
      </c>
      <c r="C3313" t="s">
        <v>777</v>
      </c>
      <c r="D3313" t="s">
        <v>106</v>
      </c>
      <c r="E3313" t="s">
        <v>188</v>
      </c>
      <c r="F3313" t="s">
        <v>106</v>
      </c>
    </row>
    <row r="3314" spans="1:6" x14ac:dyDescent="0.25">
      <c r="A3314" t="s">
        <v>17</v>
      </c>
      <c r="B3314" t="s">
        <v>788</v>
      </c>
      <c r="C3314" t="s">
        <v>777</v>
      </c>
      <c r="D3314" t="s">
        <v>106</v>
      </c>
      <c r="E3314" t="s">
        <v>188</v>
      </c>
      <c r="F3314" t="s">
        <v>106</v>
      </c>
    </row>
    <row r="3315" spans="1:6" x14ac:dyDescent="0.25">
      <c r="A3315" t="s">
        <v>62</v>
      </c>
      <c r="B3315" t="s">
        <v>788</v>
      </c>
      <c r="C3315" t="s">
        <v>176</v>
      </c>
      <c r="D3315" t="s">
        <v>106</v>
      </c>
      <c r="E3315" t="s">
        <v>113</v>
      </c>
      <c r="F3315" t="s">
        <v>106</v>
      </c>
    </row>
    <row r="3316" spans="1:6" x14ac:dyDescent="0.25">
      <c r="A3316" t="s">
        <v>17</v>
      </c>
      <c r="B3316" t="s">
        <v>788</v>
      </c>
      <c r="C3316" t="s">
        <v>176</v>
      </c>
      <c r="D3316" t="s">
        <v>106</v>
      </c>
      <c r="E3316" t="s">
        <v>113</v>
      </c>
      <c r="F3316" t="s">
        <v>106</v>
      </c>
    </row>
    <row r="3317" spans="1:6" x14ac:dyDescent="0.25">
      <c r="A3317" t="s">
        <v>17</v>
      </c>
      <c r="B3317" t="s">
        <v>789</v>
      </c>
      <c r="C3317" t="s">
        <v>176</v>
      </c>
      <c r="D3317" t="s">
        <v>106</v>
      </c>
      <c r="E3317" t="s">
        <v>113</v>
      </c>
      <c r="F3317" t="s">
        <v>106</v>
      </c>
    </row>
    <row r="3318" spans="1:6" x14ac:dyDescent="0.25">
      <c r="A3318" t="s">
        <v>17</v>
      </c>
      <c r="B3318" t="s">
        <v>789</v>
      </c>
      <c r="C3318" t="s">
        <v>777</v>
      </c>
      <c r="D3318" t="s">
        <v>106</v>
      </c>
      <c r="E3318" t="s">
        <v>188</v>
      </c>
      <c r="F3318" t="s">
        <v>106</v>
      </c>
    </row>
    <row r="3319" spans="1:6" x14ac:dyDescent="0.25">
      <c r="A3319" t="s">
        <v>62</v>
      </c>
      <c r="B3319" t="s">
        <v>789</v>
      </c>
      <c r="C3319" t="s">
        <v>777</v>
      </c>
      <c r="D3319" t="s">
        <v>106</v>
      </c>
      <c r="E3319" t="s">
        <v>188</v>
      </c>
      <c r="F3319" t="s">
        <v>106</v>
      </c>
    </row>
    <row r="3320" spans="1:6" x14ac:dyDescent="0.25">
      <c r="A3320" t="s">
        <v>62</v>
      </c>
      <c r="B3320" t="s">
        <v>789</v>
      </c>
      <c r="C3320" t="s">
        <v>176</v>
      </c>
      <c r="D3320" t="s">
        <v>106</v>
      </c>
      <c r="E3320" t="s">
        <v>113</v>
      </c>
      <c r="F3320" t="s">
        <v>106</v>
      </c>
    </row>
    <row r="3321" spans="1:6" x14ac:dyDescent="0.25">
      <c r="A3321" t="s">
        <v>62</v>
      </c>
      <c r="B3321" t="s">
        <v>790</v>
      </c>
      <c r="C3321" t="s">
        <v>777</v>
      </c>
      <c r="D3321" t="s">
        <v>106</v>
      </c>
      <c r="E3321" t="s">
        <v>188</v>
      </c>
      <c r="F3321" t="s">
        <v>106</v>
      </c>
    </row>
    <row r="3322" spans="1:6" x14ac:dyDescent="0.25">
      <c r="A3322" t="s">
        <v>62</v>
      </c>
      <c r="B3322" t="s">
        <v>790</v>
      </c>
      <c r="C3322" t="s">
        <v>112</v>
      </c>
      <c r="D3322" t="s">
        <v>106</v>
      </c>
      <c r="E3322" t="s">
        <v>113</v>
      </c>
      <c r="F3322" t="s">
        <v>106</v>
      </c>
    </row>
    <row r="3323" spans="1:6" x14ac:dyDescent="0.25">
      <c r="A3323" t="s">
        <v>62</v>
      </c>
      <c r="B3323" t="s">
        <v>790</v>
      </c>
      <c r="C3323" t="s">
        <v>114</v>
      </c>
      <c r="D3323" t="s">
        <v>106</v>
      </c>
      <c r="E3323" t="s">
        <v>113</v>
      </c>
      <c r="F3323" t="s">
        <v>106</v>
      </c>
    </row>
    <row r="3324" spans="1:6" x14ac:dyDescent="0.25">
      <c r="A3324" t="s">
        <v>62</v>
      </c>
      <c r="B3324" t="s">
        <v>791</v>
      </c>
      <c r="C3324" t="s">
        <v>114</v>
      </c>
      <c r="D3324" t="s">
        <v>106</v>
      </c>
      <c r="E3324" t="s">
        <v>113</v>
      </c>
      <c r="F3324" t="s">
        <v>106</v>
      </c>
    </row>
    <row r="3325" spans="1:6" x14ac:dyDescent="0.25">
      <c r="A3325" t="s">
        <v>62</v>
      </c>
      <c r="B3325" t="s">
        <v>791</v>
      </c>
      <c r="C3325" t="s">
        <v>112</v>
      </c>
      <c r="D3325" t="s">
        <v>106</v>
      </c>
      <c r="E3325" t="s">
        <v>113</v>
      </c>
      <c r="F3325" t="s">
        <v>106</v>
      </c>
    </row>
    <row r="3326" spans="1:6" x14ac:dyDescent="0.25">
      <c r="A3326" t="s">
        <v>62</v>
      </c>
      <c r="B3326" t="s">
        <v>791</v>
      </c>
      <c r="C3326" t="s">
        <v>777</v>
      </c>
      <c r="D3326" t="s">
        <v>106</v>
      </c>
      <c r="E3326" t="s">
        <v>188</v>
      </c>
      <c r="F3326" t="s">
        <v>106</v>
      </c>
    </row>
    <row r="3327" spans="1:6" x14ac:dyDescent="0.25">
      <c r="A3327" t="s">
        <v>62</v>
      </c>
      <c r="B3327" t="s">
        <v>792</v>
      </c>
      <c r="C3327" t="s">
        <v>777</v>
      </c>
      <c r="D3327" t="s">
        <v>106</v>
      </c>
      <c r="E3327" t="s">
        <v>188</v>
      </c>
      <c r="F3327" t="s">
        <v>106</v>
      </c>
    </row>
    <row r="3328" spans="1:6" x14ac:dyDescent="0.25">
      <c r="A3328" t="s">
        <v>62</v>
      </c>
      <c r="B3328" t="s">
        <v>793</v>
      </c>
      <c r="C3328" t="s">
        <v>777</v>
      </c>
      <c r="D3328" t="s">
        <v>106</v>
      </c>
      <c r="E3328" t="s">
        <v>188</v>
      </c>
      <c r="F3328" t="s">
        <v>106</v>
      </c>
    </row>
    <row r="3329" spans="1:6" x14ac:dyDescent="0.25">
      <c r="A3329" t="s">
        <v>62</v>
      </c>
      <c r="B3329" t="s">
        <v>794</v>
      </c>
      <c r="C3329" t="s">
        <v>112</v>
      </c>
      <c r="D3329" t="s">
        <v>106</v>
      </c>
      <c r="E3329" t="s">
        <v>113</v>
      </c>
      <c r="F3329" t="s">
        <v>106</v>
      </c>
    </row>
    <row r="3330" spans="1:6" x14ac:dyDescent="0.25">
      <c r="A3330" t="s">
        <v>62</v>
      </c>
      <c r="B3330" t="s">
        <v>794</v>
      </c>
      <c r="C3330" t="s">
        <v>114</v>
      </c>
      <c r="D3330" t="s">
        <v>106</v>
      </c>
      <c r="E3330" t="s">
        <v>113</v>
      </c>
      <c r="F3330" t="s">
        <v>106</v>
      </c>
    </row>
    <row r="3331" spans="1:6" x14ac:dyDescent="0.25">
      <c r="A3331" t="s">
        <v>62</v>
      </c>
      <c r="B3331" t="s">
        <v>794</v>
      </c>
      <c r="C3331" t="s">
        <v>777</v>
      </c>
      <c r="D3331" t="s">
        <v>106</v>
      </c>
      <c r="E3331" t="s">
        <v>188</v>
      </c>
      <c r="F3331" t="s">
        <v>106</v>
      </c>
    </row>
    <row r="3332" spans="1:6" x14ac:dyDescent="0.25">
      <c r="A3332" t="s">
        <v>62</v>
      </c>
      <c r="B3332" t="s">
        <v>795</v>
      </c>
      <c r="C3332" t="s">
        <v>112</v>
      </c>
      <c r="D3332" t="s">
        <v>106</v>
      </c>
      <c r="E3332" t="s">
        <v>113</v>
      </c>
      <c r="F3332" t="s">
        <v>106</v>
      </c>
    </row>
    <row r="3333" spans="1:6" x14ac:dyDescent="0.25">
      <c r="A3333" t="s">
        <v>62</v>
      </c>
      <c r="B3333" t="s">
        <v>795</v>
      </c>
      <c r="C3333" t="s">
        <v>114</v>
      </c>
      <c r="D3333" t="s">
        <v>106</v>
      </c>
      <c r="E3333" t="s">
        <v>113</v>
      </c>
      <c r="F3333" t="s">
        <v>106</v>
      </c>
    </row>
    <row r="3334" spans="1:6" x14ac:dyDescent="0.25">
      <c r="A3334" t="s">
        <v>62</v>
      </c>
      <c r="B3334" t="s">
        <v>795</v>
      </c>
      <c r="C3334" t="s">
        <v>777</v>
      </c>
      <c r="D3334" t="s">
        <v>106</v>
      </c>
      <c r="E3334" t="s">
        <v>188</v>
      </c>
      <c r="F3334" t="s">
        <v>106</v>
      </c>
    </row>
    <row r="3335" spans="1:6" x14ac:dyDescent="0.25">
      <c r="A3335" t="s">
        <v>62</v>
      </c>
      <c r="B3335" t="s">
        <v>796</v>
      </c>
      <c r="C3335" t="s">
        <v>777</v>
      </c>
      <c r="D3335" t="s">
        <v>106</v>
      </c>
      <c r="E3335" t="s">
        <v>188</v>
      </c>
      <c r="F3335" t="s">
        <v>106</v>
      </c>
    </row>
    <row r="3336" spans="1:6" x14ac:dyDescent="0.25">
      <c r="A3336" t="s">
        <v>62</v>
      </c>
      <c r="B3336" t="s">
        <v>796</v>
      </c>
      <c r="C3336" t="s">
        <v>266</v>
      </c>
      <c r="D3336" t="s">
        <v>106</v>
      </c>
      <c r="E3336" t="s">
        <v>137</v>
      </c>
      <c r="F3336" t="s">
        <v>106</v>
      </c>
    </row>
    <row r="3337" spans="1:6" x14ac:dyDescent="0.25">
      <c r="A3337" t="s">
        <v>62</v>
      </c>
      <c r="B3337" t="s">
        <v>797</v>
      </c>
      <c r="C3337" t="s">
        <v>777</v>
      </c>
      <c r="D3337" t="s">
        <v>106</v>
      </c>
      <c r="E3337" t="s">
        <v>188</v>
      </c>
      <c r="F3337" t="s">
        <v>106</v>
      </c>
    </row>
    <row r="3338" spans="1:6" x14ac:dyDescent="0.25">
      <c r="A3338" t="s">
        <v>62</v>
      </c>
      <c r="B3338" t="s">
        <v>797</v>
      </c>
      <c r="C3338" t="s">
        <v>266</v>
      </c>
      <c r="D3338" t="s">
        <v>106</v>
      </c>
      <c r="E3338" t="s">
        <v>137</v>
      </c>
      <c r="F3338" t="s">
        <v>106</v>
      </c>
    </row>
    <row r="3339" spans="1:6" x14ac:dyDescent="0.25">
      <c r="A3339" t="s">
        <v>62</v>
      </c>
      <c r="B3339" t="s">
        <v>798</v>
      </c>
      <c r="C3339" t="s">
        <v>777</v>
      </c>
      <c r="D3339" t="s">
        <v>106</v>
      </c>
      <c r="E3339" t="s">
        <v>188</v>
      </c>
      <c r="F3339" t="s">
        <v>106</v>
      </c>
    </row>
    <row r="3340" spans="1:6" x14ac:dyDescent="0.25">
      <c r="A3340" t="s">
        <v>62</v>
      </c>
      <c r="B3340" t="s">
        <v>799</v>
      </c>
      <c r="C3340" t="s">
        <v>777</v>
      </c>
      <c r="D3340" t="s">
        <v>106</v>
      </c>
      <c r="E3340" t="s">
        <v>188</v>
      </c>
      <c r="F3340" t="s">
        <v>106</v>
      </c>
    </row>
    <row r="3341" spans="1:6" x14ac:dyDescent="0.25">
      <c r="A3341" t="s">
        <v>62</v>
      </c>
      <c r="B3341" t="s">
        <v>800</v>
      </c>
      <c r="C3341" t="s">
        <v>386</v>
      </c>
      <c r="D3341" t="s">
        <v>106</v>
      </c>
      <c r="E3341" t="s">
        <v>185</v>
      </c>
      <c r="F3341" t="s">
        <v>106</v>
      </c>
    </row>
    <row r="3342" spans="1:6" x14ac:dyDescent="0.25">
      <c r="A3342" t="s">
        <v>62</v>
      </c>
      <c r="B3342" t="s">
        <v>800</v>
      </c>
      <c r="C3342" t="s">
        <v>387</v>
      </c>
      <c r="D3342" t="s">
        <v>106</v>
      </c>
      <c r="E3342" t="s">
        <v>119</v>
      </c>
      <c r="F3342" t="s">
        <v>106</v>
      </c>
    </row>
    <row r="3343" spans="1:6" x14ac:dyDescent="0.25">
      <c r="A3343" t="s">
        <v>62</v>
      </c>
      <c r="B3343" t="s">
        <v>801</v>
      </c>
      <c r="C3343" t="s">
        <v>803</v>
      </c>
      <c r="D3343" t="s">
        <v>106</v>
      </c>
      <c r="E3343" t="s">
        <v>164</v>
      </c>
      <c r="F3343" t="s">
        <v>106</v>
      </c>
    </row>
    <row r="3344" spans="1:6" x14ac:dyDescent="0.25">
      <c r="A3344" t="s">
        <v>62</v>
      </c>
      <c r="B3344" t="s">
        <v>801</v>
      </c>
      <c r="C3344" t="s">
        <v>802</v>
      </c>
      <c r="D3344" t="s">
        <v>106</v>
      </c>
      <c r="E3344" t="s">
        <v>164</v>
      </c>
      <c r="F3344" t="s">
        <v>106</v>
      </c>
    </row>
    <row r="3345" spans="1:6" x14ac:dyDescent="0.25">
      <c r="A3345" t="s">
        <v>62</v>
      </c>
      <c r="B3345" t="s">
        <v>804</v>
      </c>
      <c r="C3345" t="s">
        <v>575</v>
      </c>
      <c r="D3345" t="s">
        <v>106</v>
      </c>
      <c r="E3345" t="s">
        <v>119</v>
      </c>
      <c r="F3345" t="s">
        <v>106</v>
      </c>
    </row>
    <row r="3346" spans="1:6" x14ac:dyDescent="0.25">
      <c r="A3346" t="s">
        <v>62</v>
      </c>
      <c r="B3346" t="s">
        <v>804</v>
      </c>
      <c r="C3346" t="s">
        <v>777</v>
      </c>
      <c r="D3346" t="s">
        <v>106</v>
      </c>
      <c r="E3346" t="s">
        <v>188</v>
      </c>
      <c r="F3346" t="s">
        <v>106</v>
      </c>
    </row>
    <row r="3347" spans="1:6" x14ac:dyDescent="0.25">
      <c r="A3347" t="s">
        <v>62</v>
      </c>
      <c r="B3347" t="s">
        <v>805</v>
      </c>
      <c r="C3347" t="s">
        <v>575</v>
      </c>
      <c r="D3347" t="s">
        <v>106</v>
      </c>
      <c r="E3347" t="s">
        <v>119</v>
      </c>
      <c r="F3347" t="s">
        <v>106</v>
      </c>
    </row>
    <row r="3348" spans="1:6" x14ac:dyDescent="0.25">
      <c r="A3348" t="s">
        <v>62</v>
      </c>
      <c r="B3348" t="s">
        <v>805</v>
      </c>
      <c r="C3348" t="s">
        <v>777</v>
      </c>
      <c r="D3348" t="s">
        <v>106</v>
      </c>
      <c r="E3348" t="s">
        <v>188</v>
      </c>
      <c r="F3348" t="s">
        <v>106</v>
      </c>
    </row>
    <row r="3349" spans="1:6" x14ac:dyDescent="0.25">
      <c r="A3349" t="s">
        <v>62</v>
      </c>
      <c r="B3349" t="s">
        <v>806</v>
      </c>
      <c r="C3349" t="s">
        <v>807</v>
      </c>
      <c r="D3349" t="s">
        <v>106</v>
      </c>
      <c r="E3349" t="s">
        <v>137</v>
      </c>
      <c r="F3349" t="s">
        <v>106</v>
      </c>
    </row>
    <row r="3350" spans="1:6" x14ac:dyDescent="0.25">
      <c r="A3350" t="s">
        <v>62</v>
      </c>
      <c r="B3350" t="s">
        <v>808</v>
      </c>
      <c r="C3350" t="s">
        <v>176</v>
      </c>
      <c r="D3350" t="s">
        <v>106</v>
      </c>
      <c r="E3350" t="s">
        <v>113</v>
      </c>
      <c r="F3350" t="s">
        <v>106</v>
      </c>
    </row>
    <row r="3351" spans="1:6" x14ac:dyDescent="0.25">
      <c r="A3351" t="s">
        <v>1810</v>
      </c>
      <c r="B3351" t="s">
        <v>808</v>
      </c>
      <c r="C3351" t="s">
        <v>176</v>
      </c>
      <c r="D3351" t="s">
        <v>106</v>
      </c>
      <c r="E3351" t="s">
        <v>113</v>
      </c>
      <c r="F3351" t="s">
        <v>106</v>
      </c>
    </row>
    <row r="3352" spans="1:6" x14ac:dyDescent="0.25">
      <c r="A3352" t="s">
        <v>1810</v>
      </c>
      <c r="B3352" t="s">
        <v>808</v>
      </c>
      <c r="C3352" t="s">
        <v>114</v>
      </c>
      <c r="D3352" t="s">
        <v>106</v>
      </c>
      <c r="E3352" t="s">
        <v>113</v>
      </c>
      <c r="F3352" t="s">
        <v>106</v>
      </c>
    </row>
    <row r="3353" spans="1:6" x14ac:dyDescent="0.25">
      <c r="A3353" t="s">
        <v>62</v>
      </c>
      <c r="B3353" t="s">
        <v>808</v>
      </c>
      <c r="C3353" t="s">
        <v>112</v>
      </c>
      <c r="D3353" t="s">
        <v>106</v>
      </c>
      <c r="E3353" t="s">
        <v>113</v>
      </c>
      <c r="F3353" t="s">
        <v>106</v>
      </c>
    </row>
    <row r="3354" spans="1:6" x14ac:dyDescent="0.25">
      <c r="A3354" t="s">
        <v>1810</v>
      </c>
      <c r="B3354" t="s">
        <v>808</v>
      </c>
      <c r="C3354" t="s">
        <v>112</v>
      </c>
      <c r="D3354" t="s">
        <v>106</v>
      </c>
      <c r="E3354" t="s">
        <v>113</v>
      </c>
      <c r="F3354" t="s">
        <v>106</v>
      </c>
    </row>
    <row r="3355" spans="1:6" x14ac:dyDescent="0.25">
      <c r="A3355" t="s">
        <v>1810</v>
      </c>
      <c r="B3355" t="s">
        <v>808</v>
      </c>
      <c r="C3355" t="s">
        <v>777</v>
      </c>
      <c r="D3355" t="s">
        <v>106</v>
      </c>
      <c r="E3355" t="s">
        <v>188</v>
      </c>
      <c r="F3355" t="s">
        <v>106</v>
      </c>
    </row>
    <row r="3356" spans="1:6" x14ac:dyDescent="0.25">
      <c r="A3356" t="s">
        <v>62</v>
      </c>
      <c r="B3356" t="s">
        <v>808</v>
      </c>
      <c r="C3356" t="s">
        <v>777</v>
      </c>
      <c r="D3356" t="s">
        <v>106</v>
      </c>
      <c r="E3356" t="s">
        <v>188</v>
      </c>
      <c r="F3356" t="s">
        <v>106</v>
      </c>
    </row>
    <row r="3357" spans="1:6" x14ac:dyDescent="0.25">
      <c r="A3357" t="s">
        <v>62</v>
      </c>
      <c r="B3357" t="s">
        <v>808</v>
      </c>
      <c r="C3357" t="s">
        <v>114</v>
      </c>
      <c r="D3357" t="s">
        <v>106</v>
      </c>
      <c r="E3357" t="s">
        <v>113</v>
      </c>
      <c r="F3357" t="s">
        <v>106</v>
      </c>
    </row>
    <row r="3358" spans="1:6" x14ac:dyDescent="0.25">
      <c r="A3358" t="s">
        <v>62</v>
      </c>
      <c r="B3358" t="s">
        <v>809</v>
      </c>
      <c r="C3358" t="s">
        <v>575</v>
      </c>
      <c r="D3358" t="s">
        <v>106</v>
      </c>
      <c r="E3358" t="s">
        <v>119</v>
      </c>
      <c r="F3358" t="s">
        <v>106</v>
      </c>
    </row>
    <row r="3359" spans="1:6" x14ac:dyDescent="0.25">
      <c r="A3359" t="s">
        <v>1810</v>
      </c>
      <c r="B3359" t="s">
        <v>809</v>
      </c>
      <c r="C3359" t="s">
        <v>777</v>
      </c>
      <c r="D3359" t="s">
        <v>106</v>
      </c>
      <c r="E3359" t="s">
        <v>188</v>
      </c>
      <c r="F3359" t="s">
        <v>106</v>
      </c>
    </row>
    <row r="3360" spans="1:6" x14ac:dyDescent="0.25">
      <c r="A3360" t="s">
        <v>62</v>
      </c>
      <c r="B3360" t="s">
        <v>809</v>
      </c>
      <c r="C3360" t="s">
        <v>114</v>
      </c>
      <c r="D3360" t="s">
        <v>106</v>
      </c>
      <c r="E3360" t="s">
        <v>113</v>
      </c>
      <c r="F3360" t="s">
        <v>106</v>
      </c>
    </row>
    <row r="3361" spans="1:6" x14ac:dyDescent="0.25">
      <c r="A3361" t="s">
        <v>1810</v>
      </c>
      <c r="B3361" t="s">
        <v>809</v>
      </c>
      <c r="C3361" t="s">
        <v>114</v>
      </c>
      <c r="D3361" t="s">
        <v>106</v>
      </c>
      <c r="E3361" t="s">
        <v>113</v>
      </c>
      <c r="F3361" t="s">
        <v>106</v>
      </c>
    </row>
    <row r="3362" spans="1:6" x14ac:dyDescent="0.25">
      <c r="A3362" t="s">
        <v>62</v>
      </c>
      <c r="B3362" t="s">
        <v>809</v>
      </c>
      <c r="C3362" t="s">
        <v>777</v>
      </c>
      <c r="D3362" t="s">
        <v>106</v>
      </c>
      <c r="E3362" t="s">
        <v>188</v>
      </c>
      <c r="F3362" t="s">
        <v>106</v>
      </c>
    </row>
    <row r="3363" spans="1:6" x14ac:dyDescent="0.25">
      <c r="A3363" t="s">
        <v>1810</v>
      </c>
      <c r="B3363" t="s">
        <v>809</v>
      </c>
      <c r="C3363" t="s">
        <v>112</v>
      </c>
      <c r="D3363" t="s">
        <v>106</v>
      </c>
      <c r="E3363" t="s">
        <v>113</v>
      </c>
      <c r="F3363" t="s">
        <v>106</v>
      </c>
    </row>
    <row r="3364" spans="1:6" x14ac:dyDescent="0.25">
      <c r="A3364" t="s">
        <v>62</v>
      </c>
      <c r="B3364" t="s">
        <v>809</v>
      </c>
      <c r="C3364" t="s">
        <v>112</v>
      </c>
      <c r="D3364" t="s">
        <v>106</v>
      </c>
      <c r="E3364" t="s">
        <v>113</v>
      </c>
      <c r="F3364" t="s">
        <v>106</v>
      </c>
    </row>
    <row r="3365" spans="1:6" x14ac:dyDescent="0.25">
      <c r="A3365" t="s">
        <v>1810</v>
      </c>
      <c r="B3365" t="s">
        <v>809</v>
      </c>
      <c r="C3365" t="s">
        <v>575</v>
      </c>
      <c r="D3365" t="s">
        <v>106</v>
      </c>
      <c r="E3365" t="s">
        <v>119</v>
      </c>
      <c r="F3365" t="s">
        <v>106</v>
      </c>
    </row>
    <row r="3366" spans="1:6" x14ac:dyDescent="0.25">
      <c r="A3366" t="s">
        <v>62</v>
      </c>
      <c r="B3366" t="s">
        <v>810</v>
      </c>
      <c r="C3366" t="s">
        <v>114</v>
      </c>
      <c r="D3366" t="s">
        <v>106</v>
      </c>
      <c r="E3366" t="s">
        <v>113</v>
      </c>
      <c r="F3366" t="s">
        <v>106</v>
      </c>
    </row>
    <row r="3367" spans="1:6" x14ac:dyDescent="0.25">
      <c r="A3367" t="s">
        <v>62</v>
      </c>
      <c r="B3367" t="s">
        <v>810</v>
      </c>
      <c r="C3367" t="s">
        <v>777</v>
      </c>
      <c r="D3367" t="s">
        <v>106</v>
      </c>
      <c r="E3367" t="s">
        <v>188</v>
      </c>
      <c r="F3367" t="s">
        <v>106</v>
      </c>
    </row>
    <row r="3368" spans="1:6" x14ac:dyDescent="0.25">
      <c r="A3368" t="s">
        <v>1810</v>
      </c>
      <c r="B3368" t="s">
        <v>810</v>
      </c>
      <c r="C3368" t="s">
        <v>777</v>
      </c>
      <c r="D3368" t="s">
        <v>106</v>
      </c>
      <c r="E3368" t="s">
        <v>188</v>
      </c>
      <c r="F3368" t="s">
        <v>106</v>
      </c>
    </row>
    <row r="3369" spans="1:6" x14ac:dyDescent="0.25">
      <c r="A3369" t="s">
        <v>62</v>
      </c>
      <c r="B3369" t="s">
        <v>810</v>
      </c>
      <c r="C3369" t="s">
        <v>112</v>
      </c>
      <c r="D3369" t="s">
        <v>106</v>
      </c>
      <c r="E3369" t="s">
        <v>113</v>
      </c>
      <c r="F3369" t="s">
        <v>106</v>
      </c>
    </row>
    <row r="3370" spans="1:6" x14ac:dyDescent="0.25">
      <c r="A3370" t="s">
        <v>1810</v>
      </c>
      <c r="B3370" t="s">
        <v>810</v>
      </c>
      <c r="C3370" t="s">
        <v>112</v>
      </c>
      <c r="D3370" t="s">
        <v>106</v>
      </c>
      <c r="E3370" t="s">
        <v>113</v>
      </c>
      <c r="F3370" t="s">
        <v>106</v>
      </c>
    </row>
    <row r="3371" spans="1:6" x14ac:dyDescent="0.25">
      <c r="A3371" t="s">
        <v>1810</v>
      </c>
      <c r="B3371" t="s">
        <v>810</v>
      </c>
      <c r="C3371" t="s">
        <v>114</v>
      </c>
      <c r="D3371" t="s">
        <v>106</v>
      </c>
      <c r="E3371" t="s">
        <v>113</v>
      </c>
      <c r="F3371" t="s">
        <v>106</v>
      </c>
    </row>
    <row r="3372" spans="1:6" x14ac:dyDescent="0.25">
      <c r="A3372" t="s">
        <v>1810</v>
      </c>
      <c r="B3372" t="s">
        <v>4094</v>
      </c>
      <c r="C3372" t="s">
        <v>777</v>
      </c>
      <c r="D3372" t="s">
        <v>106</v>
      </c>
      <c r="E3372" t="s">
        <v>188</v>
      </c>
      <c r="F3372" t="s">
        <v>106</v>
      </c>
    </row>
    <row r="3373" spans="1:6" x14ac:dyDescent="0.25">
      <c r="A3373" t="s">
        <v>62</v>
      </c>
      <c r="B3373" t="s">
        <v>4094</v>
      </c>
      <c r="C3373" t="s">
        <v>777</v>
      </c>
      <c r="D3373" t="s">
        <v>106</v>
      </c>
      <c r="E3373" t="s">
        <v>188</v>
      </c>
      <c r="F3373" t="s">
        <v>106</v>
      </c>
    </row>
    <row r="3374" spans="1:6" x14ac:dyDescent="0.25">
      <c r="A3374" t="s">
        <v>1824</v>
      </c>
      <c r="B3374" t="s">
        <v>811</v>
      </c>
      <c r="C3374" t="s">
        <v>374</v>
      </c>
      <c r="D3374" t="s">
        <v>106</v>
      </c>
      <c r="E3374" t="s">
        <v>344</v>
      </c>
      <c r="F3374" t="s">
        <v>106</v>
      </c>
    </row>
    <row r="3375" spans="1:6" x14ac:dyDescent="0.25">
      <c r="A3375" t="s">
        <v>1827</v>
      </c>
      <c r="B3375" t="s">
        <v>811</v>
      </c>
      <c r="C3375" t="s">
        <v>374</v>
      </c>
      <c r="D3375" t="s">
        <v>106</v>
      </c>
      <c r="E3375" t="s">
        <v>344</v>
      </c>
      <c r="F3375" t="s">
        <v>106</v>
      </c>
    </row>
    <row r="3376" spans="1:6" x14ac:dyDescent="0.25">
      <c r="A3376" t="s">
        <v>77</v>
      </c>
      <c r="B3376" t="s">
        <v>811</v>
      </c>
      <c r="C3376" t="s">
        <v>374</v>
      </c>
      <c r="D3376" t="s">
        <v>106</v>
      </c>
      <c r="E3376" t="s">
        <v>344</v>
      </c>
      <c r="F3376" t="s">
        <v>106</v>
      </c>
    </row>
    <row r="3377" spans="1:6" x14ac:dyDescent="0.25">
      <c r="A3377" t="s">
        <v>947</v>
      </c>
      <c r="B3377" t="s">
        <v>812</v>
      </c>
      <c r="C3377" t="s">
        <v>184</v>
      </c>
      <c r="D3377" t="s">
        <v>106</v>
      </c>
      <c r="E3377" t="s">
        <v>185</v>
      </c>
      <c r="F3377" t="s">
        <v>106</v>
      </c>
    </row>
    <row r="3378" spans="1:6" x14ac:dyDescent="0.25">
      <c r="A3378" t="s">
        <v>948</v>
      </c>
      <c r="B3378" t="s">
        <v>812</v>
      </c>
      <c r="C3378" t="s">
        <v>184</v>
      </c>
      <c r="D3378" t="s">
        <v>106</v>
      </c>
      <c r="E3378" t="s">
        <v>185</v>
      </c>
      <c r="F3378" t="s">
        <v>106</v>
      </c>
    </row>
    <row r="3379" spans="1:6" x14ac:dyDescent="0.25">
      <c r="A3379" t="s">
        <v>944</v>
      </c>
      <c r="B3379" t="s">
        <v>812</v>
      </c>
      <c r="C3379" t="s">
        <v>176</v>
      </c>
      <c r="D3379" t="s">
        <v>106</v>
      </c>
      <c r="E3379" t="s">
        <v>113</v>
      </c>
      <c r="F3379" t="s">
        <v>106</v>
      </c>
    </row>
    <row r="3380" spans="1:6" x14ac:dyDescent="0.25">
      <c r="A3380" t="s">
        <v>946</v>
      </c>
      <c r="B3380" t="s">
        <v>812</v>
      </c>
      <c r="C3380" t="s">
        <v>184</v>
      </c>
      <c r="D3380" t="s">
        <v>106</v>
      </c>
      <c r="E3380" t="s">
        <v>185</v>
      </c>
      <c r="F3380" t="s">
        <v>106</v>
      </c>
    </row>
    <row r="3381" spans="1:6" x14ac:dyDescent="0.25">
      <c r="A3381" t="s">
        <v>945</v>
      </c>
      <c r="B3381" t="s">
        <v>812</v>
      </c>
      <c r="C3381" t="s">
        <v>176</v>
      </c>
      <c r="D3381" t="s">
        <v>106</v>
      </c>
      <c r="E3381" t="s">
        <v>113</v>
      </c>
      <c r="F3381" t="s">
        <v>106</v>
      </c>
    </row>
    <row r="3382" spans="1:6" x14ac:dyDescent="0.25">
      <c r="A3382" t="s">
        <v>84</v>
      </c>
      <c r="B3382" t="s">
        <v>812</v>
      </c>
      <c r="C3382" t="s">
        <v>184</v>
      </c>
      <c r="D3382" t="s">
        <v>106</v>
      </c>
      <c r="E3382" t="s">
        <v>185</v>
      </c>
      <c r="F3382" t="s">
        <v>106</v>
      </c>
    </row>
    <row r="3383" spans="1:6" x14ac:dyDescent="0.25">
      <c r="A3383" t="s">
        <v>1827</v>
      </c>
      <c r="B3383" t="s">
        <v>812</v>
      </c>
      <c r="C3383" t="s">
        <v>176</v>
      </c>
      <c r="D3383" t="s">
        <v>106</v>
      </c>
      <c r="E3383" t="s">
        <v>113</v>
      </c>
      <c r="F3383" t="s">
        <v>106</v>
      </c>
    </row>
    <row r="3384" spans="1:6" x14ac:dyDescent="0.25">
      <c r="A3384" t="s">
        <v>902</v>
      </c>
      <c r="B3384" t="s">
        <v>812</v>
      </c>
      <c r="C3384" t="s">
        <v>374</v>
      </c>
      <c r="D3384" t="s">
        <v>106</v>
      </c>
      <c r="E3384" t="s">
        <v>344</v>
      </c>
      <c r="F3384" t="s">
        <v>106</v>
      </c>
    </row>
    <row r="3385" spans="1:6" x14ac:dyDescent="0.25">
      <c r="A3385" t="s">
        <v>1824</v>
      </c>
      <c r="B3385" t="s">
        <v>812</v>
      </c>
      <c r="C3385" t="s">
        <v>374</v>
      </c>
      <c r="D3385" t="s">
        <v>106</v>
      </c>
      <c r="E3385" t="s">
        <v>344</v>
      </c>
      <c r="F3385" t="s">
        <v>106</v>
      </c>
    </row>
    <row r="3386" spans="1:6" x14ac:dyDescent="0.25">
      <c r="A3386" t="s">
        <v>1824</v>
      </c>
      <c r="B3386" t="s">
        <v>812</v>
      </c>
      <c r="C3386" t="s">
        <v>176</v>
      </c>
      <c r="D3386" t="s">
        <v>106</v>
      </c>
      <c r="E3386" t="s">
        <v>113</v>
      </c>
      <c r="F3386" t="s">
        <v>106</v>
      </c>
    </row>
    <row r="3387" spans="1:6" x14ac:dyDescent="0.25">
      <c r="A3387" t="s">
        <v>83</v>
      </c>
      <c r="B3387" t="s">
        <v>812</v>
      </c>
      <c r="C3387" t="s">
        <v>176</v>
      </c>
      <c r="D3387" t="s">
        <v>106</v>
      </c>
      <c r="E3387" t="s">
        <v>113</v>
      </c>
      <c r="F3387" t="s">
        <v>106</v>
      </c>
    </row>
    <row r="3388" spans="1:6" x14ac:dyDescent="0.25">
      <c r="A3388" t="s">
        <v>81</v>
      </c>
      <c r="B3388" t="s">
        <v>812</v>
      </c>
      <c r="C3388" t="s">
        <v>176</v>
      </c>
      <c r="D3388" t="s">
        <v>106</v>
      </c>
      <c r="E3388" t="s">
        <v>113</v>
      </c>
      <c r="F3388" t="s">
        <v>106</v>
      </c>
    </row>
    <row r="3389" spans="1:6" x14ac:dyDescent="0.25">
      <c r="A3389" t="s">
        <v>899</v>
      </c>
      <c r="B3389" t="s">
        <v>812</v>
      </c>
      <c r="C3389" t="s">
        <v>374</v>
      </c>
      <c r="D3389" t="s">
        <v>106</v>
      </c>
      <c r="E3389" t="s">
        <v>344</v>
      </c>
      <c r="F3389" t="s">
        <v>106</v>
      </c>
    </row>
    <row r="3390" spans="1:6" x14ac:dyDescent="0.25">
      <c r="A3390" t="s">
        <v>945</v>
      </c>
      <c r="B3390" t="s">
        <v>812</v>
      </c>
      <c r="C3390" t="s">
        <v>184</v>
      </c>
      <c r="D3390" t="s">
        <v>106</v>
      </c>
      <c r="E3390" t="s">
        <v>185</v>
      </c>
      <c r="F3390" t="s">
        <v>106</v>
      </c>
    </row>
    <row r="3391" spans="1:6" x14ac:dyDescent="0.25">
      <c r="A3391" t="s">
        <v>946</v>
      </c>
      <c r="B3391" t="s">
        <v>812</v>
      </c>
      <c r="C3391" t="s">
        <v>176</v>
      </c>
      <c r="D3391" t="s">
        <v>106</v>
      </c>
      <c r="E3391" t="s">
        <v>113</v>
      </c>
      <c r="F3391" t="s">
        <v>106</v>
      </c>
    </row>
    <row r="3392" spans="1:6" x14ac:dyDescent="0.25">
      <c r="A3392" t="s">
        <v>84</v>
      </c>
      <c r="B3392" t="s">
        <v>812</v>
      </c>
      <c r="C3392" t="s">
        <v>575</v>
      </c>
      <c r="D3392" t="s">
        <v>106</v>
      </c>
      <c r="E3392" t="s">
        <v>119</v>
      </c>
      <c r="F3392" t="s">
        <v>106</v>
      </c>
    </row>
    <row r="3393" spans="1:6" x14ac:dyDescent="0.25">
      <c r="A3393" t="s">
        <v>946</v>
      </c>
      <c r="B3393" t="s">
        <v>812</v>
      </c>
      <c r="C3393" t="s">
        <v>575</v>
      </c>
      <c r="D3393" t="s">
        <v>106</v>
      </c>
      <c r="E3393" t="s">
        <v>119</v>
      </c>
      <c r="F3393" t="s">
        <v>106</v>
      </c>
    </row>
    <row r="3394" spans="1:6" x14ac:dyDescent="0.25">
      <c r="A3394" t="s">
        <v>944</v>
      </c>
      <c r="B3394" t="s">
        <v>812</v>
      </c>
      <c r="C3394" t="s">
        <v>374</v>
      </c>
      <c r="D3394" t="s">
        <v>106</v>
      </c>
      <c r="E3394" t="s">
        <v>344</v>
      </c>
      <c r="F3394" t="s">
        <v>106</v>
      </c>
    </row>
    <row r="3395" spans="1:6" x14ac:dyDescent="0.25">
      <c r="A3395" t="s">
        <v>948</v>
      </c>
      <c r="B3395" t="s">
        <v>812</v>
      </c>
      <c r="C3395" t="s">
        <v>575</v>
      </c>
      <c r="D3395" t="s">
        <v>106</v>
      </c>
      <c r="E3395" t="s">
        <v>119</v>
      </c>
      <c r="F3395" t="s">
        <v>106</v>
      </c>
    </row>
    <row r="3396" spans="1:6" x14ac:dyDescent="0.25">
      <c r="A3396" t="s">
        <v>947</v>
      </c>
      <c r="B3396" t="s">
        <v>812</v>
      </c>
      <c r="C3396" t="s">
        <v>575</v>
      </c>
      <c r="D3396" t="s">
        <v>106</v>
      </c>
      <c r="E3396" t="s">
        <v>119</v>
      </c>
      <c r="F3396" t="s">
        <v>106</v>
      </c>
    </row>
    <row r="3397" spans="1:6" x14ac:dyDescent="0.25">
      <c r="A3397" t="s">
        <v>945</v>
      </c>
      <c r="B3397" t="s">
        <v>812</v>
      </c>
      <c r="C3397" t="s">
        <v>575</v>
      </c>
      <c r="D3397" t="s">
        <v>106</v>
      </c>
      <c r="E3397" t="s">
        <v>119</v>
      </c>
      <c r="F3397" t="s">
        <v>106</v>
      </c>
    </row>
    <row r="3398" spans="1:6" x14ac:dyDescent="0.25">
      <c r="A3398" t="s">
        <v>83</v>
      </c>
      <c r="B3398" t="s">
        <v>812</v>
      </c>
      <c r="C3398" t="s">
        <v>184</v>
      </c>
      <c r="D3398" t="s">
        <v>106</v>
      </c>
      <c r="E3398" t="s">
        <v>185</v>
      </c>
      <c r="F3398" t="s">
        <v>106</v>
      </c>
    </row>
    <row r="3399" spans="1:6" x14ac:dyDescent="0.25">
      <c r="A3399" t="s">
        <v>1827</v>
      </c>
      <c r="B3399" t="s">
        <v>812</v>
      </c>
      <c r="C3399" t="s">
        <v>184</v>
      </c>
      <c r="D3399" t="s">
        <v>106</v>
      </c>
      <c r="E3399" t="s">
        <v>185</v>
      </c>
      <c r="F3399" t="s">
        <v>106</v>
      </c>
    </row>
    <row r="3400" spans="1:6" x14ac:dyDescent="0.25">
      <c r="A3400" t="s">
        <v>944</v>
      </c>
      <c r="B3400" t="s">
        <v>812</v>
      </c>
      <c r="C3400" t="s">
        <v>184</v>
      </c>
      <c r="D3400" t="s">
        <v>106</v>
      </c>
      <c r="E3400" t="s">
        <v>185</v>
      </c>
      <c r="F3400" t="s">
        <v>106</v>
      </c>
    </row>
    <row r="3401" spans="1:6" x14ac:dyDescent="0.25">
      <c r="A3401" t="s">
        <v>944</v>
      </c>
      <c r="B3401" t="s">
        <v>812</v>
      </c>
      <c r="C3401" t="s">
        <v>575</v>
      </c>
      <c r="D3401" t="s">
        <v>106</v>
      </c>
      <c r="E3401" t="s">
        <v>119</v>
      </c>
      <c r="F3401" t="s">
        <v>106</v>
      </c>
    </row>
    <row r="3402" spans="1:6" x14ac:dyDescent="0.25">
      <c r="A3402" t="s">
        <v>1824</v>
      </c>
      <c r="B3402" t="s">
        <v>812</v>
      </c>
      <c r="C3402" t="s">
        <v>184</v>
      </c>
      <c r="D3402" t="s">
        <v>106</v>
      </c>
      <c r="E3402" t="s">
        <v>185</v>
      </c>
      <c r="F3402" t="s">
        <v>106</v>
      </c>
    </row>
    <row r="3403" spans="1:6" x14ac:dyDescent="0.25">
      <c r="A3403" t="s">
        <v>81</v>
      </c>
      <c r="B3403" t="s">
        <v>812</v>
      </c>
      <c r="C3403" t="s">
        <v>184</v>
      </c>
      <c r="D3403" t="s">
        <v>106</v>
      </c>
      <c r="E3403" t="s">
        <v>185</v>
      </c>
      <c r="F3403" t="s">
        <v>106</v>
      </c>
    </row>
    <row r="3404" spans="1:6" x14ac:dyDescent="0.25">
      <c r="A3404" t="s">
        <v>902</v>
      </c>
      <c r="B3404" t="s">
        <v>812</v>
      </c>
      <c r="C3404" t="s">
        <v>176</v>
      </c>
      <c r="D3404" t="s">
        <v>106</v>
      </c>
      <c r="E3404" t="s">
        <v>113</v>
      </c>
      <c r="F3404" t="s">
        <v>106</v>
      </c>
    </row>
    <row r="3405" spans="1:6" x14ac:dyDescent="0.25">
      <c r="A3405" t="s">
        <v>83</v>
      </c>
      <c r="B3405" t="s">
        <v>812</v>
      </c>
      <c r="C3405" t="s">
        <v>386</v>
      </c>
      <c r="D3405" t="s">
        <v>106</v>
      </c>
      <c r="E3405" t="s">
        <v>185</v>
      </c>
      <c r="F3405" t="s">
        <v>106</v>
      </c>
    </row>
    <row r="3406" spans="1:6" x14ac:dyDescent="0.25">
      <c r="A3406" t="s">
        <v>81</v>
      </c>
      <c r="B3406" t="s">
        <v>812</v>
      </c>
      <c r="C3406" t="s">
        <v>386</v>
      </c>
      <c r="D3406" t="s">
        <v>106</v>
      </c>
      <c r="E3406" t="s">
        <v>185</v>
      </c>
      <c r="F3406" t="s">
        <v>106</v>
      </c>
    </row>
    <row r="3407" spans="1:6" x14ac:dyDescent="0.25">
      <c r="A3407" t="s">
        <v>1824</v>
      </c>
      <c r="B3407" t="s">
        <v>812</v>
      </c>
      <c r="C3407" t="s">
        <v>386</v>
      </c>
      <c r="D3407" t="s">
        <v>106</v>
      </c>
      <c r="E3407" t="s">
        <v>185</v>
      </c>
      <c r="F3407" t="s">
        <v>106</v>
      </c>
    </row>
    <row r="3408" spans="1:6" x14ac:dyDescent="0.25">
      <c r="A3408" t="s">
        <v>1827</v>
      </c>
      <c r="B3408" t="s">
        <v>812</v>
      </c>
      <c r="C3408" t="s">
        <v>575</v>
      </c>
      <c r="D3408" t="s">
        <v>106</v>
      </c>
      <c r="E3408" t="s">
        <v>119</v>
      </c>
      <c r="F3408" t="s">
        <v>106</v>
      </c>
    </row>
    <row r="3409" spans="1:6" x14ac:dyDescent="0.25">
      <c r="A3409" t="s">
        <v>944</v>
      </c>
      <c r="B3409" t="s">
        <v>812</v>
      </c>
      <c r="C3409" t="s">
        <v>386</v>
      </c>
      <c r="D3409" t="s">
        <v>106</v>
      </c>
      <c r="E3409" t="s">
        <v>185</v>
      </c>
      <c r="F3409" t="s">
        <v>106</v>
      </c>
    </row>
    <row r="3410" spans="1:6" x14ac:dyDescent="0.25">
      <c r="A3410" t="s">
        <v>1827</v>
      </c>
      <c r="B3410" t="s">
        <v>812</v>
      </c>
      <c r="C3410" t="s">
        <v>386</v>
      </c>
      <c r="D3410" t="s">
        <v>106</v>
      </c>
      <c r="E3410" t="s">
        <v>185</v>
      </c>
      <c r="F3410" t="s">
        <v>106</v>
      </c>
    </row>
    <row r="3411" spans="1:6" x14ac:dyDescent="0.25">
      <c r="A3411" t="s">
        <v>902</v>
      </c>
      <c r="B3411" t="s">
        <v>812</v>
      </c>
      <c r="C3411" t="s">
        <v>386</v>
      </c>
      <c r="D3411" t="s">
        <v>106</v>
      </c>
      <c r="E3411" t="s">
        <v>185</v>
      </c>
      <c r="F3411" t="s">
        <v>106</v>
      </c>
    </row>
    <row r="3412" spans="1:6" x14ac:dyDescent="0.25">
      <c r="A3412" t="s">
        <v>84</v>
      </c>
      <c r="B3412" t="s">
        <v>812</v>
      </c>
      <c r="C3412" t="s">
        <v>374</v>
      </c>
      <c r="D3412" t="s">
        <v>106</v>
      </c>
      <c r="E3412" t="s">
        <v>344</v>
      </c>
      <c r="F3412" t="s">
        <v>106</v>
      </c>
    </row>
    <row r="3413" spans="1:6" x14ac:dyDescent="0.25">
      <c r="A3413" t="s">
        <v>946</v>
      </c>
      <c r="B3413" t="s">
        <v>812</v>
      </c>
      <c r="C3413" t="s">
        <v>374</v>
      </c>
      <c r="D3413" t="s">
        <v>106</v>
      </c>
      <c r="E3413" t="s">
        <v>344</v>
      </c>
      <c r="F3413" t="s">
        <v>106</v>
      </c>
    </row>
    <row r="3414" spans="1:6" x14ac:dyDescent="0.25">
      <c r="A3414" t="s">
        <v>945</v>
      </c>
      <c r="B3414" t="s">
        <v>812</v>
      </c>
      <c r="C3414" t="s">
        <v>374</v>
      </c>
      <c r="D3414" t="s">
        <v>106</v>
      </c>
      <c r="E3414" t="s">
        <v>344</v>
      </c>
      <c r="F3414" t="s">
        <v>106</v>
      </c>
    </row>
    <row r="3415" spans="1:6" x14ac:dyDescent="0.25">
      <c r="A3415" t="s">
        <v>899</v>
      </c>
      <c r="B3415" t="s">
        <v>812</v>
      </c>
      <c r="C3415" t="s">
        <v>386</v>
      </c>
      <c r="D3415" t="s">
        <v>106</v>
      </c>
      <c r="E3415" t="s">
        <v>185</v>
      </c>
      <c r="F3415" t="s">
        <v>106</v>
      </c>
    </row>
    <row r="3416" spans="1:6" x14ac:dyDescent="0.25">
      <c r="A3416" t="s">
        <v>948</v>
      </c>
      <c r="B3416" t="s">
        <v>812</v>
      </c>
      <c r="C3416" t="s">
        <v>374</v>
      </c>
      <c r="D3416" t="s">
        <v>106</v>
      </c>
      <c r="E3416" t="s">
        <v>344</v>
      </c>
      <c r="F3416" t="s">
        <v>106</v>
      </c>
    </row>
    <row r="3417" spans="1:6" x14ac:dyDescent="0.25">
      <c r="A3417" t="s">
        <v>947</v>
      </c>
      <c r="B3417" t="s">
        <v>812</v>
      </c>
      <c r="C3417" t="s">
        <v>374</v>
      </c>
      <c r="D3417" t="s">
        <v>106</v>
      </c>
      <c r="E3417" t="s">
        <v>344</v>
      </c>
      <c r="F3417" t="s">
        <v>106</v>
      </c>
    </row>
    <row r="3418" spans="1:6" x14ac:dyDescent="0.25">
      <c r="A3418" t="s">
        <v>945</v>
      </c>
      <c r="B3418" t="s">
        <v>812</v>
      </c>
      <c r="C3418" t="s">
        <v>386</v>
      </c>
      <c r="D3418" t="s">
        <v>106</v>
      </c>
      <c r="E3418" t="s">
        <v>185</v>
      </c>
      <c r="F3418" t="s">
        <v>106</v>
      </c>
    </row>
    <row r="3419" spans="1:6" x14ac:dyDescent="0.25">
      <c r="A3419" t="s">
        <v>81</v>
      </c>
      <c r="B3419" t="s">
        <v>812</v>
      </c>
      <c r="C3419" t="s">
        <v>374</v>
      </c>
      <c r="D3419" t="s">
        <v>106</v>
      </c>
      <c r="E3419" t="s">
        <v>344</v>
      </c>
      <c r="F3419" t="s">
        <v>106</v>
      </c>
    </row>
    <row r="3420" spans="1:6" x14ac:dyDescent="0.25">
      <c r="A3420" t="s">
        <v>83</v>
      </c>
      <c r="B3420" t="s">
        <v>812</v>
      </c>
      <c r="C3420" t="s">
        <v>374</v>
      </c>
      <c r="D3420" t="s">
        <v>106</v>
      </c>
      <c r="E3420" t="s">
        <v>344</v>
      </c>
      <c r="F3420" t="s">
        <v>106</v>
      </c>
    </row>
    <row r="3421" spans="1:6" x14ac:dyDescent="0.25">
      <c r="A3421" t="s">
        <v>1827</v>
      </c>
      <c r="B3421" t="s">
        <v>812</v>
      </c>
      <c r="C3421" t="s">
        <v>374</v>
      </c>
      <c r="D3421" t="s">
        <v>106</v>
      </c>
      <c r="E3421" t="s">
        <v>344</v>
      </c>
      <c r="F3421" t="s">
        <v>106</v>
      </c>
    </row>
    <row r="3422" spans="1:6" x14ac:dyDescent="0.25">
      <c r="A3422" t="s">
        <v>899</v>
      </c>
      <c r="B3422" t="s">
        <v>812</v>
      </c>
      <c r="C3422" t="s">
        <v>176</v>
      </c>
      <c r="D3422" t="s">
        <v>106</v>
      </c>
      <c r="E3422" t="s">
        <v>113</v>
      </c>
      <c r="F3422" t="s">
        <v>106</v>
      </c>
    </row>
    <row r="3423" spans="1:6" x14ac:dyDescent="0.25">
      <c r="A3423" t="s">
        <v>948</v>
      </c>
      <c r="B3423" t="s">
        <v>812</v>
      </c>
      <c r="C3423" t="s">
        <v>386</v>
      </c>
      <c r="D3423" t="s">
        <v>106</v>
      </c>
      <c r="E3423" t="s">
        <v>185</v>
      </c>
      <c r="F3423" t="s">
        <v>106</v>
      </c>
    </row>
    <row r="3424" spans="1:6" x14ac:dyDescent="0.25">
      <c r="A3424" t="s">
        <v>947</v>
      </c>
      <c r="B3424" t="s">
        <v>812</v>
      </c>
      <c r="C3424" t="s">
        <v>386</v>
      </c>
      <c r="D3424" t="s">
        <v>106</v>
      </c>
      <c r="E3424" t="s">
        <v>185</v>
      </c>
      <c r="F3424" t="s">
        <v>106</v>
      </c>
    </row>
    <row r="3425" spans="1:6" x14ac:dyDescent="0.25">
      <c r="A3425" t="s">
        <v>899</v>
      </c>
      <c r="B3425" t="s">
        <v>812</v>
      </c>
      <c r="C3425" t="s">
        <v>575</v>
      </c>
      <c r="D3425" t="s">
        <v>106</v>
      </c>
      <c r="E3425" t="s">
        <v>119</v>
      </c>
      <c r="F3425" t="s">
        <v>106</v>
      </c>
    </row>
    <row r="3426" spans="1:6" x14ac:dyDescent="0.25">
      <c r="A3426" t="s">
        <v>83</v>
      </c>
      <c r="B3426" t="s">
        <v>812</v>
      </c>
      <c r="C3426" t="s">
        <v>575</v>
      </c>
      <c r="D3426" t="s">
        <v>106</v>
      </c>
      <c r="E3426" t="s">
        <v>119</v>
      </c>
      <c r="F3426" t="s">
        <v>106</v>
      </c>
    </row>
    <row r="3427" spans="1:6" x14ac:dyDescent="0.25">
      <c r="A3427" t="s">
        <v>84</v>
      </c>
      <c r="B3427" t="s">
        <v>812</v>
      </c>
      <c r="C3427" t="s">
        <v>386</v>
      </c>
      <c r="D3427" t="s">
        <v>106</v>
      </c>
      <c r="E3427" t="s">
        <v>185</v>
      </c>
      <c r="F3427" t="s">
        <v>106</v>
      </c>
    </row>
    <row r="3428" spans="1:6" x14ac:dyDescent="0.25">
      <c r="A3428" t="s">
        <v>946</v>
      </c>
      <c r="B3428" t="s">
        <v>812</v>
      </c>
      <c r="C3428" t="s">
        <v>386</v>
      </c>
      <c r="D3428" t="s">
        <v>106</v>
      </c>
      <c r="E3428" t="s">
        <v>185</v>
      </c>
      <c r="F3428" t="s">
        <v>106</v>
      </c>
    </row>
    <row r="3429" spans="1:6" x14ac:dyDescent="0.25">
      <c r="A3429" t="s">
        <v>902</v>
      </c>
      <c r="B3429" t="s">
        <v>812</v>
      </c>
      <c r="C3429" t="s">
        <v>575</v>
      </c>
      <c r="D3429" t="s">
        <v>106</v>
      </c>
      <c r="E3429" t="s">
        <v>119</v>
      </c>
      <c r="F3429" t="s">
        <v>106</v>
      </c>
    </row>
    <row r="3430" spans="1:6" x14ac:dyDescent="0.25">
      <c r="A3430" t="s">
        <v>1824</v>
      </c>
      <c r="B3430" t="s">
        <v>812</v>
      </c>
      <c r="C3430" t="s">
        <v>575</v>
      </c>
      <c r="D3430" t="s">
        <v>106</v>
      </c>
      <c r="E3430" t="s">
        <v>119</v>
      </c>
      <c r="F3430" t="s">
        <v>106</v>
      </c>
    </row>
    <row r="3431" spans="1:6" x14ac:dyDescent="0.25">
      <c r="A3431" t="s">
        <v>81</v>
      </c>
      <c r="B3431" t="s">
        <v>812</v>
      </c>
      <c r="C3431" t="s">
        <v>575</v>
      </c>
      <c r="D3431" t="s">
        <v>106</v>
      </c>
      <c r="E3431" t="s">
        <v>119</v>
      </c>
      <c r="F3431" t="s">
        <v>106</v>
      </c>
    </row>
    <row r="3432" spans="1:6" x14ac:dyDescent="0.25">
      <c r="A3432" t="s">
        <v>948</v>
      </c>
      <c r="B3432" t="s">
        <v>812</v>
      </c>
      <c r="C3432" t="s">
        <v>112</v>
      </c>
      <c r="D3432" t="s">
        <v>106</v>
      </c>
      <c r="E3432" t="s">
        <v>113</v>
      </c>
      <c r="F3432" t="s">
        <v>106</v>
      </c>
    </row>
    <row r="3433" spans="1:6" x14ac:dyDescent="0.25">
      <c r="A3433" t="s">
        <v>947</v>
      </c>
      <c r="B3433" t="s">
        <v>812</v>
      </c>
      <c r="C3433" t="s">
        <v>112</v>
      </c>
      <c r="D3433" t="s">
        <v>106</v>
      </c>
      <c r="E3433" t="s">
        <v>113</v>
      </c>
      <c r="F3433" t="s">
        <v>106</v>
      </c>
    </row>
    <row r="3434" spans="1:6" x14ac:dyDescent="0.25">
      <c r="A3434" t="s">
        <v>84</v>
      </c>
      <c r="B3434" t="s">
        <v>812</v>
      </c>
      <c r="C3434" t="s">
        <v>112</v>
      </c>
      <c r="D3434" t="s">
        <v>106</v>
      </c>
      <c r="E3434" t="s">
        <v>113</v>
      </c>
      <c r="F3434" t="s">
        <v>106</v>
      </c>
    </row>
    <row r="3435" spans="1:6" x14ac:dyDescent="0.25">
      <c r="A3435" t="s">
        <v>1824</v>
      </c>
      <c r="B3435" t="s">
        <v>812</v>
      </c>
      <c r="C3435" t="s">
        <v>387</v>
      </c>
      <c r="D3435" t="s">
        <v>106</v>
      </c>
      <c r="E3435" t="s">
        <v>119</v>
      </c>
      <c r="F3435" t="s">
        <v>106</v>
      </c>
    </row>
    <row r="3436" spans="1:6" x14ac:dyDescent="0.25">
      <c r="A3436" t="s">
        <v>902</v>
      </c>
      <c r="B3436" t="s">
        <v>812</v>
      </c>
      <c r="C3436" t="s">
        <v>387</v>
      </c>
      <c r="D3436" t="s">
        <v>106</v>
      </c>
      <c r="E3436" t="s">
        <v>119</v>
      </c>
      <c r="F3436" t="s">
        <v>106</v>
      </c>
    </row>
    <row r="3437" spans="1:6" x14ac:dyDescent="0.25">
      <c r="A3437" t="s">
        <v>899</v>
      </c>
      <c r="B3437" t="s">
        <v>812</v>
      </c>
      <c r="C3437" t="s">
        <v>387</v>
      </c>
      <c r="D3437" t="s">
        <v>106</v>
      </c>
      <c r="E3437" t="s">
        <v>119</v>
      </c>
      <c r="F3437" t="s">
        <v>106</v>
      </c>
    </row>
    <row r="3438" spans="1:6" x14ac:dyDescent="0.25">
      <c r="A3438" t="s">
        <v>946</v>
      </c>
      <c r="B3438" t="s">
        <v>812</v>
      </c>
      <c r="C3438" t="s">
        <v>112</v>
      </c>
      <c r="D3438" t="s">
        <v>106</v>
      </c>
      <c r="E3438" t="s">
        <v>113</v>
      </c>
      <c r="F3438" t="s">
        <v>106</v>
      </c>
    </row>
    <row r="3439" spans="1:6" x14ac:dyDescent="0.25">
      <c r="A3439" t="s">
        <v>83</v>
      </c>
      <c r="B3439" t="s">
        <v>812</v>
      </c>
      <c r="C3439" t="s">
        <v>112</v>
      </c>
      <c r="D3439" t="s">
        <v>106</v>
      </c>
      <c r="E3439" t="s">
        <v>113</v>
      </c>
      <c r="F3439" t="s">
        <v>106</v>
      </c>
    </row>
    <row r="3440" spans="1:6" x14ac:dyDescent="0.25">
      <c r="A3440" t="s">
        <v>81</v>
      </c>
      <c r="B3440" t="s">
        <v>812</v>
      </c>
      <c r="C3440" t="s">
        <v>112</v>
      </c>
      <c r="D3440" t="s">
        <v>106</v>
      </c>
      <c r="E3440" t="s">
        <v>113</v>
      </c>
      <c r="F3440" t="s">
        <v>106</v>
      </c>
    </row>
    <row r="3441" spans="1:6" x14ac:dyDescent="0.25">
      <c r="A3441" t="s">
        <v>1824</v>
      </c>
      <c r="B3441" t="s">
        <v>812</v>
      </c>
      <c r="C3441" t="s">
        <v>112</v>
      </c>
      <c r="D3441" t="s">
        <v>106</v>
      </c>
      <c r="E3441" t="s">
        <v>113</v>
      </c>
      <c r="F3441" t="s">
        <v>106</v>
      </c>
    </row>
    <row r="3442" spans="1:6" x14ac:dyDescent="0.25">
      <c r="A3442" t="s">
        <v>945</v>
      </c>
      <c r="B3442" t="s">
        <v>812</v>
      </c>
      <c r="C3442" t="s">
        <v>112</v>
      </c>
      <c r="D3442" t="s">
        <v>106</v>
      </c>
      <c r="E3442" t="s">
        <v>113</v>
      </c>
      <c r="F3442" t="s">
        <v>106</v>
      </c>
    </row>
    <row r="3443" spans="1:6" x14ac:dyDescent="0.25">
      <c r="A3443" t="s">
        <v>83</v>
      </c>
      <c r="B3443" t="s">
        <v>812</v>
      </c>
      <c r="C3443" t="s">
        <v>396</v>
      </c>
      <c r="D3443" t="s">
        <v>106</v>
      </c>
      <c r="E3443" t="s">
        <v>119</v>
      </c>
      <c r="F3443" t="s">
        <v>106</v>
      </c>
    </row>
    <row r="3444" spans="1:6" x14ac:dyDescent="0.25">
      <c r="A3444" t="s">
        <v>1827</v>
      </c>
      <c r="B3444" t="s">
        <v>812</v>
      </c>
      <c r="C3444" t="s">
        <v>112</v>
      </c>
      <c r="D3444" t="s">
        <v>106</v>
      </c>
      <c r="E3444" t="s">
        <v>113</v>
      </c>
      <c r="F3444" t="s">
        <v>106</v>
      </c>
    </row>
    <row r="3445" spans="1:6" x14ac:dyDescent="0.25">
      <c r="A3445" t="s">
        <v>899</v>
      </c>
      <c r="B3445" t="s">
        <v>812</v>
      </c>
      <c r="C3445" t="s">
        <v>396</v>
      </c>
      <c r="D3445" t="s">
        <v>106</v>
      </c>
      <c r="E3445" t="s">
        <v>119</v>
      </c>
      <c r="F3445" t="s">
        <v>106</v>
      </c>
    </row>
    <row r="3446" spans="1:6" x14ac:dyDescent="0.25">
      <c r="A3446" t="s">
        <v>948</v>
      </c>
      <c r="B3446" t="s">
        <v>812</v>
      </c>
      <c r="C3446" t="s">
        <v>387</v>
      </c>
      <c r="D3446" t="s">
        <v>106</v>
      </c>
      <c r="E3446" t="s">
        <v>119</v>
      </c>
      <c r="F3446" t="s">
        <v>106</v>
      </c>
    </row>
    <row r="3447" spans="1:6" x14ac:dyDescent="0.25">
      <c r="A3447" t="s">
        <v>947</v>
      </c>
      <c r="B3447" t="s">
        <v>812</v>
      </c>
      <c r="C3447" t="s">
        <v>387</v>
      </c>
      <c r="D3447" t="s">
        <v>106</v>
      </c>
      <c r="E3447" t="s">
        <v>119</v>
      </c>
      <c r="F3447" t="s">
        <v>106</v>
      </c>
    </row>
    <row r="3448" spans="1:6" x14ac:dyDescent="0.25">
      <c r="A3448" t="s">
        <v>81</v>
      </c>
      <c r="B3448" t="s">
        <v>812</v>
      </c>
      <c r="C3448" t="s">
        <v>396</v>
      </c>
      <c r="D3448" t="s">
        <v>106</v>
      </c>
      <c r="E3448" t="s">
        <v>119</v>
      </c>
      <c r="F3448" t="s">
        <v>106</v>
      </c>
    </row>
    <row r="3449" spans="1:6" x14ac:dyDescent="0.25">
      <c r="A3449" t="s">
        <v>1824</v>
      </c>
      <c r="B3449" t="s">
        <v>812</v>
      </c>
      <c r="C3449" t="s">
        <v>396</v>
      </c>
      <c r="D3449" t="s">
        <v>106</v>
      </c>
      <c r="E3449" t="s">
        <v>119</v>
      </c>
      <c r="F3449" t="s">
        <v>106</v>
      </c>
    </row>
    <row r="3450" spans="1:6" x14ac:dyDescent="0.25">
      <c r="A3450" t="s">
        <v>902</v>
      </c>
      <c r="B3450" t="s">
        <v>812</v>
      </c>
      <c r="C3450" t="s">
        <v>396</v>
      </c>
      <c r="D3450" t="s">
        <v>106</v>
      </c>
      <c r="E3450" t="s">
        <v>119</v>
      </c>
      <c r="F3450" t="s">
        <v>106</v>
      </c>
    </row>
    <row r="3451" spans="1:6" x14ac:dyDescent="0.25">
      <c r="A3451" t="s">
        <v>84</v>
      </c>
      <c r="B3451" t="s">
        <v>812</v>
      </c>
      <c r="C3451" t="s">
        <v>387</v>
      </c>
      <c r="D3451" t="s">
        <v>106</v>
      </c>
      <c r="E3451" t="s">
        <v>119</v>
      </c>
      <c r="F3451" t="s">
        <v>106</v>
      </c>
    </row>
    <row r="3452" spans="1:6" x14ac:dyDescent="0.25">
      <c r="A3452" t="s">
        <v>1827</v>
      </c>
      <c r="B3452" t="s">
        <v>812</v>
      </c>
      <c r="C3452" t="s">
        <v>387</v>
      </c>
      <c r="D3452" t="s">
        <v>106</v>
      </c>
      <c r="E3452" t="s">
        <v>119</v>
      </c>
      <c r="F3452" t="s">
        <v>106</v>
      </c>
    </row>
    <row r="3453" spans="1:6" x14ac:dyDescent="0.25">
      <c r="A3453" t="s">
        <v>83</v>
      </c>
      <c r="B3453" t="s">
        <v>812</v>
      </c>
      <c r="C3453" t="s">
        <v>387</v>
      </c>
      <c r="D3453" t="s">
        <v>106</v>
      </c>
      <c r="E3453" t="s">
        <v>119</v>
      </c>
      <c r="F3453" t="s">
        <v>106</v>
      </c>
    </row>
    <row r="3454" spans="1:6" x14ac:dyDescent="0.25">
      <c r="A3454" t="s">
        <v>81</v>
      </c>
      <c r="B3454" t="s">
        <v>812</v>
      </c>
      <c r="C3454" t="s">
        <v>387</v>
      </c>
      <c r="D3454" t="s">
        <v>106</v>
      </c>
      <c r="E3454" t="s">
        <v>119</v>
      </c>
      <c r="F3454" t="s">
        <v>106</v>
      </c>
    </row>
    <row r="3455" spans="1:6" x14ac:dyDescent="0.25">
      <c r="A3455" t="s">
        <v>946</v>
      </c>
      <c r="B3455" t="s">
        <v>812</v>
      </c>
      <c r="C3455" t="s">
        <v>387</v>
      </c>
      <c r="D3455" t="s">
        <v>106</v>
      </c>
      <c r="E3455" t="s">
        <v>119</v>
      </c>
      <c r="F3455" t="s">
        <v>106</v>
      </c>
    </row>
    <row r="3456" spans="1:6" x14ac:dyDescent="0.25">
      <c r="A3456" t="s">
        <v>945</v>
      </c>
      <c r="B3456" t="s">
        <v>812</v>
      </c>
      <c r="C3456" t="s">
        <v>387</v>
      </c>
      <c r="D3456" t="s">
        <v>106</v>
      </c>
      <c r="E3456" t="s">
        <v>119</v>
      </c>
      <c r="F3456" t="s">
        <v>106</v>
      </c>
    </row>
    <row r="3457" spans="1:6" x14ac:dyDescent="0.25">
      <c r="A3457" t="s">
        <v>944</v>
      </c>
      <c r="B3457" t="s">
        <v>812</v>
      </c>
      <c r="C3457" t="s">
        <v>387</v>
      </c>
      <c r="D3457" t="s">
        <v>106</v>
      </c>
      <c r="E3457" t="s">
        <v>119</v>
      </c>
      <c r="F3457" t="s">
        <v>106</v>
      </c>
    </row>
    <row r="3458" spans="1:6" x14ac:dyDescent="0.25">
      <c r="A3458" t="s">
        <v>902</v>
      </c>
      <c r="B3458" t="s">
        <v>812</v>
      </c>
      <c r="C3458" t="s">
        <v>112</v>
      </c>
      <c r="D3458" t="s">
        <v>106</v>
      </c>
      <c r="E3458" t="s">
        <v>113</v>
      </c>
      <c r="F3458" t="s">
        <v>106</v>
      </c>
    </row>
    <row r="3459" spans="1:6" x14ac:dyDescent="0.25">
      <c r="A3459" t="s">
        <v>947</v>
      </c>
      <c r="B3459" t="s">
        <v>812</v>
      </c>
      <c r="C3459" t="s">
        <v>176</v>
      </c>
      <c r="D3459" t="s">
        <v>106</v>
      </c>
      <c r="E3459" t="s">
        <v>113</v>
      </c>
      <c r="F3459" t="s">
        <v>106</v>
      </c>
    </row>
    <row r="3460" spans="1:6" x14ac:dyDescent="0.25">
      <c r="A3460" t="s">
        <v>945</v>
      </c>
      <c r="B3460" t="s">
        <v>812</v>
      </c>
      <c r="C3460" t="s">
        <v>396</v>
      </c>
      <c r="D3460" t="s">
        <v>106</v>
      </c>
      <c r="E3460" t="s">
        <v>119</v>
      </c>
      <c r="F3460" t="s">
        <v>106</v>
      </c>
    </row>
    <row r="3461" spans="1:6" x14ac:dyDescent="0.25">
      <c r="A3461" t="s">
        <v>946</v>
      </c>
      <c r="B3461" t="s">
        <v>812</v>
      </c>
      <c r="C3461" t="s">
        <v>396</v>
      </c>
      <c r="D3461" t="s">
        <v>106</v>
      </c>
      <c r="E3461" t="s">
        <v>119</v>
      </c>
      <c r="F3461" t="s">
        <v>106</v>
      </c>
    </row>
    <row r="3462" spans="1:6" x14ac:dyDescent="0.25">
      <c r="A3462" t="s">
        <v>902</v>
      </c>
      <c r="B3462" t="s">
        <v>812</v>
      </c>
      <c r="C3462" t="s">
        <v>114</v>
      </c>
      <c r="D3462" t="s">
        <v>106</v>
      </c>
      <c r="E3462" t="s">
        <v>113</v>
      </c>
      <c r="F3462" t="s">
        <v>106</v>
      </c>
    </row>
    <row r="3463" spans="1:6" x14ac:dyDescent="0.25">
      <c r="A3463" t="s">
        <v>899</v>
      </c>
      <c r="B3463" t="s">
        <v>812</v>
      </c>
      <c r="C3463" t="s">
        <v>114</v>
      </c>
      <c r="D3463" t="s">
        <v>106</v>
      </c>
      <c r="E3463" t="s">
        <v>113</v>
      </c>
      <c r="F3463" t="s">
        <v>106</v>
      </c>
    </row>
    <row r="3464" spans="1:6" x14ac:dyDescent="0.25">
      <c r="A3464" t="s">
        <v>948</v>
      </c>
      <c r="B3464" t="s">
        <v>812</v>
      </c>
      <c r="C3464" t="s">
        <v>176</v>
      </c>
      <c r="D3464" t="s">
        <v>106</v>
      </c>
      <c r="E3464" t="s">
        <v>113</v>
      </c>
      <c r="F3464" t="s">
        <v>106</v>
      </c>
    </row>
    <row r="3465" spans="1:6" x14ac:dyDescent="0.25">
      <c r="A3465" t="s">
        <v>84</v>
      </c>
      <c r="B3465" t="s">
        <v>812</v>
      </c>
      <c r="C3465" t="s">
        <v>396</v>
      </c>
      <c r="D3465" t="s">
        <v>106</v>
      </c>
      <c r="E3465" t="s">
        <v>119</v>
      </c>
      <c r="F3465" t="s">
        <v>106</v>
      </c>
    </row>
    <row r="3466" spans="1:6" x14ac:dyDescent="0.25">
      <c r="A3466" t="s">
        <v>899</v>
      </c>
      <c r="B3466" t="s">
        <v>812</v>
      </c>
      <c r="C3466" t="s">
        <v>184</v>
      </c>
      <c r="D3466" t="s">
        <v>106</v>
      </c>
      <c r="E3466" t="s">
        <v>185</v>
      </c>
      <c r="F3466" t="s">
        <v>106</v>
      </c>
    </row>
    <row r="3467" spans="1:6" x14ac:dyDescent="0.25">
      <c r="A3467" t="s">
        <v>902</v>
      </c>
      <c r="B3467" t="s">
        <v>812</v>
      </c>
      <c r="C3467" t="s">
        <v>184</v>
      </c>
      <c r="D3467" t="s">
        <v>106</v>
      </c>
      <c r="E3467" t="s">
        <v>185</v>
      </c>
      <c r="F3467" t="s">
        <v>106</v>
      </c>
    </row>
    <row r="3468" spans="1:6" x14ac:dyDescent="0.25">
      <c r="A3468" t="s">
        <v>944</v>
      </c>
      <c r="B3468" t="s">
        <v>812</v>
      </c>
      <c r="C3468" t="s">
        <v>112</v>
      </c>
      <c r="D3468" t="s">
        <v>106</v>
      </c>
      <c r="E3468" t="s">
        <v>113</v>
      </c>
      <c r="F3468" t="s">
        <v>106</v>
      </c>
    </row>
    <row r="3469" spans="1:6" x14ac:dyDescent="0.25">
      <c r="A3469" t="s">
        <v>947</v>
      </c>
      <c r="B3469" t="s">
        <v>812</v>
      </c>
      <c r="C3469" t="s">
        <v>396</v>
      </c>
      <c r="D3469" t="s">
        <v>106</v>
      </c>
      <c r="E3469" t="s">
        <v>119</v>
      </c>
      <c r="F3469" t="s">
        <v>106</v>
      </c>
    </row>
    <row r="3470" spans="1:6" x14ac:dyDescent="0.25">
      <c r="A3470" t="s">
        <v>84</v>
      </c>
      <c r="B3470" t="s">
        <v>812</v>
      </c>
      <c r="C3470" t="s">
        <v>176</v>
      </c>
      <c r="D3470" t="s">
        <v>106</v>
      </c>
      <c r="E3470" t="s">
        <v>113</v>
      </c>
      <c r="F3470" t="s">
        <v>106</v>
      </c>
    </row>
    <row r="3471" spans="1:6" x14ac:dyDescent="0.25">
      <c r="A3471" t="s">
        <v>948</v>
      </c>
      <c r="B3471" t="s">
        <v>812</v>
      </c>
      <c r="C3471" t="s">
        <v>396</v>
      </c>
      <c r="D3471" t="s">
        <v>106</v>
      </c>
      <c r="E3471" t="s">
        <v>119</v>
      </c>
      <c r="F3471" t="s">
        <v>106</v>
      </c>
    </row>
    <row r="3472" spans="1:6" x14ac:dyDescent="0.25">
      <c r="A3472" t="s">
        <v>84</v>
      </c>
      <c r="B3472" t="s">
        <v>812</v>
      </c>
      <c r="C3472" t="s">
        <v>114</v>
      </c>
      <c r="D3472" t="s">
        <v>106</v>
      </c>
      <c r="E3472" t="s">
        <v>113</v>
      </c>
      <c r="F3472" t="s">
        <v>106</v>
      </c>
    </row>
    <row r="3473" spans="1:6" x14ac:dyDescent="0.25">
      <c r="A3473" t="s">
        <v>946</v>
      </c>
      <c r="B3473" t="s">
        <v>812</v>
      </c>
      <c r="C3473" t="s">
        <v>114</v>
      </c>
      <c r="D3473" t="s">
        <v>106</v>
      </c>
      <c r="E3473" t="s">
        <v>113</v>
      </c>
      <c r="F3473" t="s">
        <v>106</v>
      </c>
    </row>
    <row r="3474" spans="1:6" x14ac:dyDescent="0.25">
      <c r="A3474" t="s">
        <v>945</v>
      </c>
      <c r="B3474" t="s">
        <v>812</v>
      </c>
      <c r="C3474" t="s">
        <v>114</v>
      </c>
      <c r="D3474" t="s">
        <v>106</v>
      </c>
      <c r="E3474" t="s">
        <v>113</v>
      </c>
      <c r="F3474" t="s">
        <v>106</v>
      </c>
    </row>
    <row r="3475" spans="1:6" x14ac:dyDescent="0.25">
      <c r="A3475" t="s">
        <v>899</v>
      </c>
      <c r="B3475" t="s">
        <v>812</v>
      </c>
      <c r="C3475" t="s">
        <v>112</v>
      </c>
      <c r="D3475" t="s">
        <v>106</v>
      </c>
      <c r="E3475" t="s">
        <v>113</v>
      </c>
      <c r="F3475" t="s">
        <v>106</v>
      </c>
    </row>
    <row r="3476" spans="1:6" x14ac:dyDescent="0.25">
      <c r="A3476" t="s">
        <v>948</v>
      </c>
      <c r="B3476" t="s">
        <v>812</v>
      </c>
      <c r="C3476" t="s">
        <v>114</v>
      </c>
      <c r="D3476" t="s">
        <v>106</v>
      </c>
      <c r="E3476" t="s">
        <v>113</v>
      </c>
      <c r="F3476" t="s">
        <v>106</v>
      </c>
    </row>
    <row r="3477" spans="1:6" x14ac:dyDescent="0.25">
      <c r="A3477" t="s">
        <v>947</v>
      </c>
      <c r="B3477" t="s">
        <v>812</v>
      </c>
      <c r="C3477" t="s">
        <v>114</v>
      </c>
      <c r="D3477" t="s">
        <v>106</v>
      </c>
      <c r="E3477" t="s">
        <v>113</v>
      </c>
      <c r="F3477" t="s">
        <v>106</v>
      </c>
    </row>
    <row r="3478" spans="1:6" x14ac:dyDescent="0.25">
      <c r="A3478" t="s">
        <v>944</v>
      </c>
      <c r="B3478" t="s">
        <v>812</v>
      </c>
      <c r="C3478" t="s">
        <v>114</v>
      </c>
      <c r="D3478" t="s">
        <v>106</v>
      </c>
      <c r="E3478" t="s">
        <v>113</v>
      </c>
      <c r="F3478" t="s">
        <v>106</v>
      </c>
    </row>
    <row r="3479" spans="1:6" x14ac:dyDescent="0.25">
      <c r="A3479" t="s">
        <v>83</v>
      </c>
      <c r="B3479" t="s">
        <v>812</v>
      </c>
      <c r="C3479" t="s">
        <v>114</v>
      </c>
      <c r="D3479" t="s">
        <v>106</v>
      </c>
      <c r="E3479" t="s">
        <v>113</v>
      </c>
      <c r="F3479" t="s">
        <v>106</v>
      </c>
    </row>
    <row r="3480" spans="1:6" x14ac:dyDescent="0.25">
      <c r="A3480" t="s">
        <v>81</v>
      </c>
      <c r="B3480" t="s">
        <v>812</v>
      </c>
      <c r="C3480" t="s">
        <v>114</v>
      </c>
      <c r="D3480" t="s">
        <v>106</v>
      </c>
      <c r="E3480" t="s">
        <v>113</v>
      </c>
      <c r="F3480" t="s">
        <v>106</v>
      </c>
    </row>
    <row r="3481" spans="1:6" x14ac:dyDescent="0.25">
      <c r="A3481" t="s">
        <v>1824</v>
      </c>
      <c r="B3481" t="s">
        <v>812</v>
      </c>
      <c r="C3481" t="s">
        <v>114</v>
      </c>
      <c r="D3481" t="s">
        <v>106</v>
      </c>
      <c r="E3481" t="s">
        <v>113</v>
      </c>
      <c r="F3481" t="s">
        <v>106</v>
      </c>
    </row>
    <row r="3482" spans="1:6" x14ac:dyDescent="0.25">
      <c r="A3482" t="s">
        <v>1827</v>
      </c>
      <c r="B3482" t="s">
        <v>812</v>
      </c>
      <c r="C3482" t="s">
        <v>114</v>
      </c>
      <c r="D3482" t="s">
        <v>106</v>
      </c>
      <c r="E3482" t="s">
        <v>113</v>
      </c>
      <c r="F3482" t="s">
        <v>106</v>
      </c>
    </row>
    <row r="3483" spans="1:6" x14ac:dyDescent="0.25">
      <c r="A3483" t="s">
        <v>1827</v>
      </c>
      <c r="B3483" t="s">
        <v>812</v>
      </c>
      <c r="C3483" t="s">
        <v>396</v>
      </c>
      <c r="D3483" t="s">
        <v>106</v>
      </c>
      <c r="E3483" t="s">
        <v>119</v>
      </c>
      <c r="F3483" t="s">
        <v>106</v>
      </c>
    </row>
    <row r="3484" spans="1:6" x14ac:dyDescent="0.25">
      <c r="A3484" t="s">
        <v>944</v>
      </c>
      <c r="B3484" t="s">
        <v>812</v>
      </c>
      <c r="C3484" t="s">
        <v>396</v>
      </c>
      <c r="D3484" t="s">
        <v>106</v>
      </c>
      <c r="E3484" t="s">
        <v>119</v>
      </c>
      <c r="F3484" t="s">
        <v>106</v>
      </c>
    </row>
    <row r="3485" spans="1:6" x14ac:dyDescent="0.25">
      <c r="A3485" t="s">
        <v>1824</v>
      </c>
      <c r="B3485" t="s">
        <v>813</v>
      </c>
      <c r="C3485" t="s">
        <v>184</v>
      </c>
      <c r="D3485" t="s">
        <v>106</v>
      </c>
      <c r="E3485" t="s">
        <v>185</v>
      </c>
      <c r="F3485" t="s">
        <v>106</v>
      </c>
    </row>
    <row r="3486" spans="1:6" x14ac:dyDescent="0.25">
      <c r="A3486" t="s">
        <v>77</v>
      </c>
      <c r="B3486" t="s">
        <v>813</v>
      </c>
      <c r="C3486" t="s">
        <v>184</v>
      </c>
      <c r="D3486" t="s">
        <v>106</v>
      </c>
      <c r="E3486" t="s">
        <v>185</v>
      </c>
      <c r="F3486" t="s">
        <v>106</v>
      </c>
    </row>
    <row r="3487" spans="1:6" x14ac:dyDescent="0.25">
      <c r="A3487" t="s">
        <v>1825</v>
      </c>
      <c r="B3487" t="s">
        <v>813</v>
      </c>
      <c r="C3487" t="s">
        <v>184</v>
      </c>
      <c r="D3487" t="s">
        <v>106</v>
      </c>
      <c r="E3487" t="s">
        <v>185</v>
      </c>
      <c r="F3487" t="s">
        <v>106</v>
      </c>
    </row>
    <row r="3488" spans="1:6" x14ac:dyDescent="0.25">
      <c r="A3488" t="s">
        <v>77</v>
      </c>
      <c r="B3488" t="s">
        <v>814</v>
      </c>
      <c r="C3488" t="s">
        <v>184</v>
      </c>
      <c r="D3488" t="s">
        <v>106</v>
      </c>
      <c r="E3488" t="s">
        <v>185</v>
      </c>
      <c r="F3488" t="s">
        <v>106</v>
      </c>
    </row>
    <row r="3489" spans="1:6" x14ac:dyDescent="0.25">
      <c r="A3489" t="s">
        <v>77</v>
      </c>
      <c r="B3489" t="s">
        <v>814</v>
      </c>
      <c r="C3489" t="s">
        <v>374</v>
      </c>
      <c r="D3489" t="s">
        <v>106</v>
      </c>
      <c r="E3489" t="s">
        <v>344</v>
      </c>
      <c r="F3489" t="s">
        <v>106</v>
      </c>
    </row>
    <row r="3490" spans="1:6" x14ac:dyDescent="0.25">
      <c r="A3490" t="s">
        <v>77</v>
      </c>
      <c r="B3490" t="s">
        <v>814</v>
      </c>
      <c r="C3490" t="s">
        <v>386</v>
      </c>
      <c r="D3490" t="s">
        <v>106</v>
      </c>
      <c r="E3490" t="s">
        <v>185</v>
      </c>
      <c r="F3490" t="s">
        <v>106</v>
      </c>
    </row>
    <row r="3491" spans="1:6" x14ac:dyDescent="0.25">
      <c r="A3491" t="s">
        <v>77</v>
      </c>
      <c r="B3491" t="s">
        <v>814</v>
      </c>
      <c r="C3491" t="s">
        <v>575</v>
      </c>
      <c r="D3491" t="s">
        <v>106</v>
      </c>
      <c r="E3491" t="s">
        <v>119</v>
      </c>
      <c r="F3491" t="s">
        <v>106</v>
      </c>
    </row>
    <row r="3492" spans="1:6" x14ac:dyDescent="0.25">
      <c r="A3492" t="s">
        <v>77</v>
      </c>
      <c r="B3492" t="s">
        <v>814</v>
      </c>
      <c r="C3492" t="s">
        <v>387</v>
      </c>
      <c r="D3492" t="s">
        <v>106</v>
      </c>
      <c r="E3492" t="s">
        <v>119</v>
      </c>
      <c r="F3492" t="s">
        <v>106</v>
      </c>
    </row>
    <row r="3493" spans="1:6" x14ac:dyDescent="0.25">
      <c r="A3493" t="s">
        <v>77</v>
      </c>
      <c r="B3493" t="s">
        <v>814</v>
      </c>
      <c r="C3493" t="s">
        <v>396</v>
      </c>
      <c r="D3493" t="s">
        <v>106</v>
      </c>
      <c r="E3493" t="s">
        <v>119</v>
      </c>
      <c r="F3493" t="s">
        <v>106</v>
      </c>
    </row>
    <row r="3494" spans="1:6" x14ac:dyDescent="0.25">
      <c r="A3494" t="s">
        <v>77</v>
      </c>
      <c r="B3494" t="s">
        <v>814</v>
      </c>
      <c r="C3494" t="s">
        <v>114</v>
      </c>
      <c r="D3494" t="s">
        <v>106</v>
      </c>
      <c r="E3494" t="s">
        <v>113</v>
      </c>
      <c r="F3494" t="s">
        <v>106</v>
      </c>
    </row>
    <row r="3495" spans="1:6" x14ac:dyDescent="0.25">
      <c r="A3495" t="s">
        <v>77</v>
      </c>
      <c r="B3495" t="s">
        <v>814</v>
      </c>
      <c r="C3495" t="s">
        <v>112</v>
      </c>
      <c r="D3495" t="s">
        <v>106</v>
      </c>
      <c r="E3495" t="s">
        <v>113</v>
      </c>
      <c r="F3495" t="s">
        <v>106</v>
      </c>
    </row>
    <row r="3496" spans="1:6" x14ac:dyDescent="0.25">
      <c r="A3496" t="s">
        <v>1829</v>
      </c>
      <c r="B3496" t="s">
        <v>815</v>
      </c>
      <c r="C3496" t="s">
        <v>394</v>
      </c>
      <c r="D3496" t="s">
        <v>106</v>
      </c>
      <c r="E3496" t="s">
        <v>119</v>
      </c>
      <c r="F3496" t="s">
        <v>106</v>
      </c>
    </row>
    <row r="3497" spans="1:6" x14ac:dyDescent="0.25">
      <c r="A3497" t="s">
        <v>1824</v>
      </c>
      <c r="B3497" t="s">
        <v>815</v>
      </c>
      <c r="C3497" t="s">
        <v>394</v>
      </c>
      <c r="D3497" t="s">
        <v>106</v>
      </c>
      <c r="E3497" t="s">
        <v>119</v>
      </c>
      <c r="F3497" t="s">
        <v>106</v>
      </c>
    </row>
    <row r="3498" spans="1:6" x14ac:dyDescent="0.25">
      <c r="A3498" t="s">
        <v>1824</v>
      </c>
      <c r="B3498" t="s">
        <v>815</v>
      </c>
      <c r="C3498" t="s">
        <v>374</v>
      </c>
      <c r="D3498" t="s">
        <v>106</v>
      </c>
      <c r="E3498" t="s">
        <v>344</v>
      </c>
      <c r="F3498" t="s">
        <v>106</v>
      </c>
    </row>
    <row r="3499" spans="1:6" x14ac:dyDescent="0.25">
      <c r="A3499" t="s">
        <v>1830</v>
      </c>
      <c r="B3499" t="s">
        <v>815</v>
      </c>
      <c r="C3499" t="s">
        <v>394</v>
      </c>
      <c r="D3499" t="s">
        <v>106</v>
      </c>
      <c r="E3499" t="s">
        <v>119</v>
      </c>
      <c r="F3499" t="s">
        <v>106</v>
      </c>
    </row>
    <row r="3500" spans="1:6" x14ac:dyDescent="0.25">
      <c r="A3500" t="s">
        <v>77</v>
      </c>
      <c r="B3500" t="s">
        <v>815</v>
      </c>
      <c r="C3500" t="s">
        <v>394</v>
      </c>
      <c r="D3500" t="s">
        <v>106</v>
      </c>
      <c r="E3500" t="s">
        <v>119</v>
      </c>
      <c r="F3500" t="s">
        <v>106</v>
      </c>
    </row>
    <row r="3501" spans="1:6" x14ac:dyDescent="0.25">
      <c r="A3501" t="s">
        <v>1829</v>
      </c>
      <c r="B3501" t="s">
        <v>815</v>
      </c>
      <c r="C3501" t="s">
        <v>374</v>
      </c>
      <c r="D3501" t="s">
        <v>106</v>
      </c>
      <c r="E3501" t="s">
        <v>344</v>
      </c>
      <c r="F3501" t="s">
        <v>106</v>
      </c>
    </row>
    <row r="3502" spans="1:6" x14ac:dyDescent="0.25">
      <c r="A3502" t="s">
        <v>77</v>
      </c>
      <c r="B3502" t="s">
        <v>815</v>
      </c>
      <c r="C3502" t="s">
        <v>374</v>
      </c>
      <c r="D3502" t="s">
        <v>106</v>
      </c>
      <c r="E3502" t="s">
        <v>344</v>
      </c>
      <c r="F3502" t="s">
        <v>106</v>
      </c>
    </row>
    <row r="3503" spans="1:6" x14ac:dyDescent="0.25">
      <c r="A3503" t="s">
        <v>1830</v>
      </c>
      <c r="B3503" t="s">
        <v>815</v>
      </c>
      <c r="C3503" t="s">
        <v>374</v>
      </c>
      <c r="D3503" t="s">
        <v>106</v>
      </c>
      <c r="E3503" t="s">
        <v>344</v>
      </c>
      <c r="F3503" t="s">
        <v>106</v>
      </c>
    </row>
    <row r="3504" spans="1:6" x14ac:dyDescent="0.25">
      <c r="A3504" t="s">
        <v>77</v>
      </c>
      <c r="B3504" t="s">
        <v>816</v>
      </c>
      <c r="C3504" t="s">
        <v>394</v>
      </c>
      <c r="D3504" t="s">
        <v>106</v>
      </c>
      <c r="E3504" t="s">
        <v>119</v>
      </c>
      <c r="F3504" t="s">
        <v>106</v>
      </c>
    </row>
    <row r="3505" spans="1:6" x14ac:dyDescent="0.25">
      <c r="A3505" t="s">
        <v>1826</v>
      </c>
      <c r="B3505" t="s">
        <v>816</v>
      </c>
      <c r="C3505" t="s">
        <v>184</v>
      </c>
      <c r="D3505" t="s">
        <v>106</v>
      </c>
      <c r="E3505" t="s">
        <v>185</v>
      </c>
      <c r="F3505" t="s">
        <v>106</v>
      </c>
    </row>
    <row r="3506" spans="1:6" x14ac:dyDescent="0.25">
      <c r="A3506" t="s">
        <v>77</v>
      </c>
      <c r="B3506" t="s">
        <v>816</v>
      </c>
      <c r="C3506" t="s">
        <v>184</v>
      </c>
      <c r="D3506" t="s">
        <v>106</v>
      </c>
      <c r="E3506" t="s">
        <v>185</v>
      </c>
      <c r="F3506" t="s">
        <v>106</v>
      </c>
    </row>
    <row r="3507" spans="1:6" x14ac:dyDescent="0.25">
      <c r="A3507" t="s">
        <v>1826</v>
      </c>
      <c r="B3507" t="s">
        <v>816</v>
      </c>
      <c r="C3507" t="s">
        <v>394</v>
      </c>
      <c r="D3507" t="s">
        <v>106</v>
      </c>
      <c r="E3507" t="s">
        <v>119</v>
      </c>
      <c r="F3507" t="s">
        <v>106</v>
      </c>
    </row>
    <row r="3508" spans="1:6" x14ac:dyDescent="0.25">
      <c r="A3508" t="s">
        <v>77</v>
      </c>
      <c r="B3508" t="s">
        <v>817</v>
      </c>
      <c r="C3508" t="s">
        <v>391</v>
      </c>
      <c r="D3508" t="s">
        <v>106</v>
      </c>
      <c r="E3508" t="s">
        <v>392</v>
      </c>
      <c r="F3508" t="s">
        <v>106</v>
      </c>
    </row>
    <row r="3509" spans="1:6" x14ac:dyDescent="0.25">
      <c r="A3509" t="s">
        <v>1826</v>
      </c>
      <c r="B3509" t="s">
        <v>817</v>
      </c>
      <c r="C3509" t="s">
        <v>391</v>
      </c>
      <c r="D3509" t="s">
        <v>106</v>
      </c>
      <c r="E3509" t="s">
        <v>392</v>
      </c>
      <c r="F3509" t="s">
        <v>106</v>
      </c>
    </row>
    <row r="3510" spans="1:6" x14ac:dyDescent="0.25">
      <c r="A3510" t="s">
        <v>77</v>
      </c>
      <c r="B3510" t="s">
        <v>817</v>
      </c>
      <c r="C3510" t="s">
        <v>394</v>
      </c>
      <c r="D3510" t="s">
        <v>106</v>
      </c>
      <c r="E3510" t="s">
        <v>119</v>
      </c>
      <c r="F3510" t="s">
        <v>106</v>
      </c>
    </row>
    <row r="3511" spans="1:6" x14ac:dyDescent="0.25">
      <c r="A3511" t="s">
        <v>1826</v>
      </c>
      <c r="B3511" t="s">
        <v>817</v>
      </c>
      <c r="C3511" t="s">
        <v>394</v>
      </c>
      <c r="D3511" t="s">
        <v>106</v>
      </c>
      <c r="E3511" t="s">
        <v>119</v>
      </c>
      <c r="F3511" t="s">
        <v>106</v>
      </c>
    </row>
    <row r="3512" spans="1:6" x14ac:dyDescent="0.25">
      <c r="A3512" t="s">
        <v>77</v>
      </c>
      <c r="B3512" t="s">
        <v>4095</v>
      </c>
      <c r="C3512" t="s">
        <v>2356</v>
      </c>
      <c r="D3512" t="s">
        <v>106</v>
      </c>
      <c r="E3512" t="s">
        <v>344</v>
      </c>
      <c r="F3512" t="s">
        <v>106</v>
      </c>
    </row>
    <row r="3513" spans="1:6" x14ac:dyDescent="0.25">
      <c r="A3513" t="s">
        <v>77</v>
      </c>
      <c r="B3513" t="s">
        <v>818</v>
      </c>
      <c r="C3513" t="s">
        <v>394</v>
      </c>
      <c r="D3513" t="s">
        <v>106</v>
      </c>
      <c r="E3513" t="s">
        <v>119</v>
      </c>
      <c r="F3513" t="s">
        <v>106</v>
      </c>
    </row>
    <row r="3514" spans="1:6" x14ac:dyDescent="0.25">
      <c r="A3514" t="s">
        <v>1826</v>
      </c>
      <c r="B3514" t="s">
        <v>819</v>
      </c>
      <c r="C3514" t="s">
        <v>820</v>
      </c>
      <c r="D3514" t="s">
        <v>106</v>
      </c>
      <c r="E3514" t="s">
        <v>344</v>
      </c>
      <c r="F3514" t="s">
        <v>106</v>
      </c>
    </row>
    <row r="3515" spans="1:6" x14ac:dyDescent="0.25">
      <c r="A3515" t="s">
        <v>77</v>
      </c>
      <c r="B3515" t="s">
        <v>819</v>
      </c>
      <c r="C3515" t="s">
        <v>820</v>
      </c>
      <c r="D3515" t="s">
        <v>106</v>
      </c>
      <c r="E3515" t="s">
        <v>344</v>
      </c>
      <c r="F3515" t="s">
        <v>106</v>
      </c>
    </row>
    <row r="3516" spans="1:6" x14ac:dyDescent="0.25">
      <c r="A3516" t="s">
        <v>905</v>
      </c>
      <c r="B3516" t="s">
        <v>821</v>
      </c>
      <c r="C3516" t="s">
        <v>394</v>
      </c>
      <c r="D3516" t="s">
        <v>106</v>
      </c>
      <c r="E3516" t="s">
        <v>119</v>
      </c>
      <c r="F3516" t="s">
        <v>106</v>
      </c>
    </row>
    <row r="3517" spans="1:6" x14ac:dyDescent="0.25">
      <c r="A3517" t="s">
        <v>77</v>
      </c>
      <c r="B3517" t="s">
        <v>821</v>
      </c>
      <c r="C3517" t="s">
        <v>394</v>
      </c>
      <c r="D3517" t="s">
        <v>106</v>
      </c>
      <c r="E3517" t="s">
        <v>119</v>
      </c>
      <c r="F3517" t="s">
        <v>106</v>
      </c>
    </row>
    <row r="3518" spans="1:6" x14ac:dyDescent="0.25">
      <c r="A3518" t="s">
        <v>77</v>
      </c>
      <c r="B3518" t="s">
        <v>822</v>
      </c>
      <c r="C3518" t="s">
        <v>391</v>
      </c>
      <c r="D3518" t="s">
        <v>106</v>
      </c>
      <c r="E3518" t="s">
        <v>392</v>
      </c>
      <c r="F3518" t="s">
        <v>106</v>
      </c>
    </row>
    <row r="3519" spans="1:6" x14ac:dyDescent="0.25">
      <c r="A3519" t="s">
        <v>77</v>
      </c>
      <c r="B3519" t="s">
        <v>823</v>
      </c>
      <c r="C3519" t="s">
        <v>391</v>
      </c>
      <c r="D3519" t="s">
        <v>106</v>
      </c>
      <c r="E3519" t="s">
        <v>392</v>
      </c>
      <c r="F3519" t="s">
        <v>106</v>
      </c>
    </row>
    <row r="3520" spans="1:6" x14ac:dyDescent="0.25">
      <c r="A3520" t="s">
        <v>77</v>
      </c>
      <c r="B3520" t="s">
        <v>824</v>
      </c>
      <c r="C3520" t="s">
        <v>391</v>
      </c>
      <c r="D3520" t="s">
        <v>106</v>
      </c>
      <c r="E3520" t="s">
        <v>392</v>
      </c>
      <c r="F3520" t="s">
        <v>106</v>
      </c>
    </row>
    <row r="3521" spans="1:6" x14ac:dyDescent="0.25">
      <c r="A3521" t="s">
        <v>77</v>
      </c>
      <c r="B3521" t="s">
        <v>825</v>
      </c>
      <c r="C3521" t="s">
        <v>394</v>
      </c>
      <c r="D3521" t="s">
        <v>106</v>
      </c>
      <c r="E3521" t="s">
        <v>119</v>
      </c>
      <c r="F3521" t="s">
        <v>106</v>
      </c>
    </row>
    <row r="3522" spans="1:6" x14ac:dyDescent="0.25">
      <c r="A3522" t="s">
        <v>77</v>
      </c>
      <c r="B3522" t="s">
        <v>826</v>
      </c>
      <c r="C3522" t="s">
        <v>394</v>
      </c>
      <c r="D3522" t="s">
        <v>106</v>
      </c>
      <c r="E3522" t="s">
        <v>119</v>
      </c>
      <c r="F3522" t="s">
        <v>106</v>
      </c>
    </row>
    <row r="3523" spans="1:6" x14ac:dyDescent="0.25">
      <c r="A3523" t="s">
        <v>83</v>
      </c>
      <c r="B3523" t="s">
        <v>827</v>
      </c>
      <c r="C3523" t="s">
        <v>828</v>
      </c>
      <c r="D3523" t="s">
        <v>106</v>
      </c>
      <c r="E3523" t="s">
        <v>151</v>
      </c>
      <c r="F3523" t="s">
        <v>106</v>
      </c>
    </row>
    <row r="3524" spans="1:6" x14ac:dyDescent="0.25">
      <c r="A3524" t="s">
        <v>948</v>
      </c>
      <c r="B3524" t="s">
        <v>829</v>
      </c>
      <c r="C3524" t="s">
        <v>830</v>
      </c>
      <c r="D3524" t="s">
        <v>106</v>
      </c>
      <c r="E3524" t="s">
        <v>132</v>
      </c>
      <c r="F3524" t="s">
        <v>106</v>
      </c>
    </row>
    <row r="3525" spans="1:6" x14ac:dyDescent="0.25">
      <c r="A3525" t="s">
        <v>948</v>
      </c>
      <c r="B3525" t="s">
        <v>831</v>
      </c>
      <c r="C3525" t="s">
        <v>830</v>
      </c>
      <c r="D3525" t="s">
        <v>106</v>
      </c>
      <c r="E3525" t="s">
        <v>132</v>
      </c>
      <c r="F3525" t="s">
        <v>106</v>
      </c>
    </row>
    <row r="3526" spans="1:6" x14ac:dyDescent="0.25">
      <c r="A3526" t="s">
        <v>948</v>
      </c>
      <c r="B3526" t="s">
        <v>832</v>
      </c>
      <c r="C3526" t="s">
        <v>830</v>
      </c>
      <c r="D3526" t="s">
        <v>106</v>
      </c>
      <c r="E3526" t="s">
        <v>132</v>
      </c>
      <c r="F3526" t="s">
        <v>106</v>
      </c>
    </row>
    <row r="3527" spans="1:6" x14ac:dyDescent="0.25">
      <c r="A3527" t="s">
        <v>63</v>
      </c>
      <c r="B3527" t="s">
        <v>4096</v>
      </c>
      <c r="C3527" t="s">
        <v>575</v>
      </c>
      <c r="D3527" t="s">
        <v>106</v>
      </c>
      <c r="E3527" t="s">
        <v>119</v>
      </c>
      <c r="F3527" t="s">
        <v>106</v>
      </c>
    </row>
    <row r="3528" spans="1:6" x14ac:dyDescent="0.25">
      <c r="A3528" t="s">
        <v>62</v>
      </c>
      <c r="B3528" t="s">
        <v>4096</v>
      </c>
      <c r="C3528" t="s">
        <v>777</v>
      </c>
      <c r="D3528" t="s">
        <v>106</v>
      </c>
      <c r="E3528" t="s">
        <v>188</v>
      </c>
      <c r="F3528" t="s">
        <v>106</v>
      </c>
    </row>
    <row r="3529" spans="1:6" x14ac:dyDescent="0.25">
      <c r="A3529" t="s">
        <v>63</v>
      </c>
      <c r="B3529" t="s">
        <v>4096</v>
      </c>
      <c r="C3529" t="s">
        <v>777</v>
      </c>
      <c r="D3529" t="s">
        <v>106</v>
      </c>
      <c r="E3529" t="s">
        <v>188</v>
      </c>
      <c r="F3529" t="s">
        <v>106</v>
      </c>
    </row>
    <row r="3530" spans="1:6" x14ac:dyDescent="0.25">
      <c r="A3530" t="s">
        <v>62</v>
      </c>
      <c r="B3530" t="s">
        <v>4096</v>
      </c>
      <c r="C3530" t="s">
        <v>775</v>
      </c>
      <c r="D3530" t="s">
        <v>106</v>
      </c>
      <c r="E3530" t="s">
        <v>344</v>
      </c>
      <c r="F3530" t="s">
        <v>106</v>
      </c>
    </row>
    <row r="3531" spans="1:6" x14ac:dyDescent="0.25">
      <c r="A3531" t="s">
        <v>63</v>
      </c>
      <c r="B3531" t="s">
        <v>4096</v>
      </c>
      <c r="C3531" t="s">
        <v>775</v>
      </c>
      <c r="D3531" t="s">
        <v>106</v>
      </c>
      <c r="E3531" t="s">
        <v>344</v>
      </c>
      <c r="F3531" t="s">
        <v>106</v>
      </c>
    </row>
    <row r="3532" spans="1:6" x14ac:dyDescent="0.25">
      <c r="A3532" t="s">
        <v>62</v>
      </c>
      <c r="B3532" t="s">
        <v>4096</v>
      </c>
      <c r="C3532" t="s">
        <v>575</v>
      </c>
      <c r="D3532" t="s">
        <v>106</v>
      </c>
      <c r="E3532" t="s">
        <v>119</v>
      </c>
      <c r="F3532" t="s">
        <v>106</v>
      </c>
    </row>
    <row r="3533" spans="1:6" x14ac:dyDescent="0.25">
      <c r="A3533" t="s">
        <v>62</v>
      </c>
      <c r="B3533" t="s">
        <v>4096</v>
      </c>
      <c r="C3533" t="s">
        <v>114</v>
      </c>
      <c r="D3533" t="s">
        <v>106</v>
      </c>
      <c r="E3533" t="s">
        <v>113</v>
      </c>
      <c r="F3533" t="s">
        <v>106</v>
      </c>
    </row>
    <row r="3534" spans="1:6" x14ac:dyDescent="0.25">
      <c r="A3534" t="s">
        <v>63</v>
      </c>
      <c r="B3534" t="s">
        <v>4096</v>
      </c>
      <c r="C3534" t="s">
        <v>114</v>
      </c>
      <c r="D3534" t="s">
        <v>106</v>
      </c>
      <c r="E3534" t="s">
        <v>113</v>
      </c>
      <c r="F3534" t="s">
        <v>106</v>
      </c>
    </row>
    <row r="3535" spans="1:6" x14ac:dyDescent="0.25">
      <c r="A3535" t="s">
        <v>62</v>
      </c>
      <c r="B3535" t="s">
        <v>4096</v>
      </c>
      <c r="C3535" t="s">
        <v>112</v>
      </c>
      <c r="D3535" t="s">
        <v>106</v>
      </c>
      <c r="E3535" t="s">
        <v>113</v>
      </c>
      <c r="F3535" t="s">
        <v>106</v>
      </c>
    </row>
    <row r="3536" spans="1:6" x14ac:dyDescent="0.25">
      <c r="A3536" t="s">
        <v>63</v>
      </c>
      <c r="B3536" t="s">
        <v>4096</v>
      </c>
      <c r="C3536" t="s">
        <v>112</v>
      </c>
      <c r="D3536" t="s">
        <v>106</v>
      </c>
      <c r="E3536" t="s">
        <v>113</v>
      </c>
      <c r="F3536" t="s">
        <v>106</v>
      </c>
    </row>
    <row r="3537" spans="1:6" x14ac:dyDescent="0.25">
      <c r="A3537" t="s">
        <v>907</v>
      </c>
      <c r="B3537" t="s">
        <v>4097</v>
      </c>
      <c r="C3537" t="s">
        <v>387</v>
      </c>
      <c r="D3537" t="s">
        <v>106</v>
      </c>
      <c r="E3537" t="s">
        <v>119</v>
      </c>
      <c r="F3537" t="s">
        <v>106</v>
      </c>
    </row>
    <row r="3538" spans="1:6" x14ac:dyDescent="0.25">
      <c r="A3538" t="s">
        <v>62</v>
      </c>
      <c r="B3538" t="s">
        <v>4098</v>
      </c>
      <c r="C3538" t="s">
        <v>575</v>
      </c>
      <c r="D3538" t="s">
        <v>106</v>
      </c>
      <c r="E3538" t="s">
        <v>119</v>
      </c>
      <c r="F3538" t="s">
        <v>106</v>
      </c>
    </row>
    <row r="3539" spans="1:6" x14ac:dyDescent="0.25">
      <c r="A3539" t="s">
        <v>62</v>
      </c>
      <c r="B3539" t="s">
        <v>4098</v>
      </c>
      <c r="C3539" t="s">
        <v>176</v>
      </c>
      <c r="D3539" t="s">
        <v>106</v>
      </c>
      <c r="E3539" t="s">
        <v>113</v>
      </c>
      <c r="F3539" t="s">
        <v>106</v>
      </c>
    </row>
    <row r="3540" spans="1:6" x14ac:dyDescent="0.25">
      <c r="A3540" t="s">
        <v>62</v>
      </c>
      <c r="B3540" t="s">
        <v>4098</v>
      </c>
      <c r="C3540" t="s">
        <v>777</v>
      </c>
      <c r="D3540" t="s">
        <v>106</v>
      </c>
      <c r="E3540" t="s">
        <v>188</v>
      </c>
      <c r="F3540" t="s">
        <v>106</v>
      </c>
    </row>
    <row r="3541" spans="1:6" x14ac:dyDescent="0.25">
      <c r="A3541" t="s">
        <v>62</v>
      </c>
      <c r="B3541" t="s">
        <v>4099</v>
      </c>
      <c r="C3541" t="s">
        <v>807</v>
      </c>
      <c r="D3541" t="s">
        <v>106</v>
      </c>
      <c r="E3541" t="s">
        <v>137</v>
      </c>
      <c r="F3541" t="s">
        <v>106</v>
      </c>
    </row>
    <row r="3542" spans="1:6" x14ac:dyDescent="0.25">
      <c r="A3542" t="s">
        <v>62</v>
      </c>
      <c r="B3542" t="s">
        <v>4100</v>
      </c>
      <c r="C3542" t="s">
        <v>807</v>
      </c>
      <c r="D3542" t="s">
        <v>106</v>
      </c>
      <c r="E3542" t="s">
        <v>137</v>
      </c>
      <c r="F3542" t="s">
        <v>106</v>
      </c>
    </row>
    <row r="3543" spans="1:6" x14ac:dyDescent="0.25">
      <c r="A3543" t="s">
        <v>62</v>
      </c>
      <c r="B3543" t="s">
        <v>4101</v>
      </c>
      <c r="C3543" t="s">
        <v>807</v>
      </c>
      <c r="D3543" t="s">
        <v>106</v>
      </c>
      <c r="E3543" t="s">
        <v>137</v>
      </c>
      <c r="F3543" t="s">
        <v>106</v>
      </c>
    </row>
    <row r="3544" spans="1:6" x14ac:dyDescent="0.25">
      <c r="A3544" t="s">
        <v>907</v>
      </c>
      <c r="B3544" t="s">
        <v>4102</v>
      </c>
      <c r="C3544" t="s">
        <v>387</v>
      </c>
      <c r="D3544" t="s">
        <v>106</v>
      </c>
      <c r="E3544" t="s">
        <v>119</v>
      </c>
      <c r="F3544" t="s">
        <v>106</v>
      </c>
    </row>
    <row r="3545" spans="1:6" x14ac:dyDescent="0.25">
      <c r="A3545" t="s">
        <v>62</v>
      </c>
      <c r="B3545" t="s">
        <v>4103</v>
      </c>
      <c r="C3545" t="s">
        <v>777</v>
      </c>
      <c r="D3545" t="s">
        <v>106</v>
      </c>
      <c r="E3545" t="s">
        <v>188</v>
      </c>
      <c r="F3545" t="s">
        <v>106</v>
      </c>
    </row>
    <row r="3546" spans="1:6" x14ac:dyDescent="0.25">
      <c r="A3546" t="s">
        <v>890</v>
      </c>
      <c r="B3546" t="s">
        <v>4104</v>
      </c>
      <c r="C3546" t="s">
        <v>575</v>
      </c>
      <c r="D3546" t="s">
        <v>106</v>
      </c>
      <c r="E3546" t="s">
        <v>119</v>
      </c>
      <c r="F3546" t="s">
        <v>106</v>
      </c>
    </row>
    <row r="3547" spans="1:6" x14ac:dyDescent="0.25">
      <c r="A3547" t="s">
        <v>890</v>
      </c>
      <c r="B3547" t="s">
        <v>4104</v>
      </c>
      <c r="C3547" t="s">
        <v>780</v>
      </c>
      <c r="D3547" t="s">
        <v>106</v>
      </c>
      <c r="E3547" t="s">
        <v>119</v>
      </c>
      <c r="F3547" t="s">
        <v>106</v>
      </c>
    </row>
    <row r="3548" spans="1:6" x14ac:dyDescent="0.25">
      <c r="A3548" t="s">
        <v>1778</v>
      </c>
      <c r="B3548" t="s">
        <v>4105</v>
      </c>
      <c r="C3548" t="s">
        <v>575</v>
      </c>
      <c r="D3548" t="s">
        <v>106</v>
      </c>
      <c r="E3548" t="s">
        <v>119</v>
      </c>
      <c r="F3548" t="s">
        <v>106</v>
      </c>
    </row>
    <row r="3549" spans="1:6" x14ac:dyDescent="0.25">
      <c r="A3549" t="s">
        <v>62</v>
      </c>
      <c r="B3549" t="s">
        <v>4105</v>
      </c>
      <c r="C3549" t="s">
        <v>575</v>
      </c>
      <c r="D3549" t="s">
        <v>106</v>
      </c>
      <c r="E3549" t="s">
        <v>119</v>
      </c>
      <c r="F3549" t="s">
        <v>106</v>
      </c>
    </row>
    <row r="3550" spans="1:6" x14ac:dyDescent="0.25">
      <c r="A3550" t="s">
        <v>1778</v>
      </c>
      <c r="B3550" t="s">
        <v>4105</v>
      </c>
      <c r="C3550" t="s">
        <v>775</v>
      </c>
      <c r="D3550" t="s">
        <v>106</v>
      </c>
      <c r="E3550" t="s">
        <v>344</v>
      </c>
      <c r="F3550" t="s">
        <v>106</v>
      </c>
    </row>
    <row r="3551" spans="1:6" x14ac:dyDescent="0.25">
      <c r="A3551" t="s">
        <v>890</v>
      </c>
      <c r="B3551" t="s">
        <v>4105</v>
      </c>
      <c r="C3551" t="s">
        <v>775</v>
      </c>
      <c r="D3551" t="s">
        <v>106</v>
      </c>
      <c r="E3551" t="s">
        <v>344</v>
      </c>
      <c r="F3551" t="s">
        <v>106</v>
      </c>
    </row>
    <row r="3552" spans="1:6" x14ac:dyDescent="0.25">
      <c r="A3552" t="s">
        <v>890</v>
      </c>
      <c r="B3552" t="s">
        <v>4105</v>
      </c>
      <c r="C3552" t="s">
        <v>575</v>
      </c>
      <c r="D3552" t="s">
        <v>106</v>
      </c>
      <c r="E3552" t="s">
        <v>119</v>
      </c>
      <c r="F3552" t="s">
        <v>106</v>
      </c>
    </row>
    <row r="3553" spans="1:6" x14ac:dyDescent="0.25">
      <c r="A3553" t="s">
        <v>62</v>
      </c>
      <c r="B3553" t="s">
        <v>4105</v>
      </c>
      <c r="C3553" t="s">
        <v>775</v>
      </c>
      <c r="D3553" t="s">
        <v>106</v>
      </c>
      <c r="E3553" t="s">
        <v>344</v>
      </c>
      <c r="F3553" t="s">
        <v>106</v>
      </c>
    </row>
    <row r="3554" spans="1:6" x14ac:dyDescent="0.25">
      <c r="A3554" t="s">
        <v>62</v>
      </c>
      <c r="B3554" t="s">
        <v>4107</v>
      </c>
      <c r="C3554" t="s">
        <v>807</v>
      </c>
      <c r="D3554" t="s">
        <v>106</v>
      </c>
      <c r="E3554" t="s">
        <v>137</v>
      </c>
      <c r="F3554" t="s">
        <v>106</v>
      </c>
    </row>
    <row r="3555" spans="1:6" x14ac:dyDescent="0.25">
      <c r="A3555" t="s">
        <v>62</v>
      </c>
      <c r="B3555" t="s">
        <v>4108</v>
      </c>
      <c r="C3555" t="s">
        <v>777</v>
      </c>
      <c r="D3555" t="s">
        <v>106</v>
      </c>
      <c r="E3555" t="s">
        <v>188</v>
      </c>
      <c r="F3555" t="s">
        <v>106</v>
      </c>
    </row>
    <row r="3556" spans="1:6" x14ac:dyDescent="0.25">
      <c r="A3556" t="s">
        <v>62</v>
      </c>
      <c r="B3556" t="s">
        <v>4109</v>
      </c>
      <c r="C3556" t="s">
        <v>176</v>
      </c>
      <c r="D3556" t="s">
        <v>106</v>
      </c>
      <c r="E3556" t="s">
        <v>113</v>
      </c>
      <c r="F3556" t="s">
        <v>106</v>
      </c>
    </row>
    <row r="3557" spans="1:6" x14ac:dyDescent="0.25">
      <c r="A3557" t="s">
        <v>890</v>
      </c>
      <c r="B3557" t="s">
        <v>4109</v>
      </c>
      <c r="C3557" t="s">
        <v>176</v>
      </c>
      <c r="D3557" t="s">
        <v>106</v>
      </c>
      <c r="E3557" t="s">
        <v>113</v>
      </c>
      <c r="F3557" t="s">
        <v>106</v>
      </c>
    </row>
    <row r="3558" spans="1:6" x14ac:dyDescent="0.25">
      <c r="A3558" t="s">
        <v>62</v>
      </c>
      <c r="B3558" t="s">
        <v>4109</v>
      </c>
      <c r="C3558" t="s">
        <v>114</v>
      </c>
      <c r="D3558" t="s">
        <v>106</v>
      </c>
      <c r="E3558" t="s">
        <v>113</v>
      </c>
      <c r="F3558" t="s">
        <v>106</v>
      </c>
    </row>
    <row r="3559" spans="1:6" x14ac:dyDescent="0.25">
      <c r="A3559" t="s">
        <v>890</v>
      </c>
      <c r="B3559" t="s">
        <v>4109</v>
      </c>
      <c r="C3559" t="s">
        <v>114</v>
      </c>
      <c r="D3559" t="s">
        <v>106</v>
      </c>
      <c r="E3559" t="s">
        <v>113</v>
      </c>
      <c r="F3559" t="s">
        <v>106</v>
      </c>
    </row>
    <row r="3560" spans="1:6" x14ac:dyDescent="0.25">
      <c r="A3560" t="s">
        <v>62</v>
      </c>
      <c r="B3560" t="s">
        <v>4109</v>
      </c>
      <c r="C3560" t="s">
        <v>775</v>
      </c>
      <c r="D3560" t="s">
        <v>106</v>
      </c>
      <c r="E3560" t="s">
        <v>344</v>
      </c>
      <c r="F3560" t="s">
        <v>106</v>
      </c>
    </row>
    <row r="3561" spans="1:6" x14ac:dyDescent="0.25">
      <c r="A3561" t="s">
        <v>890</v>
      </c>
      <c r="B3561" t="s">
        <v>4109</v>
      </c>
      <c r="C3561" t="s">
        <v>775</v>
      </c>
      <c r="D3561" t="s">
        <v>106</v>
      </c>
      <c r="E3561" t="s">
        <v>344</v>
      </c>
      <c r="F3561" t="s">
        <v>106</v>
      </c>
    </row>
    <row r="3562" spans="1:6" x14ac:dyDescent="0.25">
      <c r="A3562" t="s">
        <v>62</v>
      </c>
      <c r="B3562" t="s">
        <v>4109</v>
      </c>
      <c r="C3562" t="s">
        <v>386</v>
      </c>
      <c r="D3562" t="s">
        <v>106</v>
      </c>
      <c r="E3562" t="s">
        <v>185</v>
      </c>
      <c r="F3562" t="s">
        <v>106</v>
      </c>
    </row>
    <row r="3563" spans="1:6" x14ac:dyDescent="0.25">
      <c r="A3563" t="s">
        <v>890</v>
      </c>
      <c r="B3563" t="s">
        <v>4109</v>
      </c>
      <c r="C3563" t="s">
        <v>386</v>
      </c>
      <c r="D3563" t="s">
        <v>106</v>
      </c>
      <c r="E3563" t="s">
        <v>185</v>
      </c>
      <c r="F3563" t="s">
        <v>106</v>
      </c>
    </row>
    <row r="3564" spans="1:6" x14ac:dyDescent="0.25">
      <c r="A3564" t="s">
        <v>890</v>
      </c>
      <c r="B3564" t="s">
        <v>4109</v>
      </c>
      <c r="C3564" t="s">
        <v>387</v>
      </c>
      <c r="D3564" t="s">
        <v>106</v>
      </c>
      <c r="E3564" t="s">
        <v>119</v>
      </c>
      <c r="F3564" t="s">
        <v>106</v>
      </c>
    </row>
    <row r="3565" spans="1:6" x14ac:dyDescent="0.25">
      <c r="A3565" t="s">
        <v>62</v>
      </c>
      <c r="B3565" t="s">
        <v>4109</v>
      </c>
      <c r="C3565" t="s">
        <v>387</v>
      </c>
      <c r="D3565" t="s">
        <v>106</v>
      </c>
      <c r="E3565" t="s">
        <v>119</v>
      </c>
      <c r="F3565" t="s">
        <v>106</v>
      </c>
    </row>
    <row r="3566" spans="1:6" x14ac:dyDescent="0.25">
      <c r="A3566" t="s">
        <v>890</v>
      </c>
      <c r="B3566" t="s">
        <v>4109</v>
      </c>
      <c r="C3566" t="s">
        <v>112</v>
      </c>
      <c r="D3566" t="s">
        <v>106</v>
      </c>
      <c r="E3566" t="s">
        <v>113</v>
      </c>
      <c r="F3566" t="s">
        <v>106</v>
      </c>
    </row>
    <row r="3567" spans="1:6" x14ac:dyDescent="0.25">
      <c r="A3567" t="s">
        <v>62</v>
      </c>
      <c r="B3567" t="s">
        <v>4109</v>
      </c>
      <c r="C3567" t="s">
        <v>112</v>
      </c>
      <c r="D3567" t="s">
        <v>106</v>
      </c>
      <c r="E3567" t="s">
        <v>113</v>
      </c>
      <c r="F3567" t="s">
        <v>106</v>
      </c>
    </row>
    <row r="3568" spans="1:6" x14ac:dyDescent="0.25">
      <c r="A3568" t="s">
        <v>62</v>
      </c>
      <c r="B3568" t="s">
        <v>4110</v>
      </c>
      <c r="C3568" t="s">
        <v>112</v>
      </c>
      <c r="D3568" t="s">
        <v>106</v>
      </c>
      <c r="E3568" t="s">
        <v>113</v>
      </c>
      <c r="F3568" t="s">
        <v>106</v>
      </c>
    </row>
    <row r="3569" spans="1:6" x14ac:dyDescent="0.25">
      <c r="A3569" t="s">
        <v>62</v>
      </c>
      <c r="B3569" t="s">
        <v>4110</v>
      </c>
      <c r="C3569" t="s">
        <v>777</v>
      </c>
      <c r="D3569" t="s">
        <v>106</v>
      </c>
      <c r="E3569" t="s">
        <v>188</v>
      </c>
      <c r="F3569" t="s">
        <v>106</v>
      </c>
    </row>
    <row r="3570" spans="1:6" x14ac:dyDescent="0.25">
      <c r="A3570" t="s">
        <v>62</v>
      </c>
      <c r="B3570" t="s">
        <v>4111</v>
      </c>
      <c r="C3570" t="s">
        <v>777</v>
      </c>
      <c r="D3570" t="s">
        <v>106</v>
      </c>
      <c r="E3570" t="s">
        <v>188</v>
      </c>
      <c r="F3570" t="s">
        <v>106</v>
      </c>
    </row>
    <row r="3571" spans="1:6" x14ac:dyDescent="0.25">
      <c r="A3571" t="s">
        <v>62</v>
      </c>
      <c r="B3571" t="s">
        <v>4112</v>
      </c>
      <c r="C3571" t="s">
        <v>777</v>
      </c>
      <c r="D3571" t="s">
        <v>106</v>
      </c>
      <c r="E3571" t="s">
        <v>188</v>
      </c>
      <c r="F3571" t="s">
        <v>106</v>
      </c>
    </row>
    <row r="3572" spans="1:6" x14ac:dyDescent="0.25">
      <c r="A3572" t="s">
        <v>946</v>
      </c>
      <c r="B3572" t="s">
        <v>4113</v>
      </c>
      <c r="C3572" t="s">
        <v>184</v>
      </c>
      <c r="D3572" t="s">
        <v>106</v>
      </c>
      <c r="E3572" t="s">
        <v>185</v>
      </c>
      <c r="F3572" t="s">
        <v>106</v>
      </c>
    </row>
    <row r="3573" spans="1:6" x14ac:dyDescent="0.25">
      <c r="A3573" t="s">
        <v>946</v>
      </c>
      <c r="B3573" t="s">
        <v>4113</v>
      </c>
      <c r="C3573" t="s">
        <v>396</v>
      </c>
      <c r="D3573" t="s">
        <v>106</v>
      </c>
      <c r="E3573" t="s">
        <v>119</v>
      </c>
      <c r="F3573" t="s">
        <v>106</v>
      </c>
    </row>
    <row r="3574" spans="1:6" x14ac:dyDescent="0.25">
      <c r="A3574" t="s">
        <v>944</v>
      </c>
      <c r="B3574" t="s">
        <v>4113</v>
      </c>
      <c r="C3574" t="s">
        <v>396</v>
      </c>
      <c r="D3574" t="s">
        <v>106</v>
      </c>
      <c r="E3574" t="s">
        <v>119</v>
      </c>
      <c r="F3574" t="s">
        <v>106</v>
      </c>
    </row>
    <row r="3575" spans="1:6" x14ac:dyDescent="0.25">
      <c r="A3575" t="s">
        <v>945</v>
      </c>
      <c r="B3575" t="s">
        <v>4113</v>
      </c>
      <c r="C3575" t="s">
        <v>396</v>
      </c>
      <c r="D3575" t="s">
        <v>106</v>
      </c>
      <c r="E3575" t="s">
        <v>119</v>
      </c>
      <c r="F3575" t="s">
        <v>106</v>
      </c>
    </row>
    <row r="3576" spans="1:6" x14ac:dyDescent="0.25">
      <c r="A3576" t="s">
        <v>945</v>
      </c>
      <c r="B3576" t="s">
        <v>4113</v>
      </c>
      <c r="C3576" t="s">
        <v>184</v>
      </c>
      <c r="D3576" t="s">
        <v>106</v>
      </c>
      <c r="E3576" t="s">
        <v>185</v>
      </c>
      <c r="F3576" t="s">
        <v>106</v>
      </c>
    </row>
    <row r="3577" spans="1:6" x14ac:dyDescent="0.25">
      <c r="A3577" t="s">
        <v>902</v>
      </c>
      <c r="B3577" t="s">
        <v>4113</v>
      </c>
      <c r="C3577" t="s">
        <v>575</v>
      </c>
      <c r="D3577" t="s">
        <v>106</v>
      </c>
      <c r="E3577" t="s">
        <v>119</v>
      </c>
      <c r="F3577" t="s">
        <v>106</v>
      </c>
    </row>
    <row r="3578" spans="1:6" x14ac:dyDescent="0.25">
      <c r="A3578" t="s">
        <v>84</v>
      </c>
      <c r="B3578" t="s">
        <v>4113</v>
      </c>
      <c r="C3578" t="s">
        <v>396</v>
      </c>
      <c r="D3578" t="s">
        <v>106</v>
      </c>
      <c r="E3578" t="s">
        <v>119</v>
      </c>
      <c r="F3578" t="s">
        <v>106</v>
      </c>
    </row>
    <row r="3579" spans="1:6" x14ac:dyDescent="0.25">
      <c r="A3579" t="s">
        <v>1829</v>
      </c>
      <c r="B3579" t="s">
        <v>4113</v>
      </c>
      <c r="C3579" t="s">
        <v>396</v>
      </c>
      <c r="D3579" t="s">
        <v>106</v>
      </c>
      <c r="E3579" t="s">
        <v>119</v>
      </c>
      <c r="F3579" t="s">
        <v>106</v>
      </c>
    </row>
    <row r="3580" spans="1:6" x14ac:dyDescent="0.25">
      <c r="A3580" t="s">
        <v>1829</v>
      </c>
      <c r="B3580" t="s">
        <v>4113</v>
      </c>
      <c r="C3580" t="s">
        <v>387</v>
      </c>
      <c r="D3580" t="s">
        <v>106</v>
      </c>
      <c r="E3580" t="s">
        <v>119</v>
      </c>
      <c r="F3580" t="s">
        <v>106</v>
      </c>
    </row>
    <row r="3581" spans="1:6" x14ac:dyDescent="0.25">
      <c r="A3581" t="s">
        <v>899</v>
      </c>
      <c r="B3581" t="s">
        <v>4113</v>
      </c>
      <c r="C3581" t="s">
        <v>396</v>
      </c>
      <c r="D3581" t="s">
        <v>106</v>
      </c>
      <c r="E3581" t="s">
        <v>119</v>
      </c>
      <c r="F3581" t="s">
        <v>106</v>
      </c>
    </row>
    <row r="3582" spans="1:6" x14ac:dyDescent="0.25">
      <c r="A3582" t="s">
        <v>946</v>
      </c>
      <c r="B3582" t="s">
        <v>4113</v>
      </c>
      <c r="C3582" t="s">
        <v>387</v>
      </c>
      <c r="D3582" t="s">
        <v>106</v>
      </c>
      <c r="E3582" t="s">
        <v>119</v>
      </c>
      <c r="F3582" t="s">
        <v>106</v>
      </c>
    </row>
    <row r="3583" spans="1:6" x14ac:dyDescent="0.25">
      <c r="A3583" t="s">
        <v>84</v>
      </c>
      <c r="B3583" t="s">
        <v>4113</v>
      </c>
      <c r="C3583" t="s">
        <v>387</v>
      </c>
      <c r="D3583" t="s">
        <v>106</v>
      </c>
      <c r="E3583" t="s">
        <v>119</v>
      </c>
      <c r="F3583" t="s">
        <v>106</v>
      </c>
    </row>
    <row r="3584" spans="1:6" x14ac:dyDescent="0.25">
      <c r="A3584" t="s">
        <v>82</v>
      </c>
      <c r="B3584" t="s">
        <v>4113</v>
      </c>
      <c r="C3584" t="s">
        <v>396</v>
      </c>
      <c r="D3584" t="s">
        <v>106</v>
      </c>
      <c r="E3584" t="s">
        <v>119</v>
      </c>
      <c r="F3584" t="s">
        <v>106</v>
      </c>
    </row>
    <row r="3585" spans="1:6" x14ac:dyDescent="0.25">
      <c r="A3585" t="s">
        <v>83</v>
      </c>
      <c r="B3585" t="s">
        <v>4113</v>
      </c>
      <c r="C3585" t="s">
        <v>396</v>
      </c>
      <c r="D3585" t="s">
        <v>106</v>
      </c>
      <c r="E3585" t="s">
        <v>119</v>
      </c>
      <c r="F3585" t="s">
        <v>106</v>
      </c>
    </row>
    <row r="3586" spans="1:6" x14ac:dyDescent="0.25">
      <c r="A3586" t="s">
        <v>902</v>
      </c>
      <c r="B3586" t="s">
        <v>4113</v>
      </c>
      <c r="C3586" t="s">
        <v>396</v>
      </c>
      <c r="D3586" t="s">
        <v>106</v>
      </c>
      <c r="E3586" t="s">
        <v>119</v>
      </c>
      <c r="F3586" t="s">
        <v>106</v>
      </c>
    </row>
    <row r="3587" spans="1:6" x14ac:dyDescent="0.25">
      <c r="A3587" t="s">
        <v>80</v>
      </c>
      <c r="B3587" t="s">
        <v>4113</v>
      </c>
      <c r="C3587" t="s">
        <v>396</v>
      </c>
      <c r="D3587" t="s">
        <v>106</v>
      </c>
      <c r="E3587" t="s">
        <v>119</v>
      </c>
      <c r="F3587" t="s">
        <v>106</v>
      </c>
    </row>
    <row r="3588" spans="1:6" x14ac:dyDescent="0.25">
      <c r="A3588" t="s">
        <v>902</v>
      </c>
      <c r="B3588" t="s">
        <v>4113</v>
      </c>
      <c r="C3588" t="s">
        <v>775</v>
      </c>
      <c r="D3588" t="s">
        <v>106</v>
      </c>
      <c r="E3588" t="s">
        <v>344</v>
      </c>
      <c r="F3588" t="s">
        <v>106</v>
      </c>
    </row>
    <row r="3589" spans="1:6" x14ac:dyDescent="0.25">
      <c r="A3589" t="s">
        <v>80</v>
      </c>
      <c r="B3589" t="s">
        <v>4113</v>
      </c>
      <c r="C3589" t="s">
        <v>775</v>
      </c>
      <c r="D3589" t="s">
        <v>106</v>
      </c>
      <c r="E3589" t="s">
        <v>344</v>
      </c>
      <c r="F3589" t="s">
        <v>106</v>
      </c>
    </row>
    <row r="3590" spans="1:6" x14ac:dyDescent="0.25">
      <c r="A3590" t="s">
        <v>82</v>
      </c>
      <c r="B3590" t="s">
        <v>4113</v>
      </c>
      <c r="C3590" t="s">
        <v>775</v>
      </c>
      <c r="D3590" t="s">
        <v>106</v>
      </c>
      <c r="E3590" t="s">
        <v>344</v>
      </c>
      <c r="F3590" t="s">
        <v>106</v>
      </c>
    </row>
    <row r="3591" spans="1:6" x14ac:dyDescent="0.25">
      <c r="A3591" t="s">
        <v>899</v>
      </c>
      <c r="B3591" t="s">
        <v>4113</v>
      </c>
      <c r="C3591" t="s">
        <v>184</v>
      </c>
      <c r="D3591" t="s">
        <v>106</v>
      </c>
      <c r="E3591" t="s">
        <v>185</v>
      </c>
      <c r="F3591" t="s">
        <v>106</v>
      </c>
    </row>
    <row r="3592" spans="1:6" x14ac:dyDescent="0.25">
      <c r="A3592" t="s">
        <v>902</v>
      </c>
      <c r="B3592" t="s">
        <v>4113</v>
      </c>
      <c r="C3592" t="s">
        <v>184</v>
      </c>
      <c r="D3592" t="s">
        <v>106</v>
      </c>
      <c r="E3592" t="s">
        <v>185</v>
      </c>
      <c r="F3592" t="s">
        <v>106</v>
      </c>
    </row>
    <row r="3593" spans="1:6" x14ac:dyDescent="0.25">
      <c r="A3593" t="s">
        <v>83</v>
      </c>
      <c r="B3593" t="s">
        <v>4113</v>
      </c>
      <c r="C3593" t="s">
        <v>184</v>
      </c>
      <c r="D3593" t="s">
        <v>106</v>
      </c>
      <c r="E3593" t="s">
        <v>185</v>
      </c>
      <c r="F3593" t="s">
        <v>106</v>
      </c>
    </row>
    <row r="3594" spans="1:6" x14ac:dyDescent="0.25">
      <c r="A3594" t="s">
        <v>944</v>
      </c>
      <c r="B3594" t="s">
        <v>4113</v>
      </c>
      <c r="C3594" t="s">
        <v>184</v>
      </c>
      <c r="D3594" t="s">
        <v>106</v>
      </c>
      <c r="E3594" t="s">
        <v>185</v>
      </c>
      <c r="F3594" t="s">
        <v>106</v>
      </c>
    </row>
    <row r="3595" spans="1:6" x14ac:dyDescent="0.25">
      <c r="A3595" t="s">
        <v>80</v>
      </c>
      <c r="B3595" t="s">
        <v>4113</v>
      </c>
      <c r="C3595" t="s">
        <v>184</v>
      </c>
      <c r="D3595" t="s">
        <v>106</v>
      </c>
      <c r="E3595" t="s">
        <v>185</v>
      </c>
      <c r="F3595" t="s">
        <v>106</v>
      </c>
    </row>
    <row r="3596" spans="1:6" x14ac:dyDescent="0.25">
      <c r="A3596" t="s">
        <v>82</v>
      </c>
      <c r="B3596" t="s">
        <v>4113</v>
      </c>
      <c r="C3596" t="s">
        <v>184</v>
      </c>
      <c r="D3596" t="s">
        <v>106</v>
      </c>
      <c r="E3596" t="s">
        <v>185</v>
      </c>
      <c r="F3596" t="s">
        <v>106</v>
      </c>
    </row>
    <row r="3597" spans="1:6" x14ac:dyDescent="0.25">
      <c r="A3597" t="s">
        <v>83</v>
      </c>
      <c r="B3597" t="s">
        <v>4113</v>
      </c>
      <c r="C3597" t="s">
        <v>575</v>
      </c>
      <c r="D3597" t="s">
        <v>106</v>
      </c>
      <c r="E3597" t="s">
        <v>119</v>
      </c>
      <c r="F3597" t="s">
        <v>106</v>
      </c>
    </row>
    <row r="3598" spans="1:6" x14ac:dyDescent="0.25">
      <c r="A3598" t="s">
        <v>944</v>
      </c>
      <c r="B3598" t="s">
        <v>4113</v>
      </c>
      <c r="C3598" t="s">
        <v>575</v>
      </c>
      <c r="D3598" t="s">
        <v>106</v>
      </c>
      <c r="E3598" t="s">
        <v>119</v>
      </c>
      <c r="F3598" t="s">
        <v>106</v>
      </c>
    </row>
    <row r="3599" spans="1:6" x14ac:dyDescent="0.25">
      <c r="A3599" t="s">
        <v>80</v>
      </c>
      <c r="B3599" t="s">
        <v>4113</v>
      </c>
      <c r="C3599" t="s">
        <v>575</v>
      </c>
      <c r="D3599" t="s">
        <v>106</v>
      </c>
      <c r="E3599" t="s">
        <v>119</v>
      </c>
      <c r="F3599" t="s">
        <v>106</v>
      </c>
    </row>
    <row r="3600" spans="1:6" x14ac:dyDescent="0.25">
      <c r="A3600" t="s">
        <v>82</v>
      </c>
      <c r="B3600" t="s">
        <v>4113</v>
      </c>
      <c r="C3600" t="s">
        <v>575</v>
      </c>
      <c r="D3600" t="s">
        <v>106</v>
      </c>
      <c r="E3600" t="s">
        <v>119</v>
      </c>
      <c r="F3600" t="s">
        <v>106</v>
      </c>
    </row>
    <row r="3601" spans="1:6" x14ac:dyDescent="0.25">
      <c r="A3601" t="s">
        <v>84</v>
      </c>
      <c r="B3601" t="s">
        <v>4113</v>
      </c>
      <c r="C3601" t="s">
        <v>575</v>
      </c>
      <c r="D3601" t="s">
        <v>106</v>
      </c>
      <c r="E3601" t="s">
        <v>119</v>
      </c>
      <c r="F3601" t="s">
        <v>106</v>
      </c>
    </row>
    <row r="3602" spans="1:6" x14ac:dyDescent="0.25">
      <c r="A3602" t="s">
        <v>1829</v>
      </c>
      <c r="B3602" t="s">
        <v>4113</v>
      </c>
      <c r="C3602" t="s">
        <v>575</v>
      </c>
      <c r="D3602" t="s">
        <v>106</v>
      </c>
      <c r="E3602" t="s">
        <v>119</v>
      </c>
      <c r="F3602" t="s">
        <v>106</v>
      </c>
    </row>
    <row r="3603" spans="1:6" x14ac:dyDescent="0.25">
      <c r="A3603" t="s">
        <v>945</v>
      </c>
      <c r="B3603" t="s">
        <v>4113</v>
      </c>
      <c r="C3603" t="s">
        <v>575</v>
      </c>
      <c r="D3603" t="s">
        <v>106</v>
      </c>
      <c r="E3603" t="s">
        <v>119</v>
      </c>
      <c r="F3603" t="s">
        <v>106</v>
      </c>
    </row>
    <row r="3604" spans="1:6" x14ac:dyDescent="0.25">
      <c r="A3604" t="s">
        <v>946</v>
      </c>
      <c r="B3604" t="s">
        <v>4113</v>
      </c>
      <c r="C3604" t="s">
        <v>575</v>
      </c>
      <c r="D3604" t="s">
        <v>106</v>
      </c>
      <c r="E3604" t="s">
        <v>119</v>
      </c>
      <c r="F3604" t="s">
        <v>106</v>
      </c>
    </row>
    <row r="3605" spans="1:6" x14ac:dyDescent="0.25">
      <c r="A3605" t="s">
        <v>945</v>
      </c>
      <c r="B3605" t="s">
        <v>4113</v>
      </c>
      <c r="C3605" t="s">
        <v>374</v>
      </c>
      <c r="D3605" t="s">
        <v>106</v>
      </c>
      <c r="E3605" t="s">
        <v>344</v>
      </c>
      <c r="F3605" t="s">
        <v>106</v>
      </c>
    </row>
    <row r="3606" spans="1:6" x14ac:dyDescent="0.25">
      <c r="A3606" t="s">
        <v>899</v>
      </c>
      <c r="B3606" t="s">
        <v>4113</v>
      </c>
      <c r="C3606" t="s">
        <v>575</v>
      </c>
      <c r="D3606" t="s">
        <v>106</v>
      </c>
      <c r="E3606" t="s">
        <v>119</v>
      </c>
      <c r="F3606" t="s">
        <v>106</v>
      </c>
    </row>
    <row r="3607" spans="1:6" x14ac:dyDescent="0.25">
      <c r="A3607" t="s">
        <v>1829</v>
      </c>
      <c r="B3607" t="s">
        <v>4113</v>
      </c>
      <c r="C3607" t="s">
        <v>775</v>
      </c>
      <c r="D3607" t="s">
        <v>106</v>
      </c>
      <c r="E3607" t="s">
        <v>344</v>
      </c>
      <c r="F3607" t="s">
        <v>106</v>
      </c>
    </row>
    <row r="3608" spans="1:6" x14ac:dyDescent="0.25">
      <c r="A3608" t="s">
        <v>944</v>
      </c>
      <c r="B3608" t="s">
        <v>4113</v>
      </c>
      <c r="C3608" t="s">
        <v>374</v>
      </c>
      <c r="D3608" t="s">
        <v>106</v>
      </c>
      <c r="E3608" t="s">
        <v>344</v>
      </c>
      <c r="F3608" t="s">
        <v>106</v>
      </c>
    </row>
    <row r="3609" spans="1:6" x14ac:dyDescent="0.25">
      <c r="A3609" t="s">
        <v>946</v>
      </c>
      <c r="B3609" t="s">
        <v>4113</v>
      </c>
      <c r="C3609" t="s">
        <v>374</v>
      </c>
      <c r="D3609" t="s">
        <v>106</v>
      </c>
      <c r="E3609" t="s">
        <v>344</v>
      </c>
      <c r="F3609" t="s">
        <v>106</v>
      </c>
    </row>
    <row r="3610" spans="1:6" x14ac:dyDescent="0.25">
      <c r="A3610" t="s">
        <v>944</v>
      </c>
      <c r="B3610" t="s">
        <v>4113</v>
      </c>
      <c r="C3610" t="s">
        <v>775</v>
      </c>
      <c r="D3610" t="s">
        <v>106</v>
      </c>
      <c r="E3610" t="s">
        <v>344</v>
      </c>
      <c r="F3610" t="s">
        <v>106</v>
      </c>
    </row>
    <row r="3611" spans="1:6" x14ac:dyDescent="0.25">
      <c r="A3611" t="s">
        <v>84</v>
      </c>
      <c r="B3611" t="s">
        <v>4113</v>
      </c>
      <c r="C3611" t="s">
        <v>184</v>
      </c>
      <c r="D3611" t="s">
        <v>106</v>
      </c>
      <c r="E3611" t="s">
        <v>185</v>
      </c>
      <c r="F3611" t="s">
        <v>106</v>
      </c>
    </row>
    <row r="3612" spans="1:6" x14ac:dyDescent="0.25">
      <c r="A3612" t="s">
        <v>83</v>
      </c>
      <c r="B3612" t="s">
        <v>4113</v>
      </c>
      <c r="C3612" t="s">
        <v>775</v>
      </c>
      <c r="D3612" t="s">
        <v>106</v>
      </c>
      <c r="E3612" t="s">
        <v>344</v>
      </c>
      <c r="F3612" t="s">
        <v>106</v>
      </c>
    </row>
    <row r="3613" spans="1:6" x14ac:dyDescent="0.25">
      <c r="A3613" t="s">
        <v>899</v>
      </c>
      <c r="B3613" t="s">
        <v>4113</v>
      </c>
      <c r="C3613" t="s">
        <v>374</v>
      </c>
      <c r="D3613" t="s">
        <v>106</v>
      </c>
      <c r="E3613" t="s">
        <v>344</v>
      </c>
      <c r="F3613" t="s">
        <v>106</v>
      </c>
    </row>
    <row r="3614" spans="1:6" x14ac:dyDescent="0.25">
      <c r="A3614" t="s">
        <v>902</v>
      </c>
      <c r="B3614" t="s">
        <v>4113</v>
      </c>
      <c r="C3614" t="s">
        <v>374</v>
      </c>
      <c r="D3614" t="s">
        <v>106</v>
      </c>
      <c r="E3614" t="s">
        <v>344</v>
      </c>
      <c r="F3614" t="s">
        <v>106</v>
      </c>
    </row>
    <row r="3615" spans="1:6" x14ac:dyDescent="0.25">
      <c r="A3615" t="s">
        <v>84</v>
      </c>
      <c r="B3615" t="s">
        <v>4113</v>
      </c>
      <c r="C3615" t="s">
        <v>775</v>
      </c>
      <c r="D3615" t="s">
        <v>106</v>
      </c>
      <c r="E3615" t="s">
        <v>344</v>
      </c>
      <c r="F3615" t="s">
        <v>106</v>
      </c>
    </row>
    <row r="3616" spans="1:6" x14ac:dyDescent="0.25">
      <c r="A3616" t="s">
        <v>1829</v>
      </c>
      <c r="B3616" t="s">
        <v>4113</v>
      </c>
      <c r="C3616" t="s">
        <v>184</v>
      </c>
      <c r="D3616" t="s">
        <v>106</v>
      </c>
      <c r="E3616" t="s">
        <v>185</v>
      </c>
      <c r="F3616" t="s">
        <v>106</v>
      </c>
    </row>
    <row r="3617" spans="1:6" x14ac:dyDescent="0.25">
      <c r="A3617" t="s">
        <v>82</v>
      </c>
      <c r="B3617" t="s">
        <v>4113</v>
      </c>
      <c r="C3617" t="s">
        <v>374</v>
      </c>
      <c r="D3617" t="s">
        <v>106</v>
      </c>
      <c r="E3617" t="s">
        <v>344</v>
      </c>
      <c r="F3617" t="s">
        <v>106</v>
      </c>
    </row>
    <row r="3618" spans="1:6" x14ac:dyDescent="0.25">
      <c r="A3618" t="s">
        <v>83</v>
      </c>
      <c r="B3618" t="s">
        <v>4113</v>
      </c>
      <c r="C3618" t="s">
        <v>374</v>
      </c>
      <c r="D3618" t="s">
        <v>106</v>
      </c>
      <c r="E3618" t="s">
        <v>344</v>
      </c>
      <c r="F3618" t="s">
        <v>106</v>
      </c>
    </row>
    <row r="3619" spans="1:6" x14ac:dyDescent="0.25">
      <c r="A3619" t="s">
        <v>899</v>
      </c>
      <c r="B3619" t="s">
        <v>4113</v>
      </c>
      <c r="C3619" t="s">
        <v>775</v>
      </c>
      <c r="D3619" t="s">
        <v>106</v>
      </c>
      <c r="E3619" t="s">
        <v>344</v>
      </c>
      <c r="F3619" t="s">
        <v>106</v>
      </c>
    </row>
    <row r="3620" spans="1:6" x14ac:dyDescent="0.25">
      <c r="A3620" t="s">
        <v>80</v>
      </c>
      <c r="B3620" t="s">
        <v>4113</v>
      </c>
      <c r="C3620" t="s">
        <v>374</v>
      </c>
      <c r="D3620" t="s">
        <v>106</v>
      </c>
      <c r="E3620" t="s">
        <v>344</v>
      </c>
      <c r="F3620" t="s">
        <v>106</v>
      </c>
    </row>
    <row r="3621" spans="1:6" x14ac:dyDescent="0.25">
      <c r="A3621" t="s">
        <v>899</v>
      </c>
      <c r="B3621" t="s">
        <v>4113</v>
      </c>
      <c r="C3621" t="s">
        <v>387</v>
      </c>
      <c r="D3621" t="s">
        <v>106</v>
      </c>
      <c r="E3621" t="s">
        <v>119</v>
      </c>
      <c r="F3621" t="s">
        <v>106</v>
      </c>
    </row>
    <row r="3622" spans="1:6" x14ac:dyDescent="0.25">
      <c r="A3622" t="s">
        <v>902</v>
      </c>
      <c r="B3622" t="s">
        <v>4113</v>
      </c>
      <c r="C3622" t="s">
        <v>387</v>
      </c>
      <c r="D3622" t="s">
        <v>106</v>
      </c>
      <c r="E3622" t="s">
        <v>119</v>
      </c>
      <c r="F3622" t="s">
        <v>106</v>
      </c>
    </row>
    <row r="3623" spans="1:6" x14ac:dyDescent="0.25">
      <c r="A3623" t="s">
        <v>945</v>
      </c>
      <c r="B3623" t="s">
        <v>4113</v>
      </c>
      <c r="C3623" t="s">
        <v>387</v>
      </c>
      <c r="D3623" t="s">
        <v>106</v>
      </c>
      <c r="E3623" t="s">
        <v>119</v>
      </c>
      <c r="F3623" t="s">
        <v>106</v>
      </c>
    </row>
    <row r="3624" spans="1:6" x14ac:dyDescent="0.25">
      <c r="A3624" t="s">
        <v>1829</v>
      </c>
      <c r="B3624" t="s">
        <v>4113</v>
      </c>
      <c r="C3624" t="s">
        <v>374</v>
      </c>
      <c r="D3624" t="s">
        <v>106</v>
      </c>
      <c r="E3624" t="s">
        <v>344</v>
      </c>
      <c r="F3624" t="s">
        <v>106</v>
      </c>
    </row>
    <row r="3625" spans="1:6" x14ac:dyDescent="0.25">
      <c r="A3625" t="s">
        <v>83</v>
      </c>
      <c r="B3625" t="s">
        <v>4113</v>
      </c>
      <c r="C3625" t="s">
        <v>387</v>
      </c>
      <c r="D3625" t="s">
        <v>106</v>
      </c>
      <c r="E3625" t="s">
        <v>119</v>
      </c>
      <c r="F3625" t="s">
        <v>106</v>
      </c>
    </row>
    <row r="3626" spans="1:6" x14ac:dyDescent="0.25">
      <c r="A3626" t="s">
        <v>944</v>
      </c>
      <c r="B3626" t="s">
        <v>4113</v>
      </c>
      <c r="C3626" t="s">
        <v>387</v>
      </c>
      <c r="D3626" t="s">
        <v>106</v>
      </c>
      <c r="E3626" t="s">
        <v>119</v>
      </c>
      <c r="F3626" t="s">
        <v>106</v>
      </c>
    </row>
    <row r="3627" spans="1:6" x14ac:dyDescent="0.25">
      <c r="A3627" t="s">
        <v>80</v>
      </c>
      <c r="B3627" t="s">
        <v>4113</v>
      </c>
      <c r="C3627" t="s">
        <v>387</v>
      </c>
      <c r="D3627" t="s">
        <v>106</v>
      </c>
      <c r="E3627" t="s">
        <v>119</v>
      </c>
      <c r="F3627" t="s">
        <v>106</v>
      </c>
    </row>
    <row r="3628" spans="1:6" x14ac:dyDescent="0.25">
      <c r="A3628" t="s">
        <v>82</v>
      </c>
      <c r="B3628" t="s">
        <v>4113</v>
      </c>
      <c r="C3628" t="s">
        <v>387</v>
      </c>
      <c r="D3628" t="s">
        <v>106</v>
      </c>
      <c r="E3628" t="s">
        <v>119</v>
      </c>
      <c r="F3628" t="s">
        <v>106</v>
      </c>
    </row>
    <row r="3629" spans="1:6" x14ac:dyDescent="0.25">
      <c r="A3629" t="s">
        <v>946</v>
      </c>
      <c r="B3629" t="s">
        <v>4113</v>
      </c>
      <c r="C3629" t="s">
        <v>775</v>
      </c>
      <c r="D3629" t="s">
        <v>106</v>
      </c>
      <c r="E3629" t="s">
        <v>344</v>
      </c>
      <c r="F3629" t="s">
        <v>106</v>
      </c>
    </row>
    <row r="3630" spans="1:6" x14ac:dyDescent="0.25">
      <c r="A3630" t="s">
        <v>945</v>
      </c>
      <c r="B3630" t="s">
        <v>4113</v>
      </c>
      <c r="C3630" t="s">
        <v>775</v>
      </c>
      <c r="D3630" t="s">
        <v>106</v>
      </c>
      <c r="E3630" t="s">
        <v>344</v>
      </c>
      <c r="F3630" t="s">
        <v>106</v>
      </c>
    </row>
    <row r="3631" spans="1:6" x14ac:dyDescent="0.25">
      <c r="A3631" t="s">
        <v>84</v>
      </c>
      <c r="B3631" t="s">
        <v>4113</v>
      </c>
      <c r="C3631" t="s">
        <v>374</v>
      </c>
      <c r="D3631" t="s">
        <v>106</v>
      </c>
      <c r="E3631" t="s">
        <v>344</v>
      </c>
      <c r="F3631" t="s">
        <v>106</v>
      </c>
    </row>
    <row r="3632" spans="1:6" x14ac:dyDescent="0.25">
      <c r="A3632" t="s">
        <v>1824</v>
      </c>
      <c r="B3632" t="s">
        <v>4114</v>
      </c>
      <c r="C3632" t="s">
        <v>374</v>
      </c>
      <c r="D3632" t="s">
        <v>106</v>
      </c>
      <c r="E3632" t="s">
        <v>344</v>
      </c>
      <c r="F3632" t="s">
        <v>106</v>
      </c>
    </row>
    <row r="3633" spans="1:6" x14ac:dyDescent="0.25">
      <c r="A3633" t="s">
        <v>82</v>
      </c>
      <c r="B3633" t="s">
        <v>4115</v>
      </c>
      <c r="C3633" t="s">
        <v>374</v>
      </c>
      <c r="D3633" t="s">
        <v>106</v>
      </c>
      <c r="E3633" t="s">
        <v>344</v>
      </c>
      <c r="F3633" t="s">
        <v>106</v>
      </c>
    </row>
    <row r="3634" spans="1:6" x14ac:dyDescent="0.25">
      <c r="A3634" t="s">
        <v>1829</v>
      </c>
      <c r="B3634" t="s">
        <v>4115</v>
      </c>
      <c r="C3634" t="s">
        <v>184</v>
      </c>
      <c r="D3634" t="s">
        <v>106</v>
      </c>
      <c r="E3634" t="s">
        <v>185</v>
      </c>
      <c r="F3634" t="s">
        <v>106</v>
      </c>
    </row>
    <row r="3635" spans="1:6" x14ac:dyDescent="0.25">
      <c r="A3635" t="s">
        <v>899</v>
      </c>
      <c r="B3635" t="s">
        <v>4115</v>
      </c>
      <c r="C3635" t="s">
        <v>374</v>
      </c>
      <c r="D3635" t="s">
        <v>106</v>
      </c>
      <c r="E3635" t="s">
        <v>344</v>
      </c>
      <c r="F3635" t="s">
        <v>106</v>
      </c>
    </row>
    <row r="3636" spans="1:6" x14ac:dyDescent="0.25">
      <c r="A3636" t="s">
        <v>80</v>
      </c>
      <c r="B3636" t="s">
        <v>4115</v>
      </c>
      <c r="C3636" t="s">
        <v>374</v>
      </c>
      <c r="D3636" t="s">
        <v>106</v>
      </c>
      <c r="E3636" t="s">
        <v>344</v>
      </c>
      <c r="F3636" t="s">
        <v>106</v>
      </c>
    </row>
    <row r="3637" spans="1:6" x14ac:dyDescent="0.25">
      <c r="A3637" t="s">
        <v>902</v>
      </c>
      <c r="B3637" t="s">
        <v>4115</v>
      </c>
      <c r="C3637" t="s">
        <v>374</v>
      </c>
      <c r="D3637" t="s">
        <v>106</v>
      </c>
      <c r="E3637" t="s">
        <v>344</v>
      </c>
      <c r="F3637" t="s">
        <v>106</v>
      </c>
    </row>
    <row r="3638" spans="1:6" x14ac:dyDescent="0.25">
      <c r="A3638" t="s">
        <v>944</v>
      </c>
      <c r="B3638" t="s">
        <v>4115</v>
      </c>
      <c r="C3638" t="s">
        <v>184</v>
      </c>
      <c r="D3638" t="s">
        <v>106</v>
      </c>
      <c r="E3638" t="s">
        <v>185</v>
      </c>
      <c r="F3638" t="s">
        <v>106</v>
      </c>
    </row>
    <row r="3639" spans="1:6" x14ac:dyDescent="0.25">
      <c r="A3639" t="s">
        <v>945</v>
      </c>
      <c r="B3639" t="s">
        <v>4115</v>
      </c>
      <c r="C3639" t="s">
        <v>184</v>
      </c>
      <c r="D3639" t="s">
        <v>106</v>
      </c>
      <c r="E3639" t="s">
        <v>185</v>
      </c>
      <c r="F3639" t="s">
        <v>106</v>
      </c>
    </row>
    <row r="3640" spans="1:6" x14ac:dyDescent="0.25">
      <c r="A3640" t="s">
        <v>84</v>
      </c>
      <c r="B3640" t="s">
        <v>4115</v>
      </c>
      <c r="C3640" t="s">
        <v>184</v>
      </c>
      <c r="D3640" t="s">
        <v>106</v>
      </c>
      <c r="E3640" t="s">
        <v>185</v>
      </c>
      <c r="F3640" t="s">
        <v>106</v>
      </c>
    </row>
    <row r="3641" spans="1:6" x14ac:dyDescent="0.25">
      <c r="A3641" t="s">
        <v>946</v>
      </c>
      <c r="B3641" t="s">
        <v>4115</v>
      </c>
      <c r="C3641" t="s">
        <v>184</v>
      </c>
      <c r="D3641" t="s">
        <v>106</v>
      </c>
      <c r="E3641" t="s">
        <v>185</v>
      </c>
      <c r="F3641" t="s">
        <v>106</v>
      </c>
    </row>
    <row r="3642" spans="1:6" x14ac:dyDescent="0.25">
      <c r="A3642" t="s">
        <v>83</v>
      </c>
      <c r="B3642" t="s">
        <v>4115</v>
      </c>
      <c r="C3642" t="s">
        <v>387</v>
      </c>
      <c r="D3642" t="s">
        <v>106</v>
      </c>
      <c r="E3642" t="s">
        <v>119</v>
      </c>
      <c r="F3642" t="s">
        <v>106</v>
      </c>
    </row>
    <row r="3643" spans="1:6" x14ac:dyDescent="0.25">
      <c r="A3643" t="s">
        <v>82</v>
      </c>
      <c r="B3643" t="s">
        <v>4115</v>
      </c>
      <c r="C3643" t="s">
        <v>387</v>
      </c>
      <c r="D3643" t="s">
        <v>106</v>
      </c>
      <c r="E3643" t="s">
        <v>119</v>
      </c>
      <c r="F3643" t="s">
        <v>106</v>
      </c>
    </row>
    <row r="3644" spans="1:6" x14ac:dyDescent="0.25">
      <c r="A3644" t="s">
        <v>80</v>
      </c>
      <c r="B3644" t="s">
        <v>4115</v>
      </c>
      <c r="C3644" t="s">
        <v>387</v>
      </c>
      <c r="D3644" t="s">
        <v>106</v>
      </c>
      <c r="E3644" t="s">
        <v>119</v>
      </c>
      <c r="F3644" t="s">
        <v>106</v>
      </c>
    </row>
    <row r="3645" spans="1:6" x14ac:dyDescent="0.25">
      <c r="A3645" t="s">
        <v>944</v>
      </c>
      <c r="B3645" t="s">
        <v>4115</v>
      </c>
      <c r="C3645" t="s">
        <v>387</v>
      </c>
      <c r="D3645" t="s">
        <v>106</v>
      </c>
      <c r="E3645" t="s">
        <v>119</v>
      </c>
      <c r="F3645" t="s">
        <v>106</v>
      </c>
    </row>
    <row r="3646" spans="1:6" x14ac:dyDescent="0.25">
      <c r="A3646" t="s">
        <v>1829</v>
      </c>
      <c r="B3646" t="s">
        <v>4115</v>
      </c>
      <c r="C3646" t="s">
        <v>387</v>
      </c>
      <c r="D3646" t="s">
        <v>106</v>
      </c>
      <c r="E3646" t="s">
        <v>119</v>
      </c>
      <c r="F3646" t="s">
        <v>106</v>
      </c>
    </row>
    <row r="3647" spans="1:6" x14ac:dyDescent="0.25">
      <c r="A3647" t="s">
        <v>84</v>
      </c>
      <c r="B3647" t="s">
        <v>4115</v>
      </c>
      <c r="C3647" t="s">
        <v>387</v>
      </c>
      <c r="D3647" t="s">
        <v>106</v>
      </c>
      <c r="E3647" t="s">
        <v>119</v>
      </c>
      <c r="F3647" t="s">
        <v>106</v>
      </c>
    </row>
    <row r="3648" spans="1:6" x14ac:dyDescent="0.25">
      <c r="A3648" t="s">
        <v>945</v>
      </c>
      <c r="B3648" t="s">
        <v>4115</v>
      </c>
      <c r="C3648" t="s">
        <v>387</v>
      </c>
      <c r="D3648" t="s">
        <v>106</v>
      </c>
      <c r="E3648" t="s">
        <v>119</v>
      </c>
      <c r="F3648" t="s">
        <v>106</v>
      </c>
    </row>
    <row r="3649" spans="1:6" x14ac:dyDescent="0.25">
      <c r="A3649" t="s">
        <v>902</v>
      </c>
      <c r="B3649" t="s">
        <v>4115</v>
      </c>
      <c r="C3649" t="s">
        <v>387</v>
      </c>
      <c r="D3649" t="s">
        <v>106</v>
      </c>
      <c r="E3649" t="s">
        <v>119</v>
      </c>
      <c r="F3649" t="s">
        <v>106</v>
      </c>
    </row>
    <row r="3650" spans="1:6" x14ac:dyDescent="0.25">
      <c r="A3650" t="s">
        <v>945</v>
      </c>
      <c r="B3650" t="s">
        <v>4115</v>
      </c>
      <c r="C3650" t="s">
        <v>374</v>
      </c>
      <c r="D3650" t="s">
        <v>106</v>
      </c>
      <c r="E3650" t="s">
        <v>344</v>
      </c>
      <c r="F3650" t="s">
        <v>106</v>
      </c>
    </row>
    <row r="3651" spans="1:6" x14ac:dyDescent="0.25">
      <c r="A3651" t="s">
        <v>944</v>
      </c>
      <c r="B3651" t="s">
        <v>4115</v>
      </c>
      <c r="C3651" t="s">
        <v>374</v>
      </c>
      <c r="D3651" t="s">
        <v>106</v>
      </c>
      <c r="E3651" t="s">
        <v>344</v>
      </c>
      <c r="F3651" t="s">
        <v>106</v>
      </c>
    </row>
    <row r="3652" spans="1:6" x14ac:dyDescent="0.25">
      <c r="A3652" t="s">
        <v>83</v>
      </c>
      <c r="B3652" t="s">
        <v>4115</v>
      </c>
      <c r="C3652" t="s">
        <v>374</v>
      </c>
      <c r="D3652" t="s">
        <v>106</v>
      </c>
      <c r="E3652" t="s">
        <v>344</v>
      </c>
      <c r="F3652" t="s">
        <v>106</v>
      </c>
    </row>
    <row r="3653" spans="1:6" x14ac:dyDescent="0.25">
      <c r="A3653" t="s">
        <v>946</v>
      </c>
      <c r="B3653" t="s">
        <v>4115</v>
      </c>
      <c r="C3653" t="s">
        <v>374</v>
      </c>
      <c r="D3653" t="s">
        <v>106</v>
      </c>
      <c r="E3653" t="s">
        <v>344</v>
      </c>
      <c r="F3653" t="s">
        <v>106</v>
      </c>
    </row>
    <row r="3654" spans="1:6" x14ac:dyDescent="0.25">
      <c r="A3654" t="s">
        <v>899</v>
      </c>
      <c r="B3654" t="s">
        <v>4115</v>
      </c>
      <c r="C3654" t="s">
        <v>387</v>
      </c>
      <c r="D3654" t="s">
        <v>106</v>
      </c>
      <c r="E3654" t="s">
        <v>119</v>
      </c>
      <c r="F3654" t="s">
        <v>106</v>
      </c>
    </row>
    <row r="3655" spans="1:6" x14ac:dyDescent="0.25">
      <c r="A3655" t="s">
        <v>1829</v>
      </c>
      <c r="B3655" t="s">
        <v>4115</v>
      </c>
      <c r="C3655" t="s">
        <v>374</v>
      </c>
      <c r="D3655" t="s">
        <v>106</v>
      </c>
      <c r="E3655" t="s">
        <v>344</v>
      </c>
      <c r="F3655" t="s">
        <v>106</v>
      </c>
    </row>
    <row r="3656" spans="1:6" x14ac:dyDescent="0.25">
      <c r="A3656" t="s">
        <v>84</v>
      </c>
      <c r="B3656" t="s">
        <v>4115</v>
      </c>
      <c r="C3656" t="s">
        <v>374</v>
      </c>
      <c r="D3656" t="s">
        <v>106</v>
      </c>
      <c r="E3656" t="s">
        <v>344</v>
      </c>
      <c r="F3656" t="s">
        <v>106</v>
      </c>
    </row>
    <row r="3657" spans="1:6" x14ac:dyDescent="0.25">
      <c r="A3657" t="s">
        <v>83</v>
      </c>
      <c r="B3657" t="s">
        <v>4115</v>
      </c>
      <c r="C3657" t="s">
        <v>184</v>
      </c>
      <c r="D3657" t="s">
        <v>106</v>
      </c>
      <c r="E3657" t="s">
        <v>185</v>
      </c>
      <c r="F3657" t="s">
        <v>106</v>
      </c>
    </row>
    <row r="3658" spans="1:6" x14ac:dyDescent="0.25">
      <c r="A3658" t="s">
        <v>945</v>
      </c>
      <c r="B3658" t="s">
        <v>4115</v>
      </c>
      <c r="C3658" t="s">
        <v>575</v>
      </c>
      <c r="D3658" t="s">
        <v>106</v>
      </c>
      <c r="E3658" t="s">
        <v>119</v>
      </c>
      <c r="F3658" t="s">
        <v>106</v>
      </c>
    </row>
    <row r="3659" spans="1:6" x14ac:dyDescent="0.25">
      <c r="A3659" t="s">
        <v>944</v>
      </c>
      <c r="B3659" t="s">
        <v>4115</v>
      </c>
      <c r="C3659" t="s">
        <v>575</v>
      </c>
      <c r="D3659" t="s">
        <v>106</v>
      </c>
      <c r="E3659" t="s">
        <v>119</v>
      </c>
      <c r="F3659" t="s">
        <v>106</v>
      </c>
    </row>
    <row r="3660" spans="1:6" x14ac:dyDescent="0.25">
      <c r="A3660" t="s">
        <v>946</v>
      </c>
      <c r="B3660" t="s">
        <v>4115</v>
      </c>
      <c r="C3660" t="s">
        <v>575</v>
      </c>
      <c r="D3660" t="s">
        <v>106</v>
      </c>
      <c r="E3660" t="s">
        <v>119</v>
      </c>
      <c r="F3660" t="s">
        <v>106</v>
      </c>
    </row>
    <row r="3661" spans="1:6" x14ac:dyDescent="0.25">
      <c r="A3661" t="s">
        <v>899</v>
      </c>
      <c r="B3661" t="s">
        <v>4115</v>
      </c>
      <c r="C3661" t="s">
        <v>575</v>
      </c>
      <c r="D3661" t="s">
        <v>106</v>
      </c>
      <c r="E3661" t="s">
        <v>119</v>
      </c>
      <c r="F3661" t="s">
        <v>106</v>
      </c>
    </row>
    <row r="3662" spans="1:6" x14ac:dyDescent="0.25">
      <c r="A3662" t="s">
        <v>80</v>
      </c>
      <c r="B3662" t="s">
        <v>4115</v>
      </c>
      <c r="C3662" t="s">
        <v>575</v>
      </c>
      <c r="D3662" t="s">
        <v>106</v>
      </c>
      <c r="E3662" t="s">
        <v>119</v>
      </c>
      <c r="F3662" t="s">
        <v>106</v>
      </c>
    </row>
    <row r="3663" spans="1:6" x14ac:dyDescent="0.25">
      <c r="A3663" t="s">
        <v>902</v>
      </c>
      <c r="B3663" t="s">
        <v>4115</v>
      </c>
      <c r="C3663" t="s">
        <v>575</v>
      </c>
      <c r="D3663" t="s">
        <v>106</v>
      </c>
      <c r="E3663" t="s">
        <v>119</v>
      </c>
      <c r="F3663" t="s">
        <v>106</v>
      </c>
    </row>
    <row r="3664" spans="1:6" x14ac:dyDescent="0.25">
      <c r="A3664" t="s">
        <v>83</v>
      </c>
      <c r="B3664" t="s">
        <v>4115</v>
      </c>
      <c r="C3664" t="s">
        <v>575</v>
      </c>
      <c r="D3664" t="s">
        <v>106</v>
      </c>
      <c r="E3664" t="s">
        <v>119</v>
      </c>
      <c r="F3664" t="s">
        <v>106</v>
      </c>
    </row>
    <row r="3665" spans="1:6" x14ac:dyDescent="0.25">
      <c r="A3665" t="s">
        <v>82</v>
      </c>
      <c r="B3665" t="s">
        <v>4115</v>
      </c>
      <c r="C3665" t="s">
        <v>575</v>
      </c>
      <c r="D3665" t="s">
        <v>106</v>
      </c>
      <c r="E3665" t="s">
        <v>119</v>
      </c>
      <c r="F3665" t="s">
        <v>106</v>
      </c>
    </row>
    <row r="3666" spans="1:6" x14ac:dyDescent="0.25">
      <c r="A3666" t="s">
        <v>84</v>
      </c>
      <c r="B3666" t="s">
        <v>4115</v>
      </c>
      <c r="C3666" t="s">
        <v>575</v>
      </c>
      <c r="D3666" t="s">
        <v>106</v>
      </c>
      <c r="E3666" t="s">
        <v>119</v>
      </c>
      <c r="F3666" t="s">
        <v>106</v>
      </c>
    </row>
    <row r="3667" spans="1:6" x14ac:dyDescent="0.25">
      <c r="A3667" t="s">
        <v>899</v>
      </c>
      <c r="B3667" t="s">
        <v>4115</v>
      </c>
      <c r="C3667" t="s">
        <v>184</v>
      </c>
      <c r="D3667" t="s">
        <v>106</v>
      </c>
      <c r="E3667" t="s">
        <v>185</v>
      </c>
      <c r="F3667" t="s">
        <v>106</v>
      </c>
    </row>
    <row r="3668" spans="1:6" x14ac:dyDescent="0.25">
      <c r="A3668" t="s">
        <v>902</v>
      </c>
      <c r="B3668" t="s">
        <v>4115</v>
      </c>
      <c r="C3668" t="s">
        <v>184</v>
      </c>
      <c r="D3668" t="s">
        <v>106</v>
      </c>
      <c r="E3668" t="s">
        <v>185</v>
      </c>
      <c r="F3668" t="s">
        <v>106</v>
      </c>
    </row>
    <row r="3669" spans="1:6" x14ac:dyDescent="0.25">
      <c r="A3669" t="s">
        <v>82</v>
      </c>
      <c r="B3669" t="s">
        <v>4115</v>
      </c>
      <c r="C3669" t="s">
        <v>184</v>
      </c>
      <c r="D3669" t="s">
        <v>106</v>
      </c>
      <c r="E3669" t="s">
        <v>185</v>
      </c>
      <c r="F3669" t="s">
        <v>106</v>
      </c>
    </row>
    <row r="3670" spans="1:6" x14ac:dyDescent="0.25">
      <c r="A3670" t="s">
        <v>80</v>
      </c>
      <c r="B3670" t="s">
        <v>4115</v>
      </c>
      <c r="C3670" t="s">
        <v>184</v>
      </c>
      <c r="D3670" t="s">
        <v>106</v>
      </c>
      <c r="E3670" t="s">
        <v>185</v>
      </c>
      <c r="F3670" t="s">
        <v>106</v>
      </c>
    </row>
    <row r="3671" spans="1:6" x14ac:dyDescent="0.25">
      <c r="A3671" t="s">
        <v>946</v>
      </c>
      <c r="B3671" t="s">
        <v>4115</v>
      </c>
      <c r="C3671" t="s">
        <v>387</v>
      </c>
      <c r="D3671" t="s">
        <v>106</v>
      </c>
      <c r="E3671" t="s">
        <v>119</v>
      </c>
      <c r="F3671" t="s">
        <v>106</v>
      </c>
    </row>
    <row r="3672" spans="1:6" x14ac:dyDescent="0.25">
      <c r="A3672" t="s">
        <v>1829</v>
      </c>
      <c r="B3672" t="s">
        <v>4115</v>
      </c>
      <c r="C3672" t="s">
        <v>575</v>
      </c>
      <c r="D3672" t="s">
        <v>106</v>
      </c>
      <c r="E3672" t="s">
        <v>119</v>
      </c>
      <c r="F3672" t="s">
        <v>106</v>
      </c>
    </row>
    <row r="3673" spans="1:6" x14ac:dyDescent="0.25">
      <c r="A3673" t="s">
        <v>77</v>
      </c>
      <c r="B3673" t="s">
        <v>4116</v>
      </c>
      <c r="C3673" t="s">
        <v>184</v>
      </c>
      <c r="D3673" t="s">
        <v>106</v>
      </c>
      <c r="E3673" t="s">
        <v>185</v>
      </c>
      <c r="F3673" t="s">
        <v>106</v>
      </c>
    </row>
    <row r="3674" spans="1:6" x14ac:dyDescent="0.25">
      <c r="A3674" t="s">
        <v>1824</v>
      </c>
      <c r="B3674" t="s">
        <v>4117</v>
      </c>
      <c r="C3674" t="s">
        <v>374</v>
      </c>
      <c r="D3674" t="s">
        <v>106</v>
      </c>
      <c r="E3674" t="s">
        <v>344</v>
      </c>
      <c r="F3674" t="s">
        <v>106</v>
      </c>
    </row>
    <row r="3675" spans="1:6" x14ac:dyDescent="0.25">
      <c r="A3675" t="s">
        <v>1824</v>
      </c>
      <c r="B3675" t="s">
        <v>4117</v>
      </c>
      <c r="C3675" t="s">
        <v>184</v>
      </c>
      <c r="D3675" t="s">
        <v>106</v>
      </c>
      <c r="E3675" t="s">
        <v>185</v>
      </c>
      <c r="F3675" t="s">
        <v>106</v>
      </c>
    </row>
    <row r="3676" spans="1:6" x14ac:dyDescent="0.25">
      <c r="A3676" t="s">
        <v>944</v>
      </c>
      <c r="B3676" t="s">
        <v>4118</v>
      </c>
      <c r="C3676" t="s">
        <v>184</v>
      </c>
      <c r="D3676" t="s">
        <v>106</v>
      </c>
      <c r="E3676" t="s">
        <v>185</v>
      </c>
      <c r="F3676" t="s">
        <v>106</v>
      </c>
    </row>
    <row r="3677" spans="1:6" x14ac:dyDescent="0.25">
      <c r="A3677" t="s">
        <v>1824</v>
      </c>
      <c r="B3677" t="s">
        <v>4119</v>
      </c>
      <c r="C3677" t="s">
        <v>374</v>
      </c>
      <c r="D3677" t="s">
        <v>106</v>
      </c>
      <c r="E3677" t="s">
        <v>344</v>
      </c>
      <c r="F3677" t="s">
        <v>106</v>
      </c>
    </row>
    <row r="3678" spans="1:6" x14ac:dyDescent="0.25">
      <c r="A3678" t="s">
        <v>1824</v>
      </c>
      <c r="B3678" t="s">
        <v>4119</v>
      </c>
      <c r="C3678" t="s">
        <v>184</v>
      </c>
      <c r="D3678" t="s">
        <v>106</v>
      </c>
      <c r="E3678" t="s">
        <v>185</v>
      </c>
      <c r="F3678" t="s">
        <v>106</v>
      </c>
    </row>
    <row r="3679" spans="1:6" x14ac:dyDescent="0.25">
      <c r="A3679" t="s">
        <v>1824</v>
      </c>
      <c r="B3679" t="s">
        <v>4120</v>
      </c>
      <c r="C3679" t="s">
        <v>184</v>
      </c>
      <c r="D3679" t="s">
        <v>106</v>
      </c>
      <c r="E3679" t="s">
        <v>185</v>
      </c>
      <c r="F3679" t="s">
        <v>106</v>
      </c>
    </row>
    <row r="3680" spans="1:6" x14ac:dyDescent="0.25">
      <c r="A3680" t="s">
        <v>1824</v>
      </c>
      <c r="B3680" t="s">
        <v>4120</v>
      </c>
      <c r="C3680" t="s">
        <v>374</v>
      </c>
      <c r="D3680" t="s">
        <v>106</v>
      </c>
      <c r="E3680" t="s">
        <v>344</v>
      </c>
      <c r="F3680" t="s">
        <v>106</v>
      </c>
    </row>
    <row r="3681" spans="1:6" x14ac:dyDescent="0.25">
      <c r="A3681" t="s">
        <v>1830</v>
      </c>
      <c r="B3681" t="s">
        <v>4121</v>
      </c>
      <c r="C3681" t="s">
        <v>374</v>
      </c>
      <c r="D3681" t="s">
        <v>106</v>
      </c>
      <c r="E3681" t="s">
        <v>344</v>
      </c>
      <c r="F3681" t="s">
        <v>106</v>
      </c>
    </row>
    <row r="3682" spans="1:6" x14ac:dyDescent="0.25">
      <c r="A3682" t="s">
        <v>1830</v>
      </c>
      <c r="B3682" t="s">
        <v>4122</v>
      </c>
      <c r="C3682" t="s">
        <v>374</v>
      </c>
      <c r="D3682" t="s">
        <v>106</v>
      </c>
      <c r="E3682" t="s">
        <v>344</v>
      </c>
      <c r="F3682" t="s">
        <v>106</v>
      </c>
    </row>
    <row r="3683" spans="1:6" x14ac:dyDescent="0.25">
      <c r="A3683" t="s">
        <v>1826</v>
      </c>
      <c r="B3683" t="s">
        <v>4123</v>
      </c>
      <c r="C3683" t="s">
        <v>184</v>
      </c>
      <c r="D3683" t="s">
        <v>106</v>
      </c>
      <c r="E3683" t="s">
        <v>185</v>
      </c>
      <c r="F3683" t="s">
        <v>106</v>
      </c>
    </row>
    <row r="3684" spans="1:6" x14ac:dyDescent="0.25">
      <c r="A3684" t="s">
        <v>1826</v>
      </c>
      <c r="B3684" t="s">
        <v>4123</v>
      </c>
      <c r="C3684" t="s">
        <v>374</v>
      </c>
      <c r="D3684" t="s">
        <v>106</v>
      </c>
      <c r="E3684" t="s">
        <v>344</v>
      </c>
      <c r="F3684" t="s">
        <v>106</v>
      </c>
    </row>
    <row r="3685" spans="1:6" x14ac:dyDescent="0.25">
      <c r="A3685" t="s">
        <v>1826</v>
      </c>
      <c r="B3685" t="s">
        <v>4123</v>
      </c>
      <c r="C3685" t="s">
        <v>394</v>
      </c>
      <c r="D3685" t="s">
        <v>106</v>
      </c>
      <c r="E3685" t="s">
        <v>119</v>
      </c>
      <c r="F3685" t="s">
        <v>106</v>
      </c>
    </row>
    <row r="3686" spans="1:6" x14ac:dyDescent="0.25">
      <c r="A3686" t="s">
        <v>1830</v>
      </c>
      <c r="B3686" t="s">
        <v>4124</v>
      </c>
      <c r="C3686" t="s">
        <v>374</v>
      </c>
      <c r="D3686" t="s">
        <v>106</v>
      </c>
      <c r="E3686" t="s">
        <v>344</v>
      </c>
      <c r="F3686" t="s">
        <v>106</v>
      </c>
    </row>
    <row r="3687" spans="1:6" x14ac:dyDescent="0.25">
      <c r="A3687" t="s">
        <v>1830</v>
      </c>
      <c r="B3687" t="s">
        <v>4125</v>
      </c>
      <c r="C3687" t="s">
        <v>374</v>
      </c>
      <c r="D3687" t="s">
        <v>106</v>
      </c>
      <c r="E3687" t="s">
        <v>344</v>
      </c>
      <c r="F3687" t="s">
        <v>106</v>
      </c>
    </row>
    <row r="3688" spans="1:6" x14ac:dyDescent="0.25">
      <c r="A3688" t="s">
        <v>1826</v>
      </c>
      <c r="B3688" t="s">
        <v>4126</v>
      </c>
      <c r="C3688" t="s">
        <v>394</v>
      </c>
      <c r="D3688" t="s">
        <v>106</v>
      </c>
      <c r="E3688" t="s">
        <v>119</v>
      </c>
      <c r="F3688" t="s">
        <v>106</v>
      </c>
    </row>
    <row r="3689" spans="1:6" x14ac:dyDescent="0.25">
      <c r="A3689" t="s">
        <v>1826</v>
      </c>
      <c r="B3689" t="s">
        <v>4126</v>
      </c>
      <c r="C3689" t="s">
        <v>184</v>
      </c>
      <c r="D3689" t="s">
        <v>106</v>
      </c>
      <c r="E3689" t="s">
        <v>185</v>
      </c>
      <c r="F3689" t="s">
        <v>106</v>
      </c>
    </row>
    <row r="3690" spans="1:6" x14ac:dyDescent="0.25">
      <c r="A3690" t="s">
        <v>1826</v>
      </c>
      <c r="B3690" t="s">
        <v>4127</v>
      </c>
      <c r="C3690" t="s">
        <v>394</v>
      </c>
      <c r="D3690" t="s">
        <v>106</v>
      </c>
      <c r="E3690" t="s">
        <v>119</v>
      </c>
      <c r="F3690" t="s">
        <v>106</v>
      </c>
    </row>
    <row r="3691" spans="1:6" x14ac:dyDescent="0.25">
      <c r="A3691" t="s">
        <v>1830</v>
      </c>
      <c r="B3691" t="s">
        <v>4127</v>
      </c>
      <c r="C3691" t="s">
        <v>394</v>
      </c>
      <c r="D3691" t="s">
        <v>106</v>
      </c>
      <c r="E3691" t="s">
        <v>119</v>
      </c>
      <c r="F3691" t="s">
        <v>106</v>
      </c>
    </row>
    <row r="3692" spans="1:6" x14ac:dyDescent="0.25">
      <c r="A3692" t="s">
        <v>1826</v>
      </c>
      <c r="B3692" t="s">
        <v>4128</v>
      </c>
      <c r="C3692" t="s">
        <v>394</v>
      </c>
      <c r="D3692" t="s">
        <v>106</v>
      </c>
      <c r="E3692" t="s">
        <v>119</v>
      </c>
      <c r="F3692" t="s">
        <v>106</v>
      </c>
    </row>
    <row r="3693" spans="1:6" x14ac:dyDescent="0.25">
      <c r="A3693" t="s">
        <v>1826</v>
      </c>
      <c r="B3693" t="s">
        <v>4128</v>
      </c>
      <c r="C3693" t="s">
        <v>184</v>
      </c>
      <c r="D3693" t="s">
        <v>106</v>
      </c>
      <c r="E3693" t="s">
        <v>185</v>
      </c>
      <c r="F3693" t="s">
        <v>106</v>
      </c>
    </row>
    <row r="3694" spans="1:6" x14ac:dyDescent="0.25">
      <c r="A3694" t="s">
        <v>1826</v>
      </c>
      <c r="B3694" t="s">
        <v>4128</v>
      </c>
      <c r="C3694" t="s">
        <v>374</v>
      </c>
      <c r="D3694" t="s">
        <v>106</v>
      </c>
      <c r="E3694" t="s">
        <v>344</v>
      </c>
      <c r="F3694" t="s">
        <v>106</v>
      </c>
    </row>
    <row r="3695" spans="1:6" x14ac:dyDescent="0.25">
      <c r="A3695" t="s">
        <v>1905</v>
      </c>
      <c r="B3695" t="s">
        <v>4129</v>
      </c>
      <c r="C3695" t="s">
        <v>374</v>
      </c>
      <c r="D3695" t="s">
        <v>106</v>
      </c>
      <c r="E3695" t="s">
        <v>344</v>
      </c>
      <c r="F3695" t="s">
        <v>106</v>
      </c>
    </row>
    <row r="3696" spans="1:6" x14ac:dyDescent="0.25">
      <c r="A3696" t="s">
        <v>1829</v>
      </c>
      <c r="B3696" t="s">
        <v>4130</v>
      </c>
      <c r="C3696" t="s">
        <v>374</v>
      </c>
      <c r="D3696" t="s">
        <v>106</v>
      </c>
      <c r="E3696" t="s">
        <v>344</v>
      </c>
      <c r="F3696" t="s">
        <v>106</v>
      </c>
    </row>
    <row r="3697" spans="1:6" x14ac:dyDescent="0.25">
      <c r="A3697" t="s">
        <v>1905</v>
      </c>
      <c r="B3697" t="s">
        <v>4130</v>
      </c>
      <c r="C3697" t="s">
        <v>374</v>
      </c>
      <c r="D3697" t="s">
        <v>106</v>
      </c>
      <c r="E3697" t="s">
        <v>344</v>
      </c>
      <c r="F3697" t="s">
        <v>106</v>
      </c>
    </row>
    <row r="3698" spans="1:6" x14ac:dyDescent="0.25">
      <c r="A3698" t="s">
        <v>1831</v>
      </c>
      <c r="B3698" t="s">
        <v>4131</v>
      </c>
      <c r="C3698" t="s">
        <v>4132</v>
      </c>
      <c r="D3698" t="s">
        <v>106</v>
      </c>
      <c r="E3698" t="s">
        <v>1932</v>
      </c>
      <c r="F3698" t="s">
        <v>106</v>
      </c>
    </row>
    <row r="3699" spans="1:6" x14ac:dyDescent="0.25">
      <c r="A3699" t="s">
        <v>1831</v>
      </c>
      <c r="B3699" t="s">
        <v>4131</v>
      </c>
      <c r="C3699" t="s">
        <v>4133</v>
      </c>
      <c r="D3699" t="s">
        <v>106</v>
      </c>
      <c r="E3699" t="s">
        <v>1923</v>
      </c>
      <c r="F3699" t="s">
        <v>106</v>
      </c>
    </row>
    <row r="3700" spans="1:6" x14ac:dyDescent="0.25">
      <c r="A3700" t="s">
        <v>948</v>
      </c>
      <c r="B3700" t="s">
        <v>4134</v>
      </c>
      <c r="C3700" t="s">
        <v>4136</v>
      </c>
      <c r="D3700" t="s">
        <v>106</v>
      </c>
      <c r="E3700" t="s">
        <v>1932</v>
      </c>
      <c r="F3700" t="s">
        <v>106</v>
      </c>
    </row>
    <row r="3701" spans="1:6" x14ac:dyDescent="0.25">
      <c r="A3701" t="s">
        <v>1831</v>
      </c>
      <c r="B3701" t="s">
        <v>4134</v>
      </c>
      <c r="C3701" t="s">
        <v>4136</v>
      </c>
      <c r="D3701" t="s">
        <v>106</v>
      </c>
      <c r="E3701" t="s">
        <v>1932</v>
      </c>
      <c r="F3701" t="s">
        <v>106</v>
      </c>
    </row>
    <row r="3702" spans="1:6" x14ac:dyDescent="0.25">
      <c r="A3702" t="s">
        <v>948</v>
      </c>
      <c r="B3702" t="s">
        <v>4134</v>
      </c>
      <c r="C3702" t="s">
        <v>4135</v>
      </c>
      <c r="D3702" t="s">
        <v>106</v>
      </c>
      <c r="E3702" t="s">
        <v>1923</v>
      </c>
      <c r="F3702" t="s">
        <v>106</v>
      </c>
    </row>
    <row r="3703" spans="1:6" x14ac:dyDescent="0.25">
      <c r="A3703" t="s">
        <v>1831</v>
      </c>
      <c r="B3703" t="s">
        <v>4134</v>
      </c>
      <c r="C3703" t="s">
        <v>4135</v>
      </c>
      <c r="D3703" t="s">
        <v>106</v>
      </c>
      <c r="E3703" t="s">
        <v>1923</v>
      </c>
      <c r="F3703" t="s">
        <v>106</v>
      </c>
    </row>
    <row r="3704" spans="1:6" x14ac:dyDescent="0.25">
      <c r="A3704" t="s">
        <v>911</v>
      </c>
      <c r="B3704" t="s">
        <v>833</v>
      </c>
      <c r="C3704" t="s">
        <v>802</v>
      </c>
      <c r="D3704" t="s">
        <v>106</v>
      </c>
      <c r="E3704" t="s">
        <v>164</v>
      </c>
      <c r="F3704" t="s">
        <v>106</v>
      </c>
    </row>
    <row r="3705" spans="1:6" x14ac:dyDescent="0.25">
      <c r="A3705" t="s">
        <v>911</v>
      </c>
      <c r="B3705" t="s">
        <v>833</v>
      </c>
      <c r="C3705" t="s">
        <v>803</v>
      </c>
      <c r="D3705" t="s">
        <v>106</v>
      </c>
      <c r="E3705" t="s">
        <v>164</v>
      </c>
      <c r="F3705" t="s">
        <v>106</v>
      </c>
    </row>
    <row r="3706" spans="1:6" x14ac:dyDescent="0.25">
      <c r="A3706" t="s">
        <v>911</v>
      </c>
      <c r="B3706" t="s">
        <v>834</v>
      </c>
      <c r="C3706" t="s">
        <v>759</v>
      </c>
      <c r="D3706" t="s">
        <v>106</v>
      </c>
      <c r="E3706" t="s">
        <v>108</v>
      </c>
      <c r="F3706" t="s">
        <v>106</v>
      </c>
    </row>
    <row r="3707" spans="1:6" x14ac:dyDescent="0.25">
      <c r="A3707" t="s">
        <v>911</v>
      </c>
      <c r="B3707" t="s">
        <v>835</v>
      </c>
      <c r="C3707" t="s">
        <v>759</v>
      </c>
      <c r="D3707" t="s">
        <v>106</v>
      </c>
      <c r="E3707" t="s">
        <v>108</v>
      </c>
      <c r="F3707" t="s">
        <v>106</v>
      </c>
    </row>
    <row r="3708" spans="1:6" x14ac:dyDescent="0.25">
      <c r="A3708" t="s">
        <v>1892</v>
      </c>
      <c r="B3708" t="s">
        <v>4137</v>
      </c>
      <c r="C3708" t="s">
        <v>4140</v>
      </c>
      <c r="D3708" t="s">
        <v>106</v>
      </c>
      <c r="E3708" t="s">
        <v>1930</v>
      </c>
      <c r="F3708" t="s">
        <v>106</v>
      </c>
    </row>
    <row r="3709" spans="1:6" x14ac:dyDescent="0.25">
      <c r="A3709" t="s">
        <v>1892</v>
      </c>
      <c r="B3709" t="s">
        <v>4137</v>
      </c>
      <c r="C3709" t="s">
        <v>4141</v>
      </c>
      <c r="D3709" t="s">
        <v>106</v>
      </c>
      <c r="E3709" t="s">
        <v>1932</v>
      </c>
      <c r="F3709" t="s">
        <v>106</v>
      </c>
    </row>
    <row r="3710" spans="1:6" x14ac:dyDescent="0.25">
      <c r="A3710" t="s">
        <v>1892</v>
      </c>
      <c r="B3710" t="s">
        <v>4137</v>
      </c>
      <c r="C3710" t="s">
        <v>4138</v>
      </c>
      <c r="D3710" t="s">
        <v>106</v>
      </c>
      <c r="E3710" t="s">
        <v>1926</v>
      </c>
      <c r="F3710" t="s">
        <v>106</v>
      </c>
    </row>
    <row r="3711" spans="1:6" x14ac:dyDescent="0.25">
      <c r="A3711" t="s">
        <v>1892</v>
      </c>
      <c r="B3711" t="s">
        <v>4137</v>
      </c>
      <c r="C3711" t="s">
        <v>4139</v>
      </c>
      <c r="D3711" t="s">
        <v>106</v>
      </c>
      <c r="E3711" t="s">
        <v>1923</v>
      </c>
      <c r="F3711" t="s">
        <v>106</v>
      </c>
    </row>
    <row r="3712" spans="1:6" x14ac:dyDescent="0.25">
      <c r="A3712" t="s">
        <v>911</v>
      </c>
      <c r="B3712" t="s">
        <v>4142</v>
      </c>
      <c r="C3712" t="s">
        <v>4143</v>
      </c>
      <c r="D3712" t="s">
        <v>106</v>
      </c>
      <c r="E3712" t="s">
        <v>1932</v>
      </c>
      <c r="F3712" t="s">
        <v>106</v>
      </c>
    </row>
    <row r="3713" spans="1:6" x14ac:dyDescent="0.25">
      <c r="A3713" t="s">
        <v>911</v>
      </c>
      <c r="B3713" t="s">
        <v>4142</v>
      </c>
      <c r="C3713" t="s">
        <v>4144</v>
      </c>
      <c r="D3713" t="s">
        <v>106</v>
      </c>
      <c r="E3713" t="s">
        <v>1930</v>
      </c>
      <c r="F3713" t="s">
        <v>106</v>
      </c>
    </row>
    <row r="3714" spans="1:6" x14ac:dyDescent="0.25">
      <c r="A3714" t="s">
        <v>911</v>
      </c>
      <c r="B3714" t="s">
        <v>4142</v>
      </c>
      <c r="C3714" t="s">
        <v>4145</v>
      </c>
      <c r="D3714" t="s">
        <v>106</v>
      </c>
      <c r="E3714" t="s">
        <v>1926</v>
      </c>
      <c r="F3714" t="s">
        <v>106</v>
      </c>
    </row>
    <row r="3715" spans="1:6" x14ac:dyDescent="0.25">
      <c r="A3715" t="s">
        <v>911</v>
      </c>
      <c r="B3715" t="s">
        <v>4142</v>
      </c>
      <c r="C3715" t="s">
        <v>4146</v>
      </c>
      <c r="D3715" t="s">
        <v>106</v>
      </c>
      <c r="E3715" t="s">
        <v>1923</v>
      </c>
      <c r="F3715" t="s">
        <v>106</v>
      </c>
    </row>
    <row r="3716" spans="1:6" x14ac:dyDescent="0.25">
      <c r="A3716" t="s">
        <v>911</v>
      </c>
      <c r="B3716" t="s">
        <v>4147</v>
      </c>
      <c r="C3716" t="s">
        <v>4149</v>
      </c>
      <c r="D3716" t="s">
        <v>106</v>
      </c>
      <c r="E3716" t="s">
        <v>1923</v>
      </c>
      <c r="F3716" t="s">
        <v>106</v>
      </c>
    </row>
    <row r="3717" spans="1:6" x14ac:dyDescent="0.25">
      <c r="A3717" t="s">
        <v>911</v>
      </c>
      <c r="B3717" t="s">
        <v>4147</v>
      </c>
      <c r="C3717" t="s">
        <v>4148</v>
      </c>
      <c r="D3717" t="s">
        <v>106</v>
      </c>
      <c r="E3717" t="s">
        <v>1926</v>
      </c>
      <c r="F3717" t="s">
        <v>106</v>
      </c>
    </row>
    <row r="3718" spans="1:6" x14ac:dyDescent="0.25">
      <c r="A3718" t="s">
        <v>911</v>
      </c>
      <c r="B3718" t="s">
        <v>4147</v>
      </c>
      <c r="C3718" t="s">
        <v>4151</v>
      </c>
      <c r="D3718" t="s">
        <v>106</v>
      </c>
      <c r="E3718" t="s">
        <v>1930</v>
      </c>
      <c r="F3718" t="s">
        <v>106</v>
      </c>
    </row>
    <row r="3719" spans="1:6" x14ac:dyDescent="0.25">
      <c r="A3719" t="s">
        <v>911</v>
      </c>
      <c r="B3719" t="s">
        <v>4147</v>
      </c>
      <c r="C3719" t="s">
        <v>4150</v>
      </c>
      <c r="D3719" t="s">
        <v>106</v>
      </c>
      <c r="E3719" t="s">
        <v>1932</v>
      </c>
      <c r="F3719" t="s">
        <v>106</v>
      </c>
    </row>
    <row r="3720" spans="1:6" x14ac:dyDescent="0.25">
      <c r="A3720" t="s">
        <v>911</v>
      </c>
      <c r="B3720" t="s">
        <v>4152</v>
      </c>
      <c r="C3720" t="s">
        <v>4155</v>
      </c>
      <c r="D3720" t="s">
        <v>106</v>
      </c>
      <c r="E3720" t="s">
        <v>1930</v>
      </c>
      <c r="F3720" t="s">
        <v>106</v>
      </c>
    </row>
    <row r="3721" spans="1:6" x14ac:dyDescent="0.25">
      <c r="A3721" t="s">
        <v>911</v>
      </c>
      <c r="B3721" t="s">
        <v>4152</v>
      </c>
      <c r="C3721" t="s">
        <v>4153</v>
      </c>
      <c r="D3721" t="s">
        <v>106</v>
      </c>
      <c r="E3721" t="s">
        <v>1923</v>
      </c>
      <c r="F3721" t="s">
        <v>106</v>
      </c>
    </row>
    <row r="3722" spans="1:6" x14ac:dyDescent="0.25">
      <c r="A3722" t="s">
        <v>911</v>
      </c>
      <c r="B3722" t="s">
        <v>4152</v>
      </c>
      <c r="C3722" t="s">
        <v>4154</v>
      </c>
      <c r="D3722" t="s">
        <v>106</v>
      </c>
      <c r="E3722" t="s">
        <v>1926</v>
      </c>
      <c r="F3722" t="s">
        <v>106</v>
      </c>
    </row>
    <row r="3723" spans="1:6" x14ac:dyDescent="0.25">
      <c r="A3723" t="s">
        <v>911</v>
      </c>
      <c r="B3723" t="s">
        <v>4152</v>
      </c>
      <c r="C3723" t="s">
        <v>4156</v>
      </c>
      <c r="D3723" t="s">
        <v>106</v>
      </c>
      <c r="E3723" t="s">
        <v>1932</v>
      </c>
      <c r="F3723" t="s">
        <v>106</v>
      </c>
    </row>
    <row r="3724" spans="1:6" x14ac:dyDescent="0.25">
      <c r="A3724" t="s">
        <v>911</v>
      </c>
      <c r="B3724" t="s">
        <v>4157</v>
      </c>
      <c r="C3724" t="s">
        <v>3933</v>
      </c>
      <c r="D3724" t="s">
        <v>106</v>
      </c>
      <c r="E3724" t="s">
        <v>3503</v>
      </c>
      <c r="F3724" t="s">
        <v>106</v>
      </c>
    </row>
    <row r="3725" spans="1:6" x14ac:dyDescent="0.25">
      <c r="A3725" t="s">
        <v>911</v>
      </c>
      <c r="B3725" t="s">
        <v>4158</v>
      </c>
      <c r="C3725" t="s">
        <v>4159</v>
      </c>
      <c r="D3725" t="s">
        <v>106</v>
      </c>
      <c r="E3725" t="s">
        <v>3503</v>
      </c>
      <c r="F3725" t="s">
        <v>106</v>
      </c>
    </row>
    <row r="3726" spans="1:6" x14ac:dyDescent="0.25">
      <c r="A3726" t="s">
        <v>911</v>
      </c>
      <c r="B3726" t="s">
        <v>4160</v>
      </c>
      <c r="C3726" t="s">
        <v>4159</v>
      </c>
      <c r="D3726" t="s">
        <v>106</v>
      </c>
      <c r="E3726" t="s">
        <v>3503</v>
      </c>
      <c r="F3726" t="s">
        <v>106</v>
      </c>
    </row>
    <row r="3727" spans="1:6" x14ac:dyDescent="0.25">
      <c r="A3727" t="s">
        <v>1892</v>
      </c>
      <c r="B3727" t="s">
        <v>4161</v>
      </c>
      <c r="C3727" t="s">
        <v>4162</v>
      </c>
      <c r="D3727" t="s">
        <v>106</v>
      </c>
      <c r="E3727" t="s">
        <v>1932</v>
      </c>
      <c r="F3727" t="s">
        <v>106</v>
      </c>
    </row>
    <row r="3728" spans="1:6" x14ac:dyDescent="0.25">
      <c r="A3728" t="s">
        <v>1892</v>
      </c>
      <c r="B3728" t="s">
        <v>4161</v>
      </c>
      <c r="C3728" t="s">
        <v>4163</v>
      </c>
      <c r="D3728" t="s">
        <v>106</v>
      </c>
      <c r="E3728" t="s">
        <v>1923</v>
      </c>
      <c r="F3728" t="s">
        <v>106</v>
      </c>
    </row>
    <row r="3729" spans="1:6" x14ac:dyDescent="0.25">
      <c r="A3729" t="s">
        <v>1892</v>
      </c>
      <c r="B3729" t="s">
        <v>4164</v>
      </c>
      <c r="C3729" t="s">
        <v>4168</v>
      </c>
      <c r="D3729" t="s">
        <v>106</v>
      </c>
      <c r="E3729" t="s">
        <v>1926</v>
      </c>
      <c r="F3729" t="s">
        <v>106</v>
      </c>
    </row>
    <row r="3730" spans="1:6" x14ac:dyDescent="0.25">
      <c r="A3730" t="s">
        <v>1892</v>
      </c>
      <c r="B3730" t="s">
        <v>4164</v>
      </c>
      <c r="C3730" t="s">
        <v>4165</v>
      </c>
      <c r="D3730" t="s">
        <v>106</v>
      </c>
      <c r="E3730" t="s">
        <v>1930</v>
      </c>
      <c r="F3730" t="s">
        <v>106</v>
      </c>
    </row>
    <row r="3731" spans="1:6" x14ac:dyDescent="0.25">
      <c r="A3731" t="s">
        <v>1892</v>
      </c>
      <c r="B3731" t="s">
        <v>4164</v>
      </c>
      <c r="C3731" t="s">
        <v>4167</v>
      </c>
      <c r="D3731" t="s">
        <v>106</v>
      </c>
      <c r="E3731" t="s">
        <v>1923</v>
      </c>
      <c r="F3731" t="s">
        <v>106</v>
      </c>
    </row>
    <row r="3732" spans="1:6" x14ac:dyDescent="0.25">
      <c r="A3732" t="s">
        <v>1892</v>
      </c>
      <c r="B3732" t="s">
        <v>4164</v>
      </c>
      <c r="C3732" t="s">
        <v>4166</v>
      </c>
      <c r="D3732" t="s">
        <v>106</v>
      </c>
      <c r="E3732" t="s">
        <v>1932</v>
      </c>
      <c r="F3732" t="s">
        <v>106</v>
      </c>
    </row>
    <row r="3733" spans="1:6" x14ac:dyDescent="0.25">
      <c r="A3733" t="s">
        <v>1892</v>
      </c>
      <c r="B3733" t="s">
        <v>4169</v>
      </c>
      <c r="C3733" t="s">
        <v>4170</v>
      </c>
      <c r="D3733" t="s">
        <v>106</v>
      </c>
      <c r="E3733" t="s">
        <v>1926</v>
      </c>
      <c r="F3733" t="s">
        <v>106</v>
      </c>
    </row>
    <row r="3734" spans="1:6" x14ac:dyDescent="0.25">
      <c r="A3734" t="s">
        <v>1892</v>
      </c>
      <c r="B3734" t="s">
        <v>4169</v>
      </c>
      <c r="C3734" t="s">
        <v>4171</v>
      </c>
      <c r="D3734" t="s">
        <v>106</v>
      </c>
      <c r="E3734" t="s">
        <v>1930</v>
      </c>
      <c r="F3734" t="s">
        <v>106</v>
      </c>
    </row>
    <row r="3735" spans="1:6" x14ac:dyDescent="0.25">
      <c r="A3735" t="s">
        <v>1892</v>
      </c>
      <c r="B3735" t="s">
        <v>4172</v>
      </c>
      <c r="C3735" t="s">
        <v>4176</v>
      </c>
      <c r="D3735" t="s">
        <v>106</v>
      </c>
      <c r="E3735" t="s">
        <v>1930</v>
      </c>
      <c r="F3735" t="s">
        <v>106</v>
      </c>
    </row>
    <row r="3736" spans="1:6" x14ac:dyDescent="0.25">
      <c r="A3736" t="s">
        <v>1892</v>
      </c>
      <c r="B3736" t="s">
        <v>4172</v>
      </c>
      <c r="C3736" t="s">
        <v>4174</v>
      </c>
      <c r="D3736" t="s">
        <v>106</v>
      </c>
      <c r="E3736" t="s">
        <v>1923</v>
      </c>
      <c r="F3736" t="s">
        <v>106</v>
      </c>
    </row>
    <row r="3737" spans="1:6" x14ac:dyDescent="0.25">
      <c r="A3737" t="s">
        <v>1892</v>
      </c>
      <c r="B3737" t="s">
        <v>4172</v>
      </c>
      <c r="C3737" t="s">
        <v>4175</v>
      </c>
      <c r="D3737" t="s">
        <v>106</v>
      </c>
      <c r="E3737" t="s">
        <v>1932</v>
      </c>
      <c r="F3737" t="s">
        <v>106</v>
      </c>
    </row>
    <row r="3738" spans="1:6" x14ac:dyDescent="0.25">
      <c r="A3738" t="s">
        <v>1892</v>
      </c>
      <c r="B3738" t="s">
        <v>4172</v>
      </c>
      <c r="C3738" t="s">
        <v>4173</v>
      </c>
      <c r="D3738" t="s">
        <v>106</v>
      </c>
      <c r="E3738" t="s">
        <v>1926</v>
      </c>
      <c r="F3738" t="s">
        <v>106</v>
      </c>
    </row>
    <row r="3739" spans="1:6" x14ac:dyDescent="0.25">
      <c r="A3739" t="s">
        <v>1892</v>
      </c>
      <c r="B3739" t="s">
        <v>4177</v>
      </c>
      <c r="C3739" t="s">
        <v>4178</v>
      </c>
      <c r="D3739" t="s">
        <v>106</v>
      </c>
      <c r="E3739" t="s">
        <v>1932</v>
      </c>
      <c r="F3739" t="s">
        <v>106</v>
      </c>
    </row>
    <row r="3740" spans="1:6" x14ac:dyDescent="0.25">
      <c r="A3740" t="s">
        <v>1892</v>
      </c>
      <c r="B3740" t="s">
        <v>4177</v>
      </c>
      <c r="C3740" t="s">
        <v>4179</v>
      </c>
      <c r="D3740" t="s">
        <v>106</v>
      </c>
      <c r="E3740" t="s">
        <v>1930</v>
      </c>
      <c r="F3740" t="s">
        <v>106</v>
      </c>
    </row>
    <row r="3741" spans="1:6" x14ac:dyDescent="0.25">
      <c r="A3741" t="s">
        <v>1892</v>
      </c>
      <c r="B3741" t="s">
        <v>4180</v>
      </c>
      <c r="C3741" t="s">
        <v>4183</v>
      </c>
      <c r="D3741" t="s">
        <v>106</v>
      </c>
      <c r="E3741" t="s">
        <v>1930</v>
      </c>
      <c r="F3741" t="s">
        <v>106</v>
      </c>
    </row>
    <row r="3742" spans="1:6" x14ac:dyDescent="0.25">
      <c r="A3742" t="s">
        <v>1892</v>
      </c>
      <c r="B3742" t="s">
        <v>4180</v>
      </c>
      <c r="C3742" t="s">
        <v>4184</v>
      </c>
      <c r="D3742" t="s">
        <v>106</v>
      </c>
      <c r="E3742" t="s">
        <v>1932</v>
      </c>
      <c r="F3742" t="s">
        <v>106</v>
      </c>
    </row>
    <row r="3743" spans="1:6" x14ac:dyDescent="0.25">
      <c r="A3743" t="s">
        <v>1892</v>
      </c>
      <c r="B3743" t="s">
        <v>4180</v>
      </c>
      <c r="C3743" t="s">
        <v>4182</v>
      </c>
      <c r="D3743" t="s">
        <v>106</v>
      </c>
      <c r="E3743" t="s">
        <v>1923</v>
      </c>
      <c r="F3743" t="s">
        <v>106</v>
      </c>
    </row>
    <row r="3744" spans="1:6" x14ac:dyDescent="0.25">
      <c r="A3744" t="s">
        <v>1892</v>
      </c>
      <c r="B3744" t="s">
        <v>4180</v>
      </c>
      <c r="C3744" t="s">
        <v>4181</v>
      </c>
      <c r="D3744" t="s">
        <v>106</v>
      </c>
      <c r="E3744" t="s">
        <v>1926</v>
      </c>
      <c r="F3744" t="s">
        <v>106</v>
      </c>
    </row>
    <row r="3745" spans="1:6" x14ac:dyDescent="0.25">
      <c r="A3745" t="s">
        <v>1892</v>
      </c>
      <c r="B3745" t="s">
        <v>4185</v>
      </c>
      <c r="C3745" t="s">
        <v>4186</v>
      </c>
      <c r="D3745" t="s">
        <v>106</v>
      </c>
      <c r="E3745" t="s">
        <v>1930</v>
      </c>
      <c r="F3745" t="s">
        <v>106</v>
      </c>
    </row>
    <row r="3746" spans="1:6" x14ac:dyDescent="0.25">
      <c r="A3746" t="s">
        <v>1892</v>
      </c>
      <c r="B3746" t="s">
        <v>4185</v>
      </c>
      <c r="C3746" t="s">
        <v>4187</v>
      </c>
      <c r="D3746" t="s">
        <v>106</v>
      </c>
      <c r="E3746" t="s">
        <v>1932</v>
      </c>
      <c r="F3746" t="s">
        <v>106</v>
      </c>
    </row>
    <row r="3747" spans="1:6" x14ac:dyDescent="0.25">
      <c r="A3747" t="s">
        <v>1892</v>
      </c>
      <c r="B3747" t="s">
        <v>4185</v>
      </c>
      <c r="C3747" t="s">
        <v>4189</v>
      </c>
      <c r="D3747" t="s">
        <v>106</v>
      </c>
      <c r="E3747" t="s">
        <v>1923</v>
      </c>
      <c r="F3747" t="s">
        <v>106</v>
      </c>
    </row>
    <row r="3748" spans="1:6" x14ac:dyDescent="0.25">
      <c r="A3748" t="s">
        <v>1892</v>
      </c>
      <c r="B3748" t="s">
        <v>4185</v>
      </c>
      <c r="C3748" t="s">
        <v>4188</v>
      </c>
      <c r="D3748" t="s">
        <v>106</v>
      </c>
      <c r="E3748" t="s">
        <v>1926</v>
      </c>
      <c r="F3748" t="s">
        <v>106</v>
      </c>
    </row>
    <row r="3749" spans="1:6" x14ac:dyDescent="0.25">
      <c r="A3749" t="s">
        <v>1892</v>
      </c>
      <c r="B3749" t="s">
        <v>4190</v>
      </c>
      <c r="C3749" t="s">
        <v>4194</v>
      </c>
      <c r="D3749" t="s">
        <v>106</v>
      </c>
      <c r="E3749" t="s">
        <v>1930</v>
      </c>
      <c r="F3749" t="s">
        <v>106</v>
      </c>
    </row>
    <row r="3750" spans="1:6" x14ac:dyDescent="0.25">
      <c r="A3750" t="s">
        <v>1892</v>
      </c>
      <c r="B3750" t="s">
        <v>4190</v>
      </c>
      <c r="C3750" t="s">
        <v>4193</v>
      </c>
      <c r="D3750" t="s">
        <v>106</v>
      </c>
      <c r="E3750" t="s">
        <v>1932</v>
      </c>
      <c r="F3750" t="s">
        <v>106</v>
      </c>
    </row>
    <row r="3751" spans="1:6" x14ac:dyDescent="0.25">
      <c r="A3751" t="s">
        <v>1892</v>
      </c>
      <c r="B3751" t="s">
        <v>4190</v>
      </c>
      <c r="C3751" t="s">
        <v>4191</v>
      </c>
      <c r="D3751" t="s">
        <v>106</v>
      </c>
      <c r="E3751" t="s">
        <v>1926</v>
      </c>
      <c r="F3751" t="s">
        <v>106</v>
      </c>
    </row>
    <row r="3752" spans="1:6" x14ac:dyDescent="0.25">
      <c r="A3752" t="s">
        <v>1892</v>
      </c>
      <c r="B3752" t="s">
        <v>4190</v>
      </c>
      <c r="C3752" t="s">
        <v>4192</v>
      </c>
      <c r="D3752" t="s">
        <v>106</v>
      </c>
      <c r="E3752" t="s">
        <v>1923</v>
      </c>
      <c r="F3752" t="s">
        <v>106</v>
      </c>
    </row>
    <row r="3753" spans="1:6" x14ac:dyDescent="0.25">
      <c r="A3753" t="s">
        <v>911</v>
      </c>
      <c r="B3753" t="s">
        <v>4195</v>
      </c>
      <c r="C3753" t="s">
        <v>4197</v>
      </c>
      <c r="D3753" t="s">
        <v>106</v>
      </c>
      <c r="E3753" t="s">
        <v>1930</v>
      </c>
      <c r="F3753" t="s">
        <v>106</v>
      </c>
    </row>
    <row r="3754" spans="1:6" x14ac:dyDescent="0.25">
      <c r="A3754" t="s">
        <v>911</v>
      </c>
      <c r="B3754" t="s">
        <v>4195</v>
      </c>
      <c r="C3754" t="s">
        <v>4196</v>
      </c>
      <c r="D3754" t="s">
        <v>106</v>
      </c>
      <c r="E3754" t="s">
        <v>1932</v>
      </c>
      <c r="F3754" t="s">
        <v>106</v>
      </c>
    </row>
    <row r="3755" spans="1:6" x14ac:dyDescent="0.25">
      <c r="A3755" t="s">
        <v>911</v>
      </c>
      <c r="B3755" t="s">
        <v>4195</v>
      </c>
      <c r="C3755" t="s">
        <v>4198</v>
      </c>
      <c r="D3755" t="s">
        <v>106</v>
      </c>
      <c r="E3755" t="s">
        <v>1923</v>
      </c>
      <c r="F3755" t="s">
        <v>106</v>
      </c>
    </row>
    <row r="3756" spans="1:6" x14ac:dyDescent="0.25">
      <c r="A3756" t="s">
        <v>911</v>
      </c>
      <c r="B3756" t="s">
        <v>4195</v>
      </c>
      <c r="C3756" t="s">
        <v>4199</v>
      </c>
      <c r="D3756" t="s">
        <v>106</v>
      </c>
      <c r="E3756" t="s">
        <v>1926</v>
      </c>
      <c r="F3756" t="s">
        <v>106</v>
      </c>
    </row>
    <row r="3757" spans="1:6" x14ac:dyDescent="0.25">
      <c r="A3757" t="s">
        <v>911</v>
      </c>
      <c r="B3757" t="s">
        <v>4200</v>
      </c>
      <c r="C3757" t="s">
        <v>4203</v>
      </c>
      <c r="D3757" t="s">
        <v>106</v>
      </c>
      <c r="E3757" t="s">
        <v>1932</v>
      </c>
      <c r="F3757" t="s">
        <v>106</v>
      </c>
    </row>
    <row r="3758" spans="1:6" x14ac:dyDescent="0.25">
      <c r="A3758" t="s">
        <v>911</v>
      </c>
      <c r="B3758" t="s">
        <v>4200</v>
      </c>
      <c r="C3758" t="s">
        <v>4204</v>
      </c>
      <c r="D3758" t="s">
        <v>106</v>
      </c>
      <c r="E3758" t="s">
        <v>1930</v>
      </c>
      <c r="F3758" t="s">
        <v>106</v>
      </c>
    </row>
    <row r="3759" spans="1:6" x14ac:dyDescent="0.25">
      <c r="A3759" t="s">
        <v>911</v>
      </c>
      <c r="B3759" t="s">
        <v>4200</v>
      </c>
      <c r="C3759" t="s">
        <v>4201</v>
      </c>
      <c r="D3759" t="s">
        <v>106</v>
      </c>
      <c r="E3759" t="s">
        <v>1926</v>
      </c>
      <c r="F3759" t="s">
        <v>106</v>
      </c>
    </row>
    <row r="3760" spans="1:6" x14ac:dyDescent="0.25">
      <c r="A3760" t="s">
        <v>911</v>
      </c>
      <c r="B3760" t="s">
        <v>4200</v>
      </c>
      <c r="C3760" t="s">
        <v>4202</v>
      </c>
      <c r="D3760" t="s">
        <v>106</v>
      </c>
      <c r="E3760" t="s">
        <v>1923</v>
      </c>
      <c r="F3760" t="s">
        <v>106</v>
      </c>
    </row>
    <row r="3761" spans="1:6" x14ac:dyDescent="0.25">
      <c r="A3761" t="s">
        <v>911</v>
      </c>
      <c r="B3761" t="s">
        <v>4205</v>
      </c>
      <c r="C3761" t="s">
        <v>4206</v>
      </c>
      <c r="D3761" t="s">
        <v>106</v>
      </c>
      <c r="E3761" t="s">
        <v>1932</v>
      </c>
      <c r="F3761" t="s">
        <v>106</v>
      </c>
    </row>
    <row r="3762" spans="1:6" x14ac:dyDescent="0.25">
      <c r="A3762" t="s">
        <v>911</v>
      </c>
      <c r="B3762" t="s">
        <v>4205</v>
      </c>
      <c r="C3762" t="s">
        <v>4207</v>
      </c>
      <c r="D3762" t="s">
        <v>106</v>
      </c>
      <c r="E3762" t="s">
        <v>1930</v>
      </c>
      <c r="F3762" t="s">
        <v>106</v>
      </c>
    </row>
    <row r="3763" spans="1:6" x14ac:dyDescent="0.25">
      <c r="A3763" t="s">
        <v>911</v>
      </c>
      <c r="B3763" t="s">
        <v>4208</v>
      </c>
      <c r="C3763" t="s">
        <v>4211</v>
      </c>
      <c r="D3763" t="s">
        <v>106</v>
      </c>
      <c r="E3763" t="s">
        <v>1923</v>
      </c>
      <c r="F3763" t="s">
        <v>106</v>
      </c>
    </row>
    <row r="3764" spans="1:6" x14ac:dyDescent="0.25">
      <c r="A3764" t="s">
        <v>911</v>
      </c>
      <c r="B3764" t="s">
        <v>4208</v>
      </c>
      <c r="C3764" t="s">
        <v>4210</v>
      </c>
      <c r="D3764" t="s">
        <v>106</v>
      </c>
      <c r="E3764" t="s">
        <v>1932</v>
      </c>
      <c r="F3764" t="s">
        <v>106</v>
      </c>
    </row>
    <row r="3765" spans="1:6" x14ac:dyDescent="0.25">
      <c r="A3765" t="s">
        <v>911</v>
      </c>
      <c r="B3765" t="s">
        <v>4208</v>
      </c>
      <c r="C3765" t="s">
        <v>4209</v>
      </c>
      <c r="D3765" t="s">
        <v>106</v>
      </c>
      <c r="E3765" t="s">
        <v>1930</v>
      </c>
      <c r="F3765" t="s">
        <v>106</v>
      </c>
    </row>
    <row r="3766" spans="1:6" x14ac:dyDescent="0.25">
      <c r="A3766" t="s">
        <v>911</v>
      </c>
      <c r="B3766" t="s">
        <v>4208</v>
      </c>
      <c r="C3766" t="s">
        <v>4212</v>
      </c>
      <c r="D3766" t="s">
        <v>106</v>
      </c>
      <c r="E3766" t="s">
        <v>1926</v>
      </c>
      <c r="F3766" t="s">
        <v>106</v>
      </c>
    </row>
    <row r="3767" spans="1:6" x14ac:dyDescent="0.25">
      <c r="A3767" t="s">
        <v>911</v>
      </c>
      <c r="B3767" t="s">
        <v>4213</v>
      </c>
      <c r="C3767" t="s">
        <v>4215</v>
      </c>
      <c r="D3767" t="s">
        <v>106</v>
      </c>
      <c r="E3767" t="s">
        <v>1930</v>
      </c>
      <c r="F3767" t="s">
        <v>106</v>
      </c>
    </row>
    <row r="3768" spans="1:6" x14ac:dyDescent="0.25">
      <c r="A3768" t="s">
        <v>911</v>
      </c>
      <c r="B3768" t="s">
        <v>4213</v>
      </c>
      <c r="C3768" t="s">
        <v>4214</v>
      </c>
      <c r="D3768" t="s">
        <v>106</v>
      </c>
      <c r="E3768" t="s">
        <v>1932</v>
      </c>
      <c r="F3768" t="s">
        <v>106</v>
      </c>
    </row>
    <row r="3769" spans="1:6" x14ac:dyDescent="0.25">
      <c r="A3769" t="s">
        <v>911</v>
      </c>
      <c r="B3769" t="s">
        <v>4213</v>
      </c>
      <c r="C3769" t="s">
        <v>4216</v>
      </c>
      <c r="D3769" t="s">
        <v>106</v>
      </c>
      <c r="E3769" t="s">
        <v>1923</v>
      </c>
      <c r="F3769" t="s">
        <v>106</v>
      </c>
    </row>
    <row r="3770" spans="1:6" x14ac:dyDescent="0.25">
      <c r="A3770" t="s">
        <v>911</v>
      </c>
      <c r="B3770" t="s">
        <v>4213</v>
      </c>
      <c r="C3770" t="s">
        <v>4217</v>
      </c>
      <c r="D3770" t="s">
        <v>106</v>
      </c>
      <c r="E3770" t="s">
        <v>1926</v>
      </c>
      <c r="F3770" t="s">
        <v>106</v>
      </c>
    </row>
    <row r="3771" spans="1:6" x14ac:dyDescent="0.25">
      <c r="A3771" t="s">
        <v>911</v>
      </c>
      <c r="B3771" t="s">
        <v>4218</v>
      </c>
      <c r="C3771" t="s">
        <v>4222</v>
      </c>
      <c r="D3771" t="s">
        <v>106</v>
      </c>
      <c r="E3771" t="s">
        <v>1930</v>
      </c>
      <c r="F3771" t="s">
        <v>106</v>
      </c>
    </row>
    <row r="3772" spans="1:6" x14ac:dyDescent="0.25">
      <c r="A3772" t="s">
        <v>911</v>
      </c>
      <c r="B3772" t="s">
        <v>4218</v>
      </c>
      <c r="C3772" t="s">
        <v>4219</v>
      </c>
      <c r="D3772" t="s">
        <v>106</v>
      </c>
      <c r="E3772" t="s">
        <v>1932</v>
      </c>
      <c r="F3772" t="s">
        <v>106</v>
      </c>
    </row>
    <row r="3773" spans="1:6" x14ac:dyDescent="0.25">
      <c r="A3773" t="s">
        <v>911</v>
      </c>
      <c r="B3773" t="s">
        <v>4218</v>
      </c>
      <c r="C3773" t="s">
        <v>4220</v>
      </c>
      <c r="D3773" t="s">
        <v>106</v>
      </c>
      <c r="E3773" t="s">
        <v>1923</v>
      </c>
      <c r="F3773" t="s">
        <v>106</v>
      </c>
    </row>
    <row r="3774" spans="1:6" x14ac:dyDescent="0.25">
      <c r="A3774" t="s">
        <v>911</v>
      </c>
      <c r="B3774" t="s">
        <v>4218</v>
      </c>
      <c r="C3774" t="s">
        <v>4221</v>
      </c>
      <c r="D3774" t="s">
        <v>106</v>
      </c>
      <c r="E3774" t="s">
        <v>1926</v>
      </c>
      <c r="F3774" t="s">
        <v>106</v>
      </c>
    </row>
    <row r="3775" spans="1:6" x14ac:dyDescent="0.25">
      <c r="A3775" t="s">
        <v>911</v>
      </c>
      <c r="B3775" t="s">
        <v>4223</v>
      </c>
      <c r="C3775" t="s">
        <v>4225</v>
      </c>
      <c r="D3775" t="s">
        <v>106</v>
      </c>
      <c r="E3775" t="s">
        <v>1930</v>
      </c>
      <c r="F3775" t="s">
        <v>106</v>
      </c>
    </row>
    <row r="3776" spans="1:6" x14ac:dyDescent="0.25">
      <c r="A3776" t="s">
        <v>911</v>
      </c>
      <c r="B3776" t="s">
        <v>4223</v>
      </c>
      <c r="C3776" t="s">
        <v>4224</v>
      </c>
      <c r="D3776" t="s">
        <v>106</v>
      </c>
      <c r="E3776" t="s">
        <v>1932</v>
      </c>
      <c r="F3776" t="s">
        <v>106</v>
      </c>
    </row>
    <row r="3777" spans="1:6" x14ac:dyDescent="0.25">
      <c r="A3777" t="s">
        <v>911</v>
      </c>
      <c r="B3777" t="s">
        <v>4223</v>
      </c>
      <c r="C3777" t="s">
        <v>4226</v>
      </c>
      <c r="D3777" t="s">
        <v>106</v>
      </c>
      <c r="E3777" t="s">
        <v>1923</v>
      </c>
      <c r="F3777" t="s">
        <v>106</v>
      </c>
    </row>
    <row r="3778" spans="1:6" x14ac:dyDescent="0.25">
      <c r="A3778" t="s">
        <v>911</v>
      </c>
      <c r="B3778" t="s">
        <v>4223</v>
      </c>
      <c r="C3778" t="s">
        <v>4227</v>
      </c>
      <c r="D3778" t="s">
        <v>106</v>
      </c>
      <c r="E3778" t="s">
        <v>1926</v>
      </c>
      <c r="F3778" t="s">
        <v>106</v>
      </c>
    </row>
    <row r="3779" spans="1:6" x14ac:dyDescent="0.25">
      <c r="A3779" t="s">
        <v>911</v>
      </c>
      <c r="B3779" t="s">
        <v>4228</v>
      </c>
      <c r="C3779" t="s">
        <v>4231</v>
      </c>
      <c r="D3779" t="s">
        <v>106</v>
      </c>
      <c r="E3779" t="s">
        <v>1923</v>
      </c>
      <c r="F3779" t="s">
        <v>106</v>
      </c>
    </row>
    <row r="3780" spans="1:6" x14ac:dyDescent="0.25">
      <c r="A3780" t="s">
        <v>911</v>
      </c>
      <c r="B3780" t="s">
        <v>4228</v>
      </c>
      <c r="C3780" t="s">
        <v>4229</v>
      </c>
      <c r="D3780" t="s">
        <v>106</v>
      </c>
      <c r="E3780" t="s">
        <v>1926</v>
      </c>
      <c r="F3780" t="s">
        <v>106</v>
      </c>
    </row>
    <row r="3781" spans="1:6" x14ac:dyDescent="0.25">
      <c r="A3781" t="s">
        <v>911</v>
      </c>
      <c r="B3781" t="s">
        <v>4228</v>
      </c>
      <c r="C3781" t="s">
        <v>4230</v>
      </c>
      <c r="D3781" t="s">
        <v>106</v>
      </c>
      <c r="E3781" t="s">
        <v>1930</v>
      </c>
      <c r="F3781" t="s">
        <v>106</v>
      </c>
    </row>
    <row r="3782" spans="1:6" x14ac:dyDescent="0.25">
      <c r="A3782" t="s">
        <v>911</v>
      </c>
      <c r="B3782" t="s">
        <v>4228</v>
      </c>
      <c r="C3782" t="s">
        <v>4232</v>
      </c>
      <c r="D3782" t="s">
        <v>106</v>
      </c>
      <c r="E3782" t="s">
        <v>1932</v>
      </c>
      <c r="F3782" t="s">
        <v>106</v>
      </c>
    </row>
    <row r="3783" spans="1:6" x14ac:dyDescent="0.25">
      <c r="A3783" t="s">
        <v>911</v>
      </c>
      <c r="B3783" t="s">
        <v>4233</v>
      </c>
      <c r="C3783" t="s">
        <v>4237</v>
      </c>
      <c r="D3783" t="s">
        <v>106</v>
      </c>
      <c r="E3783" t="s">
        <v>1923</v>
      </c>
      <c r="F3783" t="s">
        <v>106</v>
      </c>
    </row>
    <row r="3784" spans="1:6" x14ac:dyDescent="0.25">
      <c r="A3784" t="s">
        <v>911</v>
      </c>
      <c r="B3784" t="s">
        <v>4233</v>
      </c>
      <c r="C3784" t="s">
        <v>4236</v>
      </c>
      <c r="D3784" t="s">
        <v>106</v>
      </c>
      <c r="E3784" t="s">
        <v>1926</v>
      </c>
      <c r="F3784" t="s">
        <v>106</v>
      </c>
    </row>
    <row r="3785" spans="1:6" x14ac:dyDescent="0.25">
      <c r="A3785" t="s">
        <v>911</v>
      </c>
      <c r="B3785" t="s">
        <v>4233</v>
      </c>
      <c r="C3785" t="s">
        <v>4234</v>
      </c>
      <c r="D3785" t="s">
        <v>106</v>
      </c>
      <c r="E3785" t="s">
        <v>1930</v>
      </c>
      <c r="F3785" t="s">
        <v>106</v>
      </c>
    </row>
    <row r="3786" spans="1:6" x14ac:dyDescent="0.25">
      <c r="A3786" t="s">
        <v>911</v>
      </c>
      <c r="B3786" t="s">
        <v>4233</v>
      </c>
      <c r="C3786" t="s">
        <v>4235</v>
      </c>
      <c r="D3786" t="s">
        <v>106</v>
      </c>
      <c r="E3786" t="s">
        <v>1932</v>
      </c>
      <c r="F3786" t="s">
        <v>106</v>
      </c>
    </row>
    <row r="3787" spans="1:6" x14ac:dyDescent="0.25">
      <c r="A3787" t="s">
        <v>911</v>
      </c>
      <c r="B3787" t="s">
        <v>4238</v>
      </c>
      <c r="C3787" t="s">
        <v>4240</v>
      </c>
      <c r="D3787" t="s">
        <v>106</v>
      </c>
      <c r="E3787" t="s">
        <v>1923</v>
      </c>
      <c r="F3787" t="s">
        <v>106</v>
      </c>
    </row>
    <row r="3788" spans="1:6" x14ac:dyDescent="0.25">
      <c r="A3788" t="s">
        <v>911</v>
      </c>
      <c r="B3788" t="s">
        <v>4238</v>
      </c>
      <c r="C3788" t="s">
        <v>4239</v>
      </c>
      <c r="D3788" t="s">
        <v>106</v>
      </c>
      <c r="E3788" t="s">
        <v>1926</v>
      </c>
      <c r="F3788" t="s">
        <v>106</v>
      </c>
    </row>
    <row r="3789" spans="1:6" x14ac:dyDescent="0.25">
      <c r="A3789" t="s">
        <v>911</v>
      </c>
      <c r="B3789" t="s">
        <v>4238</v>
      </c>
      <c r="C3789" t="s">
        <v>4241</v>
      </c>
      <c r="D3789" t="s">
        <v>106</v>
      </c>
      <c r="E3789" t="s">
        <v>1930</v>
      </c>
      <c r="F3789" t="s">
        <v>106</v>
      </c>
    </row>
    <row r="3790" spans="1:6" x14ac:dyDescent="0.25">
      <c r="A3790" t="s">
        <v>911</v>
      </c>
      <c r="B3790" t="s">
        <v>4238</v>
      </c>
      <c r="C3790" t="s">
        <v>4242</v>
      </c>
      <c r="D3790" t="s">
        <v>106</v>
      </c>
      <c r="E3790" t="s">
        <v>1932</v>
      </c>
      <c r="F3790" t="s">
        <v>106</v>
      </c>
    </row>
    <row r="3791" spans="1:6" x14ac:dyDescent="0.25">
      <c r="A3791" t="s">
        <v>911</v>
      </c>
      <c r="B3791" t="s">
        <v>4243</v>
      </c>
      <c r="C3791" t="s">
        <v>4159</v>
      </c>
      <c r="D3791" t="s">
        <v>106</v>
      </c>
      <c r="E3791" t="s">
        <v>3503</v>
      </c>
      <c r="F3791" t="s">
        <v>106</v>
      </c>
    </row>
    <row r="3792" spans="1:6" x14ac:dyDescent="0.25">
      <c r="A3792" t="s">
        <v>943</v>
      </c>
      <c r="B3792" t="s">
        <v>4244</v>
      </c>
      <c r="C3792" t="s">
        <v>4245</v>
      </c>
      <c r="D3792" t="s">
        <v>106</v>
      </c>
      <c r="E3792" t="s">
        <v>2554</v>
      </c>
      <c r="F3792" t="s">
        <v>106</v>
      </c>
    </row>
    <row r="3793" spans="1:6" x14ac:dyDescent="0.25">
      <c r="A3793" t="s">
        <v>943</v>
      </c>
      <c r="B3793" t="s">
        <v>4246</v>
      </c>
      <c r="C3793" t="s">
        <v>385</v>
      </c>
      <c r="D3793" t="s">
        <v>106</v>
      </c>
      <c r="E3793" t="s">
        <v>119</v>
      </c>
      <c r="F3793" t="s">
        <v>106</v>
      </c>
    </row>
    <row r="3794" spans="1:6" x14ac:dyDescent="0.25">
      <c r="A3794" t="s">
        <v>943</v>
      </c>
      <c r="B3794" t="s">
        <v>4247</v>
      </c>
      <c r="C3794" t="s">
        <v>4248</v>
      </c>
      <c r="D3794" t="s">
        <v>106</v>
      </c>
      <c r="E3794" t="s">
        <v>2554</v>
      </c>
      <c r="F3794" t="s">
        <v>106</v>
      </c>
    </row>
    <row r="3795" spans="1:6" x14ac:dyDescent="0.25">
      <c r="A3795" t="s">
        <v>28</v>
      </c>
      <c r="B3795" t="s">
        <v>4249</v>
      </c>
      <c r="C3795" t="s">
        <v>775</v>
      </c>
      <c r="D3795" t="s">
        <v>106</v>
      </c>
      <c r="E3795" t="s">
        <v>344</v>
      </c>
      <c r="F3795" t="s">
        <v>106</v>
      </c>
    </row>
    <row r="3796" spans="1:6" x14ac:dyDescent="0.25">
      <c r="A3796" t="s">
        <v>62</v>
      </c>
      <c r="B3796" t="s">
        <v>836</v>
      </c>
      <c r="C3796" t="s">
        <v>775</v>
      </c>
      <c r="D3796" t="s">
        <v>106</v>
      </c>
      <c r="E3796" t="s">
        <v>344</v>
      </c>
      <c r="F3796" t="s">
        <v>106</v>
      </c>
    </row>
    <row r="3797" spans="1:6" x14ac:dyDescent="0.25">
      <c r="A3797" t="s">
        <v>62</v>
      </c>
      <c r="B3797" t="s">
        <v>837</v>
      </c>
      <c r="C3797" t="s">
        <v>775</v>
      </c>
      <c r="D3797" t="s">
        <v>106</v>
      </c>
      <c r="E3797" t="s">
        <v>344</v>
      </c>
      <c r="F3797" t="s">
        <v>106</v>
      </c>
    </row>
    <row r="3798" spans="1:6" x14ac:dyDescent="0.25">
      <c r="A3798" t="s">
        <v>28</v>
      </c>
      <c r="B3798" t="s">
        <v>838</v>
      </c>
      <c r="C3798" t="s">
        <v>775</v>
      </c>
      <c r="D3798" t="s">
        <v>106</v>
      </c>
      <c r="E3798" t="s">
        <v>344</v>
      </c>
      <c r="F3798" t="s">
        <v>106</v>
      </c>
    </row>
    <row r="3799" spans="1:6" x14ac:dyDescent="0.25">
      <c r="A3799" t="s">
        <v>28</v>
      </c>
      <c r="B3799" t="s">
        <v>839</v>
      </c>
      <c r="C3799" t="s">
        <v>840</v>
      </c>
      <c r="D3799" t="s">
        <v>106</v>
      </c>
      <c r="E3799" t="s">
        <v>151</v>
      </c>
      <c r="F3799" t="s">
        <v>106</v>
      </c>
    </row>
    <row r="3800" spans="1:6" x14ac:dyDescent="0.25">
      <c r="A3800" t="s">
        <v>28</v>
      </c>
      <c r="B3800" t="s">
        <v>839</v>
      </c>
      <c r="C3800" t="s">
        <v>841</v>
      </c>
      <c r="D3800" t="s">
        <v>106</v>
      </c>
      <c r="E3800" t="s">
        <v>151</v>
      </c>
      <c r="F3800" t="s">
        <v>106</v>
      </c>
    </row>
    <row r="3801" spans="1:6" x14ac:dyDescent="0.25">
      <c r="A3801" t="s">
        <v>28</v>
      </c>
      <c r="B3801" t="s">
        <v>842</v>
      </c>
      <c r="C3801" t="s">
        <v>775</v>
      </c>
      <c r="D3801" t="s">
        <v>106</v>
      </c>
      <c r="E3801" t="s">
        <v>344</v>
      </c>
      <c r="F3801" t="s">
        <v>106</v>
      </c>
    </row>
    <row r="3802" spans="1:6" x14ac:dyDescent="0.25">
      <c r="A3802" t="s">
        <v>28</v>
      </c>
      <c r="B3802" t="s">
        <v>843</v>
      </c>
      <c r="C3802" t="s">
        <v>845</v>
      </c>
      <c r="D3802" t="s">
        <v>106</v>
      </c>
      <c r="E3802" t="s">
        <v>151</v>
      </c>
      <c r="F3802" t="s">
        <v>106</v>
      </c>
    </row>
    <row r="3803" spans="1:6" x14ac:dyDescent="0.25">
      <c r="A3803" t="s">
        <v>28</v>
      </c>
      <c r="B3803" t="s">
        <v>843</v>
      </c>
      <c r="C3803" t="s">
        <v>844</v>
      </c>
      <c r="D3803" t="s">
        <v>106</v>
      </c>
      <c r="E3803" t="s">
        <v>151</v>
      </c>
      <c r="F3803" t="s">
        <v>106</v>
      </c>
    </row>
    <row r="3804" spans="1:6" x14ac:dyDescent="0.25">
      <c r="A3804" t="s">
        <v>28</v>
      </c>
      <c r="B3804" t="s">
        <v>846</v>
      </c>
      <c r="C3804" t="s">
        <v>841</v>
      </c>
      <c r="D3804" t="s">
        <v>106</v>
      </c>
      <c r="E3804" t="s">
        <v>151</v>
      </c>
      <c r="F3804" t="s">
        <v>106</v>
      </c>
    </row>
    <row r="3805" spans="1:6" x14ac:dyDescent="0.25">
      <c r="A3805" t="s">
        <v>28</v>
      </c>
      <c r="B3805" t="s">
        <v>847</v>
      </c>
      <c r="C3805" t="s">
        <v>841</v>
      </c>
      <c r="D3805" t="s">
        <v>106</v>
      </c>
      <c r="E3805" t="s">
        <v>151</v>
      </c>
      <c r="F3805" t="s">
        <v>106</v>
      </c>
    </row>
    <row r="3806" spans="1:6" x14ac:dyDescent="0.25">
      <c r="A3806" t="s">
        <v>28</v>
      </c>
      <c r="B3806" t="s">
        <v>848</v>
      </c>
      <c r="C3806" t="s">
        <v>849</v>
      </c>
      <c r="D3806" t="s">
        <v>106</v>
      </c>
      <c r="E3806" t="s">
        <v>108</v>
      </c>
      <c r="F3806" t="s">
        <v>106</v>
      </c>
    </row>
    <row r="3807" spans="1:6" x14ac:dyDescent="0.25">
      <c r="A3807" t="s">
        <v>88</v>
      </c>
      <c r="B3807" t="s">
        <v>850</v>
      </c>
      <c r="C3807" t="s">
        <v>775</v>
      </c>
      <c r="D3807" t="s">
        <v>106</v>
      </c>
      <c r="E3807" t="s">
        <v>344</v>
      </c>
      <c r="F3807" t="s">
        <v>106</v>
      </c>
    </row>
    <row r="3808" spans="1:6" x14ac:dyDescent="0.25">
      <c r="A3808" t="s">
        <v>29</v>
      </c>
      <c r="B3808" t="s">
        <v>850</v>
      </c>
      <c r="C3808" t="s">
        <v>775</v>
      </c>
      <c r="D3808" t="s">
        <v>106</v>
      </c>
      <c r="E3808" t="s">
        <v>344</v>
      </c>
      <c r="F3808" t="s">
        <v>106</v>
      </c>
    </row>
    <row r="3809" spans="1:6" x14ac:dyDescent="0.25">
      <c r="A3809" t="s">
        <v>28</v>
      </c>
      <c r="B3809" t="s">
        <v>850</v>
      </c>
      <c r="C3809" t="s">
        <v>775</v>
      </c>
      <c r="D3809" t="s">
        <v>106</v>
      </c>
      <c r="E3809" t="s">
        <v>344</v>
      </c>
      <c r="F3809" t="s">
        <v>106</v>
      </c>
    </row>
    <row r="3810" spans="1:6" x14ac:dyDescent="0.25">
      <c r="A3810" t="s">
        <v>943</v>
      </c>
      <c r="B3810" t="s">
        <v>4250</v>
      </c>
      <c r="C3810" t="s">
        <v>4254</v>
      </c>
      <c r="D3810" t="s">
        <v>106</v>
      </c>
      <c r="E3810" t="s">
        <v>1932</v>
      </c>
      <c r="F3810" t="s">
        <v>106</v>
      </c>
    </row>
    <row r="3811" spans="1:6" x14ac:dyDescent="0.25">
      <c r="A3811" t="s">
        <v>943</v>
      </c>
      <c r="B3811" t="s">
        <v>4250</v>
      </c>
      <c r="C3811" t="s">
        <v>4253</v>
      </c>
      <c r="D3811" t="s">
        <v>106</v>
      </c>
      <c r="E3811" t="s">
        <v>1923</v>
      </c>
      <c r="F3811" t="s">
        <v>106</v>
      </c>
    </row>
    <row r="3812" spans="1:6" x14ac:dyDescent="0.25">
      <c r="A3812" t="s">
        <v>943</v>
      </c>
      <c r="B3812" t="s">
        <v>4250</v>
      </c>
      <c r="C3812" t="s">
        <v>4252</v>
      </c>
      <c r="D3812" t="s">
        <v>106</v>
      </c>
      <c r="E3812" t="s">
        <v>1926</v>
      </c>
      <c r="F3812" t="s">
        <v>106</v>
      </c>
    </row>
    <row r="3813" spans="1:6" x14ac:dyDescent="0.25">
      <c r="A3813" t="s">
        <v>943</v>
      </c>
      <c r="B3813" t="s">
        <v>4250</v>
      </c>
      <c r="C3813" t="s">
        <v>4251</v>
      </c>
      <c r="D3813" t="s">
        <v>106</v>
      </c>
      <c r="E3813" t="s">
        <v>1930</v>
      </c>
      <c r="F3813" t="s">
        <v>106</v>
      </c>
    </row>
    <row r="3814" spans="1:6" x14ac:dyDescent="0.25">
      <c r="A3814" t="s">
        <v>28</v>
      </c>
      <c r="B3814" t="s">
        <v>4255</v>
      </c>
      <c r="C3814" t="s">
        <v>4256</v>
      </c>
      <c r="D3814" t="s">
        <v>106</v>
      </c>
      <c r="E3814" t="s">
        <v>1930</v>
      </c>
      <c r="F3814" t="s">
        <v>106</v>
      </c>
    </row>
    <row r="3815" spans="1:6" x14ac:dyDescent="0.25">
      <c r="A3815" t="s">
        <v>28</v>
      </c>
      <c r="B3815" t="s">
        <v>4255</v>
      </c>
      <c r="C3815" t="s">
        <v>4257</v>
      </c>
      <c r="D3815" t="s">
        <v>106</v>
      </c>
      <c r="E3815" t="s">
        <v>1932</v>
      </c>
      <c r="F3815" t="s">
        <v>106</v>
      </c>
    </row>
    <row r="3816" spans="1:6" x14ac:dyDescent="0.25">
      <c r="A3816" t="s">
        <v>28</v>
      </c>
      <c r="B3816" t="s">
        <v>4258</v>
      </c>
      <c r="C3816" t="s">
        <v>4260</v>
      </c>
      <c r="D3816" t="s">
        <v>106</v>
      </c>
      <c r="E3816" t="s">
        <v>1932</v>
      </c>
      <c r="F3816" t="s">
        <v>106</v>
      </c>
    </row>
    <row r="3817" spans="1:6" x14ac:dyDescent="0.25">
      <c r="A3817" t="s">
        <v>28</v>
      </c>
      <c r="B3817" t="s">
        <v>4258</v>
      </c>
      <c r="C3817" t="s">
        <v>4259</v>
      </c>
      <c r="D3817" t="s">
        <v>106</v>
      </c>
      <c r="E3817" t="s">
        <v>1930</v>
      </c>
      <c r="F3817" t="s">
        <v>106</v>
      </c>
    </row>
    <row r="3818" spans="1:6" x14ac:dyDescent="0.25">
      <c r="A3818" t="s">
        <v>28</v>
      </c>
      <c r="B3818" t="s">
        <v>4261</v>
      </c>
      <c r="C3818" t="s">
        <v>4262</v>
      </c>
      <c r="D3818" t="s">
        <v>106</v>
      </c>
      <c r="E3818" t="s">
        <v>1932</v>
      </c>
      <c r="F3818" t="s">
        <v>106</v>
      </c>
    </row>
    <row r="3819" spans="1:6" x14ac:dyDescent="0.25">
      <c r="A3819" t="s">
        <v>28</v>
      </c>
      <c r="B3819" t="s">
        <v>4261</v>
      </c>
      <c r="C3819" t="s">
        <v>4263</v>
      </c>
      <c r="D3819" t="s">
        <v>106</v>
      </c>
      <c r="E3819" t="s">
        <v>1930</v>
      </c>
      <c r="F3819" t="s">
        <v>106</v>
      </c>
    </row>
    <row r="3820" spans="1:6" x14ac:dyDescent="0.25">
      <c r="A3820" t="s">
        <v>62</v>
      </c>
      <c r="B3820" t="s">
        <v>4264</v>
      </c>
      <c r="C3820" t="s">
        <v>775</v>
      </c>
      <c r="D3820" t="s">
        <v>106</v>
      </c>
      <c r="E3820" t="s">
        <v>344</v>
      </c>
      <c r="F3820" t="s">
        <v>106</v>
      </c>
    </row>
    <row r="3821" spans="1:6" x14ac:dyDescent="0.25">
      <c r="A3821" t="s">
        <v>86</v>
      </c>
      <c r="B3821" t="s">
        <v>4265</v>
      </c>
      <c r="C3821" t="s">
        <v>4266</v>
      </c>
      <c r="D3821" t="s">
        <v>106</v>
      </c>
      <c r="E3821" t="s">
        <v>2467</v>
      </c>
      <c r="F3821" t="s">
        <v>106</v>
      </c>
    </row>
    <row r="3822" spans="1:6" x14ac:dyDescent="0.25">
      <c r="A3822" t="s">
        <v>28</v>
      </c>
      <c r="B3822" t="s">
        <v>851</v>
      </c>
      <c r="C3822" t="s">
        <v>775</v>
      </c>
      <c r="D3822" t="s">
        <v>106</v>
      </c>
      <c r="E3822" t="s">
        <v>344</v>
      </c>
      <c r="F3822" t="s">
        <v>106</v>
      </c>
    </row>
    <row r="3823" spans="1:6" x14ac:dyDescent="0.25">
      <c r="A3823" t="s">
        <v>28</v>
      </c>
      <c r="B3823" t="s">
        <v>852</v>
      </c>
      <c r="C3823" t="s">
        <v>775</v>
      </c>
      <c r="D3823" t="s">
        <v>106</v>
      </c>
      <c r="E3823" t="s">
        <v>344</v>
      </c>
      <c r="F3823" t="s">
        <v>106</v>
      </c>
    </row>
    <row r="3824" spans="1:6" x14ac:dyDescent="0.25">
      <c r="A3824" t="s">
        <v>1826</v>
      </c>
      <c r="B3824" t="s">
        <v>4267</v>
      </c>
      <c r="C3824" t="s">
        <v>184</v>
      </c>
      <c r="D3824" t="s">
        <v>106</v>
      </c>
      <c r="E3824" t="s">
        <v>185</v>
      </c>
      <c r="F3824" t="s">
        <v>106</v>
      </c>
    </row>
    <row r="3825" spans="1:6" x14ac:dyDescent="0.25">
      <c r="A3825" t="s">
        <v>1826</v>
      </c>
      <c r="B3825" t="s">
        <v>4267</v>
      </c>
      <c r="C3825" t="s">
        <v>394</v>
      </c>
      <c r="D3825" t="s">
        <v>106</v>
      </c>
      <c r="E3825" t="s">
        <v>119</v>
      </c>
      <c r="F3825" t="s">
        <v>106</v>
      </c>
    </row>
    <row r="3826" spans="1:6" x14ac:dyDescent="0.25">
      <c r="A3826" t="s">
        <v>1826</v>
      </c>
      <c r="B3826" t="s">
        <v>4268</v>
      </c>
      <c r="C3826" t="s">
        <v>394</v>
      </c>
      <c r="D3826" t="s">
        <v>106</v>
      </c>
      <c r="E3826" t="s">
        <v>119</v>
      </c>
      <c r="F3826" t="s">
        <v>106</v>
      </c>
    </row>
    <row r="3827" spans="1:6" x14ac:dyDescent="0.25">
      <c r="A3827" t="s">
        <v>1826</v>
      </c>
      <c r="B3827" t="s">
        <v>4268</v>
      </c>
      <c r="C3827" t="s">
        <v>374</v>
      </c>
      <c r="D3827" t="s">
        <v>106</v>
      </c>
      <c r="E3827" t="s">
        <v>344</v>
      </c>
      <c r="F3827" t="s">
        <v>106</v>
      </c>
    </row>
    <row r="3828" spans="1:6" x14ac:dyDescent="0.25">
      <c r="A3828" t="s">
        <v>68</v>
      </c>
      <c r="B3828" t="s">
        <v>4269</v>
      </c>
      <c r="C3828" t="s">
        <v>114</v>
      </c>
      <c r="D3828" t="s">
        <v>106</v>
      </c>
      <c r="E3828" t="s">
        <v>113</v>
      </c>
      <c r="F3828" t="s">
        <v>106</v>
      </c>
    </row>
    <row r="3829" spans="1:6" x14ac:dyDescent="0.25">
      <c r="A3829" t="s">
        <v>68</v>
      </c>
      <c r="B3829" t="s">
        <v>4269</v>
      </c>
      <c r="C3829" t="s">
        <v>777</v>
      </c>
      <c r="D3829" t="s">
        <v>106</v>
      </c>
      <c r="E3829" t="s">
        <v>188</v>
      </c>
      <c r="F3829" t="s">
        <v>106</v>
      </c>
    </row>
    <row r="3830" spans="1:6" x14ac:dyDescent="0.25">
      <c r="A3830" t="s">
        <v>922</v>
      </c>
      <c r="B3830" t="s">
        <v>4270</v>
      </c>
      <c r="C3830" t="s">
        <v>777</v>
      </c>
      <c r="D3830" t="s">
        <v>106</v>
      </c>
      <c r="E3830" t="s">
        <v>188</v>
      </c>
      <c r="F3830" t="s">
        <v>106</v>
      </c>
    </row>
    <row r="3831" spans="1:6" x14ac:dyDescent="0.25">
      <c r="A3831" t="s">
        <v>1893</v>
      </c>
      <c r="B3831" t="s">
        <v>4271</v>
      </c>
      <c r="C3831" t="s">
        <v>4274</v>
      </c>
      <c r="D3831" t="s">
        <v>106</v>
      </c>
      <c r="E3831" t="s">
        <v>1926</v>
      </c>
      <c r="F3831" t="s">
        <v>106</v>
      </c>
    </row>
    <row r="3832" spans="1:6" x14ac:dyDescent="0.25">
      <c r="A3832" t="s">
        <v>1893</v>
      </c>
      <c r="B3832" t="s">
        <v>4271</v>
      </c>
      <c r="C3832" t="s">
        <v>4272</v>
      </c>
      <c r="D3832" t="s">
        <v>106</v>
      </c>
      <c r="E3832" t="s">
        <v>1930</v>
      </c>
      <c r="F3832" t="s">
        <v>106</v>
      </c>
    </row>
    <row r="3833" spans="1:6" x14ac:dyDescent="0.25">
      <c r="A3833" t="s">
        <v>1893</v>
      </c>
      <c r="B3833" t="s">
        <v>4271</v>
      </c>
      <c r="C3833" t="s">
        <v>4273</v>
      </c>
      <c r="D3833" t="s">
        <v>106</v>
      </c>
      <c r="E3833" t="s">
        <v>1932</v>
      </c>
      <c r="F3833" t="s">
        <v>106</v>
      </c>
    </row>
    <row r="3834" spans="1:6" x14ac:dyDescent="0.25">
      <c r="A3834" t="s">
        <v>1893</v>
      </c>
      <c r="B3834" t="s">
        <v>4271</v>
      </c>
      <c r="C3834" t="s">
        <v>4275</v>
      </c>
      <c r="D3834" t="s">
        <v>106</v>
      </c>
      <c r="E3834" t="s">
        <v>1923</v>
      </c>
      <c r="F3834" t="s">
        <v>106</v>
      </c>
    </row>
    <row r="3835" spans="1:6" x14ac:dyDescent="0.25">
      <c r="A3835" t="s">
        <v>1893</v>
      </c>
      <c r="B3835" t="s">
        <v>4276</v>
      </c>
      <c r="C3835" t="s">
        <v>4277</v>
      </c>
      <c r="D3835" t="s">
        <v>106</v>
      </c>
      <c r="E3835" t="s">
        <v>1923</v>
      </c>
      <c r="F3835" t="s">
        <v>106</v>
      </c>
    </row>
    <row r="3836" spans="1:6" x14ac:dyDescent="0.25">
      <c r="A3836" t="s">
        <v>1893</v>
      </c>
      <c r="B3836" t="s">
        <v>4276</v>
      </c>
      <c r="C3836" t="s">
        <v>4280</v>
      </c>
      <c r="D3836" t="s">
        <v>106</v>
      </c>
      <c r="E3836" t="s">
        <v>1930</v>
      </c>
      <c r="F3836" t="s">
        <v>106</v>
      </c>
    </row>
    <row r="3837" spans="1:6" x14ac:dyDescent="0.25">
      <c r="A3837" t="s">
        <v>1893</v>
      </c>
      <c r="B3837" t="s">
        <v>4276</v>
      </c>
      <c r="C3837" t="s">
        <v>4279</v>
      </c>
      <c r="D3837" t="s">
        <v>106</v>
      </c>
      <c r="E3837" t="s">
        <v>1932</v>
      </c>
      <c r="F3837" t="s">
        <v>106</v>
      </c>
    </row>
    <row r="3838" spans="1:6" x14ac:dyDescent="0.25">
      <c r="A3838" t="s">
        <v>1893</v>
      </c>
      <c r="B3838" t="s">
        <v>4276</v>
      </c>
      <c r="C3838" t="s">
        <v>4278</v>
      </c>
      <c r="D3838" t="s">
        <v>106</v>
      </c>
      <c r="E3838" t="s">
        <v>1926</v>
      </c>
      <c r="F3838" t="s">
        <v>106</v>
      </c>
    </row>
    <row r="3839" spans="1:6" x14ac:dyDescent="0.25">
      <c r="A3839" t="s">
        <v>1893</v>
      </c>
      <c r="B3839" t="s">
        <v>4281</v>
      </c>
      <c r="C3839" t="s">
        <v>4282</v>
      </c>
      <c r="D3839" t="s">
        <v>106</v>
      </c>
      <c r="E3839" t="s">
        <v>1930</v>
      </c>
      <c r="F3839" t="s">
        <v>106</v>
      </c>
    </row>
    <row r="3840" spans="1:6" x14ac:dyDescent="0.25">
      <c r="A3840" t="s">
        <v>1893</v>
      </c>
      <c r="B3840" t="s">
        <v>4281</v>
      </c>
      <c r="C3840" t="s">
        <v>4284</v>
      </c>
      <c r="D3840" t="s">
        <v>106</v>
      </c>
      <c r="E3840" t="s">
        <v>1932</v>
      </c>
      <c r="F3840" t="s">
        <v>106</v>
      </c>
    </row>
    <row r="3841" spans="1:6" x14ac:dyDescent="0.25">
      <c r="A3841" t="s">
        <v>1893</v>
      </c>
      <c r="B3841" t="s">
        <v>4281</v>
      </c>
      <c r="C3841" t="s">
        <v>4283</v>
      </c>
      <c r="D3841" t="s">
        <v>106</v>
      </c>
      <c r="E3841" t="s">
        <v>1923</v>
      </c>
      <c r="F3841" t="s">
        <v>106</v>
      </c>
    </row>
    <row r="3842" spans="1:6" x14ac:dyDescent="0.25">
      <c r="A3842" t="s">
        <v>1893</v>
      </c>
      <c r="B3842" t="s">
        <v>4281</v>
      </c>
      <c r="C3842" t="s">
        <v>4285</v>
      </c>
      <c r="D3842" t="s">
        <v>106</v>
      </c>
      <c r="E3842" t="s">
        <v>1926</v>
      </c>
      <c r="F3842" t="s">
        <v>106</v>
      </c>
    </row>
    <row r="3843" spans="1:6" x14ac:dyDescent="0.25">
      <c r="A3843" t="s">
        <v>1893</v>
      </c>
      <c r="B3843" t="s">
        <v>4286</v>
      </c>
      <c r="C3843" t="s">
        <v>4288</v>
      </c>
      <c r="D3843" t="s">
        <v>106</v>
      </c>
      <c r="E3843" t="s">
        <v>1923</v>
      </c>
      <c r="F3843" t="s">
        <v>106</v>
      </c>
    </row>
    <row r="3844" spans="1:6" x14ac:dyDescent="0.25">
      <c r="A3844" t="s">
        <v>1893</v>
      </c>
      <c r="B3844" t="s">
        <v>4286</v>
      </c>
      <c r="C3844" t="s">
        <v>4287</v>
      </c>
      <c r="D3844" t="s">
        <v>106</v>
      </c>
      <c r="E3844" t="s">
        <v>1932</v>
      </c>
      <c r="F3844" t="s">
        <v>106</v>
      </c>
    </row>
    <row r="3845" spans="1:6" x14ac:dyDescent="0.25">
      <c r="A3845" t="s">
        <v>1893</v>
      </c>
      <c r="B3845" t="s">
        <v>4286</v>
      </c>
      <c r="C3845" t="s">
        <v>4290</v>
      </c>
      <c r="D3845" t="s">
        <v>106</v>
      </c>
      <c r="E3845" t="s">
        <v>1930</v>
      </c>
      <c r="F3845" t="s">
        <v>106</v>
      </c>
    </row>
    <row r="3846" spans="1:6" x14ac:dyDescent="0.25">
      <c r="A3846" t="s">
        <v>1893</v>
      </c>
      <c r="B3846" t="s">
        <v>4286</v>
      </c>
      <c r="C3846" t="s">
        <v>4289</v>
      </c>
      <c r="D3846" t="s">
        <v>106</v>
      </c>
      <c r="E3846" t="s">
        <v>1926</v>
      </c>
      <c r="F3846" t="s">
        <v>106</v>
      </c>
    </row>
    <row r="3847" spans="1:6" x14ac:dyDescent="0.25">
      <c r="A3847" t="s">
        <v>1893</v>
      </c>
      <c r="B3847" t="s">
        <v>4291</v>
      </c>
      <c r="C3847" t="s">
        <v>4293</v>
      </c>
      <c r="D3847" t="s">
        <v>106</v>
      </c>
      <c r="E3847" t="s">
        <v>1923</v>
      </c>
      <c r="F3847" t="s">
        <v>106</v>
      </c>
    </row>
    <row r="3848" spans="1:6" x14ac:dyDescent="0.25">
      <c r="A3848" t="s">
        <v>1893</v>
      </c>
      <c r="B3848" t="s">
        <v>4291</v>
      </c>
      <c r="C3848" t="s">
        <v>4295</v>
      </c>
      <c r="D3848" t="s">
        <v>106</v>
      </c>
      <c r="E3848" t="s">
        <v>1930</v>
      </c>
      <c r="F3848" t="s">
        <v>106</v>
      </c>
    </row>
    <row r="3849" spans="1:6" x14ac:dyDescent="0.25">
      <c r="A3849" t="s">
        <v>1893</v>
      </c>
      <c r="B3849" t="s">
        <v>4291</v>
      </c>
      <c r="C3849" t="s">
        <v>4294</v>
      </c>
      <c r="D3849" t="s">
        <v>106</v>
      </c>
      <c r="E3849" t="s">
        <v>1926</v>
      </c>
      <c r="F3849" t="s">
        <v>106</v>
      </c>
    </row>
    <row r="3850" spans="1:6" x14ac:dyDescent="0.25">
      <c r="A3850" t="s">
        <v>1893</v>
      </c>
      <c r="B3850" t="s">
        <v>4291</v>
      </c>
      <c r="C3850" t="s">
        <v>4292</v>
      </c>
      <c r="D3850" t="s">
        <v>106</v>
      </c>
      <c r="E3850" t="s">
        <v>1932</v>
      </c>
      <c r="F3850" t="s">
        <v>106</v>
      </c>
    </row>
    <row r="3851" spans="1:6" x14ac:dyDescent="0.25">
      <c r="A3851" t="s">
        <v>1893</v>
      </c>
      <c r="B3851" t="s">
        <v>4296</v>
      </c>
      <c r="C3851" t="s">
        <v>4298</v>
      </c>
      <c r="D3851" t="s">
        <v>4297</v>
      </c>
      <c r="E3851" t="s">
        <v>3503</v>
      </c>
      <c r="F3851" t="s">
        <v>106</v>
      </c>
    </row>
    <row r="3852" spans="1:6" x14ac:dyDescent="0.25">
      <c r="A3852" t="s">
        <v>1893</v>
      </c>
      <c r="B3852" t="s">
        <v>4296</v>
      </c>
      <c r="C3852" t="s">
        <v>4298</v>
      </c>
      <c r="D3852" t="s">
        <v>4297</v>
      </c>
      <c r="E3852" t="s">
        <v>3503</v>
      </c>
      <c r="F3852" t="s">
        <v>4297</v>
      </c>
    </row>
    <row r="3853" spans="1:6" x14ac:dyDescent="0.25">
      <c r="A3853" t="s">
        <v>1893</v>
      </c>
      <c r="B3853" t="s">
        <v>4299</v>
      </c>
      <c r="C3853" t="s">
        <v>4300</v>
      </c>
      <c r="D3853" t="s">
        <v>106</v>
      </c>
      <c r="E3853" t="s">
        <v>1926</v>
      </c>
      <c r="F3853" t="s">
        <v>106</v>
      </c>
    </row>
    <row r="3854" spans="1:6" x14ac:dyDescent="0.25">
      <c r="A3854" t="s">
        <v>1893</v>
      </c>
      <c r="B3854" t="s">
        <v>4299</v>
      </c>
      <c r="C3854" t="s">
        <v>4302</v>
      </c>
      <c r="D3854" t="s">
        <v>106</v>
      </c>
      <c r="E3854" t="s">
        <v>1923</v>
      </c>
      <c r="F3854" t="s">
        <v>106</v>
      </c>
    </row>
    <row r="3855" spans="1:6" x14ac:dyDescent="0.25">
      <c r="A3855" t="s">
        <v>1893</v>
      </c>
      <c r="B3855" t="s">
        <v>4299</v>
      </c>
      <c r="C3855" t="s">
        <v>4303</v>
      </c>
      <c r="D3855" t="s">
        <v>106</v>
      </c>
      <c r="E3855" t="s">
        <v>1932</v>
      </c>
      <c r="F3855" t="s">
        <v>106</v>
      </c>
    </row>
    <row r="3856" spans="1:6" x14ac:dyDescent="0.25">
      <c r="A3856" t="s">
        <v>1893</v>
      </c>
      <c r="B3856" t="s">
        <v>4299</v>
      </c>
      <c r="C3856" t="s">
        <v>4301</v>
      </c>
      <c r="D3856" t="s">
        <v>106</v>
      </c>
      <c r="E3856" t="s">
        <v>1930</v>
      </c>
      <c r="F3856" t="s">
        <v>106</v>
      </c>
    </row>
    <row r="3857" spans="1:6" x14ac:dyDescent="0.25">
      <c r="A3857" t="s">
        <v>1893</v>
      </c>
      <c r="B3857" t="s">
        <v>4304</v>
      </c>
      <c r="C3857" t="s">
        <v>4305</v>
      </c>
      <c r="D3857" t="s">
        <v>106</v>
      </c>
      <c r="E3857" t="s">
        <v>1930</v>
      </c>
      <c r="F3857" t="s">
        <v>106</v>
      </c>
    </row>
    <row r="3858" spans="1:6" x14ac:dyDescent="0.25">
      <c r="A3858" t="s">
        <v>1893</v>
      </c>
      <c r="B3858" t="s">
        <v>4304</v>
      </c>
      <c r="C3858" t="s">
        <v>4306</v>
      </c>
      <c r="D3858" t="s">
        <v>106</v>
      </c>
      <c r="E3858" t="s">
        <v>1932</v>
      </c>
      <c r="F3858" t="s">
        <v>106</v>
      </c>
    </row>
    <row r="3859" spans="1:6" x14ac:dyDescent="0.25">
      <c r="A3859" t="s">
        <v>1893</v>
      </c>
      <c r="B3859" t="s">
        <v>4307</v>
      </c>
      <c r="C3859" t="s">
        <v>4309</v>
      </c>
      <c r="D3859" t="s">
        <v>106</v>
      </c>
      <c r="E3859" t="s">
        <v>1930</v>
      </c>
      <c r="F3859" t="s">
        <v>106</v>
      </c>
    </row>
    <row r="3860" spans="1:6" x14ac:dyDescent="0.25">
      <c r="A3860" t="s">
        <v>1893</v>
      </c>
      <c r="B3860" t="s">
        <v>4307</v>
      </c>
      <c r="C3860" t="s">
        <v>4311</v>
      </c>
      <c r="D3860" t="s">
        <v>106</v>
      </c>
      <c r="E3860" t="s">
        <v>1926</v>
      </c>
      <c r="F3860" t="s">
        <v>106</v>
      </c>
    </row>
    <row r="3861" spans="1:6" x14ac:dyDescent="0.25">
      <c r="A3861" t="s">
        <v>1893</v>
      </c>
      <c r="B3861" t="s">
        <v>4307</v>
      </c>
      <c r="C3861" t="s">
        <v>4310</v>
      </c>
      <c r="D3861" t="s">
        <v>106</v>
      </c>
      <c r="E3861" t="s">
        <v>1923</v>
      </c>
      <c r="F3861" t="s">
        <v>106</v>
      </c>
    </row>
    <row r="3862" spans="1:6" x14ac:dyDescent="0.25">
      <c r="A3862" t="s">
        <v>1893</v>
      </c>
      <c r="B3862" t="s">
        <v>4307</v>
      </c>
      <c r="C3862" t="s">
        <v>4308</v>
      </c>
      <c r="D3862" t="s">
        <v>106</v>
      </c>
      <c r="E3862" t="s">
        <v>1932</v>
      </c>
      <c r="F3862" t="s">
        <v>106</v>
      </c>
    </row>
    <row r="3863" spans="1:6" x14ac:dyDescent="0.25">
      <c r="A3863" t="s">
        <v>1893</v>
      </c>
      <c r="B3863" t="s">
        <v>4312</v>
      </c>
      <c r="C3863" t="s">
        <v>4313</v>
      </c>
      <c r="D3863" t="s">
        <v>106</v>
      </c>
      <c r="E3863" t="s">
        <v>1930</v>
      </c>
      <c r="F3863" t="s">
        <v>106</v>
      </c>
    </row>
    <row r="3864" spans="1:6" x14ac:dyDescent="0.25">
      <c r="A3864" t="s">
        <v>1893</v>
      </c>
      <c r="B3864" t="s">
        <v>4312</v>
      </c>
      <c r="C3864" t="s">
        <v>4314</v>
      </c>
      <c r="D3864" t="s">
        <v>106</v>
      </c>
      <c r="E3864" t="s">
        <v>1932</v>
      </c>
      <c r="F3864" t="s">
        <v>106</v>
      </c>
    </row>
    <row r="3865" spans="1:6" x14ac:dyDescent="0.25">
      <c r="A3865" t="s">
        <v>1893</v>
      </c>
      <c r="B3865" t="s">
        <v>4315</v>
      </c>
      <c r="C3865" t="s">
        <v>4319</v>
      </c>
      <c r="D3865" t="s">
        <v>106</v>
      </c>
      <c r="E3865" t="s">
        <v>1923</v>
      </c>
      <c r="F3865" t="s">
        <v>106</v>
      </c>
    </row>
    <row r="3866" spans="1:6" x14ac:dyDescent="0.25">
      <c r="A3866" t="s">
        <v>1893</v>
      </c>
      <c r="B3866" t="s">
        <v>4315</v>
      </c>
      <c r="C3866" t="s">
        <v>4316</v>
      </c>
      <c r="D3866" t="s">
        <v>106</v>
      </c>
      <c r="E3866" t="s">
        <v>1932</v>
      </c>
      <c r="F3866" t="s">
        <v>106</v>
      </c>
    </row>
    <row r="3867" spans="1:6" x14ac:dyDescent="0.25">
      <c r="A3867" t="s">
        <v>1893</v>
      </c>
      <c r="B3867" t="s">
        <v>4315</v>
      </c>
      <c r="C3867" t="s">
        <v>4317</v>
      </c>
      <c r="D3867" t="s">
        <v>106</v>
      </c>
      <c r="E3867" t="s">
        <v>1926</v>
      </c>
      <c r="F3867" t="s">
        <v>106</v>
      </c>
    </row>
    <row r="3868" spans="1:6" x14ac:dyDescent="0.25">
      <c r="A3868" t="s">
        <v>1893</v>
      </c>
      <c r="B3868" t="s">
        <v>4315</v>
      </c>
      <c r="C3868" t="s">
        <v>4318</v>
      </c>
      <c r="D3868" t="s">
        <v>106</v>
      </c>
      <c r="E3868" t="s">
        <v>1930</v>
      </c>
      <c r="F3868" t="s">
        <v>106</v>
      </c>
    </row>
    <row r="3869" spans="1:6" x14ac:dyDescent="0.25">
      <c r="A3869" t="s">
        <v>1893</v>
      </c>
      <c r="B3869" t="s">
        <v>4320</v>
      </c>
      <c r="C3869" t="s">
        <v>4322</v>
      </c>
      <c r="D3869" t="s">
        <v>106</v>
      </c>
      <c r="E3869" t="s">
        <v>1926</v>
      </c>
      <c r="F3869" t="s">
        <v>106</v>
      </c>
    </row>
    <row r="3870" spans="1:6" x14ac:dyDescent="0.25">
      <c r="A3870" t="s">
        <v>1893</v>
      </c>
      <c r="B3870" t="s">
        <v>4320</v>
      </c>
      <c r="C3870" t="s">
        <v>4323</v>
      </c>
      <c r="D3870" t="s">
        <v>106</v>
      </c>
      <c r="E3870" t="s">
        <v>1930</v>
      </c>
      <c r="F3870" t="s">
        <v>106</v>
      </c>
    </row>
    <row r="3871" spans="1:6" x14ac:dyDescent="0.25">
      <c r="A3871" t="s">
        <v>1893</v>
      </c>
      <c r="B3871" t="s">
        <v>4320</v>
      </c>
      <c r="C3871" t="s">
        <v>4324</v>
      </c>
      <c r="D3871" t="s">
        <v>106</v>
      </c>
      <c r="E3871" t="s">
        <v>1932</v>
      </c>
      <c r="F3871" t="s">
        <v>106</v>
      </c>
    </row>
    <row r="3872" spans="1:6" x14ac:dyDescent="0.25">
      <c r="A3872" t="s">
        <v>1893</v>
      </c>
      <c r="B3872" t="s">
        <v>4320</v>
      </c>
      <c r="C3872" t="s">
        <v>4321</v>
      </c>
      <c r="D3872" t="s">
        <v>106</v>
      </c>
      <c r="E3872" t="s">
        <v>1923</v>
      </c>
      <c r="F3872" t="s">
        <v>106</v>
      </c>
    </row>
    <row r="3873" spans="1:6" x14ac:dyDescent="0.25">
      <c r="A3873" t="s">
        <v>1894</v>
      </c>
      <c r="B3873" t="s">
        <v>4325</v>
      </c>
      <c r="C3873" t="s">
        <v>4328</v>
      </c>
      <c r="D3873" t="s">
        <v>106</v>
      </c>
      <c r="E3873" t="s">
        <v>1923</v>
      </c>
      <c r="F3873" t="s">
        <v>106</v>
      </c>
    </row>
    <row r="3874" spans="1:6" x14ac:dyDescent="0.25">
      <c r="A3874" t="s">
        <v>1894</v>
      </c>
      <c r="B3874" t="s">
        <v>4325</v>
      </c>
      <c r="C3874" t="s">
        <v>4329</v>
      </c>
      <c r="D3874" t="s">
        <v>106</v>
      </c>
      <c r="E3874" t="s">
        <v>1932</v>
      </c>
      <c r="F3874" t="s">
        <v>106</v>
      </c>
    </row>
    <row r="3875" spans="1:6" x14ac:dyDescent="0.25">
      <c r="A3875" t="s">
        <v>1894</v>
      </c>
      <c r="B3875" t="s">
        <v>4325</v>
      </c>
      <c r="C3875" t="s">
        <v>4326</v>
      </c>
      <c r="D3875" t="s">
        <v>106</v>
      </c>
      <c r="E3875" t="s">
        <v>1930</v>
      </c>
      <c r="F3875" t="s">
        <v>106</v>
      </c>
    </row>
    <row r="3876" spans="1:6" x14ac:dyDescent="0.25">
      <c r="A3876" t="s">
        <v>1894</v>
      </c>
      <c r="B3876" t="s">
        <v>4325</v>
      </c>
      <c r="C3876" t="s">
        <v>4327</v>
      </c>
      <c r="D3876" t="s">
        <v>106</v>
      </c>
      <c r="E3876" t="s">
        <v>1926</v>
      </c>
      <c r="F3876" t="s">
        <v>106</v>
      </c>
    </row>
    <row r="3877" spans="1:6" x14ac:dyDescent="0.25">
      <c r="A3877" t="s">
        <v>911</v>
      </c>
      <c r="B3877" t="s">
        <v>853</v>
      </c>
      <c r="C3877" t="s">
        <v>759</v>
      </c>
      <c r="D3877" t="s">
        <v>106</v>
      </c>
      <c r="E3877" t="s">
        <v>108</v>
      </c>
      <c r="F3877" t="s">
        <v>106</v>
      </c>
    </row>
    <row r="3878" spans="1:6" x14ac:dyDescent="0.25">
      <c r="A3878" t="s">
        <v>911</v>
      </c>
      <c r="B3878" t="s">
        <v>854</v>
      </c>
      <c r="C3878" t="s">
        <v>759</v>
      </c>
      <c r="D3878" t="s">
        <v>106</v>
      </c>
      <c r="E3878" t="s">
        <v>108</v>
      </c>
      <c r="F3878" t="s">
        <v>106</v>
      </c>
    </row>
    <row r="3879" spans="1:6" x14ac:dyDescent="0.25">
      <c r="A3879" t="s">
        <v>1894</v>
      </c>
      <c r="B3879" t="s">
        <v>4330</v>
      </c>
      <c r="C3879" t="s">
        <v>4331</v>
      </c>
      <c r="D3879" t="s">
        <v>106</v>
      </c>
      <c r="E3879" t="s">
        <v>1926</v>
      </c>
      <c r="F3879" t="s">
        <v>106</v>
      </c>
    </row>
    <row r="3880" spans="1:6" x14ac:dyDescent="0.25">
      <c r="A3880" t="s">
        <v>1894</v>
      </c>
      <c r="B3880" t="s">
        <v>4330</v>
      </c>
      <c r="C3880" t="s">
        <v>4332</v>
      </c>
      <c r="D3880" t="s">
        <v>106</v>
      </c>
      <c r="E3880" t="s">
        <v>1923</v>
      </c>
      <c r="F3880" t="s">
        <v>106</v>
      </c>
    </row>
    <row r="3881" spans="1:6" x14ac:dyDescent="0.25">
      <c r="A3881" t="s">
        <v>101</v>
      </c>
      <c r="B3881" t="s">
        <v>4333</v>
      </c>
      <c r="C3881" t="s">
        <v>4334</v>
      </c>
      <c r="D3881" t="s">
        <v>106</v>
      </c>
      <c r="E3881" t="s">
        <v>137</v>
      </c>
      <c r="F3881" t="s">
        <v>106</v>
      </c>
    </row>
    <row r="3882" spans="1:6" x14ac:dyDescent="0.25">
      <c r="A3882" t="s">
        <v>898</v>
      </c>
      <c r="B3882" t="s">
        <v>855</v>
      </c>
      <c r="C3882" t="s">
        <v>766</v>
      </c>
      <c r="D3882" t="s">
        <v>106</v>
      </c>
      <c r="E3882" t="s">
        <v>119</v>
      </c>
      <c r="F3882" t="s">
        <v>106</v>
      </c>
    </row>
    <row r="3883" spans="1:6" x14ac:dyDescent="0.25">
      <c r="A3883" t="s">
        <v>898</v>
      </c>
      <c r="B3883" t="s">
        <v>856</v>
      </c>
      <c r="C3883" t="s">
        <v>766</v>
      </c>
      <c r="D3883" t="s">
        <v>106</v>
      </c>
      <c r="E3883" t="s">
        <v>119</v>
      </c>
      <c r="F3883" t="s">
        <v>106</v>
      </c>
    </row>
    <row r="3884" spans="1:6" x14ac:dyDescent="0.25">
      <c r="A3884" t="s">
        <v>898</v>
      </c>
      <c r="B3884" t="s">
        <v>857</v>
      </c>
      <c r="C3884" t="s">
        <v>766</v>
      </c>
      <c r="D3884" t="s">
        <v>106</v>
      </c>
      <c r="E3884" t="s">
        <v>119</v>
      </c>
      <c r="F3884" t="s">
        <v>106</v>
      </c>
    </row>
    <row r="3885" spans="1:6" x14ac:dyDescent="0.25">
      <c r="A3885" t="s">
        <v>898</v>
      </c>
      <c r="B3885" t="s">
        <v>858</v>
      </c>
      <c r="C3885" t="s">
        <v>766</v>
      </c>
      <c r="D3885" t="s">
        <v>106</v>
      </c>
      <c r="E3885" t="s">
        <v>119</v>
      </c>
      <c r="F3885" t="s">
        <v>106</v>
      </c>
    </row>
    <row r="3886" spans="1:6" x14ac:dyDescent="0.25">
      <c r="A3886" t="s">
        <v>898</v>
      </c>
      <c r="B3886" t="s">
        <v>859</v>
      </c>
      <c r="C3886" t="s">
        <v>766</v>
      </c>
      <c r="D3886" t="s">
        <v>106</v>
      </c>
      <c r="E3886" t="s">
        <v>119</v>
      </c>
      <c r="F3886" t="s">
        <v>106</v>
      </c>
    </row>
    <row r="3887" spans="1:6" x14ac:dyDescent="0.25">
      <c r="A3887" t="s">
        <v>898</v>
      </c>
      <c r="B3887" t="s">
        <v>860</v>
      </c>
      <c r="C3887" t="s">
        <v>766</v>
      </c>
      <c r="D3887" t="s">
        <v>106</v>
      </c>
      <c r="E3887" t="s">
        <v>119</v>
      </c>
      <c r="F3887" t="s">
        <v>106</v>
      </c>
    </row>
    <row r="3888" spans="1:6" x14ac:dyDescent="0.25">
      <c r="A3888" t="s">
        <v>883</v>
      </c>
      <c r="B3888" t="s">
        <v>861</v>
      </c>
      <c r="C3888" t="s">
        <v>588</v>
      </c>
      <c r="D3888" t="s">
        <v>106</v>
      </c>
      <c r="E3888" t="s">
        <v>344</v>
      </c>
      <c r="F3888" t="s">
        <v>106</v>
      </c>
    </row>
    <row r="3889" spans="1:6" x14ac:dyDescent="0.25">
      <c r="A3889" t="s">
        <v>1900</v>
      </c>
      <c r="B3889" t="s">
        <v>4335</v>
      </c>
      <c r="C3889" t="s">
        <v>4336</v>
      </c>
      <c r="D3889" t="s">
        <v>106</v>
      </c>
      <c r="E3889" t="s">
        <v>1940</v>
      </c>
      <c r="F3889" t="s">
        <v>106</v>
      </c>
    </row>
    <row r="3890" spans="1:6" x14ac:dyDescent="0.25">
      <c r="A3890" t="s">
        <v>1900</v>
      </c>
      <c r="B3890" t="s">
        <v>4337</v>
      </c>
      <c r="C3890" t="s">
        <v>4336</v>
      </c>
      <c r="D3890" t="s">
        <v>106</v>
      </c>
      <c r="E3890" t="s">
        <v>1940</v>
      </c>
      <c r="F3890" t="s">
        <v>106</v>
      </c>
    </row>
    <row r="3891" spans="1:6" x14ac:dyDescent="0.25">
      <c r="A3891" t="s">
        <v>1900</v>
      </c>
      <c r="B3891" t="s">
        <v>4338</v>
      </c>
      <c r="C3891" t="s">
        <v>4336</v>
      </c>
      <c r="D3891" t="s">
        <v>106</v>
      </c>
      <c r="E3891" t="s">
        <v>1940</v>
      </c>
      <c r="F3891" t="s">
        <v>106</v>
      </c>
    </row>
    <row r="3892" spans="1:6" x14ac:dyDescent="0.25">
      <c r="A3892" t="s">
        <v>1900</v>
      </c>
      <c r="B3892" t="s">
        <v>4339</v>
      </c>
      <c r="C3892" t="s">
        <v>4336</v>
      </c>
      <c r="D3892" t="s">
        <v>106</v>
      </c>
      <c r="E3892" t="s">
        <v>1940</v>
      </c>
      <c r="F3892" t="s">
        <v>106</v>
      </c>
    </row>
    <row r="3893" spans="1:6" x14ac:dyDescent="0.25">
      <c r="A3893" t="s">
        <v>1900</v>
      </c>
      <c r="B3893" t="s">
        <v>4340</v>
      </c>
      <c r="C3893" t="s">
        <v>4336</v>
      </c>
      <c r="D3893" t="s">
        <v>106</v>
      </c>
      <c r="E3893" t="s">
        <v>1940</v>
      </c>
      <c r="F3893" t="s">
        <v>106</v>
      </c>
    </row>
    <row r="3894" spans="1:6" x14ac:dyDescent="0.25">
      <c r="A3894" t="s">
        <v>1900</v>
      </c>
      <c r="B3894" t="s">
        <v>4341</v>
      </c>
      <c r="C3894" t="s">
        <v>4336</v>
      </c>
      <c r="D3894" t="s">
        <v>106</v>
      </c>
      <c r="E3894" t="s">
        <v>1940</v>
      </c>
      <c r="F3894" t="s">
        <v>106</v>
      </c>
    </row>
    <row r="3895" spans="1:6" x14ac:dyDescent="0.25">
      <c r="A3895" t="s">
        <v>1900</v>
      </c>
      <c r="B3895" t="s">
        <v>4342</v>
      </c>
      <c r="C3895" t="s">
        <v>4336</v>
      </c>
      <c r="D3895" t="s">
        <v>106</v>
      </c>
      <c r="E3895" t="s">
        <v>1940</v>
      </c>
      <c r="F3895" t="s">
        <v>106</v>
      </c>
    </row>
    <row r="3896" spans="1:6" x14ac:dyDescent="0.25">
      <c r="A3896" t="s">
        <v>1913</v>
      </c>
      <c r="B3896" t="s">
        <v>4343</v>
      </c>
      <c r="C3896" t="s">
        <v>4344</v>
      </c>
      <c r="D3896" t="s">
        <v>106</v>
      </c>
      <c r="E3896" t="s">
        <v>2554</v>
      </c>
      <c r="F3896" t="s">
        <v>106</v>
      </c>
    </row>
    <row r="3897" spans="1:6" x14ac:dyDescent="0.25">
      <c r="A3897" t="s">
        <v>1913</v>
      </c>
      <c r="B3897" t="s">
        <v>4345</v>
      </c>
      <c r="C3897" t="s">
        <v>4346</v>
      </c>
      <c r="D3897" t="s">
        <v>106</v>
      </c>
      <c r="E3897" t="s">
        <v>2727</v>
      </c>
      <c r="F3897" t="s">
        <v>106</v>
      </c>
    </row>
    <row r="3898" spans="1:6" x14ac:dyDescent="0.25">
      <c r="A3898" t="s">
        <v>1913</v>
      </c>
      <c r="B3898" t="s">
        <v>4347</v>
      </c>
      <c r="C3898" t="s">
        <v>4348</v>
      </c>
      <c r="D3898" t="s">
        <v>106</v>
      </c>
      <c r="E3898" t="s">
        <v>3776</v>
      </c>
      <c r="F3898" t="s">
        <v>106</v>
      </c>
    </row>
    <row r="3899" spans="1:6" x14ac:dyDescent="0.25">
      <c r="A3899" t="s">
        <v>1913</v>
      </c>
      <c r="B3899" t="s">
        <v>4349</v>
      </c>
      <c r="C3899" t="s">
        <v>4350</v>
      </c>
      <c r="D3899" t="s">
        <v>106</v>
      </c>
      <c r="E3899" t="s">
        <v>2554</v>
      </c>
      <c r="F3899" t="s">
        <v>106</v>
      </c>
    </row>
    <row r="3900" spans="1:6" x14ac:dyDescent="0.25">
      <c r="A3900" t="s">
        <v>1913</v>
      </c>
      <c r="B3900" t="s">
        <v>4351</v>
      </c>
      <c r="C3900" t="s">
        <v>4352</v>
      </c>
      <c r="D3900" t="s">
        <v>106</v>
      </c>
      <c r="E3900" t="s">
        <v>2554</v>
      </c>
      <c r="F3900" t="s">
        <v>106</v>
      </c>
    </row>
    <row r="3901" spans="1:6" x14ac:dyDescent="0.25">
      <c r="A3901" t="s">
        <v>1913</v>
      </c>
      <c r="B3901" t="s">
        <v>4351</v>
      </c>
      <c r="C3901" t="s">
        <v>4346</v>
      </c>
      <c r="D3901" t="s">
        <v>106</v>
      </c>
      <c r="E3901" t="s">
        <v>2727</v>
      </c>
      <c r="F3901" t="s">
        <v>106</v>
      </c>
    </row>
    <row r="3902" spans="1:6" x14ac:dyDescent="0.25">
      <c r="A3902" t="s">
        <v>1913</v>
      </c>
      <c r="B3902" t="s">
        <v>4353</v>
      </c>
      <c r="C3902" t="s">
        <v>4346</v>
      </c>
      <c r="D3902" t="s">
        <v>106</v>
      </c>
      <c r="E3902" t="s">
        <v>2727</v>
      </c>
      <c r="F3902" t="s">
        <v>106</v>
      </c>
    </row>
    <row r="3903" spans="1:6" x14ac:dyDescent="0.25">
      <c r="A3903" t="s">
        <v>1913</v>
      </c>
      <c r="B3903" t="s">
        <v>4353</v>
      </c>
      <c r="C3903" t="s">
        <v>4354</v>
      </c>
      <c r="D3903" t="s">
        <v>106</v>
      </c>
      <c r="E3903" t="s">
        <v>3776</v>
      </c>
      <c r="F3903" t="s">
        <v>106</v>
      </c>
    </row>
    <row r="3904" spans="1:6" x14ac:dyDescent="0.25">
      <c r="A3904" t="s">
        <v>1913</v>
      </c>
      <c r="B3904" t="s">
        <v>4355</v>
      </c>
      <c r="C3904" t="s">
        <v>4357</v>
      </c>
      <c r="D3904" t="s">
        <v>106</v>
      </c>
      <c r="E3904" t="s">
        <v>119</v>
      </c>
      <c r="F3904" t="s">
        <v>106</v>
      </c>
    </row>
    <row r="3905" spans="1:6" x14ac:dyDescent="0.25">
      <c r="A3905" t="s">
        <v>1913</v>
      </c>
      <c r="B3905" t="s">
        <v>4355</v>
      </c>
      <c r="C3905" t="s">
        <v>4356</v>
      </c>
      <c r="D3905" t="s">
        <v>106</v>
      </c>
      <c r="E3905" t="s">
        <v>2554</v>
      </c>
      <c r="F3905" t="s">
        <v>106</v>
      </c>
    </row>
    <row r="3906" spans="1:6" x14ac:dyDescent="0.25">
      <c r="A3906" t="s">
        <v>1913</v>
      </c>
      <c r="B3906" t="s">
        <v>4358</v>
      </c>
      <c r="C3906" t="s">
        <v>4359</v>
      </c>
      <c r="D3906" t="s">
        <v>106</v>
      </c>
      <c r="E3906" t="s">
        <v>2554</v>
      </c>
      <c r="F3906" t="s">
        <v>106</v>
      </c>
    </row>
    <row r="3907" spans="1:6" x14ac:dyDescent="0.25">
      <c r="A3907" t="s">
        <v>1913</v>
      </c>
      <c r="B3907" t="s">
        <v>4358</v>
      </c>
      <c r="C3907" t="s">
        <v>4346</v>
      </c>
      <c r="D3907" t="s">
        <v>106</v>
      </c>
      <c r="E3907" t="s">
        <v>2727</v>
      </c>
      <c r="F3907" t="s">
        <v>106</v>
      </c>
    </row>
    <row r="3908" spans="1:6" x14ac:dyDescent="0.25">
      <c r="A3908" t="s">
        <v>1913</v>
      </c>
      <c r="B3908" t="s">
        <v>4360</v>
      </c>
      <c r="C3908" t="s">
        <v>4346</v>
      </c>
      <c r="D3908" t="s">
        <v>106</v>
      </c>
      <c r="E3908" t="s">
        <v>2727</v>
      </c>
      <c r="F3908" t="s">
        <v>106</v>
      </c>
    </row>
    <row r="3909" spans="1:6" x14ac:dyDescent="0.25">
      <c r="A3909" t="s">
        <v>1913</v>
      </c>
      <c r="B3909" t="s">
        <v>4360</v>
      </c>
      <c r="C3909" t="s">
        <v>4361</v>
      </c>
      <c r="D3909" t="s">
        <v>106</v>
      </c>
      <c r="E3909" t="s">
        <v>2554</v>
      </c>
      <c r="F3909" t="s">
        <v>106</v>
      </c>
    </row>
    <row r="3910" spans="1:6" x14ac:dyDescent="0.25">
      <c r="A3910" t="s">
        <v>1913</v>
      </c>
      <c r="B3910" t="s">
        <v>4362</v>
      </c>
      <c r="C3910" t="s">
        <v>4363</v>
      </c>
      <c r="D3910" t="s">
        <v>106</v>
      </c>
      <c r="E3910" t="s">
        <v>2554</v>
      </c>
      <c r="F3910" t="s">
        <v>106</v>
      </c>
    </row>
    <row r="3911" spans="1:6" x14ac:dyDescent="0.25">
      <c r="A3911" t="s">
        <v>1913</v>
      </c>
      <c r="B3911" t="s">
        <v>4362</v>
      </c>
      <c r="C3911" t="s">
        <v>4346</v>
      </c>
      <c r="D3911" t="s">
        <v>106</v>
      </c>
      <c r="E3911" t="s">
        <v>2727</v>
      </c>
      <c r="F3911" t="s">
        <v>106</v>
      </c>
    </row>
    <row r="3912" spans="1:6" x14ac:dyDescent="0.25">
      <c r="A3912" t="s">
        <v>1913</v>
      </c>
      <c r="B3912" t="s">
        <v>4364</v>
      </c>
      <c r="C3912" t="s">
        <v>4346</v>
      </c>
      <c r="D3912" t="s">
        <v>106</v>
      </c>
      <c r="E3912" t="s">
        <v>2727</v>
      </c>
      <c r="F3912" t="s">
        <v>106</v>
      </c>
    </row>
    <row r="3913" spans="1:6" x14ac:dyDescent="0.25">
      <c r="A3913" t="s">
        <v>1913</v>
      </c>
      <c r="B3913" t="s">
        <v>4364</v>
      </c>
      <c r="C3913" t="s">
        <v>4365</v>
      </c>
      <c r="D3913" t="s">
        <v>106</v>
      </c>
      <c r="E3913" t="s">
        <v>2554</v>
      </c>
      <c r="F3913" t="s">
        <v>106</v>
      </c>
    </row>
    <row r="3914" spans="1:6" x14ac:dyDescent="0.25">
      <c r="A3914" t="s">
        <v>1898</v>
      </c>
      <c r="B3914" t="s">
        <v>4366</v>
      </c>
      <c r="C3914" t="s">
        <v>4367</v>
      </c>
      <c r="D3914" t="s">
        <v>106</v>
      </c>
      <c r="E3914" t="s">
        <v>2554</v>
      </c>
      <c r="F3914" t="s">
        <v>106</v>
      </c>
    </row>
    <row r="3915" spans="1:6" x14ac:dyDescent="0.25">
      <c r="A3915" t="s">
        <v>1898</v>
      </c>
      <c r="B3915" t="s">
        <v>4368</v>
      </c>
      <c r="C3915" t="s">
        <v>4346</v>
      </c>
      <c r="D3915" t="s">
        <v>106</v>
      </c>
      <c r="E3915" t="s">
        <v>2727</v>
      </c>
      <c r="F3915" t="s">
        <v>106</v>
      </c>
    </row>
    <row r="3916" spans="1:6" x14ac:dyDescent="0.25">
      <c r="A3916" t="s">
        <v>1913</v>
      </c>
      <c r="B3916" t="s">
        <v>4369</v>
      </c>
      <c r="C3916" t="s">
        <v>4346</v>
      </c>
      <c r="D3916" t="s">
        <v>106</v>
      </c>
      <c r="E3916" t="s">
        <v>2727</v>
      </c>
      <c r="F3916" t="s">
        <v>106</v>
      </c>
    </row>
    <row r="3917" spans="1:6" x14ac:dyDescent="0.25">
      <c r="A3917" t="s">
        <v>1913</v>
      </c>
      <c r="B3917" t="s">
        <v>4370</v>
      </c>
      <c r="C3917" t="s">
        <v>4371</v>
      </c>
      <c r="D3917" t="s">
        <v>106</v>
      </c>
      <c r="E3917" t="s">
        <v>2554</v>
      </c>
      <c r="F3917" t="s">
        <v>106</v>
      </c>
    </row>
    <row r="3918" spans="1:6" x14ac:dyDescent="0.25">
      <c r="A3918" t="s">
        <v>1913</v>
      </c>
      <c r="B3918" t="s">
        <v>4370</v>
      </c>
      <c r="C3918" t="s">
        <v>4346</v>
      </c>
      <c r="D3918" t="s">
        <v>106</v>
      </c>
      <c r="E3918" t="s">
        <v>2727</v>
      </c>
      <c r="F3918" t="s">
        <v>106</v>
      </c>
    </row>
    <row r="3919" spans="1:6" x14ac:dyDescent="0.25">
      <c r="A3919" t="s">
        <v>1913</v>
      </c>
      <c r="B3919" t="s">
        <v>4372</v>
      </c>
      <c r="C3919" t="s">
        <v>4346</v>
      </c>
      <c r="D3919" t="s">
        <v>106</v>
      </c>
      <c r="E3919" t="s">
        <v>2727</v>
      </c>
      <c r="F3919" t="s">
        <v>106</v>
      </c>
    </row>
    <row r="3920" spans="1:6" x14ac:dyDescent="0.25">
      <c r="A3920" t="s">
        <v>1913</v>
      </c>
      <c r="B3920" t="s">
        <v>4373</v>
      </c>
      <c r="C3920" t="s">
        <v>4374</v>
      </c>
      <c r="D3920" t="s">
        <v>106</v>
      </c>
      <c r="E3920" t="s">
        <v>2554</v>
      </c>
      <c r="F3920" t="s">
        <v>106</v>
      </c>
    </row>
    <row r="3921" spans="1:6" x14ac:dyDescent="0.25">
      <c r="A3921" t="s">
        <v>1913</v>
      </c>
      <c r="B3921" t="s">
        <v>4375</v>
      </c>
      <c r="C3921" t="s">
        <v>4346</v>
      </c>
      <c r="D3921" t="s">
        <v>106</v>
      </c>
      <c r="E3921" t="s">
        <v>2727</v>
      </c>
      <c r="F3921" t="s">
        <v>106</v>
      </c>
    </row>
    <row r="3922" spans="1:6" x14ac:dyDescent="0.25">
      <c r="A3922" t="s">
        <v>1898</v>
      </c>
      <c r="B3922" t="s">
        <v>4376</v>
      </c>
      <c r="C3922" t="s">
        <v>4346</v>
      </c>
      <c r="D3922" t="s">
        <v>106</v>
      </c>
      <c r="E3922" t="s">
        <v>2727</v>
      </c>
      <c r="F3922" t="s">
        <v>106</v>
      </c>
    </row>
    <row r="3923" spans="1:6" x14ac:dyDescent="0.25">
      <c r="A3923" t="s">
        <v>1898</v>
      </c>
      <c r="B3923" t="s">
        <v>4377</v>
      </c>
      <c r="C3923" t="s">
        <v>4378</v>
      </c>
      <c r="D3923" t="s">
        <v>106</v>
      </c>
      <c r="E3923" t="s">
        <v>2554</v>
      </c>
      <c r="F3923" t="s">
        <v>106</v>
      </c>
    </row>
    <row r="3924" spans="1:6" x14ac:dyDescent="0.25">
      <c r="A3924" t="s">
        <v>1869</v>
      </c>
      <c r="B3924" t="s">
        <v>4377</v>
      </c>
      <c r="C3924" t="s">
        <v>4378</v>
      </c>
      <c r="D3924" t="s">
        <v>106</v>
      </c>
      <c r="E3924" t="s">
        <v>2554</v>
      </c>
      <c r="F3924" t="s">
        <v>106</v>
      </c>
    </row>
    <row r="3925" spans="1:6" x14ac:dyDescent="0.25">
      <c r="A3925" t="s">
        <v>1913</v>
      </c>
      <c r="B3925" t="s">
        <v>4379</v>
      </c>
      <c r="C3925" t="s">
        <v>4380</v>
      </c>
      <c r="D3925" t="s">
        <v>106</v>
      </c>
      <c r="E3925" t="s">
        <v>2554</v>
      </c>
      <c r="F3925" t="s">
        <v>106</v>
      </c>
    </row>
    <row r="3926" spans="1:6" x14ac:dyDescent="0.25">
      <c r="A3926" t="s">
        <v>1913</v>
      </c>
      <c r="B3926" t="s">
        <v>4381</v>
      </c>
      <c r="C3926" t="s">
        <v>4382</v>
      </c>
      <c r="D3926" t="s">
        <v>106</v>
      </c>
      <c r="E3926" t="s">
        <v>2554</v>
      </c>
      <c r="F3926" t="s">
        <v>106</v>
      </c>
    </row>
    <row r="3927" spans="1:6" x14ac:dyDescent="0.25">
      <c r="A3927" t="s">
        <v>1913</v>
      </c>
      <c r="B3927" t="s">
        <v>4383</v>
      </c>
      <c r="C3927" t="s">
        <v>4384</v>
      </c>
      <c r="D3927" t="s">
        <v>106</v>
      </c>
      <c r="E3927" t="s">
        <v>2554</v>
      </c>
      <c r="F3927" t="s">
        <v>106</v>
      </c>
    </row>
    <row r="3928" spans="1:6" x14ac:dyDescent="0.25">
      <c r="A3928" t="s">
        <v>1913</v>
      </c>
      <c r="B3928" t="s">
        <v>4385</v>
      </c>
      <c r="C3928" t="s">
        <v>4386</v>
      </c>
      <c r="D3928" t="s">
        <v>106</v>
      </c>
      <c r="E3928" t="s">
        <v>2554</v>
      </c>
      <c r="F3928" t="s">
        <v>106</v>
      </c>
    </row>
    <row r="3929" spans="1:6" x14ac:dyDescent="0.25">
      <c r="A3929" t="s">
        <v>1913</v>
      </c>
      <c r="B3929" t="s">
        <v>4387</v>
      </c>
      <c r="C3929" t="s">
        <v>4346</v>
      </c>
      <c r="D3929" t="s">
        <v>106</v>
      </c>
      <c r="E3929" t="s">
        <v>2727</v>
      </c>
      <c r="F3929" t="s">
        <v>106</v>
      </c>
    </row>
    <row r="3930" spans="1:6" x14ac:dyDescent="0.25">
      <c r="A3930" t="s">
        <v>1913</v>
      </c>
      <c r="B3930" t="s">
        <v>4388</v>
      </c>
      <c r="C3930" t="s">
        <v>4389</v>
      </c>
      <c r="D3930" t="s">
        <v>106</v>
      </c>
      <c r="E3930" t="s">
        <v>2554</v>
      </c>
      <c r="F3930" t="s">
        <v>106</v>
      </c>
    </row>
    <row r="3931" spans="1:6" x14ac:dyDescent="0.25">
      <c r="A3931" t="s">
        <v>1913</v>
      </c>
      <c r="B3931" t="s">
        <v>4390</v>
      </c>
      <c r="C3931" t="s">
        <v>4346</v>
      </c>
      <c r="D3931" t="s">
        <v>106</v>
      </c>
      <c r="E3931" t="s">
        <v>2727</v>
      </c>
      <c r="F3931" t="s">
        <v>106</v>
      </c>
    </row>
    <row r="3932" spans="1:6" x14ac:dyDescent="0.25">
      <c r="A3932" t="s">
        <v>1913</v>
      </c>
      <c r="B3932" t="s">
        <v>4391</v>
      </c>
      <c r="C3932" t="s">
        <v>4346</v>
      </c>
      <c r="D3932" t="s">
        <v>106</v>
      </c>
      <c r="E3932" t="s">
        <v>2727</v>
      </c>
      <c r="F3932" t="s">
        <v>106</v>
      </c>
    </row>
    <row r="3933" spans="1:6" x14ac:dyDescent="0.25">
      <c r="A3933" t="s">
        <v>951</v>
      </c>
      <c r="B3933" t="s">
        <v>862</v>
      </c>
      <c r="C3933" t="s">
        <v>129</v>
      </c>
      <c r="D3933" t="s">
        <v>106</v>
      </c>
      <c r="E3933" t="s">
        <v>123</v>
      </c>
      <c r="F3933" t="s">
        <v>106</v>
      </c>
    </row>
    <row r="3934" spans="1:6" x14ac:dyDescent="0.25">
      <c r="A3934" t="s">
        <v>951</v>
      </c>
      <c r="B3934" t="s">
        <v>863</v>
      </c>
      <c r="C3934" t="s">
        <v>864</v>
      </c>
      <c r="D3934" t="s">
        <v>106</v>
      </c>
      <c r="E3934" t="s">
        <v>151</v>
      </c>
      <c r="F3934" t="s">
        <v>106</v>
      </c>
    </row>
    <row r="3935" spans="1:6" x14ac:dyDescent="0.25">
      <c r="A3935" t="s">
        <v>1913</v>
      </c>
      <c r="B3935" t="s">
        <v>4398</v>
      </c>
      <c r="C3935" t="s">
        <v>4346</v>
      </c>
      <c r="D3935" t="s">
        <v>106</v>
      </c>
      <c r="E3935" t="s">
        <v>2727</v>
      </c>
      <c r="F3935" t="s">
        <v>106</v>
      </c>
    </row>
    <row r="3936" spans="1:6" x14ac:dyDescent="0.25">
      <c r="A3936" t="s">
        <v>964</v>
      </c>
      <c r="B3936" t="s">
        <v>4399</v>
      </c>
      <c r="C3936" t="s">
        <v>4400</v>
      </c>
      <c r="D3936" t="s">
        <v>106</v>
      </c>
      <c r="E3936" t="s">
        <v>2554</v>
      </c>
      <c r="F3936" t="s">
        <v>106</v>
      </c>
    </row>
    <row r="3937" spans="1:6" x14ac:dyDescent="0.25">
      <c r="A3937" t="s">
        <v>1899</v>
      </c>
      <c r="B3937" t="s">
        <v>4401</v>
      </c>
      <c r="C3937" t="s">
        <v>4402</v>
      </c>
      <c r="D3937" t="s">
        <v>106</v>
      </c>
      <c r="E3937" t="s">
        <v>2554</v>
      </c>
      <c r="F3937" t="s">
        <v>106</v>
      </c>
    </row>
    <row r="3938" spans="1:6" x14ac:dyDescent="0.25">
      <c r="A3938" t="s">
        <v>1899</v>
      </c>
      <c r="B3938" t="s">
        <v>4403</v>
      </c>
      <c r="C3938" t="s">
        <v>4404</v>
      </c>
      <c r="D3938" t="s">
        <v>106</v>
      </c>
      <c r="E3938" t="s">
        <v>2554</v>
      </c>
      <c r="F3938" t="s">
        <v>106</v>
      </c>
    </row>
    <row r="3939" spans="1:6" x14ac:dyDescent="0.25">
      <c r="A3939" t="s">
        <v>1899</v>
      </c>
      <c r="B3939" t="s">
        <v>4405</v>
      </c>
      <c r="C3939" t="s">
        <v>4406</v>
      </c>
      <c r="D3939" t="s">
        <v>106</v>
      </c>
      <c r="E3939" t="s">
        <v>2554</v>
      </c>
      <c r="F3939" t="s">
        <v>106</v>
      </c>
    </row>
    <row r="3940" spans="1:6" x14ac:dyDescent="0.25">
      <c r="A3940" t="s">
        <v>1899</v>
      </c>
      <c r="B3940" t="s">
        <v>4407</v>
      </c>
      <c r="C3940" t="s">
        <v>4408</v>
      </c>
      <c r="D3940" t="s">
        <v>106</v>
      </c>
      <c r="E3940" t="s">
        <v>2554</v>
      </c>
      <c r="F3940" t="s">
        <v>106</v>
      </c>
    </row>
    <row r="3941" spans="1:6" x14ac:dyDescent="0.25">
      <c r="A3941" t="s">
        <v>68</v>
      </c>
      <c r="B3941" t="s">
        <v>4409</v>
      </c>
      <c r="C3941" t="s">
        <v>112</v>
      </c>
      <c r="D3941" t="s">
        <v>106</v>
      </c>
      <c r="E3941" t="s">
        <v>113</v>
      </c>
      <c r="F3941" t="s">
        <v>106</v>
      </c>
    </row>
    <row r="3942" spans="1:6" x14ac:dyDescent="0.25">
      <c r="A3942" t="s">
        <v>68</v>
      </c>
      <c r="B3942" t="s">
        <v>4409</v>
      </c>
      <c r="C3942" t="s">
        <v>114</v>
      </c>
      <c r="D3942" t="s">
        <v>106</v>
      </c>
      <c r="E3942" t="s">
        <v>113</v>
      </c>
      <c r="F3942" t="s">
        <v>106</v>
      </c>
    </row>
    <row r="3943" spans="1:6" x14ac:dyDescent="0.25">
      <c r="A3943" t="s">
        <v>68</v>
      </c>
      <c r="B3943" t="s">
        <v>4409</v>
      </c>
      <c r="C3943" t="s">
        <v>777</v>
      </c>
      <c r="D3943" t="s">
        <v>106</v>
      </c>
      <c r="E3943" t="s">
        <v>188</v>
      </c>
      <c r="F3943" t="s">
        <v>106</v>
      </c>
    </row>
    <row r="3944" spans="1:6" x14ac:dyDescent="0.25">
      <c r="A3944" t="s">
        <v>68</v>
      </c>
      <c r="B3944" t="s">
        <v>4409</v>
      </c>
      <c r="C3944" t="s">
        <v>176</v>
      </c>
      <c r="D3944" t="s">
        <v>106</v>
      </c>
      <c r="E3944" t="s">
        <v>113</v>
      </c>
      <c r="F3944" t="s">
        <v>106</v>
      </c>
    </row>
    <row r="3945" spans="1:6" x14ac:dyDescent="0.25">
      <c r="A3945" t="s">
        <v>1911</v>
      </c>
      <c r="B3945" t="s">
        <v>4410</v>
      </c>
      <c r="C3945" t="s">
        <v>510</v>
      </c>
      <c r="D3945" t="s">
        <v>106</v>
      </c>
      <c r="E3945" t="s">
        <v>511</v>
      </c>
      <c r="F3945" t="s">
        <v>106</v>
      </c>
    </row>
    <row r="3946" spans="1:6" x14ac:dyDescent="0.25">
      <c r="A3946" t="s">
        <v>1897</v>
      </c>
      <c r="B3946" t="s">
        <v>4411</v>
      </c>
      <c r="C3946" t="s">
        <v>4412</v>
      </c>
      <c r="D3946" t="s">
        <v>106</v>
      </c>
      <c r="E3946" t="s">
        <v>1940</v>
      </c>
      <c r="F3946" t="s">
        <v>106</v>
      </c>
    </row>
    <row r="3947" spans="1:6" x14ac:dyDescent="0.25">
      <c r="A3947" t="s">
        <v>1897</v>
      </c>
      <c r="B3947" t="s">
        <v>4413</v>
      </c>
      <c r="C3947" t="s">
        <v>4414</v>
      </c>
      <c r="D3947" t="s">
        <v>106</v>
      </c>
      <c r="E3947" t="s">
        <v>1923</v>
      </c>
      <c r="F3947" t="s">
        <v>106</v>
      </c>
    </row>
    <row r="3948" spans="1:6" x14ac:dyDescent="0.25">
      <c r="A3948" t="s">
        <v>1897</v>
      </c>
      <c r="B3948" t="s">
        <v>4413</v>
      </c>
      <c r="C3948" t="s">
        <v>4415</v>
      </c>
      <c r="D3948" t="s">
        <v>106</v>
      </c>
      <c r="E3948" t="s">
        <v>1932</v>
      </c>
      <c r="F3948" t="s">
        <v>106</v>
      </c>
    </row>
    <row r="3949" spans="1:6" x14ac:dyDescent="0.25">
      <c r="A3949" t="s">
        <v>1897</v>
      </c>
      <c r="B3949" t="s">
        <v>4416</v>
      </c>
      <c r="C3949" t="s">
        <v>4418</v>
      </c>
      <c r="D3949" t="s">
        <v>106</v>
      </c>
      <c r="E3949" t="s">
        <v>1932</v>
      </c>
      <c r="F3949" t="s">
        <v>106</v>
      </c>
    </row>
    <row r="3950" spans="1:6" x14ac:dyDescent="0.25">
      <c r="A3950" t="s">
        <v>1897</v>
      </c>
      <c r="B3950" t="s">
        <v>4416</v>
      </c>
      <c r="C3950" t="s">
        <v>4417</v>
      </c>
      <c r="D3950" t="s">
        <v>106</v>
      </c>
      <c r="E3950" t="s">
        <v>1923</v>
      </c>
      <c r="F3950" t="s">
        <v>106</v>
      </c>
    </row>
    <row r="3951" spans="1:6" x14ac:dyDescent="0.25">
      <c r="A3951" t="s">
        <v>1897</v>
      </c>
      <c r="B3951" t="s">
        <v>4419</v>
      </c>
      <c r="C3951" t="s">
        <v>4421</v>
      </c>
      <c r="D3951" t="s">
        <v>106</v>
      </c>
      <c r="E3951" t="s">
        <v>1932</v>
      </c>
      <c r="F3951" t="s">
        <v>106</v>
      </c>
    </row>
    <row r="3952" spans="1:6" x14ac:dyDescent="0.25">
      <c r="A3952" t="s">
        <v>1897</v>
      </c>
      <c r="B3952" t="s">
        <v>4419</v>
      </c>
      <c r="C3952" t="s">
        <v>4420</v>
      </c>
      <c r="D3952" t="s">
        <v>106</v>
      </c>
      <c r="E3952" t="s">
        <v>1923</v>
      </c>
      <c r="F3952" t="s">
        <v>106</v>
      </c>
    </row>
    <row r="3953" spans="1:6" x14ac:dyDescent="0.25">
      <c r="A3953" t="s">
        <v>1897</v>
      </c>
      <c r="B3953" t="s">
        <v>4422</v>
      </c>
      <c r="C3953" t="s">
        <v>4424</v>
      </c>
      <c r="D3953" t="s">
        <v>106</v>
      </c>
      <c r="E3953" t="s">
        <v>1923</v>
      </c>
      <c r="F3953" t="s">
        <v>106</v>
      </c>
    </row>
    <row r="3954" spans="1:6" x14ac:dyDescent="0.25">
      <c r="A3954" t="s">
        <v>1897</v>
      </c>
      <c r="B3954" t="s">
        <v>4422</v>
      </c>
      <c r="C3954" t="s">
        <v>4423</v>
      </c>
      <c r="D3954" t="s">
        <v>106</v>
      </c>
      <c r="E3954" t="s">
        <v>1932</v>
      </c>
      <c r="F3954" t="s">
        <v>106</v>
      </c>
    </row>
    <row r="3955" spans="1:6" x14ac:dyDescent="0.25">
      <c r="A3955" t="s">
        <v>1897</v>
      </c>
      <c r="B3955" t="s">
        <v>4425</v>
      </c>
      <c r="C3955" t="s">
        <v>4427</v>
      </c>
      <c r="D3955" t="s">
        <v>106</v>
      </c>
      <c r="E3955" t="s">
        <v>1923</v>
      </c>
      <c r="F3955" t="s">
        <v>106</v>
      </c>
    </row>
    <row r="3956" spans="1:6" x14ac:dyDescent="0.25">
      <c r="A3956" t="s">
        <v>1897</v>
      </c>
      <c r="B3956" t="s">
        <v>4425</v>
      </c>
      <c r="C3956" t="s">
        <v>4426</v>
      </c>
      <c r="D3956" t="s">
        <v>106</v>
      </c>
      <c r="E3956" t="s">
        <v>1932</v>
      </c>
      <c r="F3956" t="s">
        <v>106</v>
      </c>
    </row>
    <row r="3957" spans="1:6" x14ac:dyDescent="0.25">
      <c r="A3957" t="s">
        <v>1897</v>
      </c>
      <c r="B3957" t="s">
        <v>4428</v>
      </c>
      <c r="C3957" t="s">
        <v>4412</v>
      </c>
      <c r="D3957" t="s">
        <v>106</v>
      </c>
      <c r="E3957" t="s">
        <v>1940</v>
      </c>
      <c r="F3957" t="s">
        <v>106</v>
      </c>
    </row>
    <row r="3958" spans="1:6" x14ac:dyDescent="0.25">
      <c r="A3958" t="s">
        <v>1897</v>
      </c>
      <c r="B3958" t="s">
        <v>4429</v>
      </c>
      <c r="C3958" t="s">
        <v>4430</v>
      </c>
      <c r="D3958" t="s">
        <v>106</v>
      </c>
      <c r="E3958" t="s">
        <v>1923</v>
      </c>
      <c r="F3958" t="s">
        <v>106</v>
      </c>
    </row>
    <row r="3959" spans="1:6" x14ac:dyDescent="0.25">
      <c r="A3959" t="s">
        <v>1897</v>
      </c>
      <c r="B3959" t="s">
        <v>4429</v>
      </c>
      <c r="C3959" t="s">
        <v>4431</v>
      </c>
      <c r="D3959" t="s">
        <v>106</v>
      </c>
      <c r="E3959" t="s">
        <v>1932</v>
      </c>
      <c r="F3959" t="s">
        <v>106</v>
      </c>
    </row>
    <row r="3960" spans="1:6" x14ac:dyDescent="0.25">
      <c r="A3960" t="s">
        <v>1897</v>
      </c>
      <c r="B3960" t="s">
        <v>4432</v>
      </c>
      <c r="C3960" t="s">
        <v>4434</v>
      </c>
      <c r="D3960" t="s">
        <v>106</v>
      </c>
      <c r="E3960" t="s">
        <v>1923</v>
      </c>
      <c r="F3960" t="s">
        <v>106</v>
      </c>
    </row>
    <row r="3961" spans="1:6" x14ac:dyDescent="0.25">
      <c r="A3961" t="s">
        <v>1897</v>
      </c>
      <c r="B3961" t="s">
        <v>4432</v>
      </c>
      <c r="C3961" t="s">
        <v>4412</v>
      </c>
      <c r="D3961" t="s">
        <v>106</v>
      </c>
      <c r="E3961" t="s">
        <v>1940</v>
      </c>
      <c r="F3961" t="s">
        <v>106</v>
      </c>
    </row>
    <row r="3962" spans="1:6" x14ac:dyDescent="0.25">
      <c r="A3962" t="s">
        <v>1897</v>
      </c>
      <c r="B3962" t="s">
        <v>4432</v>
      </c>
      <c r="C3962" t="s">
        <v>4433</v>
      </c>
      <c r="D3962" t="s">
        <v>106</v>
      </c>
      <c r="E3962" t="s">
        <v>1932</v>
      </c>
      <c r="F3962" t="s">
        <v>106</v>
      </c>
    </row>
    <row r="3963" spans="1:6" x14ac:dyDescent="0.25">
      <c r="A3963" t="s">
        <v>1897</v>
      </c>
      <c r="B3963" t="s">
        <v>4435</v>
      </c>
      <c r="C3963" t="s">
        <v>4437</v>
      </c>
      <c r="D3963" t="s">
        <v>106</v>
      </c>
      <c r="E3963" t="s">
        <v>1932</v>
      </c>
      <c r="F3963" t="s">
        <v>106</v>
      </c>
    </row>
    <row r="3964" spans="1:6" x14ac:dyDescent="0.25">
      <c r="A3964" t="s">
        <v>1897</v>
      </c>
      <c r="B3964" t="s">
        <v>4435</v>
      </c>
      <c r="C3964" t="s">
        <v>4436</v>
      </c>
      <c r="D3964" t="s">
        <v>106</v>
      </c>
      <c r="E3964" t="s">
        <v>1923</v>
      </c>
      <c r="F3964" t="s">
        <v>106</v>
      </c>
    </row>
    <row r="3965" spans="1:6" x14ac:dyDescent="0.25">
      <c r="A3965" t="s">
        <v>1897</v>
      </c>
      <c r="B3965" t="s">
        <v>4438</v>
      </c>
      <c r="C3965" t="s">
        <v>4439</v>
      </c>
      <c r="D3965" t="s">
        <v>106</v>
      </c>
      <c r="E3965" t="s">
        <v>1923</v>
      </c>
      <c r="F3965" t="s">
        <v>106</v>
      </c>
    </row>
    <row r="3966" spans="1:6" x14ac:dyDescent="0.25">
      <c r="A3966" t="s">
        <v>1897</v>
      </c>
      <c r="B3966" t="s">
        <v>4438</v>
      </c>
      <c r="C3966" t="s">
        <v>4440</v>
      </c>
      <c r="D3966" t="s">
        <v>106</v>
      </c>
      <c r="E3966" t="s">
        <v>1932</v>
      </c>
      <c r="F3966" t="s">
        <v>106</v>
      </c>
    </row>
    <row r="3967" spans="1:6" x14ac:dyDescent="0.25">
      <c r="A3967" t="s">
        <v>1897</v>
      </c>
      <c r="B3967" t="s">
        <v>4441</v>
      </c>
      <c r="C3967" t="s">
        <v>4442</v>
      </c>
      <c r="D3967" t="s">
        <v>106</v>
      </c>
      <c r="E3967" t="s">
        <v>1940</v>
      </c>
      <c r="F3967" t="s">
        <v>106</v>
      </c>
    </row>
    <row r="3968" spans="1:6" x14ac:dyDescent="0.25">
      <c r="A3968" t="s">
        <v>1897</v>
      </c>
      <c r="B3968" t="s">
        <v>4443</v>
      </c>
      <c r="C3968" t="s">
        <v>4445</v>
      </c>
      <c r="D3968" t="s">
        <v>106</v>
      </c>
      <c r="E3968" t="s">
        <v>1923</v>
      </c>
      <c r="F3968" t="s">
        <v>106</v>
      </c>
    </row>
    <row r="3969" spans="1:6" x14ac:dyDescent="0.25">
      <c r="A3969" t="s">
        <v>1897</v>
      </c>
      <c r="B3969" t="s">
        <v>4443</v>
      </c>
      <c r="C3969" t="s">
        <v>4444</v>
      </c>
      <c r="D3969" t="s">
        <v>106</v>
      </c>
      <c r="E3969" t="s">
        <v>1932</v>
      </c>
      <c r="F3969" t="s">
        <v>106</v>
      </c>
    </row>
    <row r="3970" spans="1:6" x14ac:dyDescent="0.25">
      <c r="A3970" t="s">
        <v>1897</v>
      </c>
      <c r="B3970" t="s">
        <v>4446</v>
      </c>
      <c r="C3970" t="s">
        <v>4412</v>
      </c>
      <c r="D3970" t="s">
        <v>106</v>
      </c>
      <c r="E3970" t="s">
        <v>1940</v>
      </c>
      <c r="F3970" t="s">
        <v>106</v>
      </c>
    </row>
    <row r="3971" spans="1:6" x14ac:dyDescent="0.25">
      <c r="A3971" t="s">
        <v>1897</v>
      </c>
      <c r="B3971" t="s">
        <v>4447</v>
      </c>
      <c r="C3971" t="s">
        <v>4412</v>
      </c>
      <c r="D3971" t="s">
        <v>106</v>
      </c>
      <c r="E3971" t="s">
        <v>1940</v>
      </c>
      <c r="F3971" t="s">
        <v>106</v>
      </c>
    </row>
    <row r="3972" spans="1:6" x14ac:dyDescent="0.25">
      <c r="A3972" t="s">
        <v>1897</v>
      </c>
      <c r="B3972" t="s">
        <v>4447</v>
      </c>
      <c r="C3972" t="s">
        <v>4449</v>
      </c>
      <c r="D3972" t="s">
        <v>106</v>
      </c>
      <c r="E3972" t="s">
        <v>1923</v>
      </c>
      <c r="F3972" t="s">
        <v>106</v>
      </c>
    </row>
    <row r="3973" spans="1:6" x14ac:dyDescent="0.25">
      <c r="A3973" t="s">
        <v>1897</v>
      </c>
      <c r="B3973" t="s">
        <v>4447</v>
      </c>
      <c r="C3973" t="s">
        <v>4448</v>
      </c>
      <c r="D3973" t="s">
        <v>106</v>
      </c>
      <c r="E3973" t="s">
        <v>1932</v>
      </c>
      <c r="F3973" t="s">
        <v>106</v>
      </c>
    </row>
    <row r="3974" spans="1:6" x14ac:dyDescent="0.25">
      <c r="A3974" t="s">
        <v>1897</v>
      </c>
      <c r="B3974" t="s">
        <v>4450</v>
      </c>
      <c r="C3974" t="s">
        <v>4452</v>
      </c>
      <c r="D3974" t="s">
        <v>106</v>
      </c>
      <c r="E3974" t="s">
        <v>1923</v>
      </c>
      <c r="F3974" t="s">
        <v>106</v>
      </c>
    </row>
    <row r="3975" spans="1:6" x14ac:dyDescent="0.25">
      <c r="A3975" t="s">
        <v>1897</v>
      </c>
      <c r="B3975" t="s">
        <v>4450</v>
      </c>
      <c r="C3975" t="s">
        <v>4451</v>
      </c>
      <c r="D3975" t="s">
        <v>106</v>
      </c>
      <c r="E3975" t="s">
        <v>1932</v>
      </c>
      <c r="F3975" t="s">
        <v>106</v>
      </c>
    </row>
    <row r="3976" spans="1:6" x14ac:dyDescent="0.25">
      <c r="A3976" t="s">
        <v>28</v>
      </c>
      <c r="B3976" t="s">
        <v>865</v>
      </c>
      <c r="C3976" t="s">
        <v>866</v>
      </c>
      <c r="D3976" t="s">
        <v>106</v>
      </c>
      <c r="E3976" t="s">
        <v>867</v>
      </c>
      <c r="F3976" t="s">
        <v>106</v>
      </c>
    </row>
    <row r="3977" spans="1:6" x14ac:dyDescent="0.25">
      <c r="A3977" t="s">
        <v>28</v>
      </c>
      <c r="B3977" t="s">
        <v>865</v>
      </c>
      <c r="C3977" t="s">
        <v>849</v>
      </c>
      <c r="D3977" t="s">
        <v>106</v>
      </c>
      <c r="E3977" t="s">
        <v>108</v>
      </c>
      <c r="F3977" t="s">
        <v>106</v>
      </c>
    </row>
    <row r="3978" spans="1:6" x14ac:dyDescent="0.25">
      <c r="A3978" t="s">
        <v>28</v>
      </c>
      <c r="B3978" t="s">
        <v>868</v>
      </c>
      <c r="C3978" t="s">
        <v>844</v>
      </c>
      <c r="D3978" t="s">
        <v>106</v>
      </c>
      <c r="E3978" t="s">
        <v>151</v>
      </c>
      <c r="F3978" t="s">
        <v>106</v>
      </c>
    </row>
    <row r="3979" spans="1:6" x14ac:dyDescent="0.25">
      <c r="A3979" t="s">
        <v>1777</v>
      </c>
      <c r="B3979" t="s">
        <v>4454</v>
      </c>
      <c r="C3979" t="s">
        <v>4455</v>
      </c>
      <c r="D3979" t="s">
        <v>106</v>
      </c>
      <c r="E3979" t="s">
        <v>1930</v>
      </c>
      <c r="F3979" t="s">
        <v>106</v>
      </c>
    </row>
    <row r="3980" spans="1:6" x14ac:dyDescent="0.25">
      <c r="A3980" t="s">
        <v>1887</v>
      </c>
      <c r="B3980" t="s">
        <v>4456</v>
      </c>
      <c r="C3980" t="s">
        <v>4457</v>
      </c>
      <c r="D3980" t="s">
        <v>106</v>
      </c>
      <c r="E3980" t="s">
        <v>2554</v>
      </c>
      <c r="F3980" t="s">
        <v>106</v>
      </c>
    </row>
    <row r="3981" spans="1:6" x14ac:dyDescent="0.25">
      <c r="A3981" t="s">
        <v>1887</v>
      </c>
      <c r="B3981" t="s">
        <v>4458</v>
      </c>
      <c r="C3981" t="s">
        <v>4459</v>
      </c>
      <c r="D3981" t="s">
        <v>106</v>
      </c>
      <c r="E3981" t="s">
        <v>2554</v>
      </c>
      <c r="F3981" t="s">
        <v>106</v>
      </c>
    </row>
    <row r="3982" spans="1:6" x14ac:dyDescent="0.25">
      <c r="A3982" t="s">
        <v>1887</v>
      </c>
      <c r="B3982" t="s">
        <v>4460</v>
      </c>
      <c r="C3982" t="s">
        <v>4461</v>
      </c>
      <c r="D3982" t="s">
        <v>106</v>
      </c>
      <c r="E3982" t="s">
        <v>2554</v>
      </c>
      <c r="F3982" t="s">
        <v>106</v>
      </c>
    </row>
    <row r="3983" spans="1:6" x14ac:dyDescent="0.25">
      <c r="A3983" t="s">
        <v>1887</v>
      </c>
      <c r="B3983" t="s">
        <v>4462</v>
      </c>
      <c r="C3983" t="s">
        <v>4463</v>
      </c>
      <c r="D3983" t="s">
        <v>106</v>
      </c>
      <c r="E3983" t="s">
        <v>2554</v>
      </c>
      <c r="F3983" t="s">
        <v>106</v>
      </c>
    </row>
    <row r="3984" spans="1:6" x14ac:dyDescent="0.25">
      <c r="A3984" t="s">
        <v>1887</v>
      </c>
      <c r="B3984" t="s">
        <v>4464</v>
      </c>
      <c r="C3984" t="s">
        <v>4465</v>
      </c>
      <c r="D3984" t="s">
        <v>106</v>
      </c>
      <c r="E3984" t="s">
        <v>2554</v>
      </c>
      <c r="F3984" t="s">
        <v>106</v>
      </c>
    </row>
    <row r="3985" spans="1:6" x14ac:dyDescent="0.25">
      <c r="A3985" t="s">
        <v>1887</v>
      </c>
      <c r="B3985" t="s">
        <v>4466</v>
      </c>
      <c r="C3985" t="s">
        <v>4467</v>
      </c>
      <c r="D3985" t="s">
        <v>106</v>
      </c>
      <c r="E3985" t="s">
        <v>2554</v>
      </c>
      <c r="F3985" t="s">
        <v>106</v>
      </c>
    </row>
    <row r="3986" spans="1:6" x14ac:dyDescent="0.25">
      <c r="A3986" t="s">
        <v>1887</v>
      </c>
      <c r="B3986" t="s">
        <v>4468</v>
      </c>
      <c r="C3986" t="s">
        <v>4469</v>
      </c>
      <c r="D3986" t="s">
        <v>106</v>
      </c>
      <c r="E3986" t="s">
        <v>2554</v>
      </c>
      <c r="F3986" t="s">
        <v>106</v>
      </c>
    </row>
    <row r="3987" spans="1:6" x14ac:dyDescent="0.25">
      <c r="A3987" t="s">
        <v>1887</v>
      </c>
      <c r="B3987" t="s">
        <v>4470</v>
      </c>
      <c r="C3987" t="s">
        <v>4471</v>
      </c>
      <c r="D3987" t="s">
        <v>106</v>
      </c>
      <c r="E3987" t="s">
        <v>2554</v>
      </c>
      <c r="F3987" t="s">
        <v>106</v>
      </c>
    </row>
    <row r="3988" spans="1:6" x14ac:dyDescent="0.25">
      <c r="A3988" t="s">
        <v>1887</v>
      </c>
      <c r="B3988" t="s">
        <v>4472</v>
      </c>
      <c r="C3988" t="s">
        <v>4473</v>
      </c>
      <c r="D3988" t="s">
        <v>106</v>
      </c>
      <c r="E3988" t="s">
        <v>2554</v>
      </c>
      <c r="F3988" t="s">
        <v>106</v>
      </c>
    </row>
    <row r="3989" spans="1:6" x14ac:dyDescent="0.25">
      <c r="A3989" t="s">
        <v>1887</v>
      </c>
      <c r="B3989" t="s">
        <v>4474</v>
      </c>
      <c r="C3989" t="s">
        <v>4475</v>
      </c>
      <c r="D3989" t="s">
        <v>106</v>
      </c>
      <c r="E3989" t="s">
        <v>2554</v>
      </c>
      <c r="F3989" t="s">
        <v>106</v>
      </c>
    </row>
    <row r="3990" spans="1:6" x14ac:dyDescent="0.25">
      <c r="A3990" t="s">
        <v>1887</v>
      </c>
      <c r="B3990" t="s">
        <v>4476</v>
      </c>
      <c r="C3990" t="s">
        <v>4477</v>
      </c>
      <c r="D3990" t="s">
        <v>106</v>
      </c>
      <c r="E3990" t="s">
        <v>2554</v>
      </c>
      <c r="F3990" t="s">
        <v>106</v>
      </c>
    </row>
    <row r="3991" spans="1:6" x14ac:dyDescent="0.25">
      <c r="A3991" t="s">
        <v>1887</v>
      </c>
      <c r="B3991" t="s">
        <v>4478</v>
      </c>
      <c r="C3991" t="s">
        <v>4479</v>
      </c>
      <c r="D3991" t="s">
        <v>106</v>
      </c>
      <c r="E3991" t="s">
        <v>2554</v>
      </c>
      <c r="F3991" t="s">
        <v>106</v>
      </c>
    </row>
    <row r="3992" spans="1:6" x14ac:dyDescent="0.25">
      <c r="A3992" t="s">
        <v>1887</v>
      </c>
      <c r="B3992" t="s">
        <v>4480</v>
      </c>
      <c r="C3992" t="s">
        <v>4481</v>
      </c>
      <c r="D3992" t="s">
        <v>106</v>
      </c>
      <c r="E3992" t="s">
        <v>2554</v>
      </c>
      <c r="F3992" t="s">
        <v>106</v>
      </c>
    </row>
    <row r="3993" spans="1:6" x14ac:dyDescent="0.25">
      <c r="A3993" t="s">
        <v>1887</v>
      </c>
      <c r="B3993" t="s">
        <v>4482</v>
      </c>
      <c r="C3993" t="s">
        <v>4483</v>
      </c>
      <c r="D3993" t="s">
        <v>106</v>
      </c>
      <c r="E3993" t="s">
        <v>2554</v>
      </c>
      <c r="F3993" t="s">
        <v>106</v>
      </c>
    </row>
    <row r="3994" spans="1:6" x14ac:dyDescent="0.25">
      <c r="A3994" t="s">
        <v>1887</v>
      </c>
      <c r="B3994" t="s">
        <v>4484</v>
      </c>
      <c r="C3994" t="s">
        <v>4485</v>
      </c>
      <c r="D3994" t="s">
        <v>106</v>
      </c>
      <c r="E3994" t="s">
        <v>2554</v>
      </c>
      <c r="F3994" t="s">
        <v>106</v>
      </c>
    </row>
    <row r="3995" spans="1:6" x14ac:dyDescent="0.25">
      <c r="A3995" t="s">
        <v>1887</v>
      </c>
      <c r="B3995" t="s">
        <v>4486</v>
      </c>
      <c r="C3995" t="s">
        <v>4487</v>
      </c>
      <c r="D3995" t="s">
        <v>106</v>
      </c>
      <c r="E3995" t="s">
        <v>2554</v>
      </c>
      <c r="F3995" t="s">
        <v>106</v>
      </c>
    </row>
    <row r="3996" spans="1:6" x14ac:dyDescent="0.25">
      <c r="A3996" t="s">
        <v>1887</v>
      </c>
      <c r="B3996" t="s">
        <v>4488</v>
      </c>
      <c r="C3996" t="s">
        <v>4489</v>
      </c>
      <c r="D3996" t="s">
        <v>106</v>
      </c>
      <c r="E3996" t="s">
        <v>2554</v>
      </c>
      <c r="F3996" t="s">
        <v>106</v>
      </c>
    </row>
    <row r="3997" spans="1:6" x14ac:dyDescent="0.25">
      <c r="A3997" t="s">
        <v>1887</v>
      </c>
      <c r="B3997" t="s">
        <v>4490</v>
      </c>
      <c r="C3997" t="s">
        <v>4491</v>
      </c>
      <c r="D3997" t="s">
        <v>106</v>
      </c>
      <c r="E3997" t="s">
        <v>2554</v>
      </c>
      <c r="F3997" t="s">
        <v>106</v>
      </c>
    </row>
    <row r="3998" spans="1:6" x14ac:dyDescent="0.25">
      <c r="A3998" t="s">
        <v>1887</v>
      </c>
      <c r="B3998" t="s">
        <v>4492</v>
      </c>
      <c r="C3998" t="s">
        <v>4493</v>
      </c>
      <c r="D3998" t="s">
        <v>106</v>
      </c>
      <c r="E3998" t="s">
        <v>2554</v>
      </c>
      <c r="F3998" t="s">
        <v>106</v>
      </c>
    </row>
    <row r="3999" spans="1:6" x14ac:dyDescent="0.25">
      <c r="A3999" t="s">
        <v>1887</v>
      </c>
      <c r="B3999" t="s">
        <v>4494</v>
      </c>
      <c r="C3999" t="s">
        <v>4495</v>
      </c>
      <c r="D3999" t="s">
        <v>106</v>
      </c>
      <c r="E3999" t="s">
        <v>2554</v>
      </c>
      <c r="F3999" t="s">
        <v>106</v>
      </c>
    </row>
    <row r="4000" spans="1:6" x14ac:dyDescent="0.25">
      <c r="A4000" t="s">
        <v>1887</v>
      </c>
      <c r="B4000" t="s">
        <v>4496</v>
      </c>
      <c r="C4000" t="s">
        <v>4497</v>
      </c>
      <c r="D4000" t="s">
        <v>106</v>
      </c>
      <c r="E4000" t="s">
        <v>2554</v>
      </c>
      <c r="F4000" t="s">
        <v>106</v>
      </c>
    </row>
    <row r="4001" spans="1:6" x14ac:dyDescent="0.25">
      <c r="A4001" t="s">
        <v>1887</v>
      </c>
      <c r="B4001" t="s">
        <v>4498</v>
      </c>
      <c r="C4001" t="s">
        <v>4499</v>
      </c>
      <c r="D4001" t="s">
        <v>106</v>
      </c>
      <c r="E4001" t="s">
        <v>2554</v>
      </c>
      <c r="F4001" t="s">
        <v>106</v>
      </c>
    </row>
    <row r="4002" spans="1:6" x14ac:dyDescent="0.25">
      <c r="A4002" t="s">
        <v>1887</v>
      </c>
      <c r="B4002" t="s">
        <v>4500</v>
      </c>
      <c r="C4002" t="s">
        <v>4501</v>
      </c>
      <c r="D4002" t="s">
        <v>106</v>
      </c>
      <c r="E4002" t="s">
        <v>2554</v>
      </c>
      <c r="F4002" t="s">
        <v>106</v>
      </c>
    </row>
    <row r="4003" spans="1:6" x14ac:dyDescent="0.25">
      <c r="A4003" t="s">
        <v>1887</v>
      </c>
      <c r="B4003" t="s">
        <v>4502</v>
      </c>
      <c r="C4003" t="s">
        <v>4503</v>
      </c>
      <c r="D4003" t="s">
        <v>106</v>
      </c>
      <c r="E4003" t="s">
        <v>2554</v>
      </c>
      <c r="F4003" t="s">
        <v>106</v>
      </c>
    </row>
    <row r="4004" spans="1:6" x14ac:dyDescent="0.25">
      <c r="A4004" t="s">
        <v>1887</v>
      </c>
      <c r="B4004" t="s">
        <v>4504</v>
      </c>
      <c r="C4004" t="s">
        <v>4505</v>
      </c>
      <c r="D4004" t="s">
        <v>106</v>
      </c>
      <c r="E4004" t="s">
        <v>2554</v>
      </c>
      <c r="F4004" t="s">
        <v>106</v>
      </c>
    </row>
    <row r="4005" spans="1:6" x14ac:dyDescent="0.25">
      <c r="A4005" t="s">
        <v>1887</v>
      </c>
      <c r="B4005" t="s">
        <v>4506</v>
      </c>
      <c r="C4005" t="s">
        <v>4507</v>
      </c>
      <c r="D4005" t="s">
        <v>106</v>
      </c>
      <c r="E4005" t="s">
        <v>2554</v>
      </c>
      <c r="F4005" t="s">
        <v>106</v>
      </c>
    </row>
    <row r="4006" spans="1:6" x14ac:dyDescent="0.25">
      <c r="A4006" t="s">
        <v>1887</v>
      </c>
      <c r="B4006" t="s">
        <v>4508</v>
      </c>
      <c r="C4006" t="s">
        <v>4509</v>
      </c>
      <c r="D4006" t="s">
        <v>106</v>
      </c>
      <c r="E4006" t="s">
        <v>2554</v>
      </c>
      <c r="F4006" t="s">
        <v>106</v>
      </c>
    </row>
    <row r="4007" spans="1:6" x14ac:dyDescent="0.25">
      <c r="A4007" t="s">
        <v>1887</v>
      </c>
      <c r="B4007" t="s">
        <v>4510</v>
      </c>
      <c r="C4007" t="s">
        <v>4511</v>
      </c>
      <c r="D4007" t="s">
        <v>106</v>
      </c>
      <c r="E4007" t="s">
        <v>1926</v>
      </c>
      <c r="F4007" t="s">
        <v>106</v>
      </c>
    </row>
    <row r="4008" spans="1:6" x14ac:dyDescent="0.25">
      <c r="A4008" t="s">
        <v>1887</v>
      </c>
      <c r="B4008" t="s">
        <v>4512</v>
      </c>
      <c r="C4008" t="s">
        <v>4514</v>
      </c>
      <c r="D4008" t="s">
        <v>106</v>
      </c>
      <c r="E4008" t="s">
        <v>1932</v>
      </c>
      <c r="F4008" t="s">
        <v>106</v>
      </c>
    </row>
    <row r="4009" spans="1:6" x14ac:dyDescent="0.25">
      <c r="A4009" t="s">
        <v>1887</v>
      </c>
      <c r="B4009" t="s">
        <v>4512</v>
      </c>
      <c r="C4009" t="s">
        <v>4513</v>
      </c>
      <c r="D4009" t="s">
        <v>106</v>
      </c>
      <c r="E4009" t="s">
        <v>1930</v>
      </c>
      <c r="F4009" t="s">
        <v>106</v>
      </c>
    </row>
    <row r="4010" spans="1:6" x14ac:dyDescent="0.25">
      <c r="A4010" t="s">
        <v>1887</v>
      </c>
      <c r="B4010" t="s">
        <v>4512</v>
      </c>
      <c r="C4010" t="s">
        <v>4515</v>
      </c>
      <c r="D4010" t="s">
        <v>106</v>
      </c>
      <c r="E4010" t="s">
        <v>1923</v>
      </c>
      <c r="F4010" t="s">
        <v>106</v>
      </c>
    </row>
    <row r="4011" spans="1:6" x14ac:dyDescent="0.25">
      <c r="A4011" t="s">
        <v>1887</v>
      </c>
      <c r="B4011" t="s">
        <v>4516</v>
      </c>
      <c r="C4011" t="s">
        <v>4520</v>
      </c>
      <c r="D4011" t="s">
        <v>106</v>
      </c>
      <c r="E4011" t="s">
        <v>1923</v>
      </c>
      <c r="F4011" t="s">
        <v>106</v>
      </c>
    </row>
    <row r="4012" spans="1:6" x14ac:dyDescent="0.25">
      <c r="A4012" t="s">
        <v>1887</v>
      </c>
      <c r="B4012" t="s">
        <v>4516</v>
      </c>
      <c r="C4012" t="s">
        <v>4518</v>
      </c>
      <c r="D4012" t="s">
        <v>106</v>
      </c>
      <c r="E4012" t="s">
        <v>1932</v>
      </c>
      <c r="F4012" t="s">
        <v>106</v>
      </c>
    </row>
    <row r="4013" spans="1:6" x14ac:dyDescent="0.25">
      <c r="A4013" t="s">
        <v>1887</v>
      </c>
      <c r="B4013" t="s">
        <v>4516</v>
      </c>
      <c r="C4013" t="s">
        <v>4517</v>
      </c>
      <c r="D4013" t="s">
        <v>106</v>
      </c>
      <c r="E4013" t="s">
        <v>1930</v>
      </c>
      <c r="F4013" t="s">
        <v>106</v>
      </c>
    </row>
    <row r="4014" spans="1:6" x14ac:dyDescent="0.25">
      <c r="A4014" t="s">
        <v>1887</v>
      </c>
      <c r="B4014" t="s">
        <v>4516</v>
      </c>
      <c r="C4014" t="s">
        <v>4519</v>
      </c>
      <c r="D4014" t="s">
        <v>106</v>
      </c>
      <c r="E4014" t="s">
        <v>1926</v>
      </c>
      <c r="F4014" t="s">
        <v>106</v>
      </c>
    </row>
    <row r="4015" spans="1:6" x14ac:dyDescent="0.25">
      <c r="A4015" t="s">
        <v>1887</v>
      </c>
      <c r="B4015" t="s">
        <v>4521</v>
      </c>
      <c r="C4015" t="s">
        <v>4525</v>
      </c>
      <c r="D4015" t="s">
        <v>106</v>
      </c>
      <c r="E4015" t="s">
        <v>1932</v>
      </c>
      <c r="F4015" t="s">
        <v>106</v>
      </c>
    </row>
    <row r="4016" spans="1:6" x14ac:dyDescent="0.25">
      <c r="A4016" t="s">
        <v>1887</v>
      </c>
      <c r="B4016" t="s">
        <v>4521</v>
      </c>
      <c r="C4016" t="s">
        <v>3486</v>
      </c>
      <c r="D4016" t="s">
        <v>106</v>
      </c>
      <c r="E4016" t="s">
        <v>119</v>
      </c>
      <c r="F4016" t="s">
        <v>106</v>
      </c>
    </row>
    <row r="4017" spans="1:6" x14ac:dyDescent="0.25">
      <c r="A4017" t="s">
        <v>1887</v>
      </c>
      <c r="B4017" t="s">
        <v>4521</v>
      </c>
      <c r="C4017" t="s">
        <v>4522</v>
      </c>
      <c r="D4017" t="s">
        <v>106</v>
      </c>
      <c r="E4017" t="s">
        <v>1926</v>
      </c>
      <c r="F4017" t="s">
        <v>106</v>
      </c>
    </row>
    <row r="4018" spans="1:6" x14ac:dyDescent="0.25">
      <c r="A4018" t="s">
        <v>1887</v>
      </c>
      <c r="B4018" t="s">
        <v>4521</v>
      </c>
      <c r="C4018" t="s">
        <v>3502</v>
      </c>
      <c r="D4018" t="s">
        <v>106</v>
      </c>
      <c r="E4018" t="s">
        <v>3503</v>
      </c>
      <c r="F4018" t="s">
        <v>106</v>
      </c>
    </row>
    <row r="4019" spans="1:6" x14ac:dyDescent="0.25">
      <c r="A4019" t="s">
        <v>1887</v>
      </c>
      <c r="B4019" t="s">
        <v>4521</v>
      </c>
      <c r="C4019" t="s">
        <v>4523</v>
      </c>
      <c r="D4019" t="s">
        <v>106</v>
      </c>
      <c r="E4019" t="s">
        <v>1923</v>
      </c>
      <c r="F4019" t="s">
        <v>106</v>
      </c>
    </row>
    <row r="4020" spans="1:6" x14ac:dyDescent="0.25">
      <c r="A4020" t="s">
        <v>1887</v>
      </c>
      <c r="B4020" t="s">
        <v>4521</v>
      </c>
      <c r="C4020" t="s">
        <v>4524</v>
      </c>
      <c r="D4020" t="s">
        <v>106</v>
      </c>
      <c r="E4020" t="s">
        <v>1930</v>
      </c>
      <c r="F4020" t="s">
        <v>106</v>
      </c>
    </row>
    <row r="4021" spans="1:6" x14ac:dyDescent="0.25">
      <c r="A4021" t="s">
        <v>1887</v>
      </c>
      <c r="B4021" t="s">
        <v>4526</v>
      </c>
      <c r="C4021" t="s">
        <v>4529</v>
      </c>
      <c r="D4021" t="s">
        <v>106</v>
      </c>
      <c r="E4021" t="s">
        <v>1926</v>
      </c>
      <c r="F4021" t="s">
        <v>106</v>
      </c>
    </row>
    <row r="4022" spans="1:6" x14ac:dyDescent="0.25">
      <c r="A4022" t="s">
        <v>1887</v>
      </c>
      <c r="B4022" t="s">
        <v>4526</v>
      </c>
      <c r="C4022" t="s">
        <v>4527</v>
      </c>
      <c r="D4022" t="s">
        <v>106</v>
      </c>
      <c r="E4022" t="s">
        <v>1932</v>
      </c>
      <c r="F4022" t="s">
        <v>106</v>
      </c>
    </row>
    <row r="4023" spans="1:6" x14ac:dyDescent="0.25">
      <c r="A4023" t="s">
        <v>1887</v>
      </c>
      <c r="B4023" t="s">
        <v>4526</v>
      </c>
      <c r="C4023" t="s">
        <v>4530</v>
      </c>
      <c r="D4023" t="s">
        <v>106</v>
      </c>
      <c r="E4023" t="s">
        <v>1930</v>
      </c>
      <c r="F4023" t="s">
        <v>106</v>
      </c>
    </row>
    <row r="4024" spans="1:6" x14ac:dyDescent="0.25">
      <c r="A4024" t="s">
        <v>1887</v>
      </c>
      <c r="B4024" t="s">
        <v>4526</v>
      </c>
      <c r="C4024" t="s">
        <v>4528</v>
      </c>
      <c r="D4024" t="s">
        <v>106</v>
      </c>
      <c r="E4024" t="s">
        <v>1923</v>
      </c>
      <c r="F4024" t="s">
        <v>106</v>
      </c>
    </row>
    <row r="4025" spans="1:6" x14ac:dyDescent="0.25">
      <c r="A4025" t="s">
        <v>1887</v>
      </c>
      <c r="B4025" t="s">
        <v>4531</v>
      </c>
      <c r="C4025" t="s">
        <v>4533</v>
      </c>
      <c r="D4025" t="s">
        <v>106</v>
      </c>
      <c r="E4025" t="s">
        <v>1923</v>
      </c>
      <c r="F4025" t="s">
        <v>106</v>
      </c>
    </row>
    <row r="4026" spans="1:6" x14ac:dyDescent="0.25">
      <c r="A4026" t="s">
        <v>1887</v>
      </c>
      <c r="B4026" t="s">
        <v>4531</v>
      </c>
      <c r="C4026" t="s">
        <v>4534</v>
      </c>
      <c r="D4026" t="s">
        <v>106</v>
      </c>
      <c r="E4026" t="s">
        <v>1930</v>
      </c>
      <c r="F4026" t="s">
        <v>106</v>
      </c>
    </row>
    <row r="4027" spans="1:6" x14ac:dyDescent="0.25">
      <c r="A4027" t="s">
        <v>1887</v>
      </c>
      <c r="B4027" t="s">
        <v>4531</v>
      </c>
      <c r="C4027" t="s">
        <v>4532</v>
      </c>
      <c r="D4027" t="s">
        <v>106</v>
      </c>
      <c r="E4027" t="s">
        <v>1932</v>
      </c>
      <c r="F4027" t="s">
        <v>106</v>
      </c>
    </row>
    <row r="4028" spans="1:6" x14ac:dyDescent="0.25">
      <c r="A4028" t="s">
        <v>1887</v>
      </c>
      <c r="B4028" t="s">
        <v>4531</v>
      </c>
      <c r="C4028" t="s">
        <v>4535</v>
      </c>
      <c r="D4028" t="s">
        <v>106</v>
      </c>
      <c r="E4028" t="s">
        <v>1926</v>
      </c>
      <c r="F4028" t="s">
        <v>106</v>
      </c>
    </row>
    <row r="4029" spans="1:6" x14ac:dyDescent="0.25">
      <c r="A4029" t="s">
        <v>1887</v>
      </c>
      <c r="B4029" t="s">
        <v>4536</v>
      </c>
      <c r="C4029" t="s">
        <v>3486</v>
      </c>
      <c r="D4029" t="s">
        <v>106</v>
      </c>
      <c r="E4029" t="s">
        <v>119</v>
      </c>
      <c r="F4029" t="s">
        <v>106</v>
      </c>
    </row>
    <row r="4030" spans="1:6" x14ac:dyDescent="0.25">
      <c r="A4030" t="s">
        <v>1887</v>
      </c>
      <c r="B4030" t="s">
        <v>4536</v>
      </c>
      <c r="C4030" t="s">
        <v>3502</v>
      </c>
      <c r="D4030" t="s">
        <v>106</v>
      </c>
      <c r="E4030" t="s">
        <v>3503</v>
      </c>
      <c r="F4030" t="s">
        <v>106</v>
      </c>
    </row>
    <row r="4031" spans="1:6" x14ac:dyDescent="0.25">
      <c r="A4031" t="s">
        <v>1887</v>
      </c>
      <c r="B4031" t="s">
        <v>4536</v>
      </c>
      <c r="C4031" t="s">
        <v>4537</v>
      </c>
      <c r="D4031" t="s">
        <v>106</v>
      </c>
      <c r="E4031" t="s">
        <v>1932</v>
      </c>
      <c r="F4031" t="s">
        <v>106</v>
      </c>
    </row>
    <row r="4032" spans="1:6" x14ac:dyDescent="0.25">
      <c r="A4032" t="s">
        <v>1887</v>
      </c>
      <c r="B4032" t="s">
        <v>4536</v>
      </c>
      <c r="C4032" t="s">
        <v>4540</v>
      </c>
      <c r="D4032" t="s">
        <v>106</v>
      </c>
      <c r="E4032" t="s">
        <v>1926</v>
      </c>
      <c r="F4032" t="s">
        <v>106</v>
      </c>
    </row>
    <row r="4033" spans="1:6" x14ac:dyDescent="0.25">
      <c r="A4033" t="s">
        <v>1887</v>
      </c>
      <c r="B4033" t="s">
        <v>4536</v>
      </c>
      <c r="C4033" t="s">
        <v>4538</v>
      </c>
      <c r="D4033" t="s">
        <v>106</v>
      </c>
      <c r="E4033" t="s">
        <v>1923</v>
      </c>
      <c r="F4033" t="s">
        <v>106</v>
      </c>
    </row>
    <row r="4034" spans="1:6" x14ac:dyDescent="0.25">
      <c r="A4034" t="s">
        <v>1887</v>
      </c>
      <c r="B4034" t="s">
        <v>4536</v>
      </c>
      <c r="C4034" t="s">
        <v>4539</v>
      </c>
      <c r="D4034" t="s">
        <v>106</v>
      </c>
      <c r="E4034" t="s">
        <v>1930</v>
      </c>
      <c r="F4034" t="s">
        <v>106</v>
      </c>
    </row>
    <row r="4035" spans="1:6" x14ac:dyDescent="0.25">
      <c r="A4035" t="s">
        <v>1887</v>
      </c>
      <c r="B4035" t="s">
        <v>4541</v>
      </c>
      <c r="C4035" t="s">
        <v>4545</v>
      </c>
      <c r="D4035" t="s">
        <v>106</v>
      </c>
      <c r="E4035" t="s">
        <v>1930</v>
      </c>
      <c r="F4035" t="s">
        <v>106</v>
      </c>
    </row>
    <row r="4036" spans="1:6" x14ac:dyDescent="0.25">
      <c r="A4036" t="s">
        <v>1887</v>
      </c>
      <c r="B4036" t="s">
        <v>4541</v>
      </c>
      <c r="C4036" t="s">
        <v>4543</v>
      </c>
      <c r="D4036" t="s">
        <v>106</v>
      </c>
      <c r="E4036" t="s">
        <v>1932</v>
      </c>
      <c r="F4036" t="s">
        <v>106</v>
      </c>
    </row>
    <row r="4037" spans="1:6" x14ac:dyDescent="0.25">
      <c r="A4037" t="s">
        <v>1887</v>
      </c>
      <c r="B4037" t="s">
        <v>4541</v>
      </c>
      <c r="C4037" t="s">
        <v>3502</v>
      </c>
      <c r="D4037" t="s">
        <v>106</v>
      </c>
      <c r="E4037" t="s">
        <v>3503</v>
      </c>
      <c r="F4037" t="s">
        <v>106</v>
      </c>
    </row>
    <row r="4038" spans="1:6" x14ac:dyDescent="0.25">
      <c r="A4038" t="s">
        <v>1887</v>
      </c>
      <c r="B4038" t="s">
        <v>4541</v>
      </c>
      <c r="C4038" t="s">
        <v>3486</v>
      </c>
      <c r="D4038" t="s">
        <v>106</v>
      </c>
      <c r="E4038" t="s">
        <v>119</v>
      </c>
      <c r="F4038" t="s">
        <v>106</v>
      </c>
    </row>
    <row r="4039" spans="1:6" x14ac:dyDescent="0.25">
      <c r="A4039" t="s">
        <v>1887</v>
      </c>
      <c r="B4039" t="s">
        <v>4541</v>
      </c>
      <c r="C4039" t="s">
        <v>4542</v>
      </c>
      <c r="D4039" t="s">
        <v>106</v>
      </c>
      <c r="E4039" t="s">
        <v>1923</v>
      </c>
      <c r="F4039" t="s">
        <v>106</v>
      </c>
    </row>
    <row r="4040" spans="1:6" x14ac:dyDescent="0.25">
      <c r="A4040" t="s">
        <v>1887</v>
      </c>
      <c r="B4040" t="s">
        <v>4541</v>
      </c>
      <c r="C4040" t="s">
        <v>4544</v>
      </c>
      <c r="D4040" t="s">
        <v>106</v>
      </c>
      <c r="E4040" t="s">
        <v>1926</v>
      </c>
      <c r="F4040" t="s">
        <v>106</v>
      </c>
    </row>
    <row r="4041" spans="1:6" x14ac:dyDescent="0.25">
      <c r="A4041" t="s">
        <v>1887</v>
      </c>
      <c r="B4041" t="s">
        <v>4546</v>
      </c>
      <c r="C4041" t="s">
        <v>4548</v>
      </c>
      <c r="D4041" t="s">
        <v>106</v>
      </c>
      <c r="E4041" t="s">
        <v>1923</v>
      </c>
      <c r="F4041" t="s">
        <v>106</v>
      </c>
    </row>
    <row r="4042" spans="1:6" x14ac:dyDescent="0.25">
      <c r="A4042" t="s">
        <v>1887</v>
      </c>
      <c r="B4042" t="s">
        <v>4546</v>
      </c>
      <c r="C4042" t="s">
        <v>4549</v>
      </c>
      <c r="D4042" t="s">
        <v>106</v>
      </c>
      <c r="E4042" t="s">
        <v>1932</v>
      </c>
      <c r="F4042" t="s">
        <v>106</v>
      </c>
    </row>
    <row r="4043" spans="1:6" x14ac:dyDescent="0.25">
      <c r="A4043" t="s">
        <v>1887</v>
      </c>
      <c r="B4043" t="s">
        <v>4546</v>
      </c>
      <c r="C4043" t="s">
        <v>4550</v>
      </c>
      <c r="D4043" t="s">
        <v>106</v>
      </c>
      <c r="E4043" t="s">
        <v>1930</v>
      </c>
      <c r="F4043" t="s">
        <v>106</v>
      </c>
    </row>
    <row r="4044" spans="1:6" x14ac:dyDescent="0.25">
      <c r="A4044" t="s">
        <v>1887</v>
      </c>
      <c r="B4044" t="s">
        <v>4546</v>
      </c>
      <c r="C4044" t="s">
        <v>4547</v>
      </c>
      <c r="D4044" t="s">
        <v>106</v>
      </c>
      <c r="E4044" t="s">
        <v>1926</v>
      </c>
      <c r="F4044" t="s">
        <v>106</v>
      </c>
    </row>
    <row r="4045" spans="1:6" x14ac:dyDescent="0.25">
      <c r="A4045" t="s">
        <v>1887</v>
      </c>
      <c r="B4045" t="s">
        <v>4551</v>
      </c>
      <c r="C4045" t="s">
        <v>4553</v>
      </c>
      <c r="D4045" t="s">
        <v>106</v>
      </c>
      <c r="E4045" t="s">
        <v>1930</v>
      </c>
      <c r="F4045" t="s">
        <v>106</v>
      </c>
    </row>
    <row r="4046" spans="1:6" x14ac:dyDescent="0.25">
      <c r="A4046" t="s">
        <v>1887</v>
      </c>
      <c r="B4046" t="s">
        <v>4551</v>
      </c>
      <c r="C4046" t="s">
        <v>4554</v>
      </c>
      <c r="D4046" t="s">
        <v>106</v>
      </c>
      <c r="E4046" t="s">
        <v>1923</v>
      </c>
      <c r="F4046" t="s">
        <v>106</v>
      </c>
    </row>
    <row r="4047" spans="1:6" x14ac:dyDescent="0.25">
      <c r="A4047" t="s">
        <v>1887</v>
      </c>
      <c r="B4047" t="s">
        <v>4551</v>
      </c>
      <c r="C4047" t="s">
        <v>4552</v>
      </c>
      <c r="D4047" t="s">
        <v>106</v>
      </c>
      <c r="E4047" t="s">
        <v>1926</v>
      </c>
      <c r="F4047" t="s">
        <v>106</v>
      </c>
    </row>
    <row r="4048" spans="1:6" x14ac:dyDescent="0.25">
      <c r="A4048" t="s">
        <v>1887</v>
      </c>
      <c r="B4048" t="s">
        <v>4551</v>
      </c>
      <c r="C4048" t="s">
        <v>4555</v>
      </c>
      <c r="D4048" t="s">
        <v>106</v>
      </c>
      <c r="E4048" t="s">
        <v>1932</v>
      </c>
      <c r="F4048" t="s">
        <v>106</v>
      </c>
    </row>
    <row r="4049" spans="1:6" x14ac:dyDescent="0.25">
      <c r="A4049" t="s">
        <v>1887</v>
      </c>
      <c r="B4049" t="s">
        <v>4556</v>
      </c>
      <c r="C4049" t="s">
        <v>3502</v>
      </c>
      <c r="D4049" t="s">
        <v>106</v>
      </c>
      <c r="E4049" t="s">
        <v>3503</v>
      </c>
      <c r="F4049" t="s">
        <v>106</v>
      </c>
    </row>
    <row r="4050" spans="1:6" x14ac:dyDescent="0.25">
      <c r="A4050" t="s">
        <v>1887</v>
      </c>
      <c r="B4050" t="s">
        <v>4556</v>
      </c>
      <c r="C4050" t="s">
        <v>4558</v>
      </c>
      <c r="D4050" t="s">
        <v>106</v>
      </c>
      <c r="E4050" t="s">
        <v>1923</v>
      </c>
      <c r="F4050" t="s">
        <v>106</v>
      </c>
    </row>
    <row r="4051" spans="1:6" x14ac:dyDescent="0.25">
      <c r="A4051" t="s">
        <v>1887</v>
      </c>
      <c r="B4051" t="s">
        <v>4556</v>
      </c>
      <c r="C4051" t="s">
        <v>4559</v>
      </c>
      <c r="D4051" t="s">
        <v>106</v>
      </c>
      <c r="E4051" t="s">
        <v>1932</v>
      </c>
      <c r="F4051" t="s">
        <v>106</v>
      </c>
    </row>
    <row r="4052" spans="1:6" x14ac:dyDescent="0.25">
      <c r="A4052" t="s">
        <v>1887</v>
      </c>
      <c r="B4052" t="s">
        <v>4556</v>
      </c>
      <c r="C4052" t="s">
        <v>4557</v>
      </c>
      <c r="D4052" t="s">
        <v>106</v>
      </c>
      <c r="E4052" t="s">
        <v>1930</v>
      </c>
      <c r="F4052" t="s">
        <v>106</v>
      </c>
    </row>
    <row r="4053" spans="1:6" x14ac:dyDescent="0.25">
      <c r="A4053" t="s">
        <v>1887</v>
      </c>
      <c r="B4053" t="s">
        <v>4556</v>
      </c>
      <c r="C4053" t="s">
        <v>3486</v>
      </c>
      <c r="D4053" t="s">
        <v>106</v>
      </c>
      <c r="E4053" t="s">
        <v>119</v>
      </c>
      <c r="F4053" t="s">
        <v>106</v>
      </c>
    </row>
    <row r="4054" spans="1:6" x14ac:dyDescent="0.25">
      <c r="A4054" t="s">
        <v>1887</v>
      </c>
      <c r="B4054" t="s">
        <v>4556</v>
      </c>
      <c r="C4054" t="s">
        <v>4560</v>
      </c>
      <c r="D4054" t="s">
        <v>106</v>
      </c>
      <c r="E4054" t="s">
        <v>1926</v>
      </c>
      <c r="F4054" t="s">
        <v>106</v>
      </c>
    </row>
    <row r="4055" spans="1:6" x14ac:dyDescent="0.25">
      <c r="A4055" t="s">
        <v>1887</v>
      </c>
      <c r="B4055" t="s">
        <v>4561</v>
      </c>
      <c r="C4055" t="s">
        <v>4562</v>
      </c>
      <c r="D4055" t="s">
        <v>106</v>
      </c>
      <c r="E4055" t="s">
        <v>1923</v>
      </c>
      <c r="F4055" t="s">
        <v>106</v>
      </c>
    </row>
    <row r="4056" spans="1:6" x14ac:dyDescent="0.25">
      <c r="A4056" t="s">
        <v>1887</v>
      </c>
      <c r="B4056" t="s">
        <v>4561</v>
      </c>
      <c r="C4056" t="s">
        <v>4565</v>
      </c>
      <c r="D4056" t="s">
        <v>106</v>
      </c>
      <c r="E4056" t="s">
        <v>1932</v>
      </c>
      <c r="F4056" t="s">
        <v>106</v>
      </c>
    </row>
    <row r="4057" spans="1:6" x14ac:dyDescent="0.25">
      <c r="A4057" t="s">
        <v>1887</v>
      </c>
      <c r="B4057" t="s">
        <v>4561</v>
      </c>
      <c r="C4057" t="s">
        <v>4564</v>
      </c>
      <c r="D4057" t="s">
        <v>106</v>
      </c>
      <c r="E4057" t="s">
        <v>1926</v>
      </c>
      <c r="F4057" t="s">
        <v>106</v>
      </c>
    </row>
    <row r="4058" spans="1:6" x14ac:dyDescent="0.25">
      <c r="A4058" t="s">
        <v>1887</v>
      </c>
      <c r="B4058" t="s">
        <v>4561</v>
      </c>
      <c r="C4058" t="s">
        <v>4563</v>
      </c>
      <c r="D4058" t="s">
        <v>106</v>
      </c>
      <c r="E4058" t="s">
        <v>1930</v>
      </c>
      <c r="F4058" t="s">
        <v>106</v>
      </c>
    </row>
    <row r="4059" spans="1:6" x14ac:dyDescent="0.25">
      <c r="A4059" t="s">
        <v>1887</v>
      </c>
      <c r="B4059" t="s">
        <v>4566</v>
      </c>
      <c r="C4059" t="s">
        <v>4568</v>
      </c>
      <c r="D4059" t="s">
        <v>106</v>
      </c>
      <c r="E4059" t="s">
        <v>1923</v>
      </c>
      <c r="F4059" t="s">
        <v>106</v>
      </c>
    </row>
    <row r="4060" spans="1:6" x14ac:dyDescent="0.25">
      <c r="A4060" t="s">
        <v>1887</v>
      </c>
      <c r="B4060" t="s">
        <v>4566</v>
      </c>
      <c r="C4060" t="s">
        <v>4570</v>
      </c>
      <c r="D4060" t="s">
        <v>106</v>
      </c>
      <c r="E4060" t="s">
        <v>1930</v>
      </c>
      <c r="F4060" t="s">
        <v>106</v>
      </c>
    </row>
    <row r="4061" spans="1:6" x14ac:dyDescent="0.25">
      <c r="A4061" t="s">
        <v>1887</v>
      </c>
      <c r="B4061" t="s">
        <v>4566</v>
      </c>
      <c r="C4061" t="s">
        <v>4569</v>
      </c>
      <c r="D4061" t="s">
        <v>106</v>
      </c>
      <c r="E4061" t="s">
        <v>1932</v>
      </c>
      <c r="F4061" t="s">
        <v>106</v>
      </c>
    </row>
    <row r="4062" spans="1:6" x14ac:dyDescent="0.25">
      <c r="A4062" t="s">
        <v>1887</v>
      </c>
      <c r="B4062" t="s">
        <v>4566</v>
      </c>
      <c r="C4062" t="s">
        <v>3486</v>
      </c>
      <c r="D4062" t="s">
        <v>106</v>
      </c>
      <c r="E4062" t="s">
        <v>119</v>
      </c>
      <c r="F4062" t="s">
        <v>106</v>
      </c>
    </row>
    <row r="4063" spans="1:6" x14ac:dyDescent="0.25">
      <c r="A4063" t="s">
        <v>1887</v>
      </c>
      <c r="B4063" t="s">
        <v>4566</v>
      </c>
      <c r="C4063" t="s">
        <v>3502</v>
      </c>
      <c r="D4063" t="s">
        <v>106</v>
      </c>
      <c r="E4063" t="s">
        <v>3503</v>
      </c>
      <c r="F4063" t="s">
        <v>106</v>
      </c>
    </row>
    <row r="4064" spans="1:6" x14ac:dyDescent="0.25">
      <c r="A4064" t="s">
        <v>1887</v>
      </c>
      <c r="B4064" t="s">
        <v>4566</v>
      </c>
      <c r="C4064" t="s">
        <v>4567</v>
      </c>
      <c r="D4064" t="s">
        <v>106</v>
      </c>
      <c r="E4064" t="s">
        <v>1926</v>
      </c>
      <c r="F4064" t="s">
        <v>106</v>
      </c>
    </row>
    <row r="4065" spans="1:6" x14ac:dyDescent="0.25">
      <c r="A4065" t="s">
        <v>1887</v>
      </c>
      <c r="B4065" t="s">
        <v>4571</v>
      </c>
      <c r="C4065" t="s">
        <v>4573</v>
      </c>
      <c r="D4065" t="s">
        <v>106</v>
      </c>
      <c r="E4065" t="s">
        <v>1930</v>
      </c>
      <c r="F4065" t="s">
        <v>106</v>
      </c>
    </row>
    <row r="4066" spans="1:6" x14ac:dyDescent="0.25">
      <c r="A4066" t="s">
        <v>1887</v>
      </c>
      <c r="B4066" t="s">
        <v>4571</v>
      </c>
      <c r="C4066" t="s">
        <v>3502</v>
      </c>
      <c r="D4066" t="s">
        <v>106</v>
      </c>
      <c r="E4066" t="s">
        <v>3503</v>
      </c>
      <c r="F4066" t="s">
        <v>106</v>
      </c>
    </row>
    <row r="4067" spans="1:6" x14ac:dyDescent="0.25">
      <c r="A4067" t="s">
        <v>1887</v>
      </c>
      <c r="B4067" t="s">
        <v>4571</v>
      </c>
      <c r="C4067" t="s">
        <v>3486</v>
      </c>
      <c r="D4067" t="s">
        <v>106</v>
      </c>
      <c r="E4067" t="s">
        <v>119</v>
      </c>
      <c r="F4067" t="s">
        <v>106</v>
      </c>
    </row>
    <row r="4068" spans="1:6" x14ac:dyDescent="0.25">
      <c r="A4068" t="s">
        <v>1887</v>
      </c>
      <c r="B4068" t="s">
        <v>4571</v>
      </c>
      <c r="C4068" t="s">
        <v>4572</v>
      </c>
      <c r="D4068" t="s">
        <v>106</v>
      </c>
      <c r="E4068" t="s">
        <v>1926</v>
      </c>
      <c r="F4068" t="s">
        <v>106</v>
      </c>
    </row>
    <row r="4069" spans="1:6" x14ac:dyDescent="0.25">
      <c r="A4069" t="s">
        <v>1887</v>
      </c>
      <c r="B4069" t="s">
        <v>4571</v>
      </c>
      <c r="C4069" t="s">
        <v>4574</v>
      </c>
      <c r="D4069" t="s">
        <v>106</v>
      </c>
      <c r="E4069" t="s">
        <v>1932</v>
      </c>
      <c r="F4069" t="s">
        <v>106</v>
      </c>
    </row>
    <row r="4070" spans="1:6" x14ac:dyDescent="0.25">
      <c r="A4070" t="s">
        <v>1887</v>
      </c>
      <c r="B4070" t="s">
        <v>4571</v>
      </c>
      <c r="C4070" t="s">
        <v>4575</v>
      </c>
      <c r="D4070" t="s">
        <v>106</v>
      </c>
      <c r="E4070" t="s">
        <v>1923</v>
      </c>
      <c r="F4070" t="s">
        <v>106</v>
      </c>
    </row>
    <row r="4071" spans="1:6" x14ac:dyDescent="0.25">
      <c r="A4071" t="s">
        <v>1887</v>
      </c>
      <c r="B4071" t="s">
        <v>4576</v>
      </c>
      <c r="C4071" t="s">
        <v>4578</v>
      </c>
      <c r="D4071" t="s">
        <v>106</v>
      </c>
      <c r="E4071" t="s">
        <v>1926</v>
      </c>
      <c r="F4071" t="s">
        <v>106</v>
      </c>
    </row>
    <row r="4072" spans="1:6" x14ac:dyDescent="0.25">
      <c r="A4072" t="s">
        <v>1887</v>
      </c>
      <c r="B4072" t="s">
        <v>4576</v>
      </c>
      <c r="C4072" t="s">
        <v>3486</v>
      </c>
      <c r="D4072" t="s">
        <v>106</v>
      </c>
      <c r="E4072" t="s">
        <v>119</v>
      </c>
      <c r="F4072" t="s">
        <v>106</v>
      </c>
    </row>
    <row r="4073" spans="1:6" x14ac:dyDescent="0.25">
      <c r="A4073" t="s">
        <v>1887</v>
      </c>
      <c r="B4073" t="s">
        <v>4576</v>
      </c>
      <c r="C4073" t="s">
        <v>4579</v>
      </c>
      <c r="D4073" t="s">
        <v>106</v>
      </c>
      <c r="E4073" t="s">
        <v>1932</v>
      </c>
      <c r="F4073" t="s">
        <v>106</v>
      </c>
    </row>
    <row r="4074" spans="1:6" x14ac:dyDescent="0.25">
      <c r="A4074" t="s">
        <v>1887</v>
      </c>
      <c r="B4074" t="s">
        <v>4576</v>
      </c>
      <c r="C4074" t="s">
        <v>4577</v>
      </c>
      <c r="D4074" t="s">
        <v>106</v>
      </c>
      <c r="E4074" t="s">
        <v>1930</v>
      </c>
      <c r="F4074" t="s">
        <v>106</v>
      </c>
    </row>
    <row r="4075" spans="1:6" x14ac:dyDescent="0.25">
      <c r="A4075" t="s">
        <v>1887</v>
      </c>
      <c r="B4075" t="s">
        <v>4576</v>
      </c>
      <c r="C4075" t="s">
        <v>3502</v>
      </c>
      <c r="D4075" t="s">
        <v>106</v>
      </c>
      <c r="E4075" t="s">
        <v>3503</v>
      </c>
      <c r="F4075" t="s">
        <v>106</v>
      </c>
    </row>
    <row r="4076" spans="1:6" x14ac:dyDescent="0.25">
      <c r="A4076" t="s">
        <v>1887</v>
      </c>
      <c r="B4076" t="s">
        <v>4576</v>
      </c>
      <c r="C4076" t="s">
        <v>4580</v>
      </c>
      <c r="D4076" t="s">
        <v>106</v>
      </c>
      <c r="E4076" t="s">
        <v>1923</v>
      </c>
      <c r="F4076" t="s">
        <v>106</v>
      </c>
    </row>
    <row r="4077" spans="1:6" x14ac:dyDescent="0.25">
      <c r="A4077" t="s">
        <v>68</v>
      </c>
      <c r="B4077" t="s">
        <v>869</v>
      </c>
      <c r="C4077" t="s">
        <v>820</v>
      </c>
      <c r="D4077" t="s">
        <v>106</v>
      </c>
      <c r="E4077" t="s">
        <v>344</v>
      </c>
      <c r="F4077" t="s">
        <v>106</v>
      </c>
    </row>
    <row r="4078" spans="1:6" x14ac:dyDescent="0.25">
      <c r="A4078" t="s">
        <v>100</v>
      </c>
      <c r="B4078" t="s">
        <v>870</v>
      </c>
      <c r="C4078" t="s">
        <v>875</v>
      </c>
      <c r="D4078" t="s">
        <v>106</v>
      </c>
      <c r="E4078" t="s">
        <v>876</v>
      </c>
      <c r="F4078" t="s">
        <v>106</v>
      </c>
    </row>
    <row r="4079" spans="1:6" x14ac:dyDescent="0.25">
      <c r="A4079" t="s">
        <v>913</v>
      </c>
      <c r="B4079" t="s">
        <v>870</v>
      </c>
      <c r="C4079" t="s">
        <v>875</v>
      </c>
      <c r="D4079" t="s">
        <v>106</v>
      </c>
      <c r="E4079" t="s">
        <v>876</v>
      </c>
      <c r="F4079" t="s">
        <v>106</v>
      </c>
    </row>
    <row r="4080" spans="1:6" x14ac:dyDescent="0.25">
      <c r="A4080" t="s">
        <v>100</v>
      </c>
      <c r="B4080" t="s">
        <v>870</v>
      </c>
      <c r="C4080" t="s">
        <v>872</v>
      </c>
      <c r="D4080" t="s">
        <v>106</v>
      </c>
      <c r="E4080" t="s">
        <v>873</v>
      </c>
      <c r="F4080" t="s">
        <v>106</v>
      </c>
    </row>
    <row r="4081" spans="1:6" x14ac:dyDescent="0.25">
      <c r="A4081" t="s">
        <v>913</v>
      </c>
      <c r="B4081" t="s">
        <v>870</v>
      </c>
      <c r="C4081" t="s">
        <v>872</v>
      </c>
      <c r="D4081" t="s">
        <v>106</v>
      </c>
      <c r="E4081" t="s">
        <v>873</v>
      </c>
      <c r="F4081" t="s">
        <v>106</v>
      </c>
    </row>
    <row r="4082" spans="1:6" x14ac:dyDescent="0.25">
      <c r="A4082" t="s">
        <v>90</v>
      </c>
      <c r="B4082" t="s">
        <v>4581</v>
      </c>
      <c r="C4082" t="s">
        <v>4582</v>
      </c>
      <c r="D4082" t="s">
        <v>106</v>
      </c>
      <c r="E4082" t="s">
        <v>2554</v>
      </c>
      <c r="F4082" t="s">
        <v>106</v>
      </c>
    </row>
    <row r="4083" spans="1:6" x14ac:dyDescent="0.25">
      <c r="A4083" t="s">
        <v>90</v>
      </c>
      <c r="B4083" t="s">
        <v>4583</v>
      </c>
      <c r="C4083" t="s">
        <v>4584</v>
      </c>
      <c r="D4083" t="s">
        <v>106</v>
      </c>
      <c r="E4083" t="s">
        <v>185</v>
      </c>
      <c r="F4083" t="s">
        <v>106</v>
      </c>
    </row>
    <row r="4084" spans="1:6" x14ac:dyDescent="0.25">
      <c r="A4084" t="s">
        <v>90</v>
      </c>
      <c r="B4084" t="s">
        <v>4585</v>
      </c>
      <c r="C4084" t="s">
        <v>4586</v>
      </c>
      <c r="D4084" t="s">
        <v>106</v>
      </c>
      <c r="E4084" t="s">
        <v>2554</v>
      </c>
      <c r="F4084" t="s">
        <v>106</v>
      </c>
    </row>
    <row r="4085" spans="1:6" x14ac:dyDescent="0.25">
      <c r="A4085" t="s">
        <v>90</v>
      </c>
      <c r="B4085" t="s">
        <v>4587</v>
      </c>
      <c r="C4085" t="s">
        <v>4584</v>
      </c>
      <c r="D4085" t="s">
        <v>106</v>
      </c>
      <c r="E4085" t="s">
        <v>185</v>
      </c>
      <c r="F4085" t="s">
        <v>106</v>
      </c>
    </row>
    <row r="4086" spans="1:6" x14ac:dyDescent="0.25">
      <c r="A4086" t="s">
        <v>90</v>
      </c>
      <c r="B4086" t="s">
        <v>4588</v>
      </c>
      <c r="C4086" t="s">
        <v>4589</v>
      </c>
      <c r="D4086" t="s">
        <v>106</v>
      </c>
      <c r="E4086" t="s">
        <v>2554</v>
      </c>
      <c r="F4086" t="s">
        <v>106</v>
      </c>
    </row>
    <row r="4087" spans="1:6" x14ac:dyDescent="0.25">
      <c r="A4087" t="s">
        <v>90</v>
      </c>
      <c r="B4087" t="s">
        <v>4590</v>
      </c>
      <c r="C4087" t="s">
        <v>4591</v>
      </c>
      <c r="D4087" t="s">
        <v>106</v>
      </c>
      <c r="E4087" t="s">
        <v>2554</v>
      </c>
      <c r="F4087" t="s">
        <v>106</v>
      </c>
    </row>
    <row r="4088" spans="1:6" x14ac:dyDescent="0.25">
      <c r="A4088" t="s">
        <v>90</v>
      </c>
      <c r="B4088" t="s">
        <v>4592</v>
      </c>
      <c r="C4088" t="s">
        <v>4584</v>
      </c>
      <c r="D4088" t="s">
        <v>106</v>
      </c>
      <c r="E4088" t="s">
        <v>185</v>
      </c>
      <c r="F4088" t="s">
        <v>106</v>
      </c>
    </row>
    <row r="4089" spans="1:6" x14ac:dyDescent="0.25">
      <c r="A4089" t="s">
        <v>90</v>
      </c>
      <c r="B4089" t="s">
        <v>4593</v>
      </c>
      <c r="C4089" t="s">
        <v>4594</v>
      </c>
      <c r="D4089" t="s">
        <v>106</v>
      </c>
      <c r="E4089" t="s">
        <v>2554</v>
      </c>
      <c r="F4089" t="s">
        <v>106</v>
      </c>
    </row>
    <row r="4090" spans="1:6" x14ac:dyDescent="0.25">
      <c r="A4090" t="s">
        <v>90</v>
      </c>
      <c r="B4090" t="s">
        <v>4595</v>
      </c>
      <c r="C4090" t="s">
        <v>4584</v>
      </c>
      <c r="D4090" t="s">
        <v>106</v>
      </c>
      <c r="E4090" t="s">
        <v>185</v>
      </c>
      <c r="F4090" t="s">
        <v>106</v>
      </c>
    </row>
    <row r="4091" spans="1:6" x14ac:dyDescent="0.25">
      <c r="A4091" t="s">
        <v>1810</v>
      </c>
      <c r="B4091" t="s">
        <v>6941</v>
      </c>
      <c r="C4091" t="s">
        <v>7105</v>
      </c>
      <c r="D4091" t="s">
        <v>106</v>
      </c>
      <c r="E4091" t="s">
        <v>2464</v>
      </c>
      <c r="F4091" t="s">
        <v>106</v>
      </c>
    </row>
    <row r="4092" spans="1:6" x14ac:dyDescent="0.25">
      <c r="A4092" t="s">
        <v>65</v>
      </c>
      <c r="B4092" t="s">
        <v>6941</v>
      </c>
      <c r="C4092" t="s">
        <v>7105</v>
      </c>
      <c r="D4092" t="s">
        <v>106</v>
      </c>
      <c r="E4092" t="s">
        <v>2464</v>
      </c>
      <c r="F4092" t="s">
        <v>106</v>
      </c>
    </row>
    <row r="4093" spans="1:6" x14ac:dyDescent="0.25">
      <c r="A4093" t="s">
        <v>1811</v>
      </c>
      <c r="B4093" t="s">
        <v>6941</v>
      </c>
      <c r="C4093" t="s">
        <v>7105</v>
      </c>
      <c r="D4093" t="s">
        <v>106</v>
      </c>
      <c r="E4093" t="s">
        <v>2464</v>
      </c>
      <c r="F4093" t="s">
        <v>106</v>
      </c>
    </row>
    <row r="4094" spans="1:6" x14ac:dyDescent="0.25">
      <c r="A4094" t="s">
        <v>1819</v>
      </c>
      <c r="B4094" t="s">
        <v>6941</v>
      </c>
      <c r="C4094" t="s">
        <v>7105</v>
      </c>
      <c r="D4094" t="s">
        <v>106</v>
      </c>
      <c r="E4094" t="s">
        <v>2464</v>
      </c>
      <c r="F4094" t="s">
        <v>106</v>
      </c>
    </row>
    <row r="4095" spans="1:6" x14ac:dyDescent="0.25">
      <c r="A4095" t="s">
        <v>1814</v>
      </c>
      <c r="B4095" t="s">
        <v>6941</v>
      </c>
      <c r="C4095" t="s">
        <v>7105</v>
      </c>
      <c r="D4095" t="s">
        <v>106</v>
      </c>
      <c r="E4095" t="s">
        <v>2464</v>
      </c>
      <c r="F4095" t="s">
        <v>106</v>
      </c>
    </row>
    <row r="4096" spans="1:6" x14ac:dyDescent="0.25">
      <c r="A4096" t="s">
        <v>74</v>
      </c>
      <c r="B4096" t="s">
        <v>6941</v>
      </c>
      <c r="C4096" t="s">
        <v>7105</v>
      </c>
      <c r="D4096" t="s">
        <v>106</v>
      </c>
      <c r="E4096" t="s">
        <v>2464</v>
      </c>
      <c r="F4096" t="s">
        <v>106</v>
      </c>
    </row>
    <row r="4097" spans="1:6" x14ac:dyDescent="0.25">
      <c r="A4097" t="s">
        <v>1887</v>
      </c>
      <c r="B4097" t="s">
        <v>4597</v>
      </c>
      <c r="C4097" t="s">
        <v>4598</v>
      </c>
      <c r="D4097" t="s">
        <v>106</v>
      </c>
      <c r="E4097" t="s">
        <v>2554</v>
      </c>
      <c r="F4097" t="s">
        <v>106</v>
      </c>
    </row>
    <row r="4098" spans="1:6" x14ac:dyDescent="0.25">
      <c r="A4098" t="s">
        <v>1887</v>
      </c>
      <c r="B4098" t="s">
        <v>4599</v>
      </c>
      <c r="C4098" t="s">
        <v>4600</v>
      </c>
      <c r="D4098" t="s">
        <v>106</v>
      </c>
      <c r="E4098" t="s">
        <v>2554</v>
      </c>
      <c r="F4098" t="s">
        <v>106</v>
      </c>
    </row>
    <row r="4099" spans="1:6" x14ac:dyDescent="0.25">
      <c r="A4099" t="s">
        <v>1887</v>
      </c>
      <c r="B4099" t="s">
        <v>4601</v>
      </c>
      <c r="C4099" t="s">
        <v>4602</v>
      </c>
      <c r="D4099" t="s">
        <v>106</v>
      </c>
      <c r="E4099" t="s">
        <v>2554</v>
      </c>
      <c r="F4099" t="s">
        <v>106</v>
      </c>
    </row>
    <row r="4100" spans="1:6" x14ac:dyDescent="0.25">
      <c r="A4100" t="s">
        <v>1887</v>
      </c>
      <c r="B4100" t="s">
        <v>4603</v>
      </c>
      <c r="C4100" t="s">
        <v>4604</v>
      </c>
      <c r="D4100" t="s">
        <v>106</v>
      </c>
      <c r="E4100" t="s">
        <v>2554</v>
      </c>
      <c r="F4100" t="s">
        <v>106</v>
      </c>
    </row>
    <row r="4101" spans="1:6" x14ac:dyDescent="0.25">
      <c r="A4101" t="s">
        <v>1887</v>
      </c>
      <c r="B4101" t="s">
        <v>4605</v>
      </c>
      <c r="C4101" t="s">
        <v>4606</v>
      </c>
      <c r="D4101" t="s">
        <v>106</v>
      </c>
      <c r="E4101" t="s">
        <v>2554</v>
      </c>
      <c r="F4101" t="s">
        <v>106</v>
      </c>
    </row>
    <row r="4102" spans="1:6" x14ac:dyDescent="0.25">
      <c r="A4102" t="s">
        <v>1887</v>
      </c>
      <c r="B4102" t="s">
        <v>4629</v>
      </c>
      <c r="C4102" t="s">
        <v>4630</v>
      </c>
      <c r="D4102" t="s">
        <v>106</v>
      </c>
      <c r="E4102" t="s">
        <v>3776</v>
      </c>
      <c r="F4102" t="s">
        <v>106</v>
      </c>
    </row>
    <row r="4103" spans="1:6" x14ac:dyDescent="0.25">
      <c r="A4103" t="s">
        <v>1914</v>
      </c>
      <c r="B4103" t="s">
        <v>4629</v>
      </c>
      <c r="C4103" t="s">
        <v>4630</v>
      </c>
      <c r="D4103" t="s">
        <v>106</v>
      </c>
      <c r="E4103" t="s">
        <v>3776</v>
      </c>
      <c r="F4103" t="s">
        <v>106</v>
      </c>
    </row>
    <row r="4104" spans="1:6" x14ac:dyDescent="0.25">
      <c r="A4104" t="s">
        <v>1914</v>
      </c>
      <c r="B4104" t="s">
        <v>4631</v>
      </c>
      <c r="C4104" t="s">
        <v>4632</v>
      </c>
      <c r="D4104" t="s">
        <v>106</v>
      </c>
      <c r="E4104" t="s">
        <v>3776</v>
      </c>
      <c r="F4104" t="s">
        <v>106</v>
      </c>
    </row>
    <row r="4105" spans="1:6" x14ac:dyDescent="0.25">
      <c r="A4105" t="s">
        <v>1887</v>
      </c>
      <c r="B4105" t="s">
        <v>4631</v>
      </c>
      <c r="C4105" t="s">
        <v>4632</v>
      </c>
      <c r="D4105" t="s">
        <v>106</v>
      </c>
      <c r="E4105" t="s">
        <v>3776</v>
      </c>
      <c r="F4105" t="s">
        <v>106</v>
      </c>
    </row>
    <row r="4106" spans="1:6" x14ac:dyDescent="0.25">
      <c r="A4106" t="s">
        <v>916</v>
      </c>
      <c r="B4106" t="s">
        <v>4633</v>
      </c>
      <c r="C4106" t="s">
        <v>4634</v>
      </c>
      <c r="D4106" t="s">
        <v>106</v>
      </c>
      <c r="E4106" t="s">
        <v>3776</v>
      </c>
      <c r="F4106" t="s">
        <v>106</v>
      </c>
    </row>
    <row r="4107" spans="1:6" x14ac:dyDescent="0.25">
      <c r="A4107" t="s">
        <v>96</v>
      </c>
      <c r="B4107" t="s">
        <v>4636</v>
      </c>
      <c r="C4107" t="s">
        <v>2304</v>
      </c>
      <c r="D4107" t="s">
        <v>106</v>
      </c>
      <c r="E4107" t="s">
        <v>2253</v>
      </c>
      <c r="F4107" t="s">
        <v>106</v>
      </c>
    </row>
    <row r="4108" spans="1:6" x14ac:dyDescent="0.25">
      <c r="A4108" t="s">
        <v>95</v>
      </c>
      <c r="B4108" t="s">
        <v>4636</v>
      </c>
      <c r="C4108" t="s">
        <v>2304</v>
      </c>
      <c r="D4108" t="s">
        <v>106</v>
      </c>
      <c r="E4108" t="s">
        <v>2253</v>
      </c>
      <c r="F4108" t="s">
        <v>106</v>
      </c>
    </row>
    <row r="4109" spans="1:6" x14ac:dyDescent="0.25">
      <c r="A4109" t="s">
        <v>96</v>
      </c>
      <c r="B4109" t="s">
        <v>6981</v>
      </c>
      <c r="C4109" t="s">
        <v>2439</v>
      </c>
      <c r="D4109" t="s">
        <v>106</v>
      </c>
      <c r="E4109" t="s">
        <v>2268</v>
      </c>
      <c r="F4109" t="s">
        <v>106</v>
      </c>
    </row>
    <row r="4110" spans="1:6" x14ac:dyDescent="0.25">
      <c r="A4110" t="s">
        <v>96</v>
      </c>
      <c r="B4110" t="s">
        <v>6981</v>
      </c>
      <c r="C4110" t="s">
        <v>2430</v>
      </c>
      <c r="D4110" t="s">
        <v>106</v>
      </c>
      <c r="E4110" t="s">
        <v>2279</v>
      </c>
      <c r="F4110" t="s">
        <v>106</v>
      </c>
    </row>
    <row r="4111" spans="1:6" x14ac:dyDescent="0.25">
      <c r="A4111" t="s">
        <v>38</v>
      </c>
      <c r="B4111" t="s">
        <v>6880</v>
      </c>
      <c r="C4111" t="s">
        <v>2276</v>
      </c>
      <c r="D4111" t="s">
        <v>106</v>
      </c>
      <c r="E4111" t="s">
        <v>344</v>
      </c>
      <c r="F4111" t="s">
        <v>106</v>
      </c>
    </row>
    <row r="4112" spans="1:6" x14ac:dyDescent="0.25">
      <c r="A4112" t="s">
        <v>38</v>
      </c>
      <c r="B4112" t="s">
        <v>6881</v>
      </c>
      <c r="C4112" t="s">
        <v>2276</v>
      </c>
      <c r="D4112" t="s">
        <v>106</v>
      </c>
      <c r="E4112" t="s">
        <v>344</v>
      </c>
      <c r="F4112" t="s">
        <v>106</v>
      </c>
    </row>
    <row r="4113" spans="1:6" x14ac:dyDescent="0.25">
      <c r="A4113" t="s">
        <v>96</v>
      </c>
      <c r="B4113" t="s">
        <v>6982</v>
      </c>
      <c r="C4113" t="s">
        <v>7083</v>
      </c>
      <c r="D4113" t="s">
        <v>106</v>
      </c>
      <c r="E4113" t="s">
        <v>2268</v>
      </c>
      <c r="F4113" t="s">
        <v>106</v>
      </c>
    </row>
    <row r="4114" spans="1:6" x14ac:dyDescent="0.25">
      <c r="A4114" t="s">
        <v>79</v>
      </c>
      <c r="B4114" t="s">
        <v>877</v>
      </c>
      <c r="C4114" t="s">
        <v>365</v>
      </c>
      <c r="D4114" t="s">
        <v>106</v>
      </c>
      <c r="E4114" t="s">
        <v>119</v>
      </c>
      <c r="F4114" t="s">
        <v>106</v>
      </c>
    </row>
    <row r="4115" spans="1:6" x14ac:dyDescent="0.25">
      <c r="A4115" t="s">
        <v>1835</v>
      </c>
      <c r="B4115" t="s">
        <v>877</v>
      </c>
      <c r="C4115" t="s">
        <v>365</v>
      </c>
      <c r="D4115" t="s">
        <v>106</v>
      </c>
      <c r="E4115" t="s">
        <v>119</v>
      </c>
      <c r="F4115" t="s">
        <v>106</v>
      </c>
    </row>
    <row r="4116" spans="1:6" x14ac:dyDescent="0.25">
      <c r="A4116" t="s">
        <v>83</v>
      </c>
      <c r="B4116" t="s">
        <v>877</v>
      </c>
      <c r="C4116" t="s">
        <v>365</v>
      </c>
      <c r="D4116" t="s">
        <v>106</v>
      </c>
      <c r="E4116" t="s">
        <v>119</v>
      </c>
      <c r="F4116" t="s">
        <v>106</v>
      </c>
    </row>
    <row r="4117" spans="1:6" x14ac:dyDescent="0.25">
      <c r="A4117" t="s">
        <v>94</v>
      </c>
      <c r="B4117" t="s">
        <v>6944</v>
      </c>
      <c r="C4117" t="s">
        <v>3047</v>
      </c>
      <c r="D4117" t="s">
        <v>106</v>
      </c>
      <c r="E4117" t="s">
        <v>3048</v>
      </c>
      <c r="F4117" t="s">
        <v>106</v>
      </c>
    </row>
    <row r="4118" spans="1:6" x14ac:dyDescent="0.25">
      <c r="A4118" t="s">
        <v>72</v>
      </c>
      <c r="B4118" t="s">
        <v>6944</v>
      </c>
      <c r="C4118" t="s">
        <v>3045</v>
      </c>
      <c r="D4118" t="s">
        <v>106</v>
      </c>
      <c r="E4118" t="s">
        <v>2279</v>
      </c>
      <c r="F4118" t="s">
        <v>106</v>
      </c>
    </row>
    <row r="4119" spans="1:6" x14ac:dyDescent="0.25">
      <c r="A4119" t="s">
        <v>94</v>
      </c>
      <c r="B4119" t="s">
        <v>6944</v>
      </c>
      <c r="C4119" t="s">
        <v>3045</v>
      </c>
      <c r="D4119" t="s">
        <v>106</v>
      </c>
      <c r="E4119" t="s">
        <v>2279</v>
      </c>
      <c r="F4119" t="s">
        <v>106</v>
      </c>
    </row>
    <row r="4120" spans="1:6" x14ac:dyDescent="0.25">
      <c r="A4120" t="s">
        <v>72</v>
      </c>
      <c r="B4120" t="s">
        <v>6944</v>
      </c>
      <c r="C4120" t="s">
        <v>3047</v>
      </c>
      <c r="D4120" t="s">
        <v>106</v>
      </c>
      <c r="E4120" t="s">
        <v>3048</v>
      </c>
      <c r="F4120" t="s">
        <v>106</v>
      </c>
    </row>
    <row r="4121" spans="1:6" x14ac:dyDescent="0.25">
      <c r="A4121" t="s">
        <v>28</v>
      </c>
      <c r="B4121" t="s">
        <v>878</v>
      </c>
      <c r="C4121" t="s">
        <v>775</v>
      </c>
      <c r="D4121" t="s">
        <v>106</v>
      </c>
      <c r="E4121" t="s">
        <v>344</v>
      </c>
      <c r="F4121" t="s">
        <v>106</v>
      </c>
    </row>
    <row r="4122" spans="1:6" x14ac:dyDescent="0.25">
      <c r="A4122" t="s">
        <v>1829</v>
      </c>
      <c r="B4122" t="s">
        <v>4647</v>
      </c>
      <c r="C4122" t="s">
        <v>374</v>
      </c>
      <c r="D4122" t="s">
        <v>106</v>
      </c>
      <c r="E4122" t="s">
        <v>344</v>
      </c>
      <c r="F4122" t="s">
        <v>106</v>
      </c>
    </row>
    <row r="4123" spans="1:6" x14ac:dyDescent="0.25">
      <c r="A4123" t="s">
        <v>37</v>
      </c>
      <c r="B4123" t="s">
        <v>4648</v>
      </c>
      <c r="C4123" t="s">
        <v>2252</v>
      </c>
      <c r="D4123" t="s">
        <v>106</v>
      </c>
      <c r="E4123" t="s">
        <v>2253</v>
      </c>
      <c r="F4123" t="s">
        <v>106</v>
      </c>
    </row>
    <row r="4124" spans="1:6" x14ac:dyDescent="0.25">
      <c r="A4124" t="s">
        <v>49</v>
      </c>
      <c r="B4124" t="s">
        <v>4649</v>
      </c>
      <c r="C4124" t="s">
        <v>2260</v>
      </c>
      <c r="D4124" t="s">
        <v>106</v>
      </c>
      <c r="E4124" t="s">
        <v>2261</v>
      </c>
      <c r="F4124" t="s">
        <v>106</v>
      </c>
    </row>
    <row r="4125" spans="1:6" x14ac:dyDescent="0.25">
      <c r="A4125" t="s">
        <v>50</v>
      </c>
      <c r="B4125" t="s">
        <v>4650</v>
      </c>
      <c r="C4125" t="s">
        <v>2252</v>
      </c>
      <c r="D4125" t="s">
        <v>106</v>
      </c>
      <c r="E4125" t="s">
        <v>2253</v>
      </c>
      <c r="F4125" t="s">
        <v>106</v>
      </c>
    </row>
    <row r="4126" spans="1:6" x14ac:dyDescent="0.25">
      <c r="A4126" t="s">
        <v>1806</v>
      </c>
      <c r="B4126" t="s">
        <v>4650</v>
      </c>
      <c r="C4126" t="s">
        <v>2252</v>
      </c>
      <c r="D4126" t="s">
        <v>106</v>
      </c>
      <c r="E4126" t="s">
        <v>2253</v>
      </c>
      <c r="F4126" t="s">
        <v>106</v>
      </c>
    </row>
    <row r="4127" spans="1:6" x14ac:dyDescent="0.25">
      <c r="A4127" t="s">
        <v>1887</v>
      </c>
      <c r="B4127" t="s">
        <v>4651</v>
      </c>
      <c r="C4127" t="s">
        <v>4652</v>
      </c>
      <c r="D4127" t="s">
        <v>106</v>
      </c>
      <c r="E4127" t="s">
        <v>3776</v>
      </c>
      <c r="F4127" t="s">
        <v>106</v>
      </c>
    </row>
    <row r="4128" spans="1:6" x14ac:dyDescent="0.25">
      <c r="A4128" t="s">
        <v>1914</v>
      </c>
      <c r="B4128" t="s">
        <v>4651</v>
      </c>
      <c r="C4128" t="s">
        <v>4652</v>
      </c>
      <c r="D4128" t="s">
        <v>106</v>
      </c>
      <c r="E4128" t="s">
        <v>3776</v>
      </c>
      <c r="F4128" t="s">
        <v>106</v>
      </c>
    </row>
    <row r="4129" spans="1:6" x14ac:dyDescent="0.25">
      <c r="A4129" t="s">
        <v>53</v>
      </c>
      <c r="B4129" t="s">
        <v>4653</v>
      </c>
      <c r="C4129" t="s">
        <v>2256</v>
      </c>
      <c r="D4129" t="s">
        <v>106</v>
      </c>
      <c r="E4129" t="s">
        <v>2257</v>
      </c>
      <c r="F4129" t="s">
        <v>106</v>
      </c>
    </row>
    <row r="4130" spans="1:6" x14ac:dyDescent="0.25">
      <c r="A4130" t="s">
        <v>1803</v>
      </c>
      <c r="B4130" t="s">
        <v>4654</v>
      </c>
      <c r="C4130" t="s">
        <v>2260</v>
      </c>
      <c r="D4130" t="s">
        <v>106</v>
      </c>
      <c r="E4130" t="s">
        <v>2261</v>
      </c>
      <c r="F4130" t="s">
        <v>106</v>
      </c>
    </row>
    <row r="4131" spans="1:6" x14ac:dyDescent="0.25">
      <c r="A4131" t="s">
        <v>55</v>
      </c>
      <c r="B4131" t="s">
        <v>4654</v>
      </c>
      <c r="C4131" t="s">
        <v>2260</v>
      </c>
      <c r="D4131" t="s">
        <v>106</v>
      </c>
      <c r="E4131" t="s">
        <v>2261</v>
      </c>
      <c r="F4131" t="s">
        <v>106</v>
      </c>
    </row>
    <row r="4132" spans="1:6" x14ac:dyDescent="0.25">
      <c r="A4132" t="s">
        <v>1802</v>
      </c>
      <c r="B4132" t="s">
        <v>4654</v>
      </c>
      <c r="C4132" t="s">
        <v>2260</v>
      </c>
      <c r="D4132" t="s">
        <v>106</v>
      </c>
      <c r="E4132" t="s">
        <v>2261</v>
      </c>
      <c r="F4132" t="s">
        <v>106</v>
      </c>
    </row>
    <row r="4133" spans="1:6" x14ac:dyDescent="0.25">
      <c r="A4133" t="s">
        <v>89</v>
      </c>
      <c r="B4133" t="s">
        <v>4655</v>
      </c>
      <c r="C4133" t="s">
        <v>820</v>
      </c>
      <c r="D4133" t="s">
        <v>106</v>
      </c>
      <c r="E4133" t="s">
        <v>2727</v>
      </c>
      <c r="F4133" t="s">
        <v>106</v>
      </c>
    </row>
    <row r="4134" spans="1:6" x14ac:dyDescent="0.25">
      <c r="A4134" t="s">
        <v>71</v>
      </c>
      <c r="B4134" t="s">
        <v>4656</v>
      </c>
      <c r="C4134" t="s">
        <v>2419</v>
      </c>
      <c r="D4134" t="s">
        <v>106</v>
      </c>
      <c r="E4134" t="s">
        <v>2257</v>
      </c>
      <c r="F4134" t="s">
        <v>106</v>
      </c>
    </row>
    <row r="4135" spans="1:6" x14ac:dyDescent="0.25">
      <c r="A4135" t="s">
        <v>884</v>
      </c>
      <c r="B4135" t="s">
        <v>4657</v>
      </c>
      <c r="C4135" t="s">
        <v>4658</v>
      </c>
      <c r="D4135" t="s">
        <v>106</v>
      </c>
      <c r="E4135" t="s">
        <v>3378</v>
      </c>
      <c r="F4135" t="s">
        <v>106</v>
      </c>
    </row>
    <row r="4136" spans="1:6" x14ac:dyDescent="0.25">
      <c r="A4136" t="s">
        <v>72</v>
      </c>
      <c r="B4136" t="s">
        <v>4663</v>
      </c>
      <c r="C4136" t="s">
        <v>3046</v>
      </c>
      <c r="D4136" t="s">
        <v>106</v>
      </c>
      <c r="E4136" t="s">
        <v>2257</v>
      </c>
      <c r="F4136" t="s">
        <v>106</v>
      </c>
    </row>
    <row r="4137" spans="1:6" x14ac:dyDescent="0.25">
      <c r="A4137" t="s">
        <v>72</v>
      </c>
      <c r="B4137" t="s">
        <v>4663</v>
      </c>
      <c r="C4137" t="s">
        <v>3047</v>
      </c>
      <c r="D4137" t="s">
        <v>106</v>
      </c>
      <c r="E4137" t="s">
        <v>3048</v>
      </c>
      <c r="F4137" t="s">
        <v>106</v>
      </c>
    </row>
    <row r="4138" spans="1:6" x14ac:dyDescent="0.25">
      <c r="A4138" t="s">
        <v>94</v>
      </c>
      <c r="B4138" t="s">
        <v>4663</v>
      </c>
      <c r="C4138" t="s">
        <v>3046</v>
      </c>
      <c r="D4138" t="s">
        <v>106</v>
      </c>
      <c r="E4138" t="s">
        <v>2257</v>
      </c>
      <c r="F4138" t="s">
        <v>106</v>
      </c>
    </row>
    <row r="4139" spans="1:6" x14ac:dyDescent="0.25">
      <c r="A4139" t="s">
        <v>94</v>
      </c>
      <c r="B4139" t="s">
        <v>4663</v>
      </c>
      <c r="C4139" t="s">
        <v>3047</v>
      </c>
      <c r="D4139" t="s">
        <v>106</v>
      </c>
      <c r="E4139" t="s">
        <v>3048</v>
      </c>
      <c r="F4139" t="s">
        <v>106</v>
      </c>
    </row>
    <row r="4140" spans="1:6" x14ac:dyDescent="0.25">
      <c r="A4140" t="s">
        <v>1905</v>
      </c>
      <c r="B4140" t="s">
        <v>4664</v>
      </c>
      <c r="C4140" t="s">
        <v>374</v>
      </c>
      <c r="D4140" t="s">
        <v>106</v>
      </c>
      <c r="E4140" t="s">
        <v>344</v>
      </c>
      <c r="F4140" t="s">
        <v>106</v>
      </c>
    </row>
    <row r="4141" spans="1:6" x14ac:dyDescent="0.25">
      <c r="A4141" t="s">
        <v>951</v>
      </c>
      <c r="B4141" t="s">
        <v>4665</v>
      </c>
      <c r="C4141" t="s">
        <v>264</v>
      </c>
      <c r="D4141" t="s">
        <v>106</v>
      </c>
      <c r="E4141" t="s">
        <v>3523</v>
      </c>
      <c r="F4141" t="s">
        <v>106</v>
      </c>
    </row>
    <row r="4142" spans="1:6" x14ac:dyDescent="0.25">
      <c r="A4142" t="s">
        <v>883</v>
      </c>
      <c r="B4142" t="s">
        <v>4666</v>
      </c>
      <c r="C4142" t="s">
        <v>588</v>
      </c>
      <c r="D4142" t="s">
        <v>106</v>
      </c>
      <c r="E4142" t="s">
        <v>344</v>
      </c>
      <c r="F4142" t="s">
        <v>106</v>
      </c>
    </row>
    <row r="4143" spans="1:6" x14ac:dyDescent="0.25">
      <c r="A4143" t="s">
        <v>910</v>
      </c>
      <c r="B4143" t="s">
        <v>4667</v>
      </c>
      <c r="C4143" t="s">
        <v>3868</v>
      </c>
      <c r="D4143" t="s">
        <v>106</v>
      </c>
      <c r="E4143" t="s">
        <v>344</v>
      </c>
      <c r="F4143" t="s">
        <v>106</v>
      </c>
    </row>
    <row r="4144" spans="1:6" x14ac:dyDescent="0.25">
      <c r="A4144" t="s">
        <v>27</v>
      </c>
      <c r="B4144" t="s">
        <v>4668</v>
      </c>
      <c r="C4144" t="s">
        <v>2419</v>
      </c>
      <c r="D4144" t="s">
        <v>106</v>
      </c>
      <c r="E4144" t="s">
        <v>2257</v>
      </c>
      <c r="F4144" t="s">
        <v>106</v>
      </c>
    </row>
    <row r="4145" spans="1:6" x14ac:dyDescent="0.25">
      <c r="A4145" t="s">
        <v>1857</v>
      </c>
      <c r="B4145" t="s">
        <v>4668</v>
      </c>
      <c r="C4145" t="s">
        <v>2421</v>
      </c>
      <c r="D4145" t="s">
        <v>106</v>
      </c>
      <c r="E4145" t="s">
        <v>2279</v>
      </c>
      <c r="F4145" t="s">
        <v>106</v>
      </c>
    </row>
    <row r="4146" spans="1:6" x14ac:dyDescent="0.25">
      <c r="A4146" t="s">
        <v>1856</v>
      </c>
      <c r="B4146" t="s">
        <v>4668</v>
      </c>
      <c r="C4146" t="s">
        <v>2421</v>
      </c>
      <c r="D4146" t="s">
        <v>106</v>
      </c>
      <c r="E4146" t="s">
        <v>2279</v>
      </c>
      <c r="F4146" t="s">
        <v>106</v>
      </c>
    </row>
    <row r="4147" spans="1:6" x14ac:dyDescent="0.25">
      <c r="A4147" t="s">
        <v>27</v>
      </c>
      <c r="B4147" t="s">
        <v>4668</v>
      </c>
      <c r="C4147" t="s">
        <v>2421</v>
      </c>
      <c r="D4147" t="s">
        <v>106</v>
      </c>
      <c r="E4147" t="s">
        <v>2279</v>
      </c>
      <c r="F4147" t="s">
        <v>106</v>
      </c>
    </row>
    <row r="4148" spans="1:6" x14ac:dyDescent="0.25">
      <c r="A4148" t="s">
        <v>1857</v>
      </c>
      <c r="B4148" t="s">
        <v>4668</v>
      </c>
      <c r="C4148" t="s">
        <v>2419</v>
      </c>
      <c r="D4148" t="s">
        <v>106</v>
      </c>
      <c r="E4148" t="s">
        <v>2257</v>
      </c>
      <c r="F4148" t="s">
        <v>106</v>
      </c>
    </row>
    <row r="4149" spans="1:6" x14ac:dyDescent="0.25">
      <c r="A4149" t="s">
        <v>1856</v>
      </c>
      <c r="B4149" t="s">
        <v>4668</v>
      </c>
      <c r="C4149" t="s">
        <v>2419</v>
      </c>
      <c r="D4149" t="s">
        <v>106</v>
      </c>
      <c r="E4149" t="s">
        <v>2257</v>
      </c>
      <c r="F4149" t="s">
        <v>106</v>
      </c>
    </row>
    <row r="4150" spans="1:6" x14ac:dyDescent="0.25">
      <c r="A4150" t="s">
        <v>69</v>
      </c>
      <c r="B4150" t="s">
        <v>4673</v>
      </c>
      <c r="C4150" t="s">
        <v>632</v>
      </c>
      <c r="D4150" t="s">
        <v>106</v>
      </c>
      <c r="E4150" t="s">
        <v>170</v>
      </c>
      <c r="F4150" t="s">
        <v>106</v>
      </c>
    </row>
    <row r="4151" spans="1:6" x14ac:dyDescent="0.25">
      <c r="A4151" t="s">
        <v>930</v>
      </c>
      <c r="B4151" t="s">
        <v>4673</v>
      </c>
      <c r="C4151" t="s">
        <v>632</v>
      </c>
      <c r="D4151" t="s">
        <v>106</v>
      </c>
      <c r="E4151" t="s">
        <v>170</v>
      </c>
      <c r="F4151" t="s">
        <v>106</v>
      </c>
    </row>
    <row r="4152" spans="1:6" x14ac:dyDescent="0.25">
      <c r="A4152" t="s">
        <v>101</v>
      </c>
      <c r="B4152" t="s">
        <v>4674</v>
      </c>
      <c r="C4152" t="s">
        <v>2444</v>
      </c>
      <c r="D4152" t="s">
        <v>106</v>
      </c>
      <c r="E4152" t="s">
        <v>2253</v>
      </c>
      <c r="F4152" t="s">
        <v>106</v>
      </c>
    </row>
    <row r="4153" spans="1:6" x14ac:dyDescent="0.25">
      <c r="A4153" t="s">
        <v>101</v>
      </c>
      <c r="B4153" t="s">
        <v>4674</v>
      </c>
      <c r="C4153" t="s">
        <v>2431</v>
      </c>
      <c r="D4153" t="s">
        <v>106</v>
      </c>
      <c r="E4153" t="s">
        <v>2257</v>
      </c>
      <c r="F4153" t="s">
        <v>106</v>
      </c>
    </row>
    <row r="4154" spans="1:6" x14ac:dyDescent="0.25">
      <c r="A4154" t="s">
        <v>69</v>
      </c>
      <c r="B4154" t="s">
        <v>4675</v>
      </c>
      <c r="C4154" t="s">
        <v>632</v>
      </c>
      <c r="D4154" t="s">
        <v>106</v>
      </c>
      <c r="E4154" t="s">
        <v>170</v>
      </c>
      <c r="F4154" t="s">
        <v>106</v>
      </c>
    </row>
    <row r="4155" spans="1:6" x14ac:dyDescent="0.25">
      <c r="A4155" t="s">
        <v>930</v>
      </c>
      <c r="B4155" t="s">
        <v>4675</v>
      </c>
      <c r="C4155" t="s">
        <v>632</v>
      </c>
      <c r="D4155" t="s">
        <v>106</v>
      </c>
      <c r="E4155" t="s">
        <v>170</v>
      </c>
      <c r="F4155" t="s">
        <v>106</v>
      </c>
    </row>
    <row r="4156" spans="1:6" x14ac:dyDescent="0.25">
      <c r="A4156" t="s">
        <v>69</v>
      </c>
      <c r="B4156" t="s">
        <v>4676</v>
      </c>
      <c r="C4156" t="s">
        <v>632</v>
      </c>
      <c r="D4156" t="s">
        <v>106</v>
      </c>
      <c r="E4156" t="s">
        <v>170</v>
      </c>
      <c r="F4156" t="s">
        <v>106</v>
      </c>
    </row>
    <row r="4157" spans="1:6" x14ac:dyDescent="0.25">
      <c r="A4157" t="s">
        <v>930</v>
      </c>
      <c r="B4157" t="s">
        <v>4676</v>
      </c>
      <c r="C4157" t="s">
        <v>632</v>
      </c>
      <c r="D4157" t="s">
        <v>106</v>
      </c>
      <c r="E4157" t="s">
        <v>170</v>
      </c>
      <c r="F4157" t="s">
        <v>106</v>
      </c>
    </row>
    <row r="4158" spans="1:6" x14ac:dyDescent="0.25">
      <c r="A4158" t="s">
        <v>101</v>
      </c>
      <c r="B4158" t="s">
        <v>4677</v>
      </c>
      <c r="C4158" t="s">
        <v>2483</v>
      </c>
      <c r="D4158" t="s">
        <v>106</v>
      </c>
      <c r="E4158" t="s">
        <v>625</v>
      </c>
      <c r="F4158" t="s">
        <v>106</v>
      </c>
    </row>
    <row r="4159" spans="1:6" x14ac:dyDescent="0.25">
      <c r="A4159" t="s">
        <v>28</v>
      </c>
      <c r="B4159" t="s">
        <v>4678</v>
      </c>
      <c r="C4159" t="s">
        <v>775</v>
      </c>
      <c r="D4159" t="s">
        <v>106</v>
      </c>
      <c r="E4159" t="s">
        <v>344</v>
      </c>
      <c r="F4159" t="s">
        <v>106</v>
      </c>
    </row>
    <row r="4160" spans="1:6" x14ac:dyDescent="0.25">
      <c r="A4160" t="s">
        <v>28</v>
      </c>
      <c r="B4160" t="s">
        <v>4679</v>
      </c>
      <c r="C4160" t="s">
        <v>775</v>
      </c>
      <c r="D4160" t="s">
        <v>106</v>
      </c>
      <c r="E4160" t="s">
        <v>344</v>
      </c>
      <c r="F4160" t="s">
        <v>106</v>
      </c>
    </row>
    <row r="4161" spans="1:6" x14ac:dyDescent="0.25">
      <c r="A4161" t="s">
        <v>28</v>
      </c>
      <c r="B4161" t="s">
        <v>4680</v>
      </c>
      <c r="C4161" t="s">
        <v>775</v>
      </c>
      <c r="D4161" t="s">
        <v>106</v>
      </c>
      <c r="E4161" t="s">
        <v>344</v>
      </c>
      <c r="F4161" t="s">
        <v>106</v>
      </c>
    </row>
    <row r="4162" spans="1:6" x14ac:dyDescent="0.25">
      <c r="A4162" t="s">
        <v>28</v>
      </c>
      <c r="B4162" t="s">
        <v>4681</v>
      </c>
      <c r="C4162" t="s">
        <v>775</v>
      </c>
      <c r="D4162" t="s">
        <v>106</v>
      </c>
      <c r="E4162" t="s">
        <v>344</v>
      </c>
      <c r="F4162" t="s">
        <v>106</v>
      </c>
    </row>
    <row r="4163" spans="1:6" x14ac:dyDescent="0.25">
      <c r="A4163" t="s">
        <v>1887</v>
      </c>
      <c r="B4163" t="s">
        <v>4682</v>
      </c>
      <c r="C4163" t="s">
        <v>4683</v>
      </c>
      <c r="D4163" t="s">
        <v>106</v>
      </c>
      <c r="E4163" t="s">
        <v>3378</v>
      </c>
      <c r="F4163" t="s">
        <v>106</v>
      </c>
    </row>
    <row r="4164" spans="1:6" x14ac:dyDescent="0.25">
      <c r="A4164" t="s">
        <v>1887</v>
      </c>
      <c r="B4164" t="s">
        <v>4682</v>
      </c>
      <c r="C4164" t="s">
        <v>3502</v>
      </c>
      <c r="D4164" t="s">
        <v>106</v>
      </c>
      <c r="E4164" t="s">
        <v>3503</v>
      </c>
      <c r="F4164" t="s">
        <v>106</v>
      </c>
    </row>
    <row r="4165" spans="1:6" x14ac:dyDescent="0.25">
      <c r="A4165" t="s">
        <v>930</v>
      </c>
      <c r="B4165" t="s">
        <v>4684</v>
      </c>
      <c r="C4165" t="s">
        <v>632</v>
      </c>
      <c r="D4165" t="s">
        <v>106</v>
      </c>
      <c r="E4165" t="s">
        <v>170</v>
      </c>
      <c r="F4165" t="s">
        <v>106</v>
      </c>
    </row>
    <row r="4166" spans="1:6" x14ac:dyDescent="0.25">
      <c r="A4166" t="s">
        <v>69</v>
      </c>
      <c r="B4166" t="s">
        <v>4684</v>
      </c>
      <c r="C4166" t="s">
        <v>632</v>
      </c>
      <c r="D4166" t="s">
        <v>106</v>
      </c>
      <c r="E4166" t="s">
        <v>170</v>
      </c>
      <c r="F4166" t="s">
        <v>106</v>
      </c>
    </row>
    <row r="4167" spans="1:6" x14ac:dyDescent="0.25">
      <c r="A4167" t="s">
        <v>916</v>
      </c>
      <c r="B4167" t="s">
        <v>4686</v>
      </c>
      <c r="C4167" t="s">
        <v>4687</v>
      </c>
      <c r="D4167" t="s">
        <v>106</v>
      </c>
      <c r="E4167" t="s">
        <v>3776</v>
      </c>
      <c r="F4167" t="s">
        <v>106</v>
      </c>
    </row>
    <row r="4168" spans="1:6" x14ac:dyDescent="0.25">
      <c r="A4168" t="s">
        <v>96</v>
      </c>
      <c r="B4168" t="s">
        <v>6968</v>
      </c>
      <c r="C4168" t="s">
        <v>2402</v>
      </c>
      <c r="D4168" t="s">
        <v>106</v>
      </c>
      <c r="E4168" t="s">
        <v>344</v>
      </c>
      <c r="F4168" t="s">
        <v>106</v>
      </c>
    </row>
    <row r="4169" spans="1:6" x14ac:dyDescent="0.25">
      <c r="A4169" t="s">
        <v>95</v>
      </c>
      <c r="B4169" t="s">
        <v>6968</v>
      </c>
      <c r="C4169" t="s">
        <v>2402</v>
      </c>
      <c r="D4169" t="s">
        <v>106</v>
      </c>
      <c r="E4169" t="s">
        <v>344</v>
      </c>
      <c r="F4169" t="s">
        <v>106</v>
      </c>
    </row>
    <row r="4170" spans="1:6" x14ac:dyDescent="0.25">
      <c r="A4170" t="s">
        <v>72</v>
      </c>
      <c r="B4170" t="s">
        <v>4688</v>
      </c>
      <c r="C4170" t="s">
        <v>2402</v>
      </c>
      <c r="D4170" t="s">
        <v>106</v>
      </c>
      <c r="E4170" t="s">
        <v>344</v>
      </c>
      <c r="F4170" t="s">
        <v>106</v>
      </c>
    </row>
    <row r="4171" spans="1:6" x14ac:dyDescent="0.25">
      <c r="A4171" t="s">
        <v>96</v>
      </c>
      <c r="B4171" t="s">
        <v>4689</v>
      </c>
      <c r="C4171" t="s">
        <v>2401</v>
      </c>
      <c r="D4171" t="s">
        <v>106</v>
      </c>
      <c r="E4171" t="s">
        <v>344</v>
      </c>
      <c r="F4171" t="s">
        <v>106</v>
      </c>
    </row>
    <row r="4172" spans="1:6" x14ac:dyDescent="0.25">
      <c r="A4172" t="s">
        <v>95</v>
      </c>
      <c r="B4172" t="s">
        <v>4689</v>
      </c>
      <c r="C4172" t="s">
        <v>2401</v>
      </c>
      <c r="D4172" t="s">
        <v>106</v>
      </c>
      <c r="E4172" t="s">
        <v>344</v>
      </c>
      <c r="F4172" t="s">
        <v>106</v>
      </c>
    </row>
    <row r="4173" spans="1:6" x14ac:dyDescent="0.25">
      <c r="A4173" t="s">
        <v>1887</v>
      </c>
      <c r="B4173" t="s">
        <v>4697</v>
      </c>
      <c r="C4173" t="s">
        <v>4698</v>
      </c>
      <c r="D4173" t="s">
        <v>106</v>
      </c>
      <c r="E4173" t="s">
        <v>4699</v>
      </c>
      <c r="F4173" t="s">
        <v>106</v>
      </c>
    </row>
    <row r="4174" spans="1:6" x14ac:dyDescent="0.25">
      <c r="A4174" t="s">
        <v>1887</v>
      </c>
      <c r="B4174" t="s">
        <v>4700</v>
      </c>
      <c r="C4174" t="s">
        <v>4701</v>
      </c>
      <c r="D4174" t="s">
        <v>106</v>
      </c>
      <c r="E4174" t="s">
        <v>4699</v>
      </c>
      <c r="F4174" t="s">
        <v>106</v>
      </c>
    </row>
    <row r="4175" spans="1:6" x14ac:dyDescent="0.25">
      <c r="A4175" t="s">
        <v>99</v>
      </c>
      <c r="B4175" t="s">
        <v>879</v>
      </c>
      <c r="C4175" t="s">
        <v>880</v>
      </c>
      <c r="D4175" t="s">
        <v>106</v>
      </c>
      <c r="E4175" t="s">
        <v>151</v>
      </c>
      <c r="F4175" t="s">
        <v>106</v>
      </c>
    </row>
    <row r="4176" spans="1:6" x14ac:dyDescent="0.25">
      <c r="A4176" t="s">
        <v>96</v>
      </c>
      <c r="B4176" t="s">
        <v>6987</v>
      </c>
      <c r="C4176" t="s">
        <v>2302</v>
      </c>
      <c r="D4176" t="s">
        <v>106</v>
      </c>
      <c r="E4176" t="s">
        <v>2268</v>
      </c>
      <c r="F4176" t="s">
        <v>106</v>
      </c>
    </row>
    <row r="4177" spans="1:6" x14ac:dyDescent="0.25">
      <c r="A4177" t="s">
        <v>99</v>
      </c>
      <c r="B4177" t="s">
        <v>4702</v>
      </c>
      <c r="C4177" t="s">
        <v>880</v>
      </c>
      <c r="D4177" t="s">
        <v>106</v>
      </c>
      <c r="E4177" t="s">
        <v>151</v>
      </c>
      <c r="F4177" t="s">
        <v>106</v>
      </c>
    </row>
    <row r="4178" spans="1:6" x14ac:dyDescent="0.25">
      <c r="A4178" t="s">
        <v>99</v>
      </c>
      <c r="B4178" t="s">
        <v>4703</v>
      </c>
      <c r="C4178" t="s">
        <v>880</v>
      </c>
      <c r="D4178" t="s">
        <v>106</v>
      </c>
      <c r="E4178" t="s">
        <v>151</v>
      </c>
      <c r="F4178" t="s">
        <v>106</v>
      </c>
    </row>
    <row r="4179" spans="1:6" x14ac:dyDescent="0.25">
      <c r="A4179" t="s">
        <v>1895</v>
      </c>
      <c r="B4179" t="s">
        <v>4704</v>
      </c>
      <c r="C4179" t="s">
        <v>4705</v>
      </c>
      <c r="D4179" t="s">
        <v>106</v>
      </c>
      <c r="E4179" t="s">
        <v>344</v>
      </c>
      <c r="F4179" t="s">
        <v>106</v>
      </c>
    </row>
    <row r="4180" spans="1:6" x14ac:dyDescent="0.25">
      <c r="A4180" t="s">
        <v>883</v>
      </c>
      <c r="B4180" t="s">
        <v>4706</v>
      </c>
      <c r="C4180" t="s">
        <v>4711</v>
      </c>
      <c r="D4180" t="s">
        <v>106</v>
      </c>
      <c r="E4180" t="s">
        <v>4712</v>
      </c>
      <c r="F4180" t="s">
        <v>106</v>
      </c>
    </row>
    <row r="4181" spans="1:6" x14ac:dyDescent="0.25">
      <c r="A4181" t="s">
        <v>883</v>
      </c>
      <c r="B4181" t="s">
        <v>4706</v>
      </c>
      <c r="C4181" t="s">
        <v>4708</v>
      </c>
      <c r="D4181" t="s">
        <v>106</v>
      </c>
      <c r="E4181" t="s">
        <v>4709</v>
      </c>
      <c r="F4181" t="s">
        <v>106</v>
      </c>
    </row>
    <row r="4182" spans="1:6" x14ac:dyDescent="0.25">
      <c r="A4182" t="s">
        <v>883</v>
      </c>
      <c r="B4182" t="s">
        <v>4706</v>
      </c>
      <c r="C4182" t="s">
        <v>4710</v>
      </c>
      <c r="D4182" t="s">
        <v>106</v>
      </c>
      <c r="E4182" t="s">
        <v>1932</v>
      </c>
      <c r="F4182" t="s">
        <v>106</v>
      </c>
    </row>
    <row r="4183" spans="1:6" x14ac:dyDescent="0.25">
      <c r="A4183" t="s">
        <v>883</v>
      </c>
      <c r="B4183" t="s">
        <v>4706</v>
      </c>
      <c r="C4183" t="s">
        <v>4707</v>
      </c>
      <c r="D4183" t="s">
        <v>106</v>
      </c>
      <c r="E4183" t="s">
        <v>1930</v>
      </c>
      <c r="F4183" t="s">
        <v>106</v>
      </c>
    </row>
    <row r="4184" spans="1:6" x14ac:dyDescent="0.25">
      <c r="A4184" t="s">
        <v>883</v>
      </c>
      <c r="B4184" t="s">
        <v>4713</v>
      </c>
      <c r="C4184" t="s">
        <v>588</v>
      </c>
      <c r="D4184" t="s">
        <v>106</v>
      </c>
      <c r="E4184" t="s">
        <v>344</v>
      </c>
      <c r="F4184" t="s">
        <v>106</v>
      </c>
    </row>
    <row r="4185" spans="1:6" x14ac:dyDescent="0.25">
      <c r="A4185" t="s">
        <v>883</v>
      </c>
      <c r="B4185" t="s">
        <v>4713</v>
      </c>
      <c r="C4185" t="s">
        <v>4715</v>
      </c>
      <c r="D4185" t="s">
        <v>106</v>
      </c>
      <c r="E4185" t="s">
        <v>4709</v>
      </c>
      <c r="F4185" t="s">
        <v>106</v>
      </c>
    </row>
    <row r="4186" spans="1:6" x14ac:dyDescent="0.25">
      <c r="A4186" t="s">
        <v>883</v>
      </c>
      <c r="B4186" t="s">
        <v>4713</v>
      </c>
      <c r="C4186" t="s">
        <v>4717</v>
      </c>
      <c r="D4186" t="s">
        <v>106</v>
      </c>
      <c r="E4186" t="s">
        <v>1930</v>
      </c>
      <c r="F4186" t="s">
        <v>106</v>
      </c>
    </row>
    <row r="4187" spans="1:6" x14ac:dyDescent="0.25">
      <c r="A4187" t="s">
        <v>883</v>
      </c>
      <c r="B4187" t="s">
        <v>4713</v>
      </c>
      <c r="C4187" t="s">
        <v>4716</v>
      </c>
      <c r="D4187" t="s">
        <v>106</v>
      </c>
      <c r="E4187" t="s">
        <v>4712</v>
      </c>
      <c r="F4187" t="s">
        <v>106</v>
      </c>
    </row>
    <row r="4188" spans="1:6" x14ac:dyDescent="0.25">
      <c r="A4188" t="s">
        <v>883</v>
      </c>
      <c r="B4188" t="s">
        <v>4713</v>
      </c>
      <c r="C4188" t="s">
        <v>4714</v>
      </c>
      <c r="D4188" t="s">
        <v>106</v>
      </c>
      <c r="E4188" t="s">
        <v>1932</v>
      </c>
      <c r="F4188" t="s">
        <v>106</v>
      </c>
    </row>
    <row r="4189" spans="1:6" x14ac:dyDescent="0.25">
      <c r="A4189" t="s">
        <v>1887</v>
      </c>
      <c r="B4189" t="s">
        <v>4718</v>
      </c>
      <c r="C4189" t="s">
        <v>3502</v>
      </c>
      <c r="D4189" t="s">
        <v>106</v>
      </c>
      <c r="E4189" t="s">
        <v>3503</v>
      </c>
      <c r="F4189" t="s">
        <v>106</v>
      </c>
    </row>
    <row r="4190" spans="1:6" x14ac:dyDescent="0.25">
      <c r="A4190" t="s">
        <v>1887</v>
      </c>
      <c r="B4190" t="s">
        <v>4718</v>
      </c>
      <c r="C4190" t="s">
        <v>4719</v>
      </c>
      <c r="D4190" t="s">
        <v>106</v>
      </c>
      <c r="E4190" t="s">
        <v>4720</v>
      </c>
      <c r="F4190" t="s">
        <v>106</v>
      </c>
    </row>
    <row r="4191" spans="1:6" x14ac:dyDescent="0.25">
      <c r="A4191" t="s">
        <v>1887</v>
      </c>
      <c r="B4191" t="s">
        <v>4721</v>
      </c>
      <c r="C4191" t="s">
        <v>3502</v>
      </c>
      <c r="D4191" t="s">
        <v>106</v>
      </c>
      <c r="E4191" t="s">
        <v>3503</v>
      </c>
      <c r="F4191" t="s">
        <v>106</v>
      </c>
    </row>
    <row r="4192" spans="1:6" x14ac:dyDescent="0.25">
      <c r="A4192" t="s">
        <v>1887</v>
      </c>
      <c r="B4192" t="s">
        <v>4721</v>
      </c>
      <c r="C4192" t="s">
        <v>4722</v>
      </c>
      <c r="D4192" t="s">
        <v>106</v>
      </c>
      <c r="E4192" t="s">
        <v>4720</v>
      </c>
      <c r="F4192" t="s">
        <v>106</v>
      </c>
    </row>
    <row r="4193" spans="1:6" x14ac:dyDescent="0.25">
      <c r="A4193" t="s">
        <v>1887</v>
      </c>
      <c r="B4193" t="s">
        <v>4723</v>
      </c>
      <c r="C4193" t="s">
        <v>4724</v>
      </c>
      <c r="D4193" t="s">
        <v>106</v>
      </c>
      <c r="E4193" t="s">
        <v>2554</v>
      </c>
      <c r="F4193" t="s">
        <v>106</v>
      </c>
    </row>
    <row r="4194" spans="1:6" x14ac:dyDescent="0.25">
      <c r="A4194" t="s">
        <v>89</v>
      </c>
      <c r="B4194" t="s">
        <v>881</v>
      </c>
      <c r="C4194" t="s">
        <v>155</v>
      </c>
      <c r="D4194" t="s">
        <v>106</v>
      </c>
      <c r="E4194" t="s">
        <v>119</v>
      </c>
      <c r="F4194" t="s">
        <v>106</v>
      </c>
    </row>
    <row r="4195" spans="1:6" x14ac:dyDescent="0.25">
      <c r="A4195" t="s">
        <v>28</v>
      </c>
      <c r="B4195" t="s">
        <v>4726</v>
      </c>
      <c r="C4195" t="s">
        <v>4727</v>
      </c>
      <c r="D4195" t="s">
        <v>106</v>
      </c>
      <c r="E4195" t="s">
        <v>2554</v>
      </c>
      <c r="F4195" t="s">
        <v>106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60089-8D26-42D8-A5D7-78706D06DF31}">
  <sheetPr>
    <tabColor theme="9" tint="0.39997558519241921"/>
  </sheetPr>
  <dimension ref="B2:M307"/>
  <sheetViews>
    <sheetView tabSelected="1" topLeftCell="F1" zoomScaleNormal="100" workbookViewId="0">
      <selection activeCell="J5" sqref="J5:J307"/>
    </sheetView>
  </sheetViews>
  <sheetFormatPr defaultColWidth="8.75" defaultRowHeight="12.75" x14ac:dyDescent="0.2"/>
  <cols>
    <col min="1" max="1" width="8.75" style="1"/>
    <col min="2" max="2" width="19" style="1" customWidth="1"/>
    <col min="3" max="8" width="40.875" style="2" customWidth="1"/>
    <col min="9" max="9" width="40.5" style="2" customWidth="1"/>
    <col min="10" max="11" width="40.875" style="1" customWidth="1"/>
    <col min="12" max="16384" width="8.75" style="1"/>
  </cols>
  <sheetData>
    <row r="2" spans="2:13" x14ac:dyDescent="0.2">
      <c r="D2" s="1"/>
    </row>
    <row r="4" spans="2:13" x14ac:dyDescent="0.2">
      <c r="B4" s="7" t="s">
        <v>1867</v>
      </c>
      <c r="C4" s="8" t="str" cm="1">
        <f t="array" ref="C4:K4">TRANSPOSE(_xlfn._xlws.SORT(_xlfn.UNIQUE(Utica_Trace[Specification])))</f>
        <v>HAFP</v>
      </c>
      <c r="D4" s="8" t="str">
        <v>HAFQ</v>
      </c>
      <c r="E4" s="8" t="str">
        <v>HAFS</v>
      </c>
      <c r="F4" s="8" t="str">
        <v>HAFT</v>
      </c>
      <c r="G4" s="8" t="str">
        <v>HAFU</v>
      </c>
      <c r="H4" s="8" t="str">
        <v>Inspire</v>
      </c>
      <c r="I4" s="8" t="str">
        <v>SyBTE</v>
      </c>
      <c r="J4" s="8" t="str">
        <v>SyCIC</v>
      </c>
      <c r="K4" s="8" t="str">
        <v>Thrive</v>
      </c>
      <c r="M4" s="1" t="s">
        <v>7195</v>
      </c>
    </row>
    <row r="5" spans="2:13" ht="63.75" x14ac:dyDescent="0.2">
      <c r="B5" s="3" t="str" cm="1">
        <f t="array" ref="B5:B307">_xlfn.UNIQUE(_xlfn._xlws.SORT(Utica_Trace[CIC_URS]))</f>
        <v>MASTER-35630</v>
      </c>
      <c r="C5" s="4" t="str" cm="1">
        <f t="array" ref="C5">_xlfn.LET(_xlpm.x,_xlfn.TEXTJOIN(CHAR(10),TRUE,_xlfn._xlws.SORT(IF((--($B5=Utica_Trace[[CIC_URS]:[CIC_URS]]))*(--(C$4=Utica_Trace[[Specification]:[Specification]])),Utica_Trace[[Merged]:[Merged]],""))),IF(_xlpm.x="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5" s="4" t="str" cm="1">
        <f t="array" ref="D5">_xlfn.LET(_xlpm.x,_xlfn.TEXTJOIN(CHAR(10),TRUE,_xlfn._xlws.SORT(IF((--($B5=Utica_Trace[[CIC_URS]:[CIC_URS]]))*(--(D$4=Utica_Trace[[Specification]:[Specification]])),Utica_Trace[[Merged]:[Merged]],""))),IF(_xlpm.x="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5" s="4" t="str" cm="1">
        <f t="array" ref="E5">_xlfn.LET(_xlpm.x,_xlfn.TEXTJOIN(CHAR(10),TRUE,_xlfn._xlws.SORT(IF((--($B5=Utica_Trace[[CIC_URS]:[CIC_URS]]))*(--(E$4=Utica_Trace[[Specification]:[Specification]])),Utica_Trace[[Merged]:[Merged]],""))),IF(_xlpm.x="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5" s="4" t="str" cm="1">
        <f t="array" ref="F5">_xlfn.LET(_xlpm.x,_xlfn.TEXTJOIN(CHAR(10),TRUE,_xlfn._xlws.SORT(IF((--($B5=Utica_Trace[[CIC_URS]:[CIC_URS]]))*(--(F$4=Utica_Trace[[Specification]:[Specification]])),Utica_Trace[[Merged]:[Merged]],""))),IF(_xlpm.x="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5" s="4" t="str" cm="1">
        <f t="array" ref="G5">_xlfn.LET(_xlpm.x,_xlfn.TEXTJOIN(CHAR(10),TRUE,_xlfn._xlws.SORT(IF((--($B5=Utica_Trace[[CIC_URS]:[CIC_URS]]))*(--(G$4=Utica_Trace[[Specification]:[Specification]])),Utica_Trace[[Merged]:[Merged]],""))),IF(_xlpm.x="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5" s="4" t="str" cm="1">
        <f t="array" ref="H5">_xlfn.LET(_xlpm.x,_xlfn.TEXTJOIN(CHAR(10),TRUE,_xlfn._xlws.SORT(IF((--($B5=Utica_Trace[[CIC_URS]:[CIC_URS]]))*(--(H$4=Utica_Trace[[Specification]:[Specification]])),Utica_Trace[[Merged]:[Merged]],""))),IF(_xlpm.x=" →  → ","",_xlpm.x))</f>
        <v/>
      </c>
      <c r="I5" s="4" t="str" cm="1">
        <f t="array" ref="I5">_xlfn.LET(_xlpm.x,_xlfn.TEXTJOIN(CHAR(10),TRUE,_xlfn._xlws.SORT(IF((--($B5=Utica_Trace[[CIC_URS]:[CIC_URS]]))*(--(I$4=Utica_Trace[[Specification]:[Specification]])),Utica_Trace[[Merged]:[Merged]],""))),IF(_xlpm.x=" →  → ","",_xlpm.x))</f>
        <v>MASTER-42254 → UTICA-2760 → passed
MASTER-42254 → UTICA-4132 → passed</v>
      </c>
      <c r="J5" s="4" t="str" cm="1">
        <f t="array" ref="J5">_xlfn.LET(_xlpm.x,_xlfn.TEXTJOIN(CHAR(10),TRUE,_xlfn._xlws.SORT(IF((--($B5=Utica_Trace[[CIC_URS]:[CIC_URS]]))*(--(J$4=Utica_Trace[[Specification]:[Specification]])),Utica_Trace[[Merged]:[Merged]],""))),IF(_xlpm.x=" →  → ","",_xlpm.x))</f>
        <v>MASTER-42254 → UTICA-2760 → passed
MASTER-42254 → UTICA-4132 → passed</v>
      </c>
      <c r="K5" s="4" t="str" cm="1">
        <f t="array" ref="K5">_xlfn.LET(_xlpm.x,_xlfn.TEXTJOIN(CHAR(10),TRUE,_xlfn._xlws.SORT(IF((--($B5=Utica_Trace[[CIC_URS]:[CIC_URS]]))*(--(K$4=Utica_Trace[[Specification]:[Specification]])),Utica_Trace[[Merged]:[Merged]],""))),IF(_xlpm.x=" →  → ","",_xlpm.x))</f>
        <v/>
      </c>
      <c r="M5" s="1" t="b" cm="1">
        <f t="array" ref="M5">OR(LEN(D5:K5)&lt;&gt;0)</f>
        <v>1</v>
      </c>
    </row>
    <row r="6" spans="2:13" ht="409.5" x14ac:dyDescent="0.2">
      <c r="B6" s="3" t="str">
        <v>MASTER-35632</v>
      </c>
      <c r="C6" s="4" t="str" cm="1">
        <f t="array" ref="C6">_xlfn.LET(_xlpm.x,_xlfn.TEXTJOIN(CHAR(10),TRUE,_xlfn._xlws.SORT(IF((--($B6=Utica_Trace[[CIC_URS]:[CIC_URS]]))*(--(C$4=Utica_Trace[[Specification]:[Specification]])),Utica_Trace[[Merged]:[Merged]],""))),IF(_xlpm.x="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D6" s="4" t="str" cm="1">
        <f t="array" ref="D6">_xlfn.LET(_xlpm.x,_xlfn.TEXTJOIN(CHAR(10),TRUE,_xlfn._xlws.SORT(IF((--($B6=Utica_Trace[[CIC_URS]:[CIC_URS]]))*(--(D$4=Utica_Trace[[Specification]:[Specification]])),Utica_Trace[[Merged]:[Merged]],""))),IF(_xlpm.x="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E6" s="4" t="str" cm="1">
        <f t="array" ref="E6">_xlfn.LET(_xlpm.x,_xlfn.TEXTJOIN(CHAR(10),TRUE,_xlfn._xlws.SORT(IF((--($B6=Utica_Trace[[CIC_URS]:[CIC_URS]]))*(--(E$4=Utica_Trace[[Specification]:[Specification]])),Utica_Trace[[Merged]:[Merged]],""))),IF(_xlpm.x="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F6" s="4" t="str" cm="1">
        <f t="array" ref="F6">_xlfn.LET(_xlpm.x,_xlfn.TEXTJOIN(CHAR(10),TRUE,_xlfn._xlws.SORT(IF((--($B6=Utica_Trace[[CIC_URS]:[CIC_URS]]))*(--(F$4=Utica_Trace[[Specification]:[Specification]])),Utica_Trace[[Merged]:[Merged]],""))),IF(_xlpm.x="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G6" s="4" t="str" cm="1">
        <f t="array" ref="G6">_xlfn.LET(_xlpm.x,_xlfn.TEXTJOIN(CHAR(10),TRUE,_xlfn._xlws.SORT(IF((--($B6=Utica_Trace[[CIC_URS]:[CIC_URS]]))*(--(G$4=Utica_Trace[[Specification]:[Specification]])),Utica_Trace[[Merged]:[Merged]],""))),IF(_xlpm.x="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H6" s="4" t="str" cm="1">
        <f t="array" ref="H6">_xlfn.LET(_xlpm.x,_xlfn.TEXTJOIN(CHAR(10),TRUE,_xlfn._xlws.SORT(IF((--($B6=Utica_Trace[[CIC_URS]:[CIC_URS]]))*(--(H$4=Utica_Trace[[Specification]:[Specification]])),Utica_Trace[[Merged]:[Merged]],""))),IF(_xlpm.x=" →  → ","",_xlpm.x))</f>
        <v/>
      </c>
      <c r="I6" s="4" t="str" cm="1">
        <f t="array" ref="I6">_xlfn.LET(_xlpm.x,_xlfn.TEXTJOIN(CHAR(10),TRUE,_xlfn._xlws.SORT(IF((--($B6=Utica_Trace[[CIC_URS]:[CIC_URS]]))*(--(I$4=Utica_Trace[[Specification]:[Specification]])),Utica_Trace[[Merged]:[Merged]],""))),IF(_xlpm.x=" →  → ","",_xlpm.x))</f>
        <v/>
      </c>
      <c r="J6" s="4" t="str" cm="1">
        <f t="array" ref="J6">_xlfn.LET(_xlpm.x,_xlfn.TEXTJOIN(CHAR(10),TRUE,_xlfn._xlws.SORT(IF((--($B6=Utica_Trace[[CIC_URS]:[CIC_URS]]))*(--(J$4=Utica_Trace[[Specification]:[Specification]])),Utica_Trace[[Merged]:[Merged]],""))),IF(_xlpm.x=" →  → ","",_xlpm.x))</f>
        <v/>
      </c>
      <c r="K6" s="4" t="str" cm="1">
        <f t="array" ref="K6">_xlfn.LET(_xlpm.x,_xlfn.TEXTJOIN(CHAR(10),TRUE,_xlfn._xlws.SORT(IF((--($B6=Utica_Trace[[CIC_URS]:[CIC_URS]]))*(--(K$4=Utica_Trace[[Specification]:[Specification]])),Utica_Trace[[Merged]:[Merged]],""))),IF(_xlpm.x=" →  → ","",_xlpm.x))</f>
        <v>MASTER-47592 → MASTER-46418 → passed
MASTER-47593 → MASTER-46418 → passed
MASTER-47593 → UTICA-21689 → passed
MASTER-47593 → UTICA-22130 → passed
MASTER-47596 → UTICA-20383 → passed
MASTER-47596 → UTICA-20962 → passed
MASTER-47596 → UTICA-21683 → passed
MASTER-47596 → UTICA-22123 → passed
MASTER-47598 → MASTER-46418 → passed
MASTER-47598 → UTICA-21686 → passed
MASTER-47598 → UTICA-22120 → passed
MASTER-47600 → UTICA-21677 → passed
MASTER-47600 → UTICA-22119 → passed
MASTER-47602 → UTICA-20381 → passed
MASTER-47602 → UTICA-20960 → passed
MASTER-47602 → UTICA-21680 → passed
MASTER-47602 → UTICA-22117 → passed
MASTER-47607 → UTICA-20377 → passed
MASTER-47607 → UTICA-20956 → passed
MASTER-47607 → UTICA-21675 → passed
MASTER-47607 → UTICA-22190 → passed
MASTER-47608 → UTICA-20399 → passed
MASTER-47608 → UTICA-20978 → passed
MASTER-47608 → UTICA-21753 → passed
MASTER-47608 → UTICA-22182 → passed
MASTER-50195 → UTICA-20391 → passed
MASTER-50195 → UTICA-20970 → passed
MASTER-50197 → UTICA-20393 → passed
MASTER-50197 → UTICA-20972 → passed
MASTER-50197 → UTICA-21709 → passed
MASTER-50197 → UTICA-22133 → passed
UTICA-24855 → MASTER-46418 → passed
UTICA-6403 → UTICA-21395 → passed
UTICA-6403 → UTICA-21416 → passed
UTICA-6403 → UTICA-21747 → passed
UTICA-6403 → UTICA-22178 → passed
UTICA-6419 → MASTER-46418 → passed
UTICA-6419 → UTICA-21393 → passed
UTICA-6419 → UTICA-21414 → passed
UTICA-6419 → UTICA-21750 → passed
UTICA-6419 → UTICA-22185 → passed</v>
      </c>
      <c r="M6" s="1" t="b" cm="1">
        <f t="array" ref="M6">OR(LEN(D6:K6)&lt;&gt;0)</f>
        <v>1</v>
      </c>
    </row>
    <row r="7" spans="2:13" ht="51" x14ac:dyDescent="0.2">
      <c r="B7" s="3" t="str">
        <v>MASTER-35634</v>
      </c>
      <c r="C7" s="4" t="str" cm="1">
        <f t="array" ref="C7">_xlfn.LET(_xlpm.x,_xlfn.TEXTJOIN(CHAR(10),TRUE,_xlfn._xlws.SORT(IF((--($B7=Utica_Trace[[CIC_URS]:[CIC_URS]]))*(--(C$4=Utica_Trace[[Specification]:[Specification]])),Utica_Trace[[Merged]:[Merged]],""))),IF(_xlpm.x=" →  → ","",_xlpm.x))</f>
        <v>MASTER-42144 → MASTER-47171 → passed</v>
      </c>
      <c r="D7" s="4" t="str" cm="1">
        <f t="array" ref="D7">_xlfn.LET(_xlpm.x,_xlfn.TEXTJOIN(CHAR(10),TRUE,_xlfn._xlws.SORT(IF((--($B7=Utica_Trace[[CIC_URS]:[CIC_URS]]))*(--(D$4=Utica_Trace[[Specification]:[Specification]])),Utica_Trace[[Merged]:[Merged]],""))),IF(_xlpm.x=" →  → ","",_xlpm.x))</f>
        <v>MASTER-42144 → MASTER-47171 → passed</v>
      </c>
      <c r="E7" s="4" t="str" cm="1">
        <f t="array" ref="E7">_xlfn.LET(_xlpm.x,_xlfn.TEXTJOIN(CHAR(10),TRUE,_xlfn._xlws.SORT(IF((--($B7=Utica_Trace[[CIC_URS]:[CIC_URS]]))*(--(E$4=Utica_Trace[[Specification]:[Specification]])),Utica_Trace[[Merged]:[Merged]],""))),IF(_xlpm.x=" →  → ","",_xlpm.x))</f>
        <v>MASTER-42144 → MASTER-47171 → passed</v>
      </c>
      <c r="F7" s="4" t="str" cm="1">
        <f t="array" ref="F7">_xlfn.LET(_xlpm.x,_xlfn.TEXTJOIN(CHAR(10),TRUE,_xlfn._xlws.SORT(IF((--($B7=Utica_Trace[[CIC_URS]:[CIC_URS]]))*(--(F$4=Utica_Trace[[Specification]:[Specification]])),Utica_Trace[[Merged]:[Merged]],""))),IF(_xlpm.x=" →  → ","",_xlpm.x))</f>
        <v>MASTER-42144 → MASTER-47171 → passed</v>
      </c>
      <c r="G7" s="4" t="str" cm="1">
        <f t="array" ref="G7">_xlfn.LET(_xlpm.x,_xlfn.TEXTJOIN(CHAR(10),TRUE,_xlfn._xlws.SORT(IF((--($B7=Utica_Trace[[CIC_URS]:[CIC_URS]]))*(--(G$4=Utica_Trace[[Specification]:[Specification]])),Utica_Trace[[Merged]:[Merged]],""))),IF(_xlpm.x=" →  → ","",_xlpm.x))</f>
        <v>MASTER-42144 → MASTER-47171 → passed</v>
      </c>
      <c r="H7" s="4" t="str" cm="1">
        <f t="array" ref="H7">_xlfn.LET(_xlpm.x,_xlfn.TEXTJOIN(CHAR(10),TRUE,_xlfn._xlws.SORT(IF((--($B7=Utica_Trace[[CIC_URS]:[CIC_URS]]))*(--(H$4=Utica_Trace[[Specification]:[Specification]])),Utica_Trace[[Merged]:[Merged]],""))),IF(_xlpm.x=" →  → ","",_xlpm.x))</f>
        <v/>
      </c>
      <c r="I7" s="4" t="str" cm="1">
        <f t="array" ref="I7">_xlfn.LET(_xlpm.x,_xlfn.TEXTJOIN(CHAR(10),TRUE,_xlfn._xlws.SORT(IF((--($B7=Utica_Trace[[CIC_URS]:[CIC_URS]]))*(--(I$4=Utica_Trace[[Specification]:[Specification]])),Utica_Trace[[Merged]:[Merged]],""))),IF(_xlpm.x=" →  → ","",_xlpm.x))</f>
        <v/>
      </c>
      <c r="J7" s="4" t="str" cm="1">
        <f t="array" ref="J7">_xlfn.LET(_xlpm.x,_xlfn.TEXTJOIN(CHAR(10),TRUE,_xlfn._xlws.SORT(IF((--($B7=Utica_Trace[[CIC_URS]:[CIC_URS]]))*(--(J$4=Utica_Trace[[Specification]:[Specification]])),Utica_Trace[[Merged]:[Merged]],""))),IF(_xlpm.x=" →  → ","",_xlpm.x))</f>
        <v/>
      </c>
      <c r="K7" s="4" t="str" cm="1">
        <f t="array" ref="K7">_xlfn.LET(_xlpm.x,_xlfn.TEXTJOIN(CHAR(10),TRUE,_xlfn._xlws.SORT(IF((--($B7=Utica_Trace[[CIC_URS]:[CIC_URS]]))*(--(K$4=Utica_Trace[[Specification]:[Specification]])),Utica_Trace[[Merged]:[Merged]],""))),IF(_xlpm.x=" →  → ","",_xlpm.x))</f>
        <v>MASTER-41958 → UTICA-22418 → passed
MASTER-41959 → UTICA-22413 → passed
MASTER-41960 → UTICA-22065 → passed
UTICA-24742 → UTICA-26169 → passed</v>
      </c>
      <c r="M7" s="1" t="b" cm="1">
        <f t="array" ref="M7">OR(LEN(D7:K7)&lt;&gt;0)</f>
        <v>1</v>
      </c>
    </row>
    <row r="8" spans="2:13" ht="38.25" x14ac:dyDescent="0.2">
      <c r="B8" s="3" t="str">
        <v>MASTER-35635</v>
      </c>
      <c r="C8" s="4" t="str" cm="1">
        <f t="array" ref="C8">_xlfn.LET(_xlpm.x,_xlfn.TEXTJOIN(CHAR(10),TRUE,_xlfn._xlws.SORT(IF((--($B8=Utica_Trace[[CIC_URS]:[CIC_URS]]))*(--(C$4=Utica_Trace[[Specification]:[Specification]])),Utica_Trace[[Merged]:[Merged]],""))),IF(_xlpm.x="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D8" s="4" t="str" cm="1">
        <f t="array" ref="D8">_xlfn.LET(_xlpm.x,_xlfn.TEXTJOIN(CHAR(10),TRUE,_xlfn._xlws.SORT(IF((--($B8=Utica_Trace[[CIC_URS]:[CIC_URS]]))*(--(D$4=Utica_Trace[[Specification]:[Specification]])),Utica_Trace[[Merged]:[Merged]],""))),IF(_xlpm.x="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E8" s="4" t="str" cm="1">
        <f t="array" ref="E8">_xlfn.LET(_xlpm.x,_xlfn.TEXTJOIN(CHAR(10),TRUE,_xlfn._xlws.SORT(IF((--($B8=Utica_Trace[[CIC_URS]:[CIC_URS]]))*(--(E$4=Utica_Trace[[Specification]:[Specification]])),Utica_Trace[[Merged]:[Merged]],""))),IF(_xlpm.x=" →  → ","",_xlpm.x))</f>
        <v/>
      </c>
      <c r="F8" s="4" t="str" cm="1">
        <f t="array" ref="F8">_xlfn.LET(_xlpm.x,_xlfn.TEXTJOIN(CHAR(10),TRUE,_xlfn._xlws.SORT(IF((--($B8=Utica_Trace[[CIC_URS]:[CIC_URS]]))*(--(F$4=Utica_Trace[[Specification]:[Specification]])),Utica_Trace[[Merged]:[Merged]],""))),IF(_xlpm.x=" →  → ","",_xlpm.x))</f>
        <v/>
      </c>
      <c r="G8" s="4" t="str" cm="1">
        <f t="array" ref="G8">_xlfn.LET(_xlpm.x,_xlfn.TEXTJOIN(CHAR(10),TRUE,_xlfn._xlws.SORT(IF((--($B8=Utica_Trace[[CIC_URS]:[CIC_URS]]))*(--(G$4=Utica_Trace[[Specification]:[Specification]])),Utica_Trace[[Merged]:[Merged]],""))),IF(_xlpm.x=" →  → ","",_xlpm.x))</f>
        <v/>
      </c>
      <c r="H8" s="4" t="str" cm="1">
        <f t="array" ref="H8">_xlfn.LET(_xlpm.x,_xlfn.TEXTJOIN(CHAR(10),TRUE,_xlfn._xlws.SORT(IF((--($B8=Utica_Trace[[CIC_URS]:[CIC_URS]]))*(--(H$4=Utica_Trace[[Specification]:[Specification]])),Utica_Trace[[Merged]:[Merged]],""))),IF(_xlpm.x=" →  → ","",_xlpm.x))</f>
        <v/>
      </c>
      <c r="I8" s="4" t="str" cm="1">
        <f t="array" ref="I8">_xlfn.LET(_xlpm.x,_xlfn.TEXTJOIN(CHAR(10),TRUE,_xlfn._xlws.SORT(IF((--($B8=Utica_Trace[[CIC_URS]:[CIC_URS]]))*(--(I$4=Utica_Trace[[Specification]:[Specification]])),Utica_Trace[[Merged]:[Merged]],""))),IF(_xlpm.x=" →  → ","",_xlpm.x))</f>
        <v/>
      </c>
      <c r="J8" s="4" t="str" cm="1">
        <f t="array" ref="J8">_xlfn.LET(_xlpm.x,_xlfn.TEXTJOIN(CHAR(10),TRUE,_xlfn._xlws.SORT(IF((--($B8=Utica_Trace[[CIC_URS]:[CIC_URS]]))*(--(J$4=Utica_Trace[[Specification]:[Specification]])),Utica_Trace[[Merged]:[Merged]],""))),IF(_xlpm.x=" →  → ","",_xlpm.x))</f>
        <v/>
      </c>
      <c r="K8" s="4" t="str" cm="1">
        <f t="array" ref="K8">_xlfn.LET(_xlpm.x,_xlfn.TEXTJOIN(CHAR(10),TRUE,_xlfn._xlws.SORT(IF((--($B8=Utica_Trace[[CIC_URS]:[CIC_URS]]))*(--(K$4=Utica_Trace[[Specification]:[Specification]])),Utica_Trace[[Merged]:[Merged]],""))),IF(_xlpm.x=" →  → ","",_xlpm.x))</f>
        <v/>
      </c>
      <c r="M8" s="1" t="b" cm="1">
        <f t="array" ref="M8">OR(LEN(D8:K8)&lt;&gt;0)</f>
        <v>1</v>
      </c>
    </row>
    <row r="9" spans="2:13" x14ac:dyDescent="0.2">
      <c r="B9" s="3" t="str">
        <v>MASTER-35638</v>
      </c>
      <c r="C9" s="4" t="str" cm="1">
        <f t="array" ref="C9">_xlfn.LET(_xlpm.x,_xlfn.TEXTJOIN(CHAR(10),TRUE,_xlfn._xlws.SORT(IF((--($B9=Utica_Trace[[CIC_URS]:[CIC_URS]]))*(--(C$4=Utica_Trace[[Specification]:[Specification]])),Utica_Trace[[Merged]:[Merged]],""))),IF(_xlpm.x=" →  → ","",_xlpm.x))</f>
        <v>MASTER-18076 → MASTER-54730 → passed</v>
      </c>
      <c r="D9" s="4" t="str" cm="1">
        <f t="array" ref="D9">_xlfn.LET(_xlpm.x,_xlfn.TEXTJOIN(CHAR(10),TRUE,_xlfn._xlws.SORT(IF((--($B9=Utica_Trace[[CIC_URS]:[CIC_URS]]))*(--(D$4=Utica_Trace[[Specification]:[Specification]])),Utica_Trace[[Merged]:[Merged]],""))),IF(_xlpm.x=" →  → ","",_xlpm.x))</f>
        <v>MASTER-18076 → MASTER-54730 → passed</v>
      </c>
      <c r="E9" s="4" t="str" cm="1">
        <f t="array" ref="E9">_xlfn.LET(_xlpm.x,_xlfn.TEXTJOIN(CHAR(10),TRUE,_xlfn._xlws.SORT(IF((--($B9=Utica_Trace[[CIC_URS]:[CIC_URS]]))*(--(E$4=Utica_Trace[[Specification]:[Specification]])),Utica_Trace[[Merged]:[Merged]],""))),IF(_xlpm.x=" →  → ","",_xlpm.x))</f>
        <v>MASTER-18076 → MASTER-54730 → passed</v>
      </c>
      <c r="F9" s="4" t="str" cm="1">
        <f t="array" ref="F9">_xlfn.LET(_xlpm.x,_xlfn.TEXTJOIN(CHAR(10),TRUE,_xlfn._xlws.SORT(IF((--($B9=Utica_Trace[[CIC_URS]:[CIC_URS]]))*(--(F$4=Utica_Trace[[Specification]:[Specification]])),Utica_Trace[[Merged]:[Merged]],""))),IF(_xlpm.x=" →  → ","",_xlpm.x))</f>
        <v>MASTER-18076 → MASTER-54730 → passed</v>
      </c>
      <c r="G9" s="4" t="str" cm="1">
        <f t="array" ref="G9">_xlfn.LET(_xlpm.x,_xlfn.TEXTJOIN(CHAR(10),TRUE,_xlfn._xlws.SORT(IF((--($B9=Utica_Trace[[CIC_URS]:[CIC_URS]]))*(--(G$4=Utica_Trace[[Specification]:[Specification]])),Utica_Trace[[Merged]:[Merged]],""))),IF(_xlpm.x=" →  → ","",_xlpm.x))</f>
        <v>MASTER-18076 → MASTER-54730 → passed</v>
      </c>
      <c r="H9" s="4" t="str" cm="1">
        <f t="array" ref="H9">_xlfn.LET(_xlpm.x,_xlfn.TEXTJOIN(CHAR(10),TRUE,_xlfn._xlws.SORT(IF((--($B9=Utica_Trace[[CIC_URS]:[CIC_URS]]))*(--(H$4=Utica_Trace[[Specification]:[Specification]])),Utica_Trace[[Merged]:[Merged]],""))),IF(_xlpm.x=" →  → ","",_xlpm.x))</f>
        <v/>
      </c>
      <c r="I9" s="4" t="str" cm="1">
        <f t="array" ref="I9">_xlfn.LET(_xlpm.x,_xlfn.TEXTJOIN(CHAR(10),TRUE,_xlfn._xlws.SORT(IF((--($B9=Utica_Trace[[CIC_URS]:[CIC_URS]]))*(--(I$4=Utica_Trace[[Specification]:[Specification]])),Utica_Trace[[Merged]:[Merged]],""))),IF(_xlpm.x=" →  → ","",_xlpm.x))</f>
        <v/>
      </c>
      <c r="J9" s="4" t="str" cm="1">
        <f t="array" ref="J9">_xlfn.LET(_xlpm.x,_xlfn.TEXTJOIN(CHAR(10),TRUE,_xlfn._xlws.SORT(IF((--($B9=Utica_Trace[[CIC_URS]:[CIC_URS]]))*(--(J$4=Utica_Trace[[Specification]:[Specification]])),Utica_Trace[[Merged]:[Merged]],""))),IF(_xlpm.x=" →  → ","",_xlpm.x))</f>
        <v/>
      </c>
      <c r="K9" s="4" t="str" cm="1">
        <f t="array" ref="K9">_xlfn.LET(_xlpm.x,_xlfn.TEXTJOIN(CHAR(10),TRUE,_xlfn._xlws.SORT(IF((--($B9=Utica_Trace[[CIC_URS]:[CIC_URS]]))*(--(K$4=Utica_Trace[[Specification]:[Specification]])),Utica_Trace[[Merged]:[Merged]],""))),IF(_xlpm.x=" →  → ","",_xlpm.x))</f>
        <v/>
      </c>
      <c r="M9" s="1" t="b" cm="1">
        <f t="array" ref="M9">OR(LEN(D9:K9)&lt;&gt;0)</f>
        <v>1</v>
      </c>
    </row>
    <row r="10" spans="2:13" ht="191.25" x14ac:dyDescent="0.2">
      <c r="B10" s="3" t="str">
        <v>MASTER-35639</v>
      </c>
      <c r="C10" s="4" t="str" cm="1">
        <f t="array" ref="C10">_xlfn.LET(_xlpm.x,_xlfn.TEXTJOIN(CHAR(10),TRUE,_xlfn._xlws.SORT(IF((--($B10=Utica_Trace[[CIC_URS]:[CIC_URS]]))*(--(C$4=Utica_Trace[[Specification]:[Specification]])),Utica_Trace[[Merged]:[Merged]],""))),IF(_xlpm.x=" →  → ","",_xlpm.x))</f>
        <v/>
      </c>
      <c r="D10" s="4" t="str" cm="1">
        <f t="array" ref="D10">_xlfn.LET(_xlpm.x,_xlfn.TEXTJOIN(CHAR(10),TRUE,_xlfn._xlws.SORT(IF((--($B10=Utica_Trace[[CIC_URS]:[CIC_URS]]))*(--(D$4=Utica_Trace[[Specification]:[Specification]])),Utica_Trace[[Merged]:[Merged]],""))),IF(_xlpm.x=" →  → ","",_xlpm.x))</f>
        <v/>
      </c>
      <c r="E10" s="4" t="str" cm="1">
        <f t="array" ref="E10">_xlfn.LET(_xlpm.x,_xlfn.TEXTJOIN(CHAR(10),TRUE,_xlfn._xlws.SORT(IF((--($B10=Utica_Trace[[CIC_URS]:[CIC_URS]]))*(--(E$4=Utica_Trace[[Specification]:[Specification]])),Utica_Trace[[Merged]:[Merged]],""))),IF(_xlpm.x=" →  → ","",_xlpm.x))</f>
        <v/>
      </c>
      <c r="F10" s="4" t="str" cm="1">
        <f t="array" ref="F10">_xlfn.LET(_xlpm.x,_xlfn.TEXTJOIN(CHAR(10),TRUE,_xlfn._xlws.SORT(IF((--($B10=Utica_Trace[[CIC_URS]:[CIC_URS]]))*(--(F$4=Utica_Trace[[Specification]:[Specification]])),Utica_Trace[[Merged]:[Merged]],""))),IF(_xlpm.x=" →  → ","",_xlpm.x))</f>
        <v/>
      </c>
      <c r="G10" s="4" t="str" cm="1">
        <f t="array" ref="G10">_xlfn.LET(_xlpm.x,_xlfn.TEXTJOIN(CHAR(10),TRUE,_xlfn._xlws.SORT(IF((--($B10=Utica_Trace[[CIC_URS]:[CIC_URS]]))*(--(G$4=Utica_Trace[[Specification]:[Specification]])),Utica_Trace[[Merged]:[Merged]],""))),IF(_xlpm.x=" →  → ","",_xlpm.x))</f>
        <v/>
      </c>
      <c r="H10" s="4" t="str" cm="1">
        <f t="array" ref="H10">_xlfn.LET(_xlpm.x,_xlfn.TEXTJOIN(CHAR(10),TRUE,_xlfn._xlws.SORT(IF((--($B10=Utica_Trace[[CIC_URS]:[CIC_URS]]))*(--(H$4=Utica_Trace[[Specification]:[Specification]])),Utica_Trace[[Merged]:[Merged]],""))),IF(_xlpm.x=" →  → ","",_xlpm.x))</f>
        <v/>
      </c>
      <c r="I10" s="4" t="str" cm="1">
        <f t="array" ref="I10">_xlfn.LET(_xlpm.x,_xlfn.TEXTJOIN(CHAR(10),TRUE,_xlfn._xlws.SORT(IF((--($B10=Utica_Trace[[CIC_URS]:[CIC_URS]]))*(--(I$4=Utica_Trace[[Specification]:[Specification]])),Utica_Trace[[Merged]:[Merged]],""))),IF(_xlpm.x=" →  → ","",_xlpm.x))</f>
        <v/>
      </c>
      <c r="J10" s="4" t="str" cm="1">
        <f t="array" ref="J10">_xlfn.LET(_xlpm.x,_xlfn.TEXTJOIN(CHAR(10),TRUE,_xlfn._xlws.SORT(IF((--($B10=Utica_Trace[[CIC_URS]:[CIC_URS]]))*(--(J$4=Utica_Trace[[Specification]:[Specification]])),Utica_Trace[[Merged]:[Merged]],""))),IF(_xlpm.x=" →  → ","",_xlpm.x))</f>
        <v/>
      </c>
      <c r="K10" s="4" t="str" cm="1">
        <f t="array" ref="K10">_xlfn.LET(_xlpm.x,_xlfn.TEXTJOIN(CHAR(10),TRUE,_xlfn._xlws.SORT(IF((--($B10=Utica_Trace[[CIC_URS]:[CIC_URS]]))*(--(K$4=Utica_Trace[[Specification]:[Specification]])),Utica_Trace[[Merged]:[Merged]],""))),IF(_xlpm.x=" →  → ","",_xlpm.x))</f>
        <v>MASTER-16675 → MASTER-42122 → passed
MASTER-16676 → MASTER-42122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MASTER-16700 → UTICA-21800 → passed
MASTER-16701 → MASTER-42128 → passed
MASTER-16702 → MASTER-42128 → passed
MASTER-50181 → MASTER-42128 → passed</v>
      </c>
      <c r="M10" s="1" t="b" cm="1">
        <f t="array" ref="M10">OR(LEN(D10:K10)&lt;&gt;0)</f>
        <v>1</v>
      </c>
    </row>
    <row r="11" spans="2:13" ht="89.25" x14ac:dyDescent="0.2">
      <c r="B11" s="3" t="str">
        <v>MASTER-35642</v>
      </c>
      <c r="C11" s="4" t="str" cm="1">
        <f t="array" ref="C11">_xlfn.LET(_xlpm.x,_xlfn.TEXTJOIN(CHAR(10),TRUE,_xlfn._xlws.SORT(IF((--($B11=Utica_Trace[[CIC_URS]:[CIC_URS]]))*(--(C$4=Utica_Trace[[Specification]:[Specification]])),Utica_Trace[[Merged]:[Merged]],""))),IF(_xlpm.x="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D11" s="4" t="str" cm="1">
        <f t="array" ref="D11">_xlfn.LET(_xlpm.x,_xlfn.TEXTJOIN(CHAR(10),TRUE,_xlfn._xlws.SORT(IF((--($B11=Utica_Trace[[CIC_URS]:[CIC_URS]]))*(--(D$4=Utica_Trace[[Specification]:[Specification]])),Utica_Trace[[Merged]:[Merged]],""))),IF(_xlpm.x="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E11" s="4" t="str" cm="1">
        <f t="array" ref="E11">_xlfn.LET(_xlpm.x,_xlfn.TEXTJOIN(CHAR(10),TRUE,_xlfn._xlws.SORT(IF((--($B11=Utica_Trace[[CIC_URS]:[CIC_URS]]))*(--(E$4=Utica_Trace[[Specification]:[Specification]])),Utica_Trace[[Merged]:[Merged]],""))),IF(_xlpm.x="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F11" s="4" t="str" cm="1">
        <f t="array" ref="F11">_xlfn.LET(_xlpm.x,_xlfn.TEXTJOIN(CHAR(10),TRUE,_xlfn._xlws.SORT(IF((--($B11=Utica_Trace[[CIC_URS]:[CIC_URS]]))*(--(F$4=Utica_Trace[[Specification]:[Specification]])),Utica_Trace[[Merged]:[Merged]],""))),IF(_xlpm.x="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G11" s="4" t="str" cm="1">
        <f t="array" ref="G11">_xlfn.LET(_xlpm.x,_xlfn.TEXTJOIN(CHAR(10),TRUE,_xlfn._xlws.SORT(IF((--($B11=Utica_Trace[[CIC_URS]:[CIC_URS]]))*(--(G$4=Utica_Trace[[Specification]:[Specification]])),Utica_Trace[[Merged]:[Merged]],""))),IF(_xlpm.x="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H11" s="4" t="str" cm="1">
        <f t="array" ref="H11">_xlfn.LET(_xlpm.x,_xlfn.TEXTJOIN(CHAR(10),TRUE,_xlfn._xlws.SORT(IF((--($B11=Utica_Trace[[CIC_URS]:[CIC_URS]]))*(--(H$4=Utica_Trace[[Specification]:[Specification]])),Utica_Trace[[Merged]:[Merged]],""))),IF(_xlpm.x=" →  → ","",_xlpm.x))</f>
        <v/>
      </c>
      <c r="I11" s="4" t="str" cm="1">
        <f t="array" ref="I11">_xlfn.LET(_xlpm.x,_xlfn.TEXTJOIN(CHAR(10),TRUE,_xlfn._xlws.SORT(IF((--($B11=Utica_Trace[[CIC_URS]:[CIC_URS]]))*(--(I$4=Utica_Trace[[Specification]:[Specification]])),Utica_Trace[[Merged]:[Merged]],""))),IF(_xlpm.x="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11" s="4" t="str" cm="1">
        <f t="array" ref="J11">_xlfn.LET(_xlpm.x,_xlfn.TEXTJOIN(CHAR(10),TRUE,_xlfn._xlws.SORT(IF((--($B11=Utica_Trace[[CIC_URS]:[CIC_URS]]))*(--(J$4=Utica_Trace[[Specification]:[Specification]])),Utica_Trace[[Merged]:[Merged]],""))),IF(_xlpm.x="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11" s="4" t="str" cm="1">
        <f t="array" ref="K11">_xlfn.LET(_xlpm.x,_xlfn.TEXTJOIN(CHAR(10),TRUE,_xlfn._xlws.SORT(IF((--($B11=Utica_Trace[[CIC_URS]:[CIC_URS]]))*(--(K$4=Utica_Trace[[Specification]:[Specification]])),Utica_Trace[[Merged]:[Merged]],""))),IF(_xlpm.x=" →  → ","",_xlpm.x))</f>
        <v>MASTER-41950 → UTICA-20543 → passed
MASTER-41950 → UTICA-21110 → passed
MASTER-41950 → UTICA-21509 → passed
MASTER-41950 → UTICA-22390 → passed</v>
      </c>
      <c r="M11" s="1" t="b" cm="1">
        <f t="array" ref="M11">OR(LEN(D11:K11)&lt;&gt;0)</f>
        <v>1</v>
      </c>
    </row>
    <row r="12" spans="2:13" ht="178.5" x14ac:dyDescent="0.2">
      <c r="B12" s="3" t="str">
        <v>MASTER-35643</v>
      </c>
      <c r="C12" s="4" t="str" cm="1">
        <f t="array" ref="C12">_xlfn.LET(_xlpm.x,_xlfn.TEXTJOIN(CHAR(10),TRUE,_xlfn._xlws.SORT(IF((--($B12=Utica_Trace[[CIC_URS]:[CIC_URS]]))*(--(C$4=Utica_Trace[[Specification]:[Specification]])),Utica_Trace[[Merged]:[Merged]],""))),IF(_xlpm.x="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12" s="4" t="str" cm="1">
        <f t="array" ref="D12">_xlfn.LET(_xlpm.x,_xlfn.TEXTJOIN(CHAR(10),TRUE,_xlfn._xlws.SORT(IF((--($B12=Utica_Trace[[CIC_URS]:[CIC_URS]]))*(--(D$4=Utica_Trace[[Specification]:[Specification]])),Utica_Trace[[Merged]:[Merged]],""))),IF(_xlpm.x="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12" s="4" t="str" cm="1">
        <f t="array" ref="E12">_xlfn.LET(_xlpm.x,_xlfn.TEXTJOIN(CHAR(10),TRUE,_xlfn._xlws.SORT(IF((--($B12=Utica_Trace[[CIC_URS]:[CIC_URS]]))*(--(E$4=Utica_Trace[[Specification]:[Specification]])),Utica_Trace[[Merged]:[Merged]],""))),IF(_xlpm.x="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12" s="4" t="str" cm="1">
        <f t="array" ref="F12">_xlfn.LET(_xlpm.x,_xlfn.TEXTJOIN(CHAR(10),TRUE,_xlfn._xlws.SORT(IF((--($B12=Utica_Trace[[CIC_URS]:[CIC_URS]]))*(--(F$4=Utica_Trace[[Specification]:[Specification]])),Utica_Trace[[Merged]:[Merged]],""))),IF(_xlpm.x="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12" s="4" t="str" cm="1">
        <f t="array" ref="G12">_xlfn.LET(_xlpm.x,_xlfn.TEXTJOIN(CHAR(10),TRUE,_xlfn._xlws.SORT(IF((--($B12=Utica_Trace[[CIC_URS]:[CIC_URS]]))*(--(G$4=Utica_Trace[[Specification]:[Specification]])),Utica_Trace[[Merged]:[Merged]],""))),IF(_xlpm.x="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12" s="4" t="str" cm="1">
        <f t="array" ref="H12">_xlfn.LET(_xlpm.x,_xlfn.TEXTJOIN(CHAR(10),TRUE,_xlfn._xlws.SORT(IF((--($B12=Utica_Trace[[CIC_URS]:[CIC_URS]]))*(--(H$4=Utica_Trace[[Specification]:[Specification]])),Utica_Trace[[Merged]:[Merged]],""))),IF(_xlpm.x=" →  → ","",_xlpm.x))</f>
        <v/>
      </c>
      <c r="I12" s="4" t="str" cm="1">
        <f t="array" ref="I12">_xlfn.LET(_xlpm.x,_xlfn.TEXTJOIN(CHAR(10),TRUE,_xlfn._xlws.SORT(IF((--($B12=Utica_Trace[[CIC_URS]:[CIC_URS]]))*(--(I$4=Utica_Trace[[Specification]:[Specification]])),Utica_Trace[[Merged]:[Merged]],""))),IF(_xlpm.x=" →  → ","",_xlpm.x))</f>
        <v/>
      </c>
      <c r="J12" s="4" t="str" cm="1">
        <f t="array" ref="J12">_xlfn.LET(_xlpm.x,_xlfn.TEXTJOIN(CHAR(10),TRUE,_xlfn._xlws.SORT(IF((--($B12=Utica_Trace[[CIC_URS]:[CIC_URS]]))*(--(J$4=Utica_Trace[[Specification]:[Specification]])),Utica_Trace[[Merged]:[Merged]],""))),IF(_xlpm.x=" →  → ","",_xlpm.x))</f>
        <v/>
      </c>
      <c r="K12" s="4" t="str" cm="1">
        <f t="array" ref="K12">_xlfn.LET(_xlpm.x,_xlfn.TEXTJOIN(CHAR(10),TRUE,_xlfn._xlws.SORT(IF((--($B12=Utica_Trace[[CIC_URS]:[CIC_URS]]))*(--(K$4=Utica_Trace[[Specification]:[Specification]])),Utica_Trace[[Merged]:[Merged]],""))),IF(_xlpm.x=" →  → ","",_xlpm.x))</f>
        <v/>
      </c>
      <c r="M12" s="1" t="b" cm="1">
        <f t="array" ref="M12">OR(LEN(D12:K12)&lt;&gt;0)</f>
        <v>1</v>
      </c>
    </row>
    <row r="13" spans="2:13" ht="38.25" x14ac:dyDescent="0.2">
      <c r="B13" s="3" t="str">
        <v>MASTER-35645</v>
      </c>
      <c r="C13" s="4" t="str" cm="1">
        <f t="array" ref="C13">_xlfn.LET(_xlpm.x,_xlfn.TEXTJOIN(CHAR(10),TRUE,_xlfn._xlws.SORT(IF((--($B13=Utica_Trace[[CIC_URS]:[CIC_URS]]))*(--(C$4=Utica_Trace[[Specification]:[Specification]])),Utica_Trace[[Merged]:[Merged]],""))),IF(_xlpm.x="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D13" s="4" t="str" cm="1">
        <f t="array" ref="D13">_xlfn.LET(_xlpm.x,_xlfn.TEXTJOIN(CHAR(10),TRUE,_xlfn._xlws.SORT(IF((--($B13=Utica_Trace[[CIC_URS]:[CIC_URS]]))*(--(D$4=Utica_Trace[[Specification]:[Specification]])),Utica_Trace[[Merged]:[Merged]],""))),IF(_xlpm.x="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E13" s="4" t="str" cm="1">
        <f t="array" ref="E13">_xlfn.LET(_xlpm.x,_xlfn.TEXTJOIN(CHAR(10),TRUE,_xlfn._xlws.SORT(IF((--($B13=Utica_Trace[[CIC_URS]:[CIC_URS]]))*(--(E$4=Utica_Trace[[Specification]:[Specification]])),Utica_Trace[[Merged]:[Merged]],""))),IF(_xlpm.x="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F13" s="4" t="str" cm="1">
        <f t="array" ref="F13">_xlfn.LET(_xlpm.x,_xlfn.TEXTJOIN(CHAR(10),TRUE,_xlfn._xlws.SORT(IF((--($B13=Utica_Trace[[CIC_URS]:[CIC_URS]]))*(--(F$4=Utica_Trace[[Specification]:[Specification]])),Utica_Trace[[Merged]:[Merged]],""))),IF(_xlpm.x="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G13" s="4" t="str" cm="1">
        <f t="array" ref="G13">_xlfn.LET(_xlpm.x,_xlfn.TEXTJOIN(CHAR(10),TRUE,_xlfn._xlws.SORT(IF((--($B13=Utica_Trace[[CIC_URS]:[CIC_URS]]))*(--(G$4=Utica_Trace[[Specification]:[Specification]])),Utica_Trace[[Merged]:[Merged]],""))),IF(_xlpm.x="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H13" s="4" t="str" cm="1">
        <f t="array" ref="H13">_xlfn.LET(_xlpm.x,_xlfn.TEXTJOIN(CHAR(10),TRUE,_xlfn._xlws.SORT(IF((--($B13=Utica_Trace[[CIC_URS]:[CIC_URS]]))*(--(H$4=Utica_Trace[[Specification]:[Specification]])),Utica_Trace[[Merged]:[Merged]],""))),IF(_xlpm.x=" →  → ","",_xlpm.x))</f>
        <v/>
      </c>
      <c r="I13" s="4" t="str" cm="1">
        <f t="array" ref="I13">_xlfn.LET(_xlpm.x,_xlfn.TEXTJOIN(CHAR(10),TRUE,_xlfn._xlws.SORT(IF((--($B13=Utica_Trace[[CIC_URS]:[CIC_URS]]))*(--(I$4=Utica_Trace[[Specification]:[Specification]])),Utica_Trace[[Merged]:[Merged]],""))),IF(_xlpm.x=" →  → ","",_xlpm.x))</f>
        <v/>
      </c>
      <c r="J13" s="4" t="str" cm="1">
        <f t="array" ref="J13">_xlfn.LET(_xlpm.x,_xlfn.TEXTJOIN(CHAR(10),TRUE,_xlfn._xlws.SORT(IF((--($B13=Utica_Trace[[CIC_URS]:[CIC_URS]]))*(--(J$4=Utica_Trace[[Specification]:[Specification]])),Utica_Trace[[Merged]:[Merged]],""))),IF(_xlpm.x=" →  → ","",_xlpm.x))</f>
        <v/>
      </c>
      <c r="K13" s="4" t="str" cm="1">
        <f t="array" ref="K13">_xlfn.LET(_xlpm.x,_xlfn.TEXTJOIN(CHAR(10),TRUE,_xlfn._xlws.SORT(IF((--($B13=Utica_Trace[[CIC_URS]:[CIC_URS]]))*(--(K$4=Utica_Trace[[Specification]:[Specification]])),Utica_Trace[[Merged]:[Merged]],""))),IF(_xlpm.x=" →  → ","",_xlpm.x))</f>
        <v/>
      </c>
      <c r="M13" s="1" t="b" cm="1">
        <f t="array" ref="M13">OR(LEN(D13:K13)&lt;&gt;0)</f>
        <v>1</v>
      </c>
    </row>
    <row r="14" spans="2:13" ht="242.25" x14ac:dyDescent="0.2">
      <c r="B14" s="3" t="str">
        <v>MASTER-35646</v>
      </c>
      <c r="C14" s="4" t="str" cm="1">
        <f t="array" ref="C14">_xlfn.LET(_xlpm.x,_xlfn.TEXTJOIN(CHAR(10),TRUE,_xlfn._xlws.SORT(IF((--($B14=Utica_Trace[[CIC_URS]:[CIC_URS]]))*(--(C$4=Utica_Trace[[Specification]:[Specification]])),Utica_Trace[[Merged]:[Merged]],""))),IF(_xlpm.x=" →  → ","",_xlpm.x))</f>
        <v>MASTER-42159 → MASTER-49134 → passed</v>
      </c>
      <c r="D14" s="4" t="str" cm="1">
        <f t="array" ref="D14">_xlfn.LET(_xlpm.x,_xlfn.TEXTJOIN(CHAR(10),TRUE,_xlfn._xlws.SORT(IF((--($B14=Utica_Trace[[CIC_URS]:[CIC_URS]]))*(--(D$4=Utica_Trace[[Specification]:[Specification]])),Utica_Trace[[Merged]:[Merged]],""))),IF(_xlpm.x=" →  → ","",_xlpm.x))</f>
        <v>MASTER-42159 → MASTER-49134 → passed</v>
      </c>
      <c r="E14" s="4" t="str" cm="1">
        <f t="array" ref="E14">_xlfn.LET(_xlpm.x,_xlfn.TEXTJOIN(CHAR(10),TRUE,_xlfn._xlws.SORT(IF((--($B14=Utica_Trace[[CIC_URS]:[CIC_URS]]))*(--(E$4=Utica_Trace[[Specification]:[Specification]])),Utica_Trace[[Merged]:[Merged]],""))),IF(_xlpm.x=" →  → ","",_xlpm.x))</f>
        <v>MASTER-42159 → MASTER-49134 → passed</v>
      </c>
      <c r="F14" s="4" t="str" cm="1">
        <f t="array" ref="F14">_xlfn.LET(_xlpm.x,_xlfn.TEXTJOIN(CHAR(10),TRUE,_xlfn._xlws.SORT(IF((--($B14=Utica_Trace[[CIC_URS]:[CIC_URS]]))*(--(F$4=Utica_Trace[[Specification]:[Specification]])),Utica_Trace[[Merged]:[Merged]],""))),IF(_xlpm.x=" →  → ","",_xlpm.x))</f>
        <v>MASTER-42159 → MASTER-49134 → passed</v>
      </c>
      <c r="G14" s="4" t="str" cm="1">
        <f t="array" ref="G14">_xlfn.LET(_xlpm.x,_xlfn.TEXTJOIN(CHAR(10),TRUE,_xlfn._xlws.SORT(IF((--($B14=Utica_Trace[[CIC_URS]:[CIC_URS]]))*(--(G$4=Utica_Trace[[Specification]:[Specification]])),Utica_Trace[[Merged]:[Merged]],""))),IF(_xlpm.x=" →  → ","",_xlpm.x))</f>
        <v>MASTER-42159 → MASTER-49134 → passed</v>
      </c>
      <c r="H14" s="4" t="str" cm="1">
        <f t="array" ref="H14">_xlfn.LET(_xlpm.x,_xlfn.TEXTJOIN(CHAR(10),TRUE,_xlfn._xlws.SORT(IF((--($B14=Utica_Trace[[CIC_URS]:[CIC_URS]]))*(--(H$4=Utica_Trace[[Specification]:[Specification]])),Utica_Trace[[Merged]:[Merged]],""))),IF(_xlpm.x=" →  → ","",_xlpm.x))</f>
        <v/>
      </c>
      <c r="I14" s="4" t="str" cm="1">
        <f t="array" ref="I14">_xlfn.LET(_xlpm.x,_xlfn.TEXTJOIN(CHAR(10),TRUE,_xlfn._xlws.SORT(IF((--($B14=Utica_Trace[[CIC_URS]:[CIC_URS]]))*(--(I$4=Utica_Trace[[Specification]:[Specification]])),Utica_Trace[[Merged]:[Merged]],""))),IF(_xlpm.x=" →  → ","",_xlpm.x))</f>
        <v/>
      </c>
      <c r="J14" s="4" t="str" cm="1">
        <f t="array" ref="J14">_xlfn.LET(_xlpm.x,_xlfn.TEXTJOIN(CHAR(10),TRUE,_xlfn._xlws.SORT(IF((--($B14=Utica_Trace[[CIC_URS]:[CIC_URS]]))*(--(J$4=Utica_Trace[[Specification]:[Specification]])),Utica_Trace[[Merged]:[Merged]],""))),IF(_xlpm.x=" →  → ","",_xlpm.x))</f>
        <v/>
      </c>
      <c r="K14" s="4" t="str" cm="1">
        <f t="array" ref="K14">_xlfn.LET(_xlpm.x,_xlfn.TEXTJOIN(CHAR(10),TRUE,_xlfn._xlws.SORT(IF((--($B14=Utica_Trace[[CIC_URS]:[CIC_URS]]))*(--(K$4=Utica_Trace[[Specification]:[Specification]])),Utica_Trace[[Merged]:[Merged]],""))),IF(_xlpm.x=" →  → ","",_xlpm.x))</f>
        <v>MASTER-16474 → MASTER-42119 → passed
MASTER-16474 → UTICA-20238 → passed
MASTER-16723 → UTICA-20492 → passed
MASTER-16723 → UTICA-21473 → passed
MASTER-16724 → MASTER-42128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
MASTER-64606 → UTICA-21825 → passed</v>
      </c>
      <c r="M14" s="1" t="b" cm="1">
        <f t="array" ref="M14">OR(LEN(D14:K14)&lt;&gt;0)</f>
        <v>1</v>
      </c>
    </row>
    <row r="15" spans="2:13" ht="38.25" x14ac:dyDescent="0.2">
      <c r="B15" s="3" t="str">
        <v>MASTER-35648</v>
      </c>
      <c r="C15" s="4" t="str" cm="1">
        <f t="array" ref="C15">_xlfn.LET(_xlpm.x,_xlfn.TEXTJOIN(CHAR(10),TRUE,_xlfn._xlws.SORT(IF((--($B15=Utica_Trace[[CIC_URS]:[CIC_URS]]))*(--(C$4=Utica_Trace[[Specification]:[Specification]])),Utica_Trace[[Merged]:[Merged]],""))),IF(_xlpm.x=" →  → ","",_xlpm.x))</f>
        <v/>
      </c>
      <c r="D15" s="4" t="str" cm="1">
        <f t="array" ref="D15">_xlfn.LET(_xlpm.x,_xlfn.TEXTJOIN(CHAR(10),TRUE,_xlfn._xlws.SORT(IF((--($B15=Utica_Trace[[CIC_URS]:[CIC_URS]]))*(--(D$4=Utica_Trace[[Specification]:[Specification]])),Utica_Trace[[Merged]:[Merged]],""))),IF(_xlpm.x=" →  → ","",_xlpm.x))</f>
        <v/>
      </c>
      <c r="E15" s="4" t="str" cm="1">
        <f t="array" ref="E15">_xlfn.LET(_xlpm.x,_xlfn.TEXTJOIN(CHAR(10),TRUE,_xlfn._xlws.SORT(IF((--($B15=Utica_Trace[[CIC_URS]:[CIC_URS]]))*(--(E$4=Utica_Trace[[Specification]:[Specification]])),Utica_Trace[[Merged]:[Merged]],""))),IF(_xlpm.x=" →  → ","",_xlpm.x))</f>
        <v/>
      </c>
      <c r="F15" s="4" t="str" cm="1">
        <f t="array" ref="F15">_xlfn.LET(_xlpm.x,_xlfn.TEXTJOIN(CHAR(10),TRUE,_xlfn._xlws.SORT(IF((--($B15=Utica_Trace[[CIC_URS]:[CIC_URS]]))*(--(F$4=Utica_Trace[[Specification]:[Specification]])),Utica_Trace[[Merged]:[Merged]],""))),IF(_xlpm.x=" →  → ","",_xlpm.x))</f>
        <v/>
      </c>
      <c r="G15" s="4" t="str" cm="1">
        <f t="array" ref="G15">_xlfn.LET(_xlpm.x,_xlfn.TEXTJOIN(CHAR(10),TRUE,_xlfn._xlws.SORT(IF((--($B15=Utica_Trace[[CIC_URS]:[CIC_URS]]))*(--(G$4=Utica_Trace[[Specification]:[Specification]])),Utica_Trace[[Merged]:[Merged]],""))),IF(_xlpm.x=" →  → ","",_xlpm.x))</f>
        <v/>
      </c>
      <c r="H15" s="4" t="str" cm="1">
        <f t="array" ref="H15">_xlfn.LET(_xlpm.x,_xlfn.TEXTJOIN(CHAR(10),TRUE,_xlfn._xlws.SORT(IF((--($B15=Utica_Trace[[CIC_URS]:[CIC_URS]]))*(--(H$4=Utica_Trace[[Specification]:[Specification]])),Utica_Trace[[Merged]:[Merged]],""))),IF(_xlpm.x=" →  → ","",_xlpm.x))</f>
        <v/>
      </c>
      <c r="I15" s="4" t="str" cm="1">
        <f t="array" ref="I15">_xlfn.LET(_xlpm.x,_xlfn.TEXTJOIN(CHAR(10),TRUE,_xlfn._xlws.SORT(IF((--($B15=Utica_Trace[[CIC_URS]:[CIC_URS]]))*(--(I$4=Utica_Trace[[Specification]:[Specification]])),Utica_Trace[[Merged]:[Merged]],""))),IF(_xlpm.x="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15" s="4" t="str" cm="1">
        <f t="array" ref="J15">_xlfn.LET(_xlpm.x,_xlfn.TEXTJOIN(CHAR(10),TRUE,_xlfn._xlws.SORT(IF((--($B15=Utica_Trace[[CIC_URS]:[CIC_URS]]))*(--(J$4=Utica_Trace[[Specification]:[Specification]])),Utica_Trace[[Merged]:[Merged]],""))),IF(_xlpm.x="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15" s="4" t="str" cm="1">
        <f t="array" ref="K15">_xlfn.LET(_xlpm.x,_xlfn.TEXTJOIN(CHAR(10),TRUE,_xlfn._xlws.SORT(IF((--($B15=Utica_Trace[[CIC_URS]:[CIC_URS]]))*(--(K$4=Utica_Trace[[Specification]:[Specification]])),Utica_Trace[[Merged]:[Merged]],""))),IF(_xlpm.x=" →  → ","",_xlpm.x))</f>
        <v/>
      </c>
      <c r="M15" s="1" t="b" cm="1">
        <f t="array" ref="M15">OR(LEN(D15:K15)&lt;&gt;0)</f>
        <v>1</v>
      </c>
    </row>
    <row r="16" spans="2:13" ht="25.5" x14ac:dyDescent="0.2">
      <c r="B16" s="3" t="str">
        <v>MASTER-35649</v>
      </c>
      <c r="C16" s="4" t="str" cm="1">
        <f t="array" ref="C16">_xlfn.LET(_xlpm.x,_xlfn.TEXTJOIN(CHAR(10),TRUE,_xlfn._xlws.SORT(IF((--($B16=Utica_Trace[[CIC_URS]:[CIC_URS]]))*(--(C$4=Utica_Trace[[Specification]:[Specification]])),Utica_Trace[[Merged]:[Merged]],""))),IF(_xlpm.x=" →  → ","",_xlpm.x))</f>
        <v/>
      </c>
      <c r="D16" s="4" t="str" cm="1">
        <f t="array" ref="D16">_xlfn.LET(_xlpm.x,_xlfn.TEXTJOIN(CHAR(10),TRUE,_xlfn._xlws.SORT(IF((--($B16=Utica_Trace[[CIC_URS]:[CIC_URS]]))*(--(D$4=Utica_Trace[[Specification]:[Specification]])),Utica_Trace[[Merged]:[Merged]],""))),IF(_xlpm.x=" →  → ","",_xlpm.x))</f>
        <v/>
      </c>
      <c r="E16" s="4" t="str" cm="1">
        <f t="array" ref="E16">_xlfn.LET(_xlpm.x,_xlfn.TEXTJOIN(CHAR(10),TRUE,_xlfn._xlws.SORT(IF((--($B16=Utica_Trace[[CIC_URS]:[CIC_URS]]))*(--(E$4=Utica_Trace[[Specification]:[Specification]])),Utica_Trace[[Merged]:[Merged]],""))),IF(_xlpm.x=" →  → ","",_xlpm.x))</f>
        <v/>
      </c>
      <c r="F16" s="4" t="str" cm="1">
        <f t="array" ref="F16">_xlfn.LET(_xlpm.x,_xlfn.TEXTJOIN(CHAR(10),TRUE,_xlfn._xlws.SORT(IF((--($B16=Utica_Trace[[CIC_URS]:[CIC_URS]]))*(--(F$4=Utica_Trace[[Specification]:[Specification]])),Utica_Trace[[Merged]:[Merged]],""))),IF(_xlpm.x=" →  → ","",_xlpm.x))</f>
        <v/>
      </c>
      <c r="G16" s="4" t="str" cm="1">
        <f t="array" ref="G16">_xlfn.LET(_xlpm.x,_xlfn.TEXTJOIN(CHAR(10),TRUE,_xlfn._xlws.SORT(IF((--($B16=Utica_Trace[[CIC_URS]:[CIC_URS]]))*(--(G$4=Utica_Trace[[Specification]:[Specification]])),Utica_Trace[[Merged]:[Merged]],""))),IF(_xlpm.x=" →  → ","",_xlpm.x))</f>
        <v/>
      </c>
      <c r="H16" s="4" t="str" cm="1">
        <f t="array" ref="H16">_xlfn.LET(_xlpm.x,_xlfn.TEXTJOIN(CHAR(10),TRUE,_xlfn._xlws.SORT(IF((--($B16=Utica_Trace[[CIC_URS]:[CIC_URS]]))*(--(H$4=Utica_Trace[[Specification]:[Specification]])),Utica_Trace[[Merged]:[Merged]],""))),IF(_xlpm.x=" →  → ","",_xlpm.x))</f>
        <v/>
      </c>
      <c r="I16" s="4" t="str" cm="1">
        <f t="array" ref="I16">_xlfn.LET(_xlpm.x,_xlfn.TEXTJOIN(CHAR(10),TRUE,_xlfn._xlws.SORT(IF((--($B16=Utica_Trace[[CIC_URS]:[CIC_URS]]))*(--(I$4=Utica_Trace[[Specification]:[Specification]])),Utica_Trace[[Merged]:[Merged]],""))),IF(_xlpm.x=" →  → ","",_xlpm.x))</f>
        <v/>
      </c>
      <c r="J16" s="4" t="str" cm="1">
        <f t="array" ref="J16">_xlfn.LET(_xlpm.x,_xlfn.TEXTJOIN(CHAR(10),TRUE,_xlfn._xlws.SORT(IF((--($B16=Utica_Trace[[CIC_URS]:[CIC_URS]]))*(--(J$4=Utica_Trace[[Specification]:[Specification]])),Utica_Trace[[Merged]:[Merged]],""))),IF(_xlpm.x="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16" s="4" t="str" cm="1">
        <f t="array" ref="K16">_xlfn.LET(_xlpm.x,_xlfn.TEXTJOIN(CHAR(10),TRUE,_xlfn._xlws.SORT(IF((--($B16=Utica_Trace[[CIC_URS]:[CIC_URS]]))*(--(K$4=Utica_Trace[[Specification]:[Specification]])),Utica_Trace[[Merged]:[Merged]],""))),IF(_xlpm.x=" →  → ","",_xlpm.x))</f>
        <v/>
      </c>
      <c r="M16" s="1" t="b" cm="1">
        <f t="array" ref="M16">OR(LEN(D16:K16)&lt;&gt;0)</f>
        <v>1</v>
      </c>
    </row>
    <row r="17" spans="2:13" ht="114.75" x14ac:dyDescent="0.2">
      <c r="B17" s="3" t="str">
        <v>MASTER-39835</v>
      </c>
      <c r="C17" s="4" t="str" cm="1">
        <f t="array" ref="C17">_xlfn.LET(_xlpm.x,_xlfn.TEXTJOIN(CHAR(10),TRUE,_xlfn._xlws.SORT(IF((--($B17=Utica_Trace[[CIC_URS]:[CIC_URS]]))*(--(C$4=Utica_Trace[[Specification]:[Specification]])),Utica_Trace[[Merged]:[Merged]],""))),IF(_xlpm.x="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D17" s="4" t="str" cm="1">
        <f t="array" ref="D17">_xlfn.LET(_xlpm.x,_xlfn.TEXTJOIN(CHAR(10),TRUE,_xlfn._xlws.SORT(IF((--($B17=Utica_Trace[[CIC_URS]:[CIC_URS]]))*(--(D$4=Utica_Trace[[Specification]:[Specification]])),Utica_Trace[[Merged]:[Merged]],""))),IF(_xlpm.x="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E17" s="4" t="str" cm="1">
        <f t="array" ref="E17">_xlfn.LET(_xlpm.x,_xlfn.TEXTJOIN(CHAR(10),TRUE,_xlfn._xlws.SORT(IF((--($B17=Utica_Trace[[CIC_URS]:[CIC_URS]]))*(--(E$4=Utica_Trace[[Specification]:[Specification]])),Utica_Trace[[Merged]:[Merged]],""))),IF(_xlpm.x="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F17" s="4" t="str" cm="1">
        <f t="array" ref="F17">_xlfn.LET(_xlpm.x,_xlfn.TEXTJOIN(CHAR(10),TRUE,_xlfn._xlws.SORT(IF((--($B17=Utica_Trace[[CIC_URS]:[CIC_URS]]))*(--(F$4=Utica_Trace[[Specification]:[Specification]])),Utica_Trace[[Merged]:[Merged]],""))),IF(_xlpm.x="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G17" s="4" t="str" cm="1">
        <f t="array" ref="G17">_xlfn.LET(_xlpm.x,_xlfn.TEXTJOIN(CHAR(10),TRUE,_xlfn._xlws.SORT(IF((--($B17=Utica_Trace[[CIC_URS]:[CIC_URS]]))*(--(G$4=Utica_Trace[[Specification]:[Specification]])),Utica_Trace[[Merged]:[Merged]],""))),IF(_xlpm.x="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H17" s="4" t="str" cm="1">
        <f t="array" ref="H17">_xlfn.LET(_xlpm.x,_xlfn.TEXTJOIN(CHAR(10),TRUE,_xlfn._xlws.SORT(IF((--($B17=Utica_Trace[[CIC_URS]:[CIC_URS]]))*(--(H$4=Utica_Trace[[Specification]:[Specification]])),Utica_Trace[[Merged]:[Merged]],""))),IF(_xlpm.x=" →  → ","",_xlpm.x))</f>
        <v>MASTER-50255 → UTICA-24332 → passed
MASTER-50256 → UTICA-23027 → passed
MASTER-50257 → UTICA-23024 → passed
MASTER-50258 → UTICA-23030 → passed</v>
      </c>
      <c r="I17" s="4" t="str" cm="1">
        <f t="array" ref="I17">_xlfn.LET(_xlpm.x,_xlfn.TEXTJOIN(CHAR(10),TRUE,_xlfn._xlws.SORT(IF((--($B17=Utica_Trace[[CIC_URS]:[CIC_URS]]))*(--(I$4=Utica_Trace[[Specification]:[Specification]])),Utica_Trace[[Merged]:[Merged]],""))),IF(_xlpm.x=" →  → ","",_xlpm.x))</f>
        <v/>
      </c>
      <c r="J17" s="4" t="str" cm="1">
        <f t="array" ref="J17">_xlfn.LET(_xlpm.x,_xlfn.TEXTJOIN(CHAR(10),TRUE,_xlfn._xlws.SORT(IF((--($B17=Utica_Trace[[CIC_URS]:[CIC_URS]]))*(--(J$4=Utica_Trace[[Specification]:[Specification]])),Utica_Trace[[Merged]:[Merged]],""))),IF(_xlpm.x=" →  → ","",_xlpm.x))</f>
        <v/>
      </c>
      <c r="K17" s="4" t="str" cm="1">
        <f t="array" ref="K17">_xlfn.LET(_xlpm.x,_xlfn.TEXTJOIN(CHAR(10),TRUE,_xlfn._xlws.SORT(IF((--($B17=Utica_Trace[[CIC_URS]:[CIC_URS]]))*(--(K$4=Utica_Trace[[Specification]:[Specification]])),Utica_Trace[[Merged]:[Merged]],""))),IF(_xlpm.x=" →  → ","",_xlpm.x))</f>
        <v/>
      </c>
      <c r="M17" s="1" t="b" cm="1">
        <f t="array" ref="M17">OR(LEN(D17:K17)&lt;&gt;0)</f>
        <v>1</v>
      </c>
    </row>
    <row r="18" spans="2:13" x14ac:dyDescent="0.2">
      <c r="B18" s="3" t="str">
        <v>MASTER-41911</v>
      </c>
      <c r="C18" s="4" t="str" cm="1">
        <f t="array" ref="C18">_xlfn.LET(_xlpm.x,_xlfn.TEXTJOIN(CHAR(10),TRUE,_xlfn._xlws.SORT(IF((--($B18=Utica_Trace[[CIC_URS]:[CIC_URS]]))*(--(C$4=Utica_Trace[[Specification]:[Specification]])),Utica_Trace[[Merged]:[Merged]],""))),IF(_xlpm.x=" →  → ","",_xlpm.x))</f>
        <v/>
      </c>
      <c r="D18" s="4" t="str" cm="1">
        <f t="array" ref="D18">_xlfn.LET(_xlpm.x,_xlfn.TEXTJOIN(CHAR(10),TRUE,_xlfn._xlws.SORT(IF((--($B18=Utica_Trace[[CIC_URS]:[CIC_URS]]))*(--(D$4=Utica_Trace[[Specification]:[Specification]])),Utica_Trace[[Merged]:[Merged]],""))),IF(_xlpm.x=" →  → ","",_xlpm.x))</f>
        <v/>
      </c>
      <c r="E18" s="4" t="str" cm="1">
        <f t="array" ref="E18">_xlfn.LET(_xlpm.x,_xlfn.TEXTJOIN(CHAR(10),TRUE,_xlfn._xlws.SORT(IF((--($B18=Utica_Trace[[CIC_URS]:[CIC_URS]]))*(--(E$4=Utica_Trace[[Specification]:[Specification]])),Utica_Trace[[Merged]:[Merged]],""))),IF(_xlpm.x=" →  → ","",_xlpm.x))</f>
        <v/>
      </c>
      <c r="F18" s="4" t="str" cm="1">
        <f t="array" ref="F18">_xlfn.LET(_xlpm.x,_xlfn.TEXTJOIN(CHAR(10),TRUE,_xlfn._xlws.SORT(IF((--($B18=Utica_Trace[[CIC_URS]:[CIC_URS]]))*(--(F$4=Utica_Trace[[Specification]:[Specification]])),Utica_Trace[[Merged]:[Merged]],""))),IF(_xlpm.x=" →  → ","",_xlpm.x))</f>
        <v/>
      </c>
      <c r="G18" s="4" t="str" cm="1">
        <f t="array" ref="G18">_xlfn.LET(_xlpm.x,_xlfn.TEXTJOIN(CHAR(10),TRUE,_xlfn._xlws.SORT(IF((--($B18=Utica_Trace[[CIC_URS]:[CIC_URS]]))*(--(G$4=Utica_Trace[[Specification]:[Specification]])),Utica_Trace[[Merged]:[Merged]],""))),IF(_xlpm.x=" →  → ","",_xlpm.x))</f>
        <v/>
      </c>
      <c r="H18" s="4" t="str" cm="1">
        <f t="array" ref="H18">_xlfn.LET(_xlpm.x,_xlfn.TEXTJOIN(CHAR(10),TRUE,_xlfn._xlws.SORT(IF((--($B18=Utica_Trace[[CIC_URS]:[CIC_URS]]))*(--(H$4=Utica_Trace[[Specification]:[Specification]])),Utica_Trace[[Merged]:[Merged]],""))),IF(_xlpm.x=" →  → ","",_xlpm.x))</f>
        <v>MASTER-63165 → UTICA-22934 → passed</v>
      </c>
      <c r="I18" s="4" t="str" cm="1">
        <f t="array" ref="I18">_xlfn.LET(_xlpm.x,_xlfn.TEXTJOIN(CHAR(10),TRUE,_xlfn._xlws.SORT(IF((--($B18=Utica_Trace[[CIC_URS]:[CIC_URS]]))*(--(I$4=Utica_Trace[[Specification]:[Specification]])),Utica_Trace[[Merged]:[Merged]],""))),IF(_xlpm.x=" →  → ","",_xlpm.x))</f>
        <v/>
      </c>
      <c r="J18" s="4" t="str" cm="1">
        <f t="array" ref="J18">_xlfn.LET(_xlpm.x,_xlfn.TEXTJOIN(CHAR(10),TRUE,_xlfn._xlws.SORT(IF((--($B18=Utica_Trace[[CIC_URS]:[CIC_URS]]))*(--(J$4=Utica_Trace[[Specification]:[Specification]])),Utica_Trace[[Merged]:[Merged]],""))),IF(_xlpm.x=" →  → ","",_xlpm.x))</f>
        <v/>
      </c>
      <c r="K18" s="4" t="str" cm="1">
        <f t="array" ref="K18">_xlfn.LET(_xlpm.x,_xlfn.TEXTJOIN(CHAR(10),TRUE,_xlfn._xlws.SORT(IF((--($B18=Utica_Trace[[CIC_URS]:[CIC_URS]]))*(--(K$4=Utica_Trace[[Specification]:[Specification]])),Utica_Trace[[Merged]:[Merged]],""))),IF(_xlpm.x=" →  → ","",_xlpm.x))</f>
        <v/>
      </c>
      <c r="M18" s="1" t="b" cm="1">
        <f t="array" ref="M18">OR(LEN(D18:K18)&lt;&gt;0)</f>
        <v>1</v>
      </c>
    </row>
    <row r="19" spans="2:13" ht="51" x14ac:dyDescent="0.2">
      <c r="B19" s="3" t="str">
        <v>MASTER-41912</v>
      </c>
      <c r="C19" s="4" t="str" cm="1">
        <f t="array" ref="C19">_xlfn.LET(_xlpm.x,_xlfn.TEXTJOIN(CHAR(10),TRUE,_xlfn._xlws.SORT(IF((--($B19=Utica_Trace[[CIC_URS]:[CIC_URS]]))*(--(C$4=Utica_Trace[[Specification]:[Specification]])),Utica_Trace[[Merged]:[Merged]],""))),IF(_xlpm.x=" →  → ","",_xlpm.x))</f>
        <v/>
      </c>
      <c r="D19" s="4" t="str" cm="1">
        <f t="array" ref="D19">_xlfn.LET(_xlpm.x,_xlfn.TEXTJOIN(CHAR(10),TRUE,_xlfn._xlws.SORT(IF((--($B19=Utica_Trace[[CIC_URS]:[CIC_URS]]))*(--(D$4=Utica_Trace[[Specification]:[Specification]])),Utica_Trace[[Merged]:[Merged]],""))),IF(_xlpm.x=" →  → ","",_xlpm.x))</f>
        <v/>
      </c>
      <c r="E19" s="4" t="str" cm="1">
        <f t="array" ref="E19">_xlfn.LET(_xlpm.x,_xlfn.TEXTJOIN(CHAR(10),TRUE,_xlfn._xlws.SORT(IF((--($B19=Utica_Trace[[CIC_URS]:[CIC_URS]]))*(--(E$4=Utica_Trace[[Specification]:[Specification]])),Utica_Trace[[Merged]:[Merged]],""))),IF(_xlpm.x=" →  → ","",_xlpm.x))</f>
        <v/>
      </c>
      <c r="F19" s="4" t="str" cm="1">
        <f t="array" ref="F19">_xlfn.LET(_xlpm.x,_xlfn.TEXTJOIN(CHAR(10),TRUE,_xlfn._xlws.SORT(IF((--($B19=Utica_Trace[[CIC_URS]:[CIC_URS]]))*(--(F$4=Utica_Trace[[Specification]:[Specification]])),Utica_Trace[[Merged]:[Merged]],""))),IF(_xlpm.x=" →  → ","",_xlpm.x))</f>
        <v/>
      </c>
      <c r="G19" s="4" t="str" cm="1">
        <f t="array" ref="G19">_xlfn.LET(_xlpm.x,_xlfn.TEXTJOIN(CHAR(10),TRUE,_xlfn._xlws.SORT(IF((--($B19=Utica_Trace[[CIC_URS]:[CIC_URS]]))*(--(G$4=Utica_Trace[[Specification]:[Specification]])),Utica_Trace[[Merged]:[Merged]],""))),IF(_xlpm.x=" →  → ","",_xlpm.x))</f>
        <v/>
      </c>
      <c r="H19" s="4" t="str" cm="1">
        <f t="array" ref="H19">_xlfn.LET(_xlpm.x,_xlfn.TEXTJOIN(CHAR(10),TRUE,_xlfn._xlws.SORT(IF((--($B19=Utica_Trace[[CIC_URS]:[CIC_URS]]))*(--(H$4=Utica_Trace[[Specification]:[Specification]])),Utica_Trace[[Merged]:[Merged]],""))),IF(_xlpm.x=" →  → ","",_xlpm.x))</f>
        <v>MASTER-21593 → UTICA-22712 → passed
MASTER-22238 → MASTER-53148 → passed
MASTER-22521 → MASTER-28184 → passed
MASTER-22523 → MASTER-28184 → passed</v>
      </c>
      <c r="I19" s="4" t="str" cm="1">
        <f t="array" ref="I19">_xlfn.LET(_xlpm.x,_xlfn.TEXTJOIN(CHAR(10),TRUE,_xlfn._xlws.SORT(IF((--($B19=Utica_Trace[[CIC_URS]:[CIC_URS]]))*(--(I$4=Utica_Trace[[Specification]:[Specification]])),Utica_Trace[[Merged]:[Merged]],""))),IF(_xlpm.x=" →  → ","",_xlpm.x))</f>
        <v/>
      </c>
      <c r="J19" s="4" t="str" cm="1">
        <f t="array" ref="J19">_xlfn.LET(_xlpm.x,_xlfn.TEXTJOIN(CHAR(10),TRUE,_xlfn._xlws.SORT(IF((--($B19=Utica_Trace[[CIC_URS]:[CIC_URS]]))*(--(J$4=Utica_Trace[[Specification]:[Specification]])),Utica_Trace[[Merged]:[Merged]],""))),IF(_xlpm.x=" →  → ","",_xlpm.x))</f>
        <v/>
      </c>
      <c r="K19" s="4" t="str" cm="1">
        <f t="array" ref="K19">_xlfn.LET(_xlpm.x,_xlfn.TEXTJOIN(CHAR(10),TRUE,_xlfn._xlws.SORT(IF((--($B19=Utica_Trace[[CIC_URS]:[CIC_URS]]))*(--(K$4=Utica_Trace[[Specification]:[Specification]])),Utica_Trace[[Merged]:[Merged]],""))),IF(_xlpm.x=" →  → ","",_xlpm.x))</f>
        <v/>
      </c>
      <c r="M19" s="1" t="b" cm="1">
        <f t="array" ref="M19">OR(LEN(D19:K19)&lt;&gt;0)</f>
        <v>1</v>
      </c>
    </row>
    <row r="20" spans="2:13" ht="267.75" x14ac:dyDescent="0.2">
      <c r="B20" s="3" t="str">
        <v>MASTER-41913</v>
      </c>
      <c r="C20" s="4" t="str" cm="1">
        <f t="array" ref="C20">_xlfn.LET(_xlpm.x,_xlfn.TEXTJOIN(CHAR(10),TRUE,_xlfn._xlws.SORT(IF((--($B20=Utica_Trace[[CIC_URS]:[CIC_URS]]))*(--(C$4=Utica_Trace[[Specification]:[Specification]])),Utica_Trace[[Merged]:[Merged]],""))),IF(_xlpm.x=" →  → ","",_xlpm.x))</f>
        <v/>
      </c>
      <c r="D20" s="4" t="str" cm="1">
        <f t="array" ref="D20">_xlfn.LET(_xlpm.x,_xlfn.TEXTJOIN(CHAR(10),TRUE,_xlfn._xlws.SORT(IF((--($B20=Utica_Trace[[CIC_URS]:[CIC_URS]]))*(--(D$4=Utica_Trace[[Specification]:[Specification]])),Utica_Trace[[Merged]:[Merged]],""))),IF(_xlpm.x=" →  → ","",_xlpm.x))</f>
        <v/>
      </c>
      <c r="E20" s="4" t="str" cm="1">
        <f t="array" ref="E20">_xlfn.LET(_xlpm.x,_xlfn.TEXTJOIN(CHAR(10),TRUE,_xlfn._xlws.SORT(IF((--($B20=Utica_Trace[[CIC_URS]:[CIC_URS]]))*(--(E$4=Utica_Trace[[Specification]:[Specification]])),Utica_Trace[[Merged]:[Merged]],""))),IF(_xlpm.x=" →  → ","",_xlpm.x))</f>
        <v/>
      </c>
      <c r="F20" s="4" t="str" cm="1">
        <f t="array" ref="F20">_xlfn.LET(_xlpm.x,_xlfn.TEXTJOIN(CHAR(10),TRUE,_xlfn._xlws.SORT(IF((--($B20=Utica_Trace[[CIC_URS]:[CIC_URS]]))*(--(F$4=Utica_Trace[[Specification]:[Specification]])),Utica_Trace[[Merged]:[Merged]],""))),IF(_xlpm.x=" →  → ","",_xlpm.x))</f>
        <v/>
      </c>
      <c r="G20" s="4" t="str" cm="1">
        <f t="array" ref="G20">_xlfn.LET(_xlpm.x,_xlfn.TEXTJOIN(CHAR(10),TRUE,_xlfn._xlws.SORT(IF((--($B20=Utica_Trace[[CIC_URS]:[CIC_URS]]))*(--(G$4=Utica_Trace[[Specification]:[Specification]])),Utica_Trace[[Merged]:[Merged]],""))),IF(_xlpm.x=" →  → ","",_xlpm.x))</f>
        <v/>
      </c>
      <c r="H20" s="4" t="str" cm="1">
        <f t="array" ref="H20">_xlfn.LET(_xlpm.x,_xlfn.TEXTJOIN(CHAR(10),TRUE,_xlfn._xlws.SORT(IF((--($B20=Utica_Trace[[CIC_URS]:[CIC_URS]]))*(--(H$4=Utica_Trace[[Specification]:[Specification]])),Utica_Trace[[Merged]:[Merged]],""))),IF(_xlpm.x=" →  → ","",_xlpm.x))</f>
        <v>MASTER-21585 → UTICA-22727 → passed
MASTER-21588 → UTICA-22718 → passed
MASTER-22517 → UTICA-22724 → passed
MASTER-22518 → UTICA-22721 → passed
MASTER-22522 → UTICA-22715 → passed
MASTER-22529 → MASTER-39840 → passed
MASTER-22530 → MASTER-39840 → passed
MASTER-22531 → MASTER-39840 → passed
MASTER-22532 → MASTER-39840 → passed
MASTER-22533 → MASTER-39840 → passed
MASTER-22534 → MASTER-39840 → passed
MASTER-22535 → MASTER-39840 → passed
MASTER-22544 → MASTER-39840 → passed
MASTER-22611 → MASTER-39840 → passed
MASTER-51238 → MASTER-53148 → passed
MASTER-51239 → MASTER-53148 → passed
MASTER-51240 → MASTER-53148 → passed
MASTER-51241 → MASTER-53148 → passed
MASTER-51242 → MASTER-53148 → passed
MASTER-51243 → MASTER-53148 → passed
MASTER-51771 → MASTER-28189 → passed</v>
      </c>
      <c r="I20" s="4" t="str" cm="1">
        <f t="array" ref="I20">_xlfn.LET(_xlpm.x,_xlfn.TEXTJOIN(CHAR(10),TRUE,_xlfn._xlws.SORT(IF((--($B20=Utica_Trace[[CIC_URS]:[CIC_URS]]))*(--(I$4=Utica_Trace[[Specification]:[Specification]])),Utica_Trace[[Merged]:[Merged]],""))),IF(_xlpm.x=" →  → ","",_xlpm.x))</f>
        <v/>
      </c>
      <c r="J20" s="4" t="str" cm="1">
        <f t="array" ref="J20">_xlfn.LET(_xlpm.x,_xlfn.TEXTJOIN(CHAR(10),TRUE,_xlfn._xlws.SORT(IF((--($B20=Utica_Trace[[CIC_URS]:[CIC_URS]]))*(--(J$4=Utica_Trace[[Specification]:[Specification]])),Utica_Trace[[Merged]:[Merged]],""))),IF(_xlpm.x=" →  → ","",_xlpm.x))</f>
        <v/>
      </c>
      <c r="K20" s="4" t="str" cm="1">
        <f t="array" ref="K20">_xlfn.LET(_xlpm.x,_xlfn.TEXTJOIN(CHAR(10),TRUE,_xlfn._xlws.SORT(IF((--($B20=Utica_Trace[[CIC_URS]:[CIC_URS]]))*(--(K$4=Utica_Trace[[Specification]:[Specification]])),Utica_Trace[[Merged]:[Merged]],""))),IF(_xlpm.x=" →  → ","",_xlpm.x))</f>
        <v/>
      </c>
      <c r="M20" s="1" t="b" cm="1">
        <f t="array" ref="M20">OR(LEN(D20:K20)&lt;&gt;0)</f>
        <v>1</v>
      </c>
    </row>
    <row r="21" spans="2:13" ht="102" x14ac:dyDescent="0.2">
      <c r="B21" s="3" t="str">
        <v>MASTER-41914</v>
      </c>
      <c r="C21" s="4" t="str" cm="1">
        <f t="array" ref="C21">_xlfn.LET(_xlpm.x,_xlfn.TEXTJOIN(CHAR(10),TRUE,_xlfn._xlws.SORT(IF((--($B21=Utica_Trace[[CIC_URS]:[CIC_URS]]))*(--(C$4=Utica_Trace[[Specification]:[Specification]])),Utica_Trace[[Merged]:[Merged]],""))),IF(_xlpm.x=" →  → ","",_xlpm.x))</f>
        <v/>
      </c>
      <c r="D21" s="4" t="str" cm="1">
        <f t="array" ref="D21">_xlfn.LET(_xlpm.x,_xlfn.TEXTJOIN(CHAR(10),TRUE,_xlfn._xlws.SORT(IF((--($B21=Utica_Trace[[CIC_URS]:[CIC_URS]]))*(--(D$4=Utica_Trace[[Specification]:[Specification]])),Utica_Trace[[Merged]:[Merged]],""))),IF(_xlpm.x=" →  → ","",_xlpm.x))</f>
        <v/>
      </c>
      <c r="E21" s="4" t="str" cm="1">
        <f t="array" ref="E21">_xlfn.LET(_xlpm.x,_xlfn.TEXTJOIN(CHAR(10),TRUE,_xlfn._xlws.SORT(IF((--($B21=Utica_Trace[[CIC_URS]:[CIC_URS]]))*(--(E$4=Utica_Trace[[Specification]:[Specification]])),Utica_Trace[[Merged]:[Merged]],""))),IF(_xlpm.x=" →  → ","",_xlpm.x))</f>
        <v/>
      </c>
      <c r="F21" s="4" t="str" cm="1">
        <f t="array" ref="F21">_xlfn.LET(_xlpm.x,_xlfn.TEXTJOIN(CHAR(10),TRUE,_xlfn._xlws.SORT(IF((--($B21=Utica_Trace[[CIC_URS]:[CIC_URS]]))*(--(F$4=Utica_Trace[[Specification]:[Specification]])),Utica_Trace[[Merged]:[Merged]],""))),IF(_xlpm.x=" →  → ","",_xlpm.x))</f>
        <v/>
      </c>
      <c r="G21" s="4" t="str" cm="1">
        <f t="array" ref="G21">_xlfn.LET(_xlpm.x,_xlfn.TEXTJOIN(CHAR(10),TRUE,_xlfn._xlws.SORT(IF((--($B21=Utica_Trace[[CIC_URS]:[CIC_URS]]))*(--(G$4=Utica_Trace[[Specification]:[Specification]])),Utica_Trace[[Merged]:[Merged]],""))),IF(_xlpm.x=" →  → ","",_xlpm.x))</f>
        <v/>
      </c>
      <c r="H21" s="4" t="str" cm="1">
        <f t="array" ref="H21">_xlfn.LET(_xlpm.x,_xlfn.TEXTJOIN(CHAR(10),TRUE,_xlfn._xlws.SORT(IF((--($B21=Utica_Trace[[CIC_URS]:[CIC_URS]]))*(--(H$4=Utica_Trace[[Specification]:[Specification]])),Utica_Trace[[Merged]:[Merged]],""))),IF(_xlpm.x=" →  → ","",_xlpm.x))</f>
        <v>MASTER-21694 → MASTER-28189 → passed
MASTER-21695 → MASTER-28189 → passed
MASTER-21696 → MASTER-28189 → passed
MASTER-22537 → MASTER-39840 → passed
MASTER-22544 → MASTER-39840 → passed
MASTER-22545 → MASTER-39840 → passed
MASTER-22581 → MASTER-39840 → passed
MASTER-51771 → MASTER-28189 → passed</v>
      </c>
      <c r="I21" s="4" t="str" cm="1">
        <f t="array" ref="I21">_xlfn.LET(_xlpm.x,_xlfn.TEXTJOIN(CHAR(10),TRUE,_xlfn._xlws.SORT(IF((--($B21=Utica_Trace[[CIC_URS]:[CIC_URS]]))*(--(I$4=Utica_Trace[[Specification]:[Specification]])),Utica_Trace[[Merged]:[Merged]],""))),IF(_xlpm.x=" →  → ","",_xlpm.x))</f>
        <v/>
      </c>
      <c r="J21" s="4" t="str" cm="1">
        <f t="array" ref="J21">_xlfn.LET(_xlpm.x,_xlfn.TEXTJOIN(CHAR(10),TRUE,_xlfn._xlws.SORT(IF((--($B21=Utica_Trace[[CIC_URS]:[CIC_URS]]))*(--(J$4=Utica_Trace[[Specification]:[Specification]])),Utica_Trace[[Merged]:[Merged]],""))),IF(_xlpm.x=" →  → ","",_xlpm.x))</f>
        <v/>
      </c>
      <c r="K21" s="4" t="str" cm="1">
        <f t="array" ref="K21">_xlfn.LET(_xlpm.x,_xlfn.TEXTJOIN(CHAR(10),TRUE,_xlfn._xlws.SORT(IF((--($B21=Utica_Trace[[CIC_URS]:[CIC_URS]]))*(--(K$4=Utica_Trace[[Specification]:[Specification]])),Utica_Trace[[Merged]:[Merged]],""))),IF(_xlpm.x=" →  → ","",_xlpm.x))</f>
        <v/>
      </c>
      <c r="M21" s="1" t="b" cm="1">
        <f t="array" ref="M21">OR(LEN(D21:K21)&lt;&gt;0)</f>
        <v>1</v>
      </c>
    </row>
    <row r="22" spans="2:13" ht="51" x14ac:dyDescent="0.2">
      <c r="B22" s="3" t="str">
        <v>MASTER-41916</v>
      </c>
      <c r="C22" s="4" t="str" cm="1">
        <f t="array" ref="C22">_xlfn.LET(_xlpm.x,_xlfn.TEXTJOIN(CHAR(10),TRUE,_xlfn._xlws.SORT(IF((--($B22=Utica_Trace[[CIC_URS]:[CIC_URS]]))*(--(C$4=Utica_Trace[[Specification]:[Specification]])),Utica_Trace[[Merged]:[Merged]],""))),IF(_xlpm.x="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D22" s="4" t="str" cm="1">
        <f t="array" ref="D22">_xlfn.LET(_xlpm.x,_xlfn.TEXTJOIN(CHAR(10),TRUE,_xlfn._xlws.SORT(IF((--($B22=Utica_Trace[[CIC_URS]:[CIC_URS]]))*(--(D$4=Utica_Trace[[Specification]:[Specification]])),Utica_Trace[[Merged]:[Merged]],""))),IF(_xlpm.x="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E22" s="4" t="str" cm="1">
        <f t="array" ref="E22">_xlfn.LET(_xlpm.x,_xlfn.TEXTJOIN(CHAR(10),TRUE,_xlfn._xlws.SORT(IF((--($B22=Utica_Trace[[CIC_URS]:[CIC_URS]]))*(--(E$4=Utica_Trace[[Specification]:[Specification]])),Utica_Trace[[Merged]:[Merged]],""))),IF(_xlpm.x="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F22" s="4" t="str" cm="1">
        <f t="array" ref="F22">_xlfn.LET(_xlpm.x,_xlfn.TEXTJOIN(CHAR(10),TRUE,_xlfn._xlws.SORT(IF((--($B22=Utica_Trace[[CIC_URS]:[CIC_URS]]))*(--(F$4=Utica_Trace[[Specification]:[Specification]])),Utica_Trace[[Merged]:[Merged]],""))),IF(_xlpm.x="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G22" s="4" t="str" cm="1">
        <f t="array" ref="G22">_xlfn.LET(_xlpm.x,_xlfn.TEXTJOIN(CHAR(10),TRUE,_xlfn._xlws.SORT(IF((--($B22=Utica_Trace[[CIC_URS]:[CIC_URS]]))*(--(G$4=Utica_Trace[[Specification]:[Specification]])),Utica_Trace[[Merged]:[Merged]],""))),IF(_xlpm.x="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H22" s="4" t="str" cm="1">
        <f t="array" ref="H22">_xlfn.LET(_xlpm.x,_xlfn.TEXTJOIN(CHAR(10),TRUE,_xlfn._xlws.SORT(IF((--($B22=Utica_Trace[[CIC_URS]:[CIC_URS]]))*(--(H$4=Utica_Trace[[Specification]:[Specification]])),Utica_Trace[[Merged]:[Merged]],""))),IF(_xlpm.x=" →  → ","",_xlpm.x))</f>
        <v/>
      </c>
      <c r="I22" s="4" t="str" cm="1">
        <f t="array" ref="I22">_xlfn.LET(_xlpm.x,_xlfn.TEXTJOIN(CHAR(10),TRUE,_xlfn._xlws.SORT(IF((--($B22=Utica_Trace[[CIC_URS]:[CIC_URS]]))*(--(I$4=Utica_Trace[[Specification]:[Specification]])),Utica_Trace[[Merged]:[Merged]],""))),IF(_xlpm.x=" →  → ","",_xlpm.x))</f>
        <v/>
      </c>
      <c r="J22" s="4" t="str" cm="1">
        <f t="array" ref="J22">_xlfn.LET(_xlpm.x,_xlfn.TEXTJOIN(CHAR(10),TRUE,_xlfn._xlws.SORT(IF((--($B22=Utica_Trace[[CIC_URS]:[CIC_URS]]))*(--(J$4=Utica_Trace[[Specification]:[Specification]])),Utica_Trace[[Merged]:[Merged]],""))),IF(_xlpm.x=" →  → ","",_xlpm.x))</f>
        <v/>
      </c>
      <c r="K22" s="4" t="str" cm="1">
        <f t="array" ref="K22">_xlfn.LET(_xlpm.x,_xlfn.TEXTJOIN(CHAR(10),TRUE,_xlfn._xlws.SORT(IF((--($B22=Utica_Trace[[CIC_URS]:[CIC_URS]]))*(--(K$4=Utica_Trace[[Specification]:[Specification]])),Utica_Trace[[Merged]:[Merged]],""))),IF(_xlpm.x=" →  → ","",_xlpm.x))</f>
        <v/>
      </c>
      <c r="M22" s="1" t="b" cm="1">
        <f t="array" ref="M22">OR(LEN(D22:K22)&lt;&gt;0)</f>
        <v>1</v>
      </c>
    </row>
    <row r="23" spans="2:13" x14ac:dyDescent="0.2">
      <c r="B23" s="3" t="str">
        <v>MASTER-41917</v>
      </c>
      <c r="C23" s="4" t="str" cm="1">
        <f t="array" ref="C23">_xlfn.LET(_xlpm.x,_xlfn.TEXTJOIN(CHAR(10),TRUE,_xlfn._xlws.SORT(IF((--($B23=Utica_Trace[[CIC_URS]:[CIC_URS]]))*(--(C$4=Utica_Trace[[Specification]:[Specification]])),Utica_Trace[[Merged]:[Merged]],""))),IF(_xlpm.x=" →  → ","",_xlpm.x))</f>
        <v/>
      </c>
      <c r="D23" s="4" t="str" cm="1">
        <f t="array" ref="D23">_xlfn.LET(_xlpm.x,_xlfn.TEXTJOIN(CHAR(10),TRUE,_xlfn._xlws.SORT(IF((--($B23=Utica_Trace[[CIC_URS]:[CIC_URS]]))*(--(D$4=Utica_Trace[[Specification]:[Specification]])),Utica_Trace[[Merged]:[Merged]],""))),IF(_xlpm.x=" →  → ","",_xlpm.x))</f>
        <v/>
      </c>
      <c r="E23" s="4" t="str" cm="1">
        <f t="array" ref="E23">_xlfn.LET(_xlpm.x,_xlfn.TEXTJOIN(CHAR(10),TRUE,_xlfn._xlws.SORT(IF((--($B23=Utica_Trace[[CIC_URS]:[CIC_URS]]))*(--(E$4=Utica_Trace[[Specification]:[Specification]])),Utica_Trace[[Merged]:[Merged]],""))),IF(_xlpm.x=" →  → ","",_xlpm.x))</f>
        <v/>
      </c>
      <c r="F23" s="4" t="str" cm="1">
        <f t="array" ref="F23">_xlfn.LET(_xlpm.x,_xlfn.TEXTJOIN(CHAR(10),TRUE,_xlfn._xlws.SORT(IF((--($B23=Utica_Trace[[CIC_URS]:[CIC_URS]]))*(--(F$4=Utica_Trace[[Specification]:[Specification]])),Utica_Trace[[Merged]:[Merged]],""))),IF(_xlpm.x=" →  → ","",_xlpm.x))</f>
        <v/>
      </c>
      <c r="G23" s="4" t="str" cm="1">
        <f t="array" ref="G23">_xlfn.LET(_xlpm.x,_xlfn.TEXTJOIN(CHAR(10),TRUE,_xlfn._xlws.SORT(IF((--($B23=Utica_Trace[[CIC_URS]:[CIC_URS]]))*(--(G$4=Utica_Trace[[Specification]:[Specification]])),Utica_Trace[[Merged]:[Merged]],""))),IF(_xlpm.x=" →  → ","",_xlpm.x))</f>
        <v/>
      </c>
      <c r="H23" s="4" t="str" cm="1">
        <f t="array" ref="H23">_xlfn.LET(_xlpm.x,_xlfn.TEXTJOIN(CHAR(10),TRUE,_xlfn._xlws.SORT(IF((--($B23=Utica_Trace[[CIC_URS]:[CIC_URS]]))*(--(H$4=Utica_Trace[[Specification]:[Specification]])),Utica_Trace[[Merged]:[Merged]],""))),IF(_xlpm.x=" →  → ","",_xlpm.x))</f>
        <v>MASTER-21159 → MASTER-42279 → passed</v>
      </c>
      <c r="I23" s="4" t="str" cm="1">
        <f t="array" ref="I23">_xlfn.LET(_xlpm.x,_xlfn.TEXTJOIN(CHAR(10),TRUE,_xlfn._xlws.SORT(IF((--($B23=Utica_Trace[[CIC_URS]:[CIC_URS]]))*(--(I$4=Utica_Trace[[Specification]:[Specification]])),Utica_Trace[[Merged]:[Merged]],""))),IF(_xlpm.x=" →  → ","",_xlpm.x))</f>
        <v/>
      </c>
      <c r="J23" s="4" t="str" cm="1">
        <f t="array" ref="J23">_xlfn.LET(_xlpm.x,_xlfn.TEXTJOIN(CHAR(10),TRUE,_xlfn._xlws.SORT(IF((--($B23=Utica_Trace[[CIC_URS]:[CIC_URS]]))*(--(J$4=Utica_Trace[[Specification]:[Specification]])),Utica_Trace[[Merged]:[Merged]],""))),IF(_xlpm.x=" →  → ","",_xlpm.x))</f>
        <v/>
      </c>
      <c r="K23" s="4" t="str" cm="1">
        <f t="array" ref="K23">_xlfn.LET(_xlpm.x,_xlfn.TEXTJOIN(CHAR(10),TRUE,_xlfn._xlws.SORT(IF((--($B23=Utica_Trace[[CIC_URS]:[CIC_URS]]))*(--(K$4=Utica_Trace[[Specification]:[Specification]])),Utica_Trace[[Merged]:[Merged]],""))),IF(_xlpm.x=" →  → ","",_xlpm.x))</f>
        <v/>
      </c>
      <c r="M23" s="1" t="b" cm="1">
        <f t="array" ref="M23">OR(LEN(D23:K23)&lt;&gt;0)</f>
        <v>1</v>
      </c>
    </row>
    <row r="24" spans="2:13" x14ac:dyDescent="0.2">
      <c r="B24" s="3" t="str">
        <v>MASTER-41918</v>
      </c>
      <c r="C24" s="4" t="str" cm="1">
        <f t="array" ref="C24">_xlfn.LET(_xlpm.x,_xlfn.TEXTJOIN(CHAR(10),TRUE,_xlfn._xlws.SORT(IF((--($B24=Utica_Trace[[CIC_URS]:[CIC_URS]]))*(--(C$4=Utica_Trace[[Specification]:[Specification]])),Utica_Trace[[Merged]:[Merged]],""))),IF(_xlpm.x=" →  → ","",_xlpm.x))</f>
        <v/>
      </c>
      <c r="D24" s="4" t="str" cm="1">
        <f t="array" ref="D24">_xlfn.LET(_xlpm.x,_xlfn.TEXTJOIN(CHAR(10),TRUE,_xlfn._xlws.SORT(IF((--($B24=Utica_Trace[[CIC_URS]:[CIC_URS]]))*(--(D$4=Utica_Trace[[Specification]:[Specification]])),Utica_Trace[[Merged]:[Merged]],""))),IF(_xlpm.x=" →  → ","",_xlpm.x))</f>
        <v/>
      </c>
      <c r="E24" s="4" t="str" cm="1">
        <f t="array" ref="E24">_xlfn.LET(_xlpm.x,_xlfn.TEXTJOIN(CHAR(10),TRUE,_xlfn._xlws.SORT(IF((--($B24=Utica_Trace[[CIC_URS]:[CIC_URS]]))*(--(E$4=Utica_Trace[[Specification]:[Specification]])),Utica_Trace[[Merged]:[Merged]],""))),IF(_xlpm.x=" →  → ","",_xlpm.x))</f>
        <v/>
      </c>
      <c r="F24" s="4" t="str" cm="1">
        <f t="array" ref="F24">_xlfn.LET(_xlpm.x,_xlfn.TEXTJOIN(CHAR(10),TRUE,_xlfn._xlws.SORT(IF((--($B24=Utica_Trace[[CIC_URS]:[CIC_URS]]))*(--(F$4=Utica_Trace[[Specification]:[Specification]])),Utica_Trace[[Merged]:[Merged]],""))),IF(_xlpm.x=" →  → ","",_xlpm.x))</f>
        <v/>
      </c>
      <c r="G24" s="4" t="str" cm="1">
        <f t="array" ref="G24">_xlfn.LET(_xlpm.x,_xlfn.TEXTJOIN(CHAR(10),TRUE,_xlfn._xlws.SORT(IF((--($B24=Utica_Trace[[CIC_URS]:[CIC_URS]]))*(--(G$4=Utica_Trace[[Specification]:[Specification]])),Utica_Trace[[Merged]:[Merged]],""))),IF(_xlpm.x=" →  → ","",_xlpm.x))</f>
        <v/>
      </c>
      <c r="H24" s="4" t="str" cm="1">
        <f t="array" ref="H24">_xlfn.LET(_xlpm.x,_xlfn.TEXTJOIN(CHAR(10),TRUE,_xlfn._xlws.SORT(IF((--($B24=Utica_Trace[[CIC_URS]:[CIC_URS]]))*(--(H$4=Utica_Trace[[Specification]:[Specification]])),Utica_Trace[[Merged]:[Merged]],""))),IF(_xlpm.x=" →  → ","",_xlpm.x))</f>
        <v>MASTER-21159 → MASTER-42279 → passed</v>
      </c>
      <c r="I24" s="4" t="str" cm="1">
        <f t="array" ref="I24">_xlfn.LET(_xlpm.x,_xlfn.TEXTJOIN(CHAR(10),TRUE,_xlfn._xlws.SORT(IF((--($B24=Utica_Trace[[CIC_URS]:[CIC_URS]]))*(--(I$4=Utica_Trace[[Specification]:[Specification]])),Utica_Trace[[Merged]:[Merged]],""))),IF(_xlpm.x=" →  → ","",_xlpm.x))</f>
        <v/>
      </c>
      <c r="J24" s="4" t="str" cm="1">
        <f t="array" ref="J24">_xlfn.LET(_xlpm.x,_xlfn.TEXTJOIN(CHAR(10),TRUE,_xlfn._xlws.SORT(IF((--($B24=Utica_Trace[[CIC_URS]:[CIC_URS]]))*(--(J$4=Utica_Trace[[Specification]:[Specification]])),Utica_Trace[[Merged]:[Merged]],""))),IF(_xlpm.x=" →  → ","",_xlpm.x))</f>
        <v/>
      </c>
      <c r="K24" s="4" t="str" cm="1">
        <f t="array" ref="K24">_xlfn.LET(_xlpm.x,_xlfn.TEXTJOIN(CHAR(10),TRUE,_xlfn._xlws.SORT(IF((--($B24=Utica_Trace[[CIC_URS]:[CIC_URS]]))*(--(K$4=Utica_Trace[[Specification]:[Specification]])),Utica_Trace[[Merged]:[Merged]],""))),IF(_xlpm.x=" →  → ","",_xlpm.x))</f>
        <v/>
      </c>
      <c r="M24" s="1" t="b" cm="1">
        <f t="array" ref="M24">OR(LEN(D24:K24)&lt;&gt;0)</f>
        <v>1</v>
      </c>
    </row>
    <row r="25" spans="2:13" x14ac:dyDescent="0.2">
      <c r="B25" s="3" t="str">
        <v>MASTER-41919</v>
      </c>
      <c r="C25" s="4" t="str" cm="1">
        <f t="array" ref="C25">_xlfn.LET(_xlpm.x,_xlfn.TEXTJOIN(CHAR(10),TRUE,_xlfn._xlws.SORT(IF((--($B25=Utica_Trace[[CIC_URS]:[CIC_URS]]))*(--(C$4=Utica_Trace[[Specification]:[Specification]])),Utica_Trace[[Merged]:[Merged]],""))),IF(_xlpm.x=" →  → ","",_xlpm.x))</f>
        <v/>
      </c>
      <c r="D25" s="4" t="str" cm="1">
        <f t="array" ref="D25">_xlfn.LET(_xlpm.x,_xlfn.TEXTJOIN(CHAR(10),TRUE,_xlfn._xlws.SORT(IF((--($B25=Utica_Trace[[CIC_URS]:[CIC_URS]]))*(--(D$4=Utica_Trace[[Specification]:[Specification]])),Utica_Trace[[Merged]:[Merged]],""))),IF(_xlpm.x=" →  → ","",_xlpm.x))</f>
        <v/>
      </c>
      <c r="E25" s="4" t="str" cm="1">
        <f t="array" ref="E25">_xlfn.LET(_xlpm.x,_xlfn.TEXTJOIN(CHAR(10),TRUE,_xlfn._xlws.SORT(IF((--($B25=Utica_Trace[[CIC_URS]:[CIC_URS]]))*(--(E$4=Utica_Trace[[Specification]:[Specification]])),Utica_Trace[[Merged]:[Merged]],""))),IF(_xlpm.x=" →  → ","",_xlpm.x))</f>
        <v/>
      </c>
      <c r="F25" s="4" t="str" cm="1">
        <f t="array" ref="F25">_xlfn.LET(_xlpm.x,_xlfn.TEXTJOIN(CHAR(10),TRUE,_xlfn._xlws.SORT(IF((--($B25=Utica_Trace[[CIC_URS]:[CIC_URS]]))*(--(F$4=Utica_Trace[[Specification]:[Specification]])),Utica_Trace[[Merged]:[Merged]],""))),IF(_xlpm.x=" →  → ","",_xlpm.x))</f>
        <v/>
      </c>
      <c r="G25" s="4" t="str" cm="1">
        <f t="array" ref="G25">_xlfn.LET(_xlpm.x,_xlfn.TEXTJOIN(CHAR(10),TRUE,_xlfn._xlws.SORT(IF((--($B25=Utica_Trace[[CIC_URS]:[CIC_URS]]))*(--(G$4=Utica_Trace[[Specification]:[Specification]])),Utica_Trace[[Merged]:[Merged]],""))),IF(_xlpm.x=" →  → ","",_xlpm.x))</f>
        <v/>
      </c>
      <c r="H25" s="4" t="str" cm="1">
        <f t="array" ref="H25">_xlfn.LET(_xlpm.x,_xlfn.TEXTJOIN(CHAR(10),TRUE,_xlfn._xlws.SORT(IF((--($B25=Utica_Trace[[CIC_URS]:[CIC_URS]]))*(--(H$4=Utica_Trace[[Specification]:[Specification]])),Utica_Trace[[Merged]:[Merged]],""))),IF(_xlpm.x=" →  → ","",_xlpm.x))</f>
        <v>MASTER-21159 → MASTER-42279 → passed</v>
      </c>
      <c r="I25" s="4" t="str" cm="1">
        <f t="array" ref="I25">_xlfn.LET(_xlpm.x,_xlfn.TEXTJOIN(CHAR(10),TRUE,_xlfn._xlws.SORT(IF((--($B25=Utica_Trace[[CIC_URS]:[CIC_URS]]))*(--(I$4=Utica_Trace[[Specification]:[Specification]])),Utica_Trace[[Merged]:[Merged]],""))),IF(_xlpm.x=" →  → ","",_xlpm.x))</f>
        <v/>
      </c>
      <c r="J25" s="4" t="str" cm="1">
        <f t="array" ref="J25">_xlfn.LET(_xlpm.x,_xlfn.TEXTJOIN(CHAR(10),TRUE,_xlfn._xlws.SORT(IF((--($B25=Utica_Trace[[CIC_URS]:[CIC_URS]]))*(--(J$4=Utica_Trace[[Specification]:[Specification]])),Utica_Trace[[Merged]:[Merged]],""))),IF(_xlpm.x=" →  → ","",_xlpm.x))</f>
        <v/>
      </c>
      <c r="K25" s="4" t="str" cm="1">
        <f t="array" ref="K25">_xlfn.LET(_xlpm.x,_xlfn.TEXTJOIN(CHAR(10),TRUE,_xlfn._xlws.SORT(IF((--($B25=Utica_Trace[[CIC_URS]:[CIC_URS]]))*(--(K$4=Utica_Trace[[Specification]:[Specification]])),Utica_Trace[[Merged]:[Merged]],""))),IF(_xlpm.x=" →  → ","",_xlpm.x))</f>
        <v/>
      </c>
      <c r="M25" s="1" t="b" cm="1">
        <f t="array" ref="M25">OR(LEN(D25:K25)&lt;&gt;0)</f>
        <v>1</v>
      </c>
    </row>
    <row r="26" spans="2:13" ht="409.5" x14ac:dyDescent="0.2">
      <c r="B26" s="3" t="str">
        <v>MASTER-41941</v>
      </c>
      <c r="C26" s="4" t="str" cm="1">
        <f t="array" ref="C26">_xlfn.LET(_xlpm.x,_xlfn.TEXTJOIN(CHAR(10),TRUE,_xlfn._xlws.SORT(IF((--($B26=Utica_Trace[[CIC_URS]:[CIC_URS]]))*(--(C$4=Utica_Trace[[Specification]:[Specification]])),Utica_Trace[[Merged]:[Merged]],""))),IF(_xlpm.x=" →  → ","",_xlpm.x))</f>
        <v/>
      </c>
      <c r="D26" s="4" t="str" cm="1">
        <f t="array" ref="D26">_xlfn.LET(_xlpm.x,_xlfn.TEXTJOIN(CHAR(10),TRUE,_xlfn._xlws.SORT(IF((--($B26=Utica_Trace[[CIC_URS]:[CIC_URS]]))*(--(D$4=Utica_Trace[[Specification]:[Specification]])),Utica_Trace[[Merged]:[Merged]],""))),IF(_xlpm.x=" →  → ","",_xlpm.x))</f>
        <v/>
      </c>
      <c r="E26" s="4" t="str" cm="1">
        <f t="array" ref="E26">_xlfn.LET(_xlpm.x,_xlfn.TEXTJOIN(CHAR(10),TRUE,_xlfn._xlws.SORT(IF((--($B26=Utica_Trace[[CIC_URS]:[CIC_URS]]))*(--(E$4=Utica_Trace[[Specification]:[Specification]])),Utica_Trace[[Merged]:[Merged]],""))),IF(_xlpm.x=" →  → ","",_xlpm.x))</f>
        <v/>
      </c>
      <c r="F26" s="4" t="str" cm="1">
        <f t="array" ref="F26">_xlfn.LET(_xlpm.x,_xlfn.TEXTJOIN(CHAR(10),TRUE,_xlfn._xlws.SORT(IF((--($B26=Utica_Trace[[CIC_URS]:[CIC_URS]]))*(--(F$4=Utica_Trace[[Specification]:[Specification]])),Utica_Trace[[Merged]:[Merged]],""))),IF(_xlpm.x=" →  → ","",_xlpm.x))</f>
        <v/>
      </c>
      <c r="G26" s="4" t="str" cm="1">
        <f t="array" ref="G26">_xlfn.LET(_xlpm.x,_xlfn.TEXTJOIN(CHAR(10),TRUE,_xlfn._xlws.SORT(IF((--($B26=Utica_Trace[[CIC_URS]:[CIC_URS]]))*(--(G$4=Utica_Trace[[Specification]:[Specification]])),Utica_Trace[[Merged]:[Merged]],""))),IF(_xlpm.x=" →  → ","",_xlpm.x))</f>
        <v/>
      </c>
      <c r="H26" s="4" t="str" cm="1">
        <f t="array" ref="H26">_xlfn.LET(_xlpm.x,_xlfn.TEXTJOIN(CHAR(10),TRUE,_xlfn._xlws.SORT(IF((--($B26=Utica_Trace[[CIC_URS]:[CIC_URS]]))*(--(H$4=Utica_Trace[[Specification]:[Specification]])),Utica_Trace[[Merged]:[Merged]],""))),IF(_xlpm.x=" →  → ","",_xlpm.x))</f>
        <v>MASTER-21585 → UTICA-22727 → passed
MASTER-21588 → UTICA-22718 → passed
MASTER-21593 → UTICA-22712 → passed
MASTER-22463 → UTICA-22677 → passed
MASTER-22465 → MASTER-28184 → passed
MASTER-22466 → MASTER-28184 → passed
MASTER-22467 → MASTER-28184 → passed
MASTER-22468 → MASTER-28184 → passed
MASTER-22469 → MASTER-28184 → passed
MASTER-22470 → MASTER-28184 → passed
MASTER-22471 → MASTER-28184 → passed
MASTER-22472 → MASTER-28184 → passed
MASTER-22474 → UTICA-22702 → passed
MASTER-22476 → MASTER-28184 → passed
MASTER-22477 → MASTER-28184 → passed
MASTER-22478 → MASTER-28184 → passed
MASTER-22479 → MASTER-28184 → passed
MASTER-22480 → MASTER-28184 → passed
MASTER-22481 → MASTER-28184 → passed
MASTER-22482 → MASTER-28184 → passed
MASTER-22483 → MASTER-28184 → passed
MASTER-22485 → MASTER-28184 → passed
MASTER-22486 → MASTER-28184 → passed
MASTER-22492 → MASTER-28184 → passed
MASTER-22493 → MASTER-28184 → passed
MASTER-22494 → MASTER-28184 → passed
MASTER-22497 → UTICA-22734 → passed
MASTER-22498 → UTICA-22731 → passed
MASTER-22502 → MASTER-28184 → passed
MASTER-22503 → MASTER-28184 → passed
MASTER-22504 → MASTER-28184 → passed
MASTER-22506 → MASTER-28184 → passed
MASTER-22507 → MASTER-28184 → passed
MASTER-22509 → MASTER-28184 → passed
MASTER-22510 → MASTER-28184 → passed
MASTER-22511 → MASTER-28184 → passed
MASTER-22513 → MASTER-28184 → passed
MASTER-22514 → MASTER-28184 → passed
MASTER-22517 → UTICA-22724 → passed
MASTER-22518 → UTICA-22721 → passed
MASTER-22521 → MASTER-28184 → passed
MASTER-22522 → UTICA-22715 → passed
MASTER-22523 → MASTER-28184 → passed
MASTER-22525 → MASTER-28184 → passed</v>
      </c>
      <c r="I26" s="4" t="str" cm="1">
        <f t="array" ref="I26">_xlfn.LET(_xlpm.x,_xlfn.TEXTJOIN(CHAR(10),TRUE,_xlfn._xlws.SORT(IF((--($B26=Utica_Trace[[CIC_URS]:[CIC_URS]]))*(--(I$4=Utica_Trace[[Specification]:[Specification]])),Utica_Trace[[Merged]:[Merged]],""))),IF(_xlpm.x=" →  → ","",_xlpm.x))</f>
        <v/>
      </c>
      <c r="J26" s="4" t="str" cm="1">
        <f t="array" ref="J26">_xlfn.LET(_xlpm.x,_xlfn.TEXTJOIN(CHAR(10),TRUE,_xlfn._xlws.SORT(IF((--($B26=Utica_Trace[[CIC_URS]:[CIC_URS]]))*(--(J$4=Utica_Trace[[Specification]:[Specification]])),Utica_Trace[[Merged]:[Merged]],""))),IF(_xlpm.x=" →  → ","",_xlpm.x))</f>
        <v/>
      </c>
      <c r="K26" s="4" t="str" cm="1">
        <f t="array" ref="K26">_xlfn.LET(_xlpm.x,_xlfn.TEXTJOIN(CHAR(10),TRUE,_xlfn._xlws.SORT(IF((--($B26=Utica_Trace[[CIC_URS]:[CIC_URS]]))*(--(K$4=Utica_Trace[[Specification]:[Specification]])),Utica_Trace[[Merged]:[Merged]],""))),IF(_xlpm.x=" →  → ","",_xlpm.x))</f>
        <v/>
      </c>
      <c r="M26" s="1" t="b" cm="1">
        <f t="array" ref="M26">OR(LEN(D26:K26)&lt;&gt;0)</f>
        <v>1</v>
      </c>
    </row>
    <row r="27" spans="2:13" ht="76.5" x14ac:dyDescent="0.2">
      <c r="B27" s="3" t="str">
        <v>MASTER-41942</v>
      </c>
      <c r="C27" s="4" t="str" cm="1">
        <f t="array" ref="C27">_xlfn.LET(_xlpm.x,_xlfn.TEXTJOIN(CHAR(10),TRUE,_xlfn._xlws.SORT(IF((--($B27=Utica_Trace[[CIC_URS]:[CIC_URS]]))*(--(C$4=Utica_Trace[[Specification]:[Specification]])),Utica_Trace[[Merged]:[Merged]],""))),IF(_xlpm.x=" →  → ","",_xlpm.x))</f>
        <v/>
      </c>
      <c r="D27" s="4" t="str" cm="1">
        <f t="array" ref="D27">_xlfn.LET(_xlpm.x,_xlfn.TEXTJOIN(CHAR(10),TRUE,_xlfn._xlws.SORT(IF((--($B27=Utica_Trace[[CIC_URS]:[CIC_URS]]))*(--(D$4=Utica_Trace[[Specification]:[Specification]])),Utica_Trace[[Merged]:[Merged]],""))),IF(_xlpm.x=" →  → ","",_xlpm.x))</f>
        <v/>
      </c>
      <c r="E27" s="4" t="str" cm="1">
        <f t="array" ref="E27">_xlfn.LET(_xlpm.x,_xlfn.TEXTJOIN(CHAR(10),TRUE,_xlfn._xlws.SORT(IF((--($B27=Utica_Trace[[CIC_URS]:[CIC_URS]]))*(--(E$4=Utica_Trace[[Specification]:[Specification]])),Utica_Trace[[Merged]:[Merged]],""))),IF(_xlpm.x=" →  → ","",_xlpm.x))</f>
        <v/>
      </c>
      <c r="F27" s="4" t="str" cm="1">
        <f t="array" ref="F27">_xlfn.LET(_xlpm.x,_xlfn.TEXTJOIN(CHAR(10),TRUE,_xlfn._xlws.SORT(IF((--($B27=Utica_Trace[[CIC_URS]:[CIC_URS]]))*(--(F$4=Utica_Trace[[Specification]:[Specification]])),Utica_Trace[[Merged]:[Merged]],""))),IF(_xlpm.x=" →  → ","",_xlpm.x))</f>
        <v/>
      </c>
      <c r="G27" s="4" t="str" cm="1">
        <f t="array" ref="G27">_xlfn.LET(_xlpm.x,_xlfn.TEXTJOIN(CHAR(10),TRUE,_xlfn._xlws.SORT(IF((--($B27=Utica_Trace[[CIC_URS]:[CIC_URS]]))*(--(G$4=Utica_Trace[[Specification]:[Specification]])),Utica_Trace[[Merged]:[Merged]],""))),IF(_xlpm.x=" →  → ","",_xlpm.x))</f>
        <v/>
      </c>
      <c r="H27" s="4" t="str" cm="1">
        <f t="array" ref="H27">_xlfn.LET(_xlpm.x,_xlfn.TEXTJOIN(CHAR(10),TRUE,_xlfn._xlws.SORT(IF((--($B27=Utica_Trace[[CIC_URS]:[CIC_URS]]))*(--(H$4=Utica_Trace[[Specification]:[Specification]])),Utica_Trace[[Merged]:[Merged]],""))),IF(_xlpm.x=" →  → ","",_xlpm.x))</f>
        <v>MASTER-22463 → UTICA-22677 → passed
MASTER-22487 → MASTER-28184 → passed
MASTER-22488 → MASTER-28184 → passed
MASTER-22490 → MASTER-28184 → passed
MASTER-22492 → MASTER-28184 → passed
MASTER-22494 → MASTER-28184 → passed</v>
      </c>
      <c r="I27" s="4" t="str" cm="1">
        <f t="array" ref="I27">_xlfn.LET(_xlpm.x,_xlfn.TEXTJOIN(CHAR(10),TRUE,_xlfn._xlws.SORT(IF((--($B27=Utica_Trace[[CIC_URS]:[CIC_URS]]))*(--(I$4=Utica_Trace[[Specification]:[Specification]])),Utica_Trace[[Merged]:[Merged]],""))),IF(_xlpm.x=" →  → ","",_xlpm.x))</f>
        <v/>
      </c>
      <c r="J27" s="4" t="str" cm="1">
        <f t="array" ref="J27">_xlfn.LET(_xlpm.x,_xlfn.TEXTJOIN(CHAR(10),TRUE,_xlfn._xlws.SORT(IF((--($B27=Utica_Trace[[CIC_URS]:[CIC_URS]]))*(--(J$4=Utica_Trace[[Specification]:[Specification]])),Utica_Trace[[Merged]:[Merged]],""))),IF(_xlpm.x=" →  → ","",_xlpm.x))</f>
        <v/>
      </c>
      <c r="K27" s="4" t="str" cm="1">
        <f t="array" ref="K27">_xlfn.LET(_xlpm.x,_xlfn.TEXTJOIN(CHAR(10),TRUE,_xlfn._xlws.SORT(IF((--($B27=Utica_Trace[[CIC_URS]:[CIC_URS]]))*(--(K$4=Utica_Trace[[Specification]:[Specification]])),Utica_Trace[[Merged]:[Merged]],""))),IF(_xlpm.x=" →  → ","",_xlpm.x))</f>
        <v/>
      </c>
      <c r="M27" s="1" t="b" cm="1">
        <f t="array" ref="M27">OR(LEN(D27:K27)&lt;&gt;0)</f>
        <v>1</v>
      </c>
    </row>
    <row r="28" spans="2:13" ht="102" x14ac:dyDescent="0.2">
      <c r="B28" s="3" t="str">
        <v>MASTER-41943</v>
      </c>
      <c r="C28" s="4" t="str" cm="1">
        <f t="array" ref="C28">_xlfn.LET(_xlpm.x,_xlfn.TEXTJOIN(CHAR(10),TRUE,_xlfn._xlws.SORT(IF((--($B28=Utica_Trace[[CIC_URS]:[CIC_URS]]))*(--(C$4=Utica_Trace[[Specification]:[Specification]])),Utica_Trace[[Merged]:[Merged]],""))),IF(_xlpm.x=" →  → ","",_xlpm.x))</f>
        <v/>
      </c>
      <c r="D28" s="4" t="str" cm="1">
        <f t="array" ref="D28">_xlfn.LET(_xlpm.x,_xlfn.TEXTJOIN(CHAR(10),TRUE,_xlfn._xlws.SORT(IF((--($B28=Utica_Trace[[CIC_URS]:[CIC_URS]]))*(--(D$4=Utica_Trace[[Specification]:[Specification]])),Utica_Trace[[Merged]:[Merged]],""))),IF(_xlpm.x=" →  → ","",_xlpm.x))</f>
        <v/>
      </c>
      <c r="E28" s="4" t="str" cm="1">
        <f t="array" ref="E28">_xlfn.LET(_xlpm.x,_xlfn.TEXTJOIN(CHAR(10),TRUE,_xlfn._xlws.SORT(IF((--($B28=Utica_Trace[[CIC_URS]:[CIC_URS]]))*(--(E$4=Utica_Trace[[Specification]:[Specification]])),Utica_Trace[[Merged]:[Merged]],""))),IF(_xlpm.x=" →  → ","",_xlpm.x))</f>
        <v/>
      </c>
      <c r="F28" s="4" t="str" cm="1">
        <f t="array" ref="F28">_xlfn.LET(_xlpm.x,_xlfn.TEXTJOIN(CHAR(10),TRUE,_xlfn._xlws.SORT(IF((--($B28=Utica_Trace[[CIC_URS]:[CIC_URS]]))*(--(F$4=Utica_Trace[[Specification]:[Specification]])),Utica_Trace[[Merged]:[Merged]],""))),IF(_xlpm.x=" →  → ","",_xlpm.x))</f>
        <v/>
      </c>
      <c r="G28" s="4" t="str" cm="1">
        <f t="array" ref="G28">_xlfn.LET(_xlpm.x,_xlfn.TEXTJOIN(CHAR(10),TRUE,_xlfn._xlws.SORT(IF((--($B28=Utica_Trace[[CIC_URS]:[CIC_URS]]))*(--(G$4=Utica_Trace[[Specification]:[Specification]])),Utica_Trace[[Merged]:[Merged]],""))),IF(_xlpm.x=" →  → ","",_xlpm.x))</f>
        <v/>
      </c>
      <c r="H28" s="4" t="str" cm="1">
        <f t="array" ref="H28">_xlfn.LET(_xlpm.x,_xlfn.TEXTJOIN(CHAR(10),TRUE,_xlfn._xlws.SORT(IF((--($B28=Utica_Trace[[CIC_URS]:[CIC_URS]]))*(--(H$4=Utica_Trace[[Specification]:[Specification]])),Utica_Trace[[Merged]:[Merged]],""))),IF(_xlpm.x=" →  → ","",_xlpm.x))</f>
        <v>MASTER-21585 → UTICA-22727 → passed
MASTER-21593 → UTICA-22712 → passed
MASTER-22463 → UTICA-22677 → passed
MASTER-22491 → MASTER-28184 → passed
MASTER-22494 → MASTER-28184 → passed
MASTER-22517 → UTICA-22724 → passed
MASTER-22521 → MASTER-28184 → passed
MASTER-22522 → UTICA-22715 → passed</v>
      </c>
      <c r="I28" s="4" t="str" cm="1">
        <f t="array" ref="I28">_xlfn.LET(_xlpm.x,_xlfn.TEXTJOIN(CHAR(10),TRUE,_xlfn._xlws.SORT(IF((--($B28=Utica_Trace[[CIC_URS]:[CIC_URS]]))*(--(I$4=Utica_Trace[[Specification]:[Specification]])),Utica_Trace[[Merged]:[Merged]],""))),IF(_xlpm.x=" →  → ","",_xlpm.x))</f>
        <v/>
      </c>
      <c r="J28" s="4" t="str" cm="1">
        <f t="array" ref="J28">_xlfn.LET(_xlpm.x,_xlfn.TEXTJOIN(CHAR(10),TRUE,_xlfn._xlws.SORT(IF((--($B28=Utica_Trace[[CIC_URS]:[CIC_URS]]))*(--(J$4=Utica_Trace[[Specification]:[Specification]])),Utica_Trace[[Merged]:[Merged]],""))),IF(_xlpm.x=" →  → ","",_xlpm.x))</f>
        <v/>
      </c>
      <c r="K28" s="4" t="str" cm="1">
        <f t="array" ref="K28">_xlfn.LET(_xlpm.x,_xlfn.TEXTJOIN(CHAR(10),TRUE,_xlfn._xlws.SORT(IF((--($B28=Utica_Trace[[CIC_URS]:[CIC_URS]]))*(--(K$4=Utica_Trace[[Specification]:[Specification]])),Utica_Trace[[Merged]:[Merged]],""))),IF(_xlpm.x=" →  → ","",_xlpm.x))</f>
        <v/>
      </c>
      <c r="M28" s="1" t="b" cm="1">
        <f t="array" ref="M28">OR(LEN(D28:K28)&lt;&gt;0)</f>
        <v>1</v>
      </c>
    </row>
    <row r="29" spans="2:13" ht="255" x14ac:dyDescent="0.2">
      <c r="B29" s="3" t="str">
        <v>MASTER-41944</v>
      </c>
      <c r="C29" s="4" t="str" cm="1">
        <f t="array" ref="C29">_xlfn.LET(_xlpm.x,_xlfn.TEXTJOIN(CHAR(10),TRUE,_xlfn._xlws.SORT(IF((--($B29=Utica_Trace[[CIC_URS]:[CIC_URS]]))*(--(C$4=Utica_Trace[[Specification]:[Specification]])),Utica_Trace[[Merged]:[Merged]],""))),IF(_xlpm.x=" →  → ","",_xlpm.x))</f>
        <v/>
      </c>
      <c r="D29" s="4" t="str" cm="1">
        <f t="array" ref="D29">_xlfn.LET(_xlpm.x,_xlfn.TEXTJOIN(CHAR(10),TRUE,_xlfn._xlws.SORT(IF((--($B29=Utica_Trace[[CIC_URS]:[CIC_URS]]))*(--(D$4=Utica_Trace[[Specification]:[Specification]])),Utica_Trace[[Merged]:[Merged]],""))),IF(_xlpm.x=" →  → ","",_xlpm.x))</f>
        <v/>
      </c>
      <c r="E29" s="4" t="str" cm="1">
        <f t="array" ref="E29">_xlfn.LET(_xlpm.x,_xlfn.TEXTJOIN(CHAR(10),TRUE,_xlfn._xlws.SORT(IF((--($B29=Utica_Trace[[CIC_URS]:[CIC_URS]]))*(--(E$4=Utica_Trace[[Specification]:[Specification]])),Utica_Trace[[Merged]:[Merged]],""))),IF(_xlpm.x=" →  → ","",_xlpm.x))</f>
        <v/>
      </c>
      <c r="F29" s="4" t="str" cm="1">
        <f t="array" ref="F29">_xlfn.LET(_xlpm.x,_xlfn.TEXTJOIN(CHAR(10),TRUE,_xlfn._xlws.SORT(IF((--($B29=Utica_Trace[[CIC_URS]:[CIC_URS]]))*(--(F$4=Utica_Trace[[Specification]:[Specification]])),Utica_Trace[[Merged]:[Merged]],""))),IF(_xlpm.x=" →  → ","",_xlpm.x))</f>
        <v/>
      </c>
      <c r="G29" s="4" t="str" cm="1">
        <f t="array" ref="G29">_xlfn.LET(_xlpm.x,_xlfn.TEXTJOIN(CHAR(10),TRUE,_xlfn._xlws.SORT(IF((--($B29=Utica_Trace[[CIC_URS]:[CIC_URS]]))*(--(G$4=Utica_Trace[[Specification]:[Specification]])),Utica_Trace[[Merged]:[Merged]],""))),IF(_xlpm.x=" →  → ","",_xlpm.x))</f>
        <v/>
      </c>
      <c r="H29" s="4" t="str" cm="1">
        <f t="array" ref="H29">_xlfn.LET(_xlpm.x,_xlfn.TEXTJOIN(CHAR(10),TRUE,_xlfn._xlws.SORT(IF((--($B29=Utica_Trace[[CIC_URS]:[CIC_URS]]))*(--(H$4=Utica_Trace[[Specification]:[Specification]])),Utica_Trace[[Merged]:[Merged]],""))),IF(_xlpm.x="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MASTER-22468 → MASTER-28184 → passed
MASTER-22469 → MASTER-28184 → passed
MASTER-22477 → MASTER-28184 → passed
MASTER-22481 → MASTER-28184 → passed
MASTER-22490 → MASTER-28184 → passed
MASTER-22491 → MASTER-28184 → passed
MASTER-22493 → MASTER-28184 → passed
MASTER-22497 → UTICA-22734 → passed
MASTER-22498 → UTICA-22731 → passed
MASTER-22503 → MASTER-28184 → passed
MASTER-22509 → MASTER-28184 → passed
MASTER-22511 → MASTER-28184 → passed
MASTER-22518 → UTICA-22721 → passed
MASTER-22521 → MASTER-28184 → passed
MASTER-22522 → UTICA-22715 → passed</v>
      </c>
      <c r="I29" s="4" t="str" cm="1">
        <f t="array" ref="I29">_xlfn.LET(_xlpm.x,_xlfn.TEXTJOIN(CHAR(10),TRUE,_xlfn._xlws.SORT(IF((--($B29=Utica_Trace[[CIC_URS]:[CIC_URS]]))*(--(I$4=Utica_Trace[[Specification]:[Specification]])),Utica_Trace[[Merged]:[Merged]],""))),IF(_xlpm.x=" →  → ","",_xlpm.x))</f>
        <v/>
      </c>
      <c r="J29" s="4" t="str" cm="1">
        <f t="array" ref="J29">_xlfn.LET(_xlpm.x,_xlfn.TEXTJOIN(CHAR(10),TRUE,_xlfn._xlws.SORT(IF((--($B29=Utica_Trace[[CIC_URS]:[CIC_URS]]))*(--(J$4=Utica_Trace[[Specification]:[Specification]])),Utica_Trace[[Merged]:[Merged]],""))),IF(_xlpm.x=" →  → ","",_xlpm.x))</f>
        <v/>
      </c>
      <c r="K29" s="4" t="str" cm="1">
        <f t="array" ref="K29">_xlfn.LET(_xlpm.x,_xlfn.TEXTJOIN(CHAR(10),TRUE,_xlfn._xlws.SORT(IF((--($B29=Utica_Trace[[CIC_URS]:[CIC_URS]]))*(--(K$4=Utica_Trace[[Specification]:[Specification]])),Utica_Trace[[Merged]:[Merged]],""))),IF(_xlpm.x=" →  → ","",_xlpm.x))</f>
        <v/>
      </c>
      <c r="M29" s="1" t="b" cm="1">
        <f t="array" ref="M29">OR(LEN(D29:K29)&lt;&gt;0)</f>
        <v>1</v>
      </c>
    </row>
    <row r="30" spans="2:13" ht="229.5" x14ac:dyDescent="0.2">
      <c r="B30" s="3" t="str">
        <v>MASTER-41945</v>
      </c>
      <c r="C30" s="4" t="str" cm="1">
        <f t="array" ref="C30">_xlfn.LET(_xlpm.x,_xlfn.TEXTJOIN(CHAR(10),TRUE,_xlfn._xlws.SORT(IF((--($B30=Utica_Trace[[CIC_URS]:[CIC_URS]]))*(--(C$4=Utica_Trace[[Specification]:[Specification]])),Utica_Trace[[Merged]:[Merged]],""))),IF(_xlpm.x=" →  → ","",_xlpm.x))</f>
        <v/>
      </c>
      <c r="D30" s="4" t="str" cm="1">
        <f t="array" ref="D30">_xlfn.LET(_xlpm.x,_xlfn.TEXTJOIN(CHAR(10),TRUE,_xlfn._xlws.SORT(IF((--($B30=Utica_Trace[[CIC_URS]:[CIC_URS]]))*(--(D$4=Utica_Trace[[Specification]:[Specification]])),Utica_Trace[[Merged]:[Merged]],""))),IF(_xlpm.x=" →  → ","",_xlpm.x))</f>
        <v/>
      </c>
      <c r="E30" s="4" t="str" cm="1">
        <f t="array" ref="E30">_xlfn.LET(_xlpm.x,_xlfn.TEXTJOIN(CHAR(10),TRUE,_xlfn._xlws.SORT(IF((--($B30=Utica_Trace[[CIC_URS]:[CIC_URS]]))*(--(E$4=Utica_Trace[[Specification]:[Specification]])),Utica_Trace[[Merged]:[Merged]],""))),IF(_xlpm.x=" →  → ","",_xlpm.x))</f>
        <v/>
      </c>
      <c r="F30" s="4" t="str" cm="1">
        <f t="array" ref="F30">_xlfn.LET(_xlpm.x,_xlfn.TEXTJOIN(CHAR(10),TRUE,_xlfn._xlws.SORT(IF((--($B30=Utica_Trace[[CIC_URS]:[CIC_URS]]))*(--(F$4=Utica_Trace[[Specification]:[Specification]])),Utica_Trace[[Merged]:[Merged]],""))),IF(_xlpm.x=" →  → ","",_xlpm.x))</f>
        <v/>
      </c>
      <c r="G30" s="4" t="str" cm="1">
        <f t="array" ref="G30">_xlfn.LET(_xlpm.x,_xlfn.TEXTJOIN(CHAR(10),TRUE,_xlfn._xlws.SORT(IF((--($B30=Utica_Trace[[CIC_URS]:[CIC_URS]]))*(--(G$4=Utica_Trace[[Specification]:[Specification]])),Utica_Trace[[Merged]:[Merged]],""))),IF(_xlpm.x=" →  → ","",_xlpm.x))</f>
        <v/>
      </c>
      <c r="H30" s="4" t="str" cm="1">
        <f t="array" ref="H30">_xlfn.LET(_xlpm.x,_xlfn.TEXTJOIN(CHAR(10),TRUE,_xlfn._xlws.SORT(IF((--($B30=Utica_Trace[[CIC_URS]:[CIC_URS]]))*(--(H$4=Utica_Trace[[Specification]:[Specification]])),Utica_Trace[[Merged]:[Merged]],""))),IF(_xlpm.x="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MASTER-22471 → MASTER-28184 → passed
MASTER-22482 → MASTER-28184 → passed
MASTER-22483 → MASTER-28184 → passed
MASTER-22490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0" s="4" t="str" cm="1">
        <f t="array" ref="I30">_xlfn.LET(_xlpm.x,_xlfn.TEXTJOIN(CHAR(10),TRUE,_xlfn._xlws.SORT(IF((--($B30=Utica_Trace[[CIC_URS]:[CIC_URS]]))*(--(I$4=Utica_Trace[[Specification]:[Specification]])),Utica_Trace[[Merged]:[Merged]],""))),IF(_xlpm.x=" →  → ","",_xlpm.x))</f>
        <v/>
      </c>
      <c r="J30" s="4" t="str" cm="1">
        <f t="array" ref="J30">_xlfn.LET(_xlpm.x,_xlfn.TEXTJOIN(CHAR(10),TRUE,_xlfn._xlws.SORT(IF((--($B30=Utica_Trace[[CIC_URS]:[CIC_URS]]))*(--(J$4=Utica_Trace[[Specification]:[Specification]])),Utica_Trace[[Merged]:[Merged]],""))),IF(_xlpm.x=" →  → ","",_xlpm.x))</f>
        <v/>
      </c>
      <c r="K30" s="4" t="str" cm="1">
        <f t="array" ref="K30">_xlfn.LET(_xlpm.x,_xlfn.TEXTJOIN(CHAR(10),TRUE,_xlfn._xlws.SORT(IF((--($B30=Utica_Trace[[CIC_URS]:[CIC_URS]]))*(--(K$4=Utica_Trace[[Specification]:[Specification]])),Utica_Trace[[Merged]:[Merged]],""))),IF(_xlpm.x=" →  → ","",_xlpm.x))</f>
        <v/>
      </c>
      <c r="M30" s="1" t="b" cm="1">
        <f t="array" ref="M30">OR(LEN(D30:K30)&lt;&gt;0)</f>
        <v>1</v>
      </c>
    </row>
    <row r="31" spans="2:13" ht="191.25" x14ac:dyDescent="0.2">
      <c r="B31" s="3" t="str">
        <v>MASTER-41946</v>
      </c>
      <c r="C31" s="4" t="str" cm="1">
        <f t="array" ref="C31">_xlfn.LET(_xlpm.x,_xlfn.TEXTJOIN(CHAR(10),TRUE,_xlfn._xlws.SORT(IF((--($B31=Utica_Trace[[CIC_URS]:[CIC_URS]]))*(--(C$4=Utica_Trace[[Specification]:[Specification]])),Utica_Trace[[Merged]:[Merged]],""))),IF(_xlpm.x=" →  → ","",_xlpm.x))</f>
        <v/>
      </c>
      <c r="D31" s="4" t="str" cm="1">
        <f t="array" ref="D31">_xlfn.LET(_xlpm.x,_xlfn.TEXTJOIN(CHAR(10),TRUE,_xlfn._xlws.SORT(IF((--($B31=Utica_Trace[[CIC_URS]:[CIC_URS]]))*(--(D$4=Utica_Trace[[Specification]:[Specification]])),Utica_Trace[[Merged]:[Merged]],""))),IF(_xlpm.x=" →  → ","",_xlpm.x))</f>
        <v/>
      </c>
      <c r="E31" s="4" t="str" cm="1">
        <f t="array" ref="E31">_xlfn.LET(_xlpm.x,_xlfn.TEXTJOIN(CHAR(10),TRUE,_xlfn._xlws.SORT(IF((--($B31=Utica_Trace[[CIC_URS]:[CIC_URS]]))*(--(E$4=Utica_Trace[[Specification]:[Specification]])),Utica_Trace[[Merged]:[Merged]],""))),IF(_xlpm.x=" →  → ","",_xlpm.x))</f>
        <v/>
      </c>
      <c r="F31" s="4" t="str" cm="1">
        <f t="array" ref="F31">_xlfn.LET(_xlpm.x,_xlfn.TEXTJOIN(CHAR(10),TRUE,_xlfn._xlws.SORT(IF((--($B31=Utica_Trace[[CIC_URS]:[CIC_URS]]))*(--(F$4=Utica_Trace[[Specification]:[Specification]])),Utica_Trace[[Merged]:[Merged]],""))),IF(_xlpm.x=" →  → ","",_xlpm.x))</f>
        <v/>
      </c>
      <c r="G31" s="4" t="str" cm="1">
        <f t="array" ref="G31">_xlfn.LET(_xlpm.x,_xlfn.TEXTJOIN(CHAR(10),TRUE,_xlfn._xlws.SORT(IF((--($B31=Utica_Trace[[CIC_URS]:[CIC_URS]]))*(--(G$4=Utica_Trace[[Specification]:[Specification]])),Utica_Trace[[Merged]:[Merged]],""))),IF(_xlpm.x=" →  → ","",_xlpm.x))</f>
        <v/>
      </c>
      <c r="H31" s="4" t="str" cm="1">
        <f t="array" ref="H31">_xlfn.LET(_xlpm.x,_xlfn.TEXTJOIN(CHAR(10),TRUE,_xlfn._xlws.SORT(IF((--($B31=Utica_Trace[[CIC_URS]:[CIC_URS]]))*(--(H$4=Utica_Trace[[Specification]:[Specification]])),Utica_Trace[[Merged]:[Merged]],""))),IF(_xlpm.x="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MASTER-22472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1" s="4" t="str" cm="1">
        <f t="array" ref="I31">_xlfn.LET(_xlpm.x,_xlfn.TEXTJOIN(CHAR(10),TRUE,_xlfn._xlws.SORT(IF((--($B31=Utica_Trace[[CIC_URS]:[CIC_URS]]))*(--(I$4=Utica_Trace[[Specification]:[Specification]])),Utica_Trace[[Merged]:[Merged]],""))),IF(_xlpm.x=" →  → ","",_xlpm.x))</f>
        <v/>
      </c>
      <c r="J31" s="4" t="str" cm="1">
        <f t="array" ref="J31">_xlfn.LET(_xlpm.x,_xlfn.TEXTJOIN(CHAR(10),TRUE,_xlfn._xlws.SORT(IF((--($B31=Utica_Trace[[CIC_URS]:[CIC_URS]]))*(--(J$4=Utica_Trace[[Specification]:[Specification]])),Utica_Trace[[Merged]:[Merged]],""))),IF(_xlpm.x=" →  → ","",_xlpm.x))</f>
        <v/>
      </c>
      <c r="K31" s="4" t="str" cm="1">
        <f t="array" ref="K31">_xlfn.LET(_xlpm.x,_xlfn.TEXTJOIN(CHAR(10),TRUE,_xlfn._xlws.SORT(IF((--($B31=Utica_Trace[[CIC_URS]:[CIC_URS]]))*(--(K$4=Utica_Trace[[Specification]:[Specification]])),Utica_Trace[[Merged]:[Merged]],""))),IF(_xlpm.x=" →  → ","",_xlpm.x))</f>
        <v/>
      </c>
      <c r="M31" s="1" t="b" cm="1">
        <f t="array" ref="M31">OR(LEN(D31:K31)&lt;&gt;0)</f>
        <v>1</v>
      </c>
    </row>
    <row r="32" spans="2:13" ht="127.5" x14ac:dyDescent="0.2">
      <c r="B32" s="3" t="str">
        <v>MASTER-41947</v>
      </c>
      <c r="C32" s="4" t="str" cm="1">
        <f t="array" ref="C32">_xlfn.LET(_xlpm.x,_xlfn.TEXTJOIN(CHAR(10),TRUE,_xlfn._xlws.SORT(IF((--($B32=Utica_Trace[[CIC_URS]:[CIC_URS]]))*(--(C$4=Utica_Trace[[Specification]:[Specification]])),Utica_Trace[[Merged]:[Merged]],""))),IF(_xlpm.x=" →  → ","",_xlpm.x))</f>
        <v/>
      </c>
      <c r="D32" s="4" t="str" cm="1">
        <f t="array" ref="D32">_xlfn.LET(_xlpm.x,_xlfn.TEXTJOIN(CHAR(10),TRUE,_xlfn._xlws.SORT(IF((--($B32=Utica_Trace[[CIC_URS]:[CIC_URS]]))*(--(D$4=Utica_Trace[[Specification]:[Specification]])),Utica_Trace[[Merged]:[Merged]],""))),IF(_xlpm.x=" →  → ","",_xlpm.x))</f>
        <v/>
      </c>
      <c r="E32" s="4" t="str" cm="1">
        <f t="array" ref="E32">_xlfn.LET(_xlpm.x,_xlfn.TEXTJOIN(CHAR(10),TRUE,_xlfn._xlws.SORT(IF((--($B32=Utica_Trace[[CIC_URS]:[CIC_URS]]))*(--(E$4=Utica_Trace[[Specification]:[Specification]])),Utica_Trace[[Merged]:[Merged]],""))),IF(_xlpm.x=" →  → ","",_xlpm.x))</f>
        <v/>
      </c>
      <c r="F32" s="4" t="str" cm="1">
        <f t="array" ref="F32">_xlfn.LET(_xlpm.x,_xlfn.TEXTJOIN(CHAR(10),TRUE,_xlfn._xlws.SORT(IF((--($B32=Utica_Trace[[CIC_URS]:[CIC_URS]]))*(--(F$4=Utica_Trace[[Specification]:[Specification]])),Utica_Trace[[Merged]:[Merged]],""))),IF(_xlpm.x=" →  → ","",_xlpm.x))</f>
        <v/>
      </c>
      <c r="G32" s="4" t="str" cm="1">
        <f t="array" ref="G32">_xlfn.LET(_xlpm.x,_xlfn.TEXTJOIN(CHAR(10),TRUE,_xlfn._xlws.SORT(IF((--($B32=Utica_Trace[[CIC_URS]:[CIC_URS]]))*(--(G$4=Utica_Trace[[Specification]:[Specification]])),Utica_Trace[[Merged]:[Merged]],""))),IF(_xlpm.x=" →  → ","",_xlpm.x))</f>
        <v/>
      </c>
      <c r="H32" s="4" t="str" cm="1">
        <f t="array" ref="H32">_xlfn.LET(_xlpm.x,_xlfn.TEXTJOIN(CHAR(10),TRUE,_xlfn._xlws.SORT(IF((--($B32=Utica_Trace[[CIC_URS]:[CIC_URS]]))*(--(H$4=Utica_Trace[[Specification]:[Specification]])),Utica_Trace[[Merged]:[Merged]],""))),IF(_xlpm.x=" →  → ","",_xlpm.x))</f>
        <v>MASTER-22463 → UTICA-22677 → passed
MASTER-22465 → MASTER-28184 → passed
MASTER-22466 → MASTER-28184 → passed
MASTER-22474 → UTICA-22702 → passed
MASTER-22488 → MASTER-28184 → passed
MASTER-22489 → MASTER-28184 → passed
MASTER-22492 → MASTER-28184 → passed
MASTER-22513 → MASTER-28184 → passed
MASTER-22514 → MASTER-28184 → passed
MASTER-22525 → MASTER-28184 → passed</v>
      </c>
      <c r="I32" s="4" t="str" cm="1">
        <f t="array" ref="I32">_xlfn.LET(_xlpm.x,_xlfn.TEXTJOIN(CHAR(10),TRUE,_xlfn._xlws.SORT(IF((--($B32=Utica_Trace[[CIC_URS]:[CIC_URS]]))*(--(I$4=Utica_Trace[[Specification]:[Specification]])),Utica_Trace[[Merged]:[Merged]],""))),IF(_xlpm.x=" →  → ","",_xlpm.x))</f>
        <v/>
      </c>
      <c r="J32" s="4" t="str" cm="1">
        <f t="array" ref="J32">_xlfn.LET(_xlpm.x,_xlfn.TEXTJOIN(CHAR(10),TRUE,_xlfn._xlws.SORT(IF((--($B32=Utica_Trace[[CIC_URS]:[CIC_URS]]))*(--(J$4=Utica_Trace[[Specification]:[Specification]])),Utica_Trace[[Merged]:[Merged]],""))),IF(_xlpm.x=" →  → ","",_xlpm.x))</f>
        <v/>
      </c>
      <c r="K32" s="4" t="str" cm="1">
        <f t="array" ref="K32">_xlfn.LET(_xlpm.x,_xlfn.TEXTJOIN(CHAR(10),TRUE,_xlfn._xlws.SORT(IF((--($B32=Utica_Trace[[CIC_URS]:[CIC_URS]]))*(--(K$4=Utica_Trace[[Specification]:[Specification]])),Utica_Trace[[Merged]:[Merged]],""))),IF(_xlpm.x=" →  → ","",_xlpm.x))</f>
        <v/>
      </c>
      <c r="M32" s="1" t="b" cm="1">
        <f t="array" ref="M32">OR(LEN(D32:K32)&lt;&gt;0)</f>
        <v>1</v>
      </c>
    </row>
    <row r="33" spans="2:13" ht="318.75" x14ac:dyDescent="0.2">
      <c r="B33" s="3" t="str">
        <v>MASTER-46116</v>
      </c>
      <c r="C33" s="4" t="str" cm="1">
        <f t="array" ref="C33">_xlfn.LET(_xlpm.x,_xlfn.TEXTJOIN(CHAR(10),TRUE,_xlfn._xlws.SORT(IF((--($B33=Utica_Trace[[CIC_URS]:[CIC_URS]]))*(--(C$4=Utica_Trace[[Specification]:[Specification]])),Utica_Trace[[Merged]:[Merged]],""))),IF(_xlpm.x="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D33" s="4" t="str" cm="1">
        <f t="array" ref="D33">_xlfn.LET(_xlpm.x,_xlfn.TEXTJOIN(CHAR(10),TRUE,_xlfn._xlws.SORT(IF((--($B33=Utica_Trace[[CIC_URS]:[CIC_URS]]))*(--(D$4=Utica_Trace[[Specification]:[Specification]])),Utica_Trace[[Merged]:[Merged]],""))),IF(_xlpm.x="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E33" s="4" t="str" cm="1">
        <f t="array" ref="E33">_xlfn.LET(_xlpm.x,_xlfn.TEXTJOIN(CHAR(10),TRUE,_xlfn._xlws.SORT(IF((--($B33=Utica_Trace[[CIC_URS]:[CIC_URS]]))*(--(E$4=Utica_Trace[[Specification]:[Specification]])),Utica_Trace[[Merged]:[Merged]],""))),IF(_xlpm.x="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F33" s="4" t="str" cm="1">
        <f t="array" ref="F33">_xlfn.LET(_xlpm.x,_xlfn.TEXTJOIN(CHAR(10),TRUE,_xlfn._xlws.SORT(IF((--($B33=Utica_Trace[[CIC_URS]:[CIC_URS]]))*(--(F$4=Utica_Trace[[Specification]:[Specification]])),Utica_Trace[[Merged]:[Merged]],""))),IF(_xlpm.x="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G33" s="4" t="str" cm="1">
        <f t="array" ref="G33">_xlfn.LET(_xlpm.x,_xlfn.TEXTJOIN(CHAR(10),TRUE,_xlfn._xlws.SORT(IF((--($B33=Utica_Trace[[CIC_URS]:[CIC_URS]]))*(--(G$4=Utica_Trace[[Specification]:[Specification]])),Utica_Trace[[Merged]:[Merged]],""))),IF(_xlpm.x="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H33" s="4" t="str" cm="1">
        <f t="array" ref="H33">_xlfn.LET(_xlpm.x,_xlfn.TEXTJOIN(CHAR(10),TRUE,_xlfn._xlws.SORT(IF((--($B33=Utica_Trace[[CIC_URS]:[CIC_URS]]))*(--(H$4=Utica_Trace[[Specification]:[Specification]])),Utica_Trace[[Merged]:[Merged]],""))),IF(_xlpm.x=" →  → ","",_xlpm.x))</f>
        <v/>
      </c>
      <c r="I33" s="4" t="str" cm="1">
        <f t="array" ref="I33">_xlfn.LET(_xlpm.x,_xlfn.TEXTJOIN(CHAR(10),TRUE,_xlfn._xlws.SORT(IF((--($B33=Utica_Trace[[CIC_URS]:[CIC_URS]]))*(--(I$4=Utica_Trace[[Specification]:[Specification]])),Utica_Trace[[Merged]:[Merged]],""))),IF(_xlpm.x=" →  → ","",_xlpm.x))</f>
        <v/>
      </c>
      <c r="J33" s="4" t="str" cm="1">
        <f t="array" ref="J33">_xlfn.LET(_xlpm.x,_xlfn.TEXTJOIN(CHAR(10),TRUE,_xlfn._xlws.SORT(IF((--($B33=Utica_Trace[[CIC_URS]:[CIC_URS]]))*(--(J$4=Utica_Trace[[Specification]:[Specification]])),Utica_Trace[[Merged]:[Merged]],""))),IF(_xlpm.x=" →  → ","",_xlpm.x))</f>
        <v/>
      </c>
      <c r="K33" s="4" t="str" cm="1">
        <f t="array" ref="K33">_xlfn.LET(_xlpm.x,_xlfn.TEXTJOIN(CHAR(10),TRUE,_xlfn._xlws.SORT(IF((--($B33=Utica_Trace[[CIC_URS]:[CIC_URS]]))*(--(K$4=Utica_Trace[[Specification]:[Specification]])),Utica_Trace[[Merged]:[Merged]],""))),IF(_xlpm.x=" →  → ","",_xlpm.x))</f>
        <v>MASTER-41931 → UTICA-20573 → passed
MASTER-41931 → UTICA-21140 → passed
MASTER-41931 → UTICA-21461 → passed
MASTER-41931 → UTICA-22400 → passed
MASTER-41933 → UTICA-20562 → passed
MASTER-41933 → UTICA-21117 → passed
MASTER-41933 → UTICA-21480 → passed
MASTER-41933 → UTICA-22394 → passed
MASTER-41934 → MASTER-51222 → passed
MASTER-41935 → MASTER-51222 → passed
MASTER-41951 → UTICA-20538 → passed
MASTER-41951 → UTICA-21024 → passed
MASTER-41951 → UTICA-21505 → passed
MASTER-41951 → UTICA-22384 → passed
MASTER-41952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MASTER-58693 → UTICA-20531 → passed
MASTER-58693 → UTICA-21020 → passed
MASTER-58693 → UTICA-21499 → passed
MASTER-58693 → UTICA-22416 → passed</v>
      </c>
      <c r="M33" s="1" t="b" cm="1">
        <f t="array" ref="M33">OR(LEN(D33:K33)&lt;&gt;0)</f>
        <v>1</v>
      </c>
    </row>
    <row r="34" spans="2:13" ht="369.75" x14ac:dyDescent="0.2">
      <c r="B34" s="3" t="str">
        <v>MASTER-46117</v>
      </c>
      <c r="C34" s="4" t="str" cm="1">
        <f t="array" ref="C34">_xlfn.LET(_xlpm.x,_xlfn.TEXTJOIN(CHAR(10),TRUE,_xlfn._xlws.SORT(IF((--($B34=Utica_Trace[[CIC_URS]:[CIC_URS]]))*(--(C$4=Utica_Trace[[Specification]:[Specification]])),Utica_Trace[[Merged]:[Merged]],""))),IF(_xlpm.x="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D34" s="4" t="str" cm="1">
        <f t="array" ref="D34">_xlfn.LET(_xlpm.x,_xlfn.TEXTJOIN(CHAR(10),TRUE,_xlfn._xlws.SORT(IF((--($B34=Utica_Trace[[CIC_URS]:[CIC_URS]]))*(--(D$4=Utica_Trace[[Specification]:[Specification]])),Utica_Trace[[Merged]:[Merged]],""))),IF(_xlpm.x="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E34" s="4" t="str" cm="1">
        <f t="array" ref="E34">_xlfn.LET(_xlpm.x,_xlfn.TEXTJOIN(CHAR(10),TRUE,_xlfn._xlws.SORT(IF((--($B34=Utica_Trace[[CIC_URS]:[CIC_URS]]))*(--(E$4=Utica_Trace[[Specification]:[Specification]])),Utica_Trace[[Merged]:[Merged]],""))),IF(_xlpm.x="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F34" s="4" t="str" cm="1">
        <f t="array" ref="F34">_xlfn.LET(_xlpm.x,_xlfn.TEXTJOIN(CHAR(10),TRUE,_xlfn._xlws.SORT(IF((--($B34=Utica_Trace[[CIC_URS]:[CIC_URS]]))*(--(F$4=Utica_Trace[[Specification]:[Specification]])),Utica_Trace[[Merged]:[Merged]],""))),IF(_xlpm.x="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G34" s="4" t="str" cm="1">
        <f t="array" ref="G34">_xlfn.LET(_xlpm.x,_xlfn.TEXTJOIN(CHAR(10),TRUE,_xlfn._xlws.SORT(IF((--($B34=Utica_Trace[[CIC_URS]:[CIC_URS]]))*(--(G$4=Utica_Trace[[Specification]:[Specification]])),Utica_Trace[[Merged]:[Merged]],""))),IF(_xlpm.x="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H34" s="4" t="str" cm="1">
        <f t="array" ref="H34">_xlfn.LET(_xlpm.x,_xlfn.TEXTJOIN(CHAR(10),TRUE,_xlfn._xlws.SORT(IF((--($B34=Utica_Trace[[CIC_URS]:[CIC_URS]]))*(--(H$4=Utica_Trace[[Specification]:[Specification]])),Utica_Trace[[Merged]:[Merged]],""))),IF(_xlpm.x=" →  → ","",_xlpm.x))</f>
        <v/>
      </c>
      <c r="I34" s="4" t="str" cm="1">
        <f t="array" ref="I34">_xlfn.LET(_xlpm.x,_xlfn.TEXTJOIN(CHAR(10),TRUE,_xlfn._xlws.SORT(IF((--($B34=Utica_Trace[[CIC_URS]:[CIC_URS]]))*(--(I$4=Utica_Trace[[Specification]:[Specification]])),Utica_Trace[[Merged]:[Merged]],""))),IF(_xlpm.x=" →  → ","",_xlpm.x))</f>
        <v/>
      </c>
      <c r="J34" s="4" t="str" cm="1">
        <f t="array" ref="J34">_xlfn.LET(_xlpm.x,_xlfn.TEXTJOIN(CHAR(10),TRUE,_xlfn._xlws.SORT(IF((--($B34=Utica_Trace[[CIC_URS]:[CIC_URS]]))*(--(J$4=Utica_Trace[[Specification]:[Specification]])),Utica_Trace[[Merged]:[Merged]],""))),IF(_xlpm.x=" →  → ","",_xlpm.x))</f>
        <v/>
      </c>
      <c r="K34" s="4" t="str" cm="1">
        <f t="array" ref="K34">_xlfn.LET(_xlpm.x,_xlfn.TEXTJOIN(CHAR(10),TRUE,_xlfn._xlws.SORT(IF((--($B34=Utica_Trace[[CIC_URS]:[CIC_URS]]))*(--(K$4=Utica_Trace[[Specification]:[Specification]])),Utica_Trace[[Merged]:[Merged]],""))),IF(_xlpm.x="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
MASTER-41936 → UTICA-20558 → passed
MASTER-41936 → UTICA-21113 → passed
MASTER-41936 → UTICA-21511 → passed
MASTER-41936 → UTICA-22388 → passed
MASTER-41937 → MASTER-51222 → passed
MASTER-41951 → UTICA-20538 → passed
MASTER-41951 → UTICA-21024 → passed
MASTER-41951 → UTICA-21505 → passed
MASTER-41951 → UTICA-22384 → passed
MASTER-41952 → MASTER-51222 → passed
MASTER-41953 → MASTER-51222 → passed
MASTER-51275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MASTER-58691 → MASTER-61192 → passed
MASTER-58693 → UTICA-20531 → passed
MASTER-58693 → UTICA-21020 → passed
MASTER-58693 → UTICA-21499 → passed
MASTER-58693 → UTICA-22416 → passed</v>
      </c>
      <c r="M34" s="1" t="b" cm="1">
        <f t="array" ref="M34">OR(LEN(D34:K34)&lt;&gt;0)</f>
        <v>1</v>
      </c>
    </row>
    <row r="35" spans="2:13" ht="153" x14ac:dyDescent="0.2">
      <c r="B35" s="3" t="str">
        <v>MASTER-46243</v>
      </c>
      <c r="C35" s="4" t="str" cm="1">
        <f t="array" ref="C35">_xlfn.LET(_xlpm.x,_xlfn.TEXTJOIN(CHAR(10),TRUE,_xlfn._xlws.SORT(IF((--($B35=Utica_Trace[[CIC_URS]:[CIC_URS]]))*(--(C$4=Utica_Trace[[Specification]:[Specification]])),Utica_Trace[[Merged]:[Merged]],""))),IF(_xlpm.x="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D35" s="4" t="str" cm="1">
        <f t="array" ref="D35">_xlfn.LET(_xlpm.x,_xlfn.TEXTJOIN(CHAR(10),TRUE,_xlfn._xlws.SORT(IF((--($B35=Utica_Trace[[CIC_URS]:[CIC_URS]]))*(--(D$4=Utica_Trace[[Specification]:[Specification]])),Utica_Trace[[Merged]:[Merged]],""))),IF(_xlpm.x="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E35" s="4" t="str" cm="1">
        <f t="array" ref="E35">_xlfn.LET(_xlpm.x,_xlfn.TEXTJOIN(CHAR(10),TRUE,_xlfn._xlws.SORT(IF((--($B35=Utica_Trace[[CIC_URS]:[CIC_URS]]))*(--(E$4=Utica_Trace[[Specification]:[Specification]])),Utica_Trace[[Merged]:[Merged]],""))),IF(_xlpm.x="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F35" s="4" t="str" cm="1">
        <f t="array" ref="F35">_xlfn.LET(_xlpm.x,_xlfn.TEXTJOIN(CHAR(10),TRUE,_xlfn._xlws.SORT(IF((--($B35=Utica_Trace[[CIC_URS]:[CIC_URS]]))*(--(F$4=Utica_Trace[[Specification]:[Specification]])),Utica_Trace[[Merged]:[Merged]],""))),IF(_xlpm.x="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G35" s="4" t="str" cm="1">
        <f t="array" ref="G35">_xlfn.LET(_xlpm.x,_xlfn.TEXTJOIN(CHAR(10),TRUE,_xlfn._xlws.SORT(IF((--($B35=Utica_Trace[[CIC_URS]:[CIC_URS]]))*(--(G$4=Utica_Trace[[Specification]:[Specification]])),Utica_Trace[[Merged]:[Merged]],""))),IF(_xlpm.x="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H35" s="4" t="str" cm="1">
        <f t="array" ref="H35">_xlfn.LET(_xlpm.x,_xlfn.TEXTJOIN(CHAR(10),TRUE,_xlfn._xlws.SORT(IF((--($B35=Utica_Trace[[CIC_URS]:[CIC_URS]]))*(--(H$4=Utica_Trace[[Specification]:[Specification]])),Utica_Trace[[Merged]:[Merged]],""))),IF(_xlpm.x=" →  → ","",_xlpm.x))</f>
        <v>MASTER-60789 → MASTER-47282 → passed
MASTER-60789 → MASTER-53167 → passed
MASTER-60791 → MASTER-47282 → passed
MASTER-60791 → MASTER-61075 → passed
MASTER-60795 → MASTER-51908 → passed
MASTER-60795 → MASTER-61075 → passed
MASTER-60795 → MASTER-73156 → passed
MASTER-60795 → MASTER-73416 → passed
MASTER-60795 → MASTER-73417 → passed
MASTER-60795 → MASTER-73418 → passed</v>
      </c>
      <c r="I35" s="4" t="str" cm="1">
        <f t="array" ref="I35">_xlfn.LET(_xlpm.x,_xlfn.TEXTJOIN(CHAR(10),TRUE,_xlfn._xlws.SORT(IF((--($B35=Utica_Trace[[CIC_URS]:[CIC_URS]]))*(--(I$4=Utica_Trace[[Specification]:[Specification]])),Utica_Trace[[Merged]:[Merged]],""))),IF(_xlpm.x=" →  → ","",_xlpm.x))</f>
        <v/>
      </c>
      <c r="J35" s="4" t="str" cm="1">
        <f t="array" ref="J35">_xlfn.LET(_xlpm.x,_xlfn.TEXTJOIN(CHAR(10),TRUE,_xlfn._xlws.SORT(IF((--($B35=Utica_Trace[[CIC_URS]:[CIC_URS]]))*(--(J$4=Utica_Trace[[Specification]:[Specification]])),Utica_Trace[[Merged]:[Merged]],""))),IF(_xlpm.x=" →  → ","",_xlpm.x))</f>
        <v/>
      </c>
      <c r="K35" s="4" t="str" cm="1">
        <f t="array" ref="K35">_xlfn.LET(_xlpm.x,_xlfn.TEXTJOIN(CHAR(10),TRUE,_xlfn._xlws.SORT(IF((--($B35=Utica_Trace[[CIC_URS]:[CIC_URS]]))*(--(K$4=Utica_Trace[[Specification]:[Specification]])),Utica_Trace[[Merged]:[Merged]],""))),IF(_xlpm.x="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  <c r="M35" s="1" t="b" cm="1">
        <f t="array" ref="M35">OR(LEN(D35:K35)&lt;&gt;0)</f>
        <v>1</v>
      </c>
    </row>
    <row r="36" spans="2:13" ht="63.75" x14ac:dyDescent="0.2">
      <c r="B36" s="3" t="str">
        <v>MASTER-46244</v>
      </c>
      <c r="C36" s="4" t="str" cm="1">
        <f t="array" ref="C36">_xlfn.LET(_xlpm.x,_xlfn.TEXTJOIN(CHAR(10),TRUE,_xlfn._xlws.SORT(IF((--($B36=Utica_Trace[[CIC_URS]:[CIC_URS]]))*(--(C$4=Utica_Trace[[Specification]:[Specification]])),Utica_Trace[[Merged]:[Merged]],""))),IF(_xlpm.x="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36" s="4" t="str" cm="1">
        <f t="array" ref="D36">_xlfn.LET(_xlpm.x,_xlfn.TEXTJOIN(CHAR(10),TRUE,_xlfn._xlws.SORT(IF((--($B36=Utica_Trace[[CIC_URS]:[CIC_URS]]))*(--(D$4=Utica_Trace[[Specification]:[Specification]])),Utica_Trace[[Merged]:[Merged]],""))),IF(_xlpm.x="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36" s="4" t="str" cm="1">
        <f t="array" ref="E36">_xlfn.LET(_xlpm.x,_xlfn.TEXTJOIN(CHAR(10),TRUE,_xlfn._xlws.SORT(IF((--($B36=Utica_Trace[[CIC_URS]:[CIC_URS]]))*(--(E$4=Utica_Trace[[Specification]:[Specification]])),Utica_Trace[[Merged]:[Merged]],""))),IF(_xlpm.x="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36" s="4" t="str" cm="1">
        <f t="array" ref="F36">_xlfn.LET(_xlpm.x,_xlfn.TEXTJOIN(CHAR(10),TRUE,_xlfn._xlws.SORT(IF((--($B36=Utica_Trace[[CIC_URS]:[CIC_URS]]))*(--(F$4=Utica_Trace[[Specification]:[Specification]])),Utica_Trace[[Merged]:[Merged]],""))),IF(_xlpm.x="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36" s="4" t="str" cm="1">
        <f t="array" ref="G36">_xlfn.LET(_xlpm.x,_xlfn.TEXTJOIN(CHAR(10),TRUE,_xlfn._xlws.SORT(IF((--($B36=Utica_Trace[[CIC_URS]:[CIC_URS]]))*(--(G$4=Utica_Trace[[Specification]:[Specification]])),Utica_Trace[[Merged]:[Merged]],""))),IF(_xlpm.x="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36" s="4" t="str" cm="1">
        <f t="array" ref="H36">_xlfn.LET(_xlpm.x,_xlfn.TEXTJOIN(CHAR(10),TRUE,_xlfn._xlws.SORT(IF((--($B36=Utica_Trace[[CIC_URS]:[CIC_URS]]))*(--(H$4=Utica_Trace[[Specification]:[Specification]])),Utica_Trace[[Merged]:[Merged]],""))),IF(_xlpm.x=" →  → ","",_xlpm.x))</f>
        <v>MASTER-60791 → MASTER-47282 → passed
MASTER-60791 → MASTER-61075 → passed</v>
      </c>
      <c r="I36" s="4" t="str" cm="1">
        <f t="array" ref="I36">_xlfn.LET(_xlpm.x,_xlfn.TEXTJOIN(CHAR(10),TRUE,_xlfn._xlws.SORT(IF((--($B36=Utica_Trace[[CIC_URS]:[CIC_URS]]))*(--(I$4=Utica_Trace[[Specification]:[Specification]])),Utica_Trace[[Merged]:[Merged]],""))),IF(_xlpm.x=" →  → ","",_xlpm.x))</f>
        <v/>
      </c>
      <c r="J36" s="4" t="str" cm="1">
        <f t="array" ref="J36">_xlfn.LET(_xlpm.x,_xlfn.TEXTJOIN(CHAR(10),TRUE,_xlfn._xlws.SORT(IF((--($B36=Utica_Trace[[CIC_URS]:[CIC_URS]]))*(--(J$4=Utica_Trace[[Specification]:[Specification]])),Utica_Trace[[Merged]:[Merged]],""))),IF(_xlpm.x=" →  → ","",_xlpm.x))</f>
        <v/>
      </c>
      <c r="K36" s="4" t="str" cm="1">
        <f t="array" ref="K36">_xlfn.LET(_xlpm.x,_xlfn.TEXTJOIN(CHAR(10),TRUE,_xlfn._xlws.SORT(IF((--($B36=Utica_Trace[[CIC_URS]:[CIC_URS]]))*(--(K$4=Utica_Trace[[Specification]:[Specification]])),Utica_Trace[[Merged]:[Merged]],""))),IF(_xlpm.x="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  <c r="M36" s="1" t="b" cm="1">
        <f t="array" ref="M36">OR(LEN(D36:K36)&lt;&gt;0)</f>
        <v>1</v>
      </c>
    </row>
    <row r="37" spans="2:13" x14ac:dyDescent="0.2">
      <c r="B37" s="3" t="str">
        <v>MASTER-47567</v>
      </c>
      <c r="C37" s="4" t="str" cm="1">
        <f t="array" ref="C37">_xlfn.LET(_xlpm.x,_xlfn.TEXTJOIN(CHAR(10),TRUE,_xlfn._xlws.SORT(IF((--($B37=Utica_Trace[[CIC_URS]:[CIC_URS]]))*(--(C$4=Utica_Trace[[Specification]:[Specification]])),Utica_Trace[[Merged]:[Merged]],""))),IF(_xlpm.x=" →  → ","",_xlpm.x))</f>
        <v>MASTER-50022 → MASTER-53261 → passed</v>
      </c>
      <c r="D37" s="4" t="str" cm="1">
        <f t="array" ref="D37">_xlfn.LET(_xlpm.x,_xlfn.TEXTJOIN(CHAR(10),TRUE,_xlfn._xlws.SORT(IF((--($B37=Utica_Trace[[CIC_URS]:[CIC_URS]]))*(--(D$4=Utica_Trace[[Specification]:[Specification]])),Utica_Trace[[Merged]:[Merged]],""))),IF(_xlpm.x=" →  → ","",_xlpm.x))</f>
        <v>MASTER-50022 → MASTER-53261 → passed</v>
      </c>
      <c r="E37" s="4" t="str" cm="1">
        <f t="array" ref="E37">_xlfn.LET(_xlpm.x,_xlfn.TEXTJOIN(CHAR(10),TRUE,_xlfn._xlws.SORT(IF((--($B37=Utica_Trace[[CIC_URS]:[CIC_URS]]))*(--(E$4=Utica_Trace[[Specification]:[Specification]])),Utica_Trace[[Merged]:[Merged]],""))),IF(_xlpm.x=" →  → ","",_xlpm.x))</f>
        <v>MASTER-50022 → MASTER-53261 → passed</v>
      </c>
      <c r="F37" s="4" t="str" cm="1">
        <f t="array" ref="F37">_xlfn.LET(_xlpm.x,_xlfn.TEXTJOIN(CHAR(10),TRUE,_xlfn._xlws.SORT(IF((--($B37=Utica_Trace[[CIC_URS]:[CIC_URS]]))*(--(F$4=Utica_Trace[[Specification]:[Specification]])),Utica_Trace[[Merged]:[Merged]],""))),IF(_xlpm.x=" →  → ","",_xlpm.x))</f>
        <v>MASTER-50022 → MASTER-53261 → passed</v>
      </c>
      <c r="G37" s="4" t="str" cm="1">
        <f t="array" ref="G37">_xlfn.LET(_xlpm.x,_xlfn.TEXTJOIN(CHAR(10),TRUE,_xlfn._xlws.SORT(IF((--($B37=Utica_Trace[[CIC_URS]:[CIC_URS]]))*(--(G$4=Utica_Trace[[Specification]:[Specification]])),Utica_Trace[[Merged]:[Merged]],""))),IF(_xlpm.x=" →  → ","",_xlpm.x))</f>
        <v>MASTER-50022 → MASTER-53261 → passed</v>
      </c>
      <c r="H37" s="4" t="str" cm="1">
        <f t="array" ref="H37">_xlfn.LET(_xlpm.x,_xlfn.TEXTJOIN(CHAR(10),TRUE,_xlfn._xlws.SORT(IF((--($B37=Utica_Trace[[CIC_URS]:[CIC_URS]]))*(--(H$4=Utica_Trace[[Specification]:[Specification]])),Utica_Trace[[Merged]:[Merged]],""))),IF(_xlpm.x=" →  → ","",_xlpm.x))</f>
        <v/>
      </c>
      <c r="I37" s="4" t="str" cm="1">
        <f t="array" ref="I37">_xlfn.LET(_xlpm.x,_xlfn.TEXTJOIN(CHAR(10),TRUE,_xlfn._xlws.SORT(IF((--($B37=Utica_Trace[[CIC_URS]:[CIC_URS]]))*(--(I$4=Utica_Trace[[Specification]:[Specification]])),Utica_Trace[[Merged]:[Merged]],""))),IF(_xlpm.x=" →  → ","",_xlpm.x))</f>
        <v/>
      </c>
      <c r="J37" s="4" t="str" cm="1">
        <f t="array" ref="J37">_xlfn.LET(_xlpm.x,_xlfn.TEXTJOIN(CHAR(10),TRUE,_xlfn._xlws.SORT(IF((--($B37=Utica_Trace[[CIC_URS]:[CIC_URS]]))*(--(J$4=Utica_Trace[[Specification]:[Specification]])),Utica_Trace[[Merged]:[Merged]],""))),IF(_xlpm.x=" →  → ","",_xlpm.x))</f>
        <v/>
      </c>
      <c r="K37" s="4" t="str" cm="1">
        <f t="array" ref="K37">_xlfn.LET(_xlpm.x,_xlfn.TEXTJOIN(CHAR(10),TRUE,_xlfn._xlws.SORT(IF((--($B37=Utica_Trace[[CIC_URS]:[CIC_URS]]))*(--(K$4=Utica_Trace[[Specification]:[Specification]])),Utica_Trace[[Merged]:[Merged]],""))),IF(_xlpm.x=" →  → ","",_xlpm.x))</f>
        <v/>
      </c>
      <c r="M37" s="1" t="b" cm="1">
        <f t="array" ref="M37">OR(LEN(D37:K37)&lt;&gt;0)</f>
        <v>1</v>
      </c>
    </row>
    <row r="38" spans="2:13" x14ac:dyDescent="0.2">
      <c r="B38" s="3" t="str">
        <v>MASTER-47568</v>
      </c>
      <c r="C38" s="4" t="str" cm="1">
        <f t="array" ref="C38">_xlfn.LET(_xlpm.x,_xlfn.TEXTJOIN(CHAR(10),TRUE,_xlfn._xlws.SORT(IF((--($B38=Utica_Trace[[CIC_URS]:[CIC_URS]]))*(--(C$4=Utica_Trace[[Specification]:[Specification]])),Utica_Trace[[Merged]:[Merged]],""))),IF(_xlpm.x=" →  → ","",_xlpm.x))</f>
        <v>MASTER-50022 → MASTER-53261 → passed</v>
      </c>
      <c r="D38" s="4" t="str" cm="1">
        <f t="array" ref="D38">_xlfn.LET(_xlpm.x,_xlfn.TEXTJOIN(CHAR(10),TRUE,_xlfn._xlws.SORT(IF((--($B38=Utica_Trace[[CIC_URS]:[CIC_URS]]))*(--(D$4=Utica_Trace[[Specification]:[Specification]])),Utica_Trace[[Merged]:[Merged]],""))),IF(_xlpm.x=" →  → ","",_xlpm.x))</f>
        <v>MASTER-50022 → MASTER-53261 → passed</v>
      </c>
      <c r="E38" s="4" t="str" cm="1">
        <f t="array" ref="E38">_xlfn.LET(_xlpm.x,_xlfn.TEXTJOIN(CHAR(10),TRUE,_xlfn._xlws.SORT(IF((--($B38=Utica_Trace[[CIC_URS]:[CIC_URS]]))*(--(E$4=Utica_Trace[[Specification]:[Specification]])),Utica_Trace[[Merged]:[Merged]],""))),IF(_xlpm.x=" →  → ","",_xlpm.x))</f>
        <v>MASTER-50022 → MASTER-53261 → passed</v>
      </c>
      <c r="F38" s="4" t="str" cm="1">
        <f t="array" ref="F38">_xlfn.LET(_xlpm.x,_xlfn.TEXTJOIN(CHAR(10),TRUE,_xlfn._xlws.SORT(IF((--($B38=Utica_Trace[[CIC_URS]:[CIC_URS]]))*(--(F$4=Utica_Trace[[Specification]:[Specification]])),Utica_Trace[[Merged]:[Merged]],""))),IF(_xlpm.x=" →  → ","",_xlpm.x))</f>
        <v>MASTER-50022 → MASTER-53261 → passed</v>
      </c>
      <c r="G38" s="4" t="str" cm="1">
        <f t="array" ref="G38">_xlfn.LET(_xlpm.x,_xlfn.TEXTJOIN(CHAR(10),TRUE,_xlfn._xlws.SORT(IF((--($B38=Utica_Trace[[CIC_URS]:[CIC_URS]]))*(--(G$4=Utica_Trace[[Specification]:[Specification]])),Utica_Trace[[Merged]:[Merged]],""))),IF(_xlpm.x=" →  → ","",_xlpm.x))</f>
        <v>MASTER-50022 → MASTER-53261 → passed</v>
      </c>
      <c r="H38" s="4" t="str" cm="1">
        <f t="array" ref="H38">_xlfn.LET(_xlpm.x,_xlfn.TEXTJOIN(CHAR(10),TRUE,_xlfn._xlws.SORT(IF((--($B38=Utica_Trace[[CIC_URS]:[CIC_URS]]))*(--(H$4=Utica_Trace[[Specification]:[Specification]])),Utica_Trace[[Merged]:[Merged]],""))),IF(_xlpm.x=" →  → ","",_xlpm.x))</f>
        <v/>
      </c>
      <c r="I38" s="4" t="str" cm="1">
        <f t="array" ref="I38">_xlfn.LET(_xlpm.x,_xlfn.TEXTJOIN(CHAR(10),TRUE,_xlfn._xlws.SORT(IF((--($B38=Utica_Trace[[CIC_URS]:[CIC_URS]]))*(--(I$4=Utica_Trace[[Specification]:[Specification]])),Utica_Trace[[Merged]:[Merged]],""))),IF(_xlpm.x=" →  → ","",_xlpm.x))</f>
        <v/>
      </c>
      <c r="J38" s="4" t="str" cm="1">
        <f t="array" ref="J38">_xlfn.LET(_xlpm.x,_xlfn.TEXTJOIN(CHAR(10),TRUE,_xlfn._xlws.SORT(IF((--($B38=Utica_Trace[[CIC_URS]:[CIC_URS]]))*(--(J$4=Utica_Trace[[Specification]:[Specification]])),Utica_Trace[[Merged]:[Merged]],""))),IF(_xlpm.x=" →  → ","",_xlpm.x))</f>
        <v/>
      </c>
      <c r="K38" s="4" t="str" cm="1">
        <f t="array" ref="K38">_xlfn.LET(_xlpm.x,_xlfn.TEXTJOIN(CHAR(10),TRUE,_xlfn._xlws.SORT(IF((--($B38=Utica_Trace[[CIC_URS]:[CIC_URS]]))*(--(K$4=Utica_Trace[[Specification]:[Specification]])),Utica_Trace[[Merged]:[Merged]],""))),IF(_xlpm.x=" →  → ","",_xlpm.x))</f>
        <v/>
      </c>
      <c r="M38" s="1" t="b" cm="1">
        <f t="array" ref="M38">OR(LEN(D38:K38)&lt;&gt;0)</f>
        <v>1</v>
      </c>
    </row>
    <row r="39" spans="2:13" ht="127.5" x14ac:dyDescent="0.2">
      <c r="B39" s="3" t="str">
        <v>MASTER-47569</v>
      </c>
      <c r="C39" s="4" t="str" cm="1">
        <f t="array" ref="C39">_xlfn.LET(_xlpm.x,_xlfn.TEXTJOIN(CHAR(10),TRUE,_xlfn._xlws.SORT(IF((--($B39=Utica_Trace[[CIC_URS]:[CIC_URS]]))*(--(C$4=Utica_Trace[[Specification]:[Specification]])),Utica_Trace[[Merged]:[Merged]],""))),IF(_xlpm.x="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D39" s="4" t="str" cm="1">
        <f t="array" ref="D39">_xlfn.LET(_xlpm.x,_xlfn.TEXTJOIN(CHAR(10),TRUE,_xlfn._xlws.SORT(IF((--($B39=Utica_Trace[[CIC_URS]:[CIC_URS]]))*(--(D$4=Utica_Trace[[Specification]:[Specification]])),Utica_Trace[[Merged]:[Merged]],""))),IF(_xlpm.x="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E39" s="4" t="str" cm="1">
        <f t="array" ref="E39">_xlfn.LET(_xlpm.x,_xlfn.TEXTJOIN(CHAR(10),TRUE,_xlfn._xlws.SORT(IF((--($B39=Utica_Trace[[CIC_URS]:[CIC_URS]]))*(--(E$4=Utica_Trace[[Specification]:[Specification]])),Utica_Trace[[Merged]:[Merged]],""))),IF(_xlpm.x="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F39" s="4" t="str" cm="1">
        <f t="array" ref="F39">_xlfn.LET(_xlpm.x,_xlfn.TEXTJOIN(CHAR(10),TRUE,_xlfn._xlws.SORT(IF((--($B39=Utica_Trace[[CIC_URS]:[CIC_URS]]))*(--(F$4=Utica_Trace[[Specification]:[Specification]])),Utica_Trace[[Merged]:[Merged]],""))),IF(_xlpm.x="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G39" s="4" t="str" cm="1">
        <f t="array" ref="G39">_xlfn.LET(_xlpm.x,_xlfn.TEXTJOIN(CHAR(10),TRUE,_xlfn._xlws.SORT(IF((--($B39=Utica_Trace[[CIC_URS]:[CIC_URS]]))*(--(G$4=Utica_Trace[[Specification]:[Specification]])),Utica_Trace[[Merged]:[Merged]],""))),IF(_xlpm.x="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H39" s="4" t="str" cm="1">
        <f t="array" ref="H39">_xlfn.LET(_xlpm.x,_xlfn.TEXTJOIN(CHAR(10),TRUE,_xlfn._xlws.SORT(IF((--($B39=Utica_Trace[[CIC_URS]:[CIC_URS]]))*(--(H$4=Utica_Trace[[Specification]:[Specification]])),Utica_Trace[[Merged]:[Merged]],""))),IF(_xlpm.x=" →  → ","",_xlpm.x))</f>
        <v/>
      </c>
      <c r="I39" s="4" t="str" cm="1">
        <f t="array" ref="I39">_xlfn.LET(_xlpm.x,_xlfn.TEXTJOIN(CHAR(10),TRUE,_xlfn._xlws.SORT(IF((--($B39=Utica_Trace[[CIC_URS]:[CIC_URS]]))*(--(I$4=Utica_Trace[[Specification]:[Specification]])),Utica_Trace[[Merged]:[Merged]],""))),IF(_xlpm.x=" →  → ","",_xlpm.x))</f>
        <v/>
      </c>
      <c r="J39" s="4" t="str" cm="1">
        <f t="array" ref="J39">_xlfn.LET(_xlpm.x,_xlfn.TEXTJOIN(CHAR(10),TRUE,_xlfn._xlws.SORT(IF((--($B39=Utica_Trace[[CIC_URS]:[CIC_URS]]))*(--(J$4=Utica_Trace[[Specification]:[Specification]])),Utica_Trace[[Merged]:[Merged]],""))),IF(_xlpm.x=" →  → ","",_xlpm.x))</f>
        <v/>
      </c>
      <c r="K39" s="4" t="str" cm="1">
        <f t="array" ref="K39">_xlfn.LET(_xlpm.x,_xlfn.TEXTJOIN(CHAR(10),TRUE,_xlfn._xlws.SORT(IF((--($B39=Utica_Trace[[CIC_URS]:[CIC_URS]]))*(--(K$4=Utica_Trace[[Specification]:[Specification]])),Utica_Trace[[Merged]:[Merged]],""))),IF(_xlpm.x=" →  → ","",_xlpm.x))</f>
        <v>MASTER-50091 → MASTER-51222 → passed
MASTER-50092 → MASTER-51222 → passed
MASTER-50095 → UTICA-20580 → passed
MASTER-50095 → UTICA-21159 → passed
MASTER-50095 → UTICA-21906 → passed
MASTER-50095 → UTICA-22324 → passed
MASTER-50099 → MASTER-51222 → passed
MASTER-50100 → MASTER-51222 → passed
MASTER-50102 → MASTER-51222 → passed
MASTER-50106 → MASTER-51222 → passed</v>
      </c>
      <c r="M39" s="1" t="b" cm="1">
        <f t="array" ref="M39">OR(LEN(D39:K39)&lt;&gt;0)</f>
        <v>1</v>
      </c>
    </row>
    <row r="40" spans="2:13" ht="76.5" x14ac:dyDescent="0.2">
      <c r="B40" s="3" t="str">
        <v>MASTER-47629</v>
      </c>
      <c r="C40" s="4" t="str" cm="1">
        <f t="array" ref="C40">_xlfn.LET(_xlpm.x,_xlfn.TEXTJOIN(CHAR(10),TRUE,_xlfn._xlws.SORT(IF((--($B40=Utica_Trace[[CIC_URS]:[CIC_URS]]))*(--(C$4=Utica_Trace[[Specification]:[Specification]])),Utica_Trace[[Merged]:[Merged]],""))),IF(_xlpm.x="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D40" s="4" t="str" cm="1">
        <f t="array" ref="D40">_xlfn.LET(_xlpm.x,_xlfn.TEXTJOIN(CHAR(10),TRUE,_xlfn._xlws.SORT(IF((--($B40=Utica_Trace[[CIC_URS]:[CIC_URS]]))*(--(D$4=Utica_Trace[[Specification]:[Specification]])),Utica_Trace[[Merged]:[Merged]],""))),IF(_xlpm.x="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E40" s="4" t="str" cm="1">
        <f t="array" ref="E40">_xlfn.LET(_xlpm.x,_xlfn.TEXTJOIN(CHAR(10),TRUE,_xlfn._xlws.SORT(IF((--($B40=Utica_Trace[[CIC_URS]:[CIC_URS]]))*(--(E$4=Utica_Trace[[Specification]:[Specification]])),Utica_Trace[[Merged]:[Merged]],""))),IF(_xlpm.x="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F40" s="4" t="str" cm="1">
        <f t="array" ref="F40">_xlfn.LET(_xlpm.x,_xlfn.TEXTJOIN(CHAR(10),TRUE,_xlfn._xlws.SORT(IF((--($B40=Utica_Trace[[CIC_URS]:[CIC_URS]]))*(--(F$4=Utica_Trace[[Specification]:[Specification]])),Utica_Trace[[Merged]:[Merged]],""))),IF(_xlpm.x="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G40" s="4" t="str" cm="1">
        <f t="array" ref="G40">_xlfn.LET(_xlpm.x,_xlfn.TEXTJOIN(CHAR(10),TRUE,_xlfn._xlws.SORT(IF((--($B40=Utica_Trace[[CIC_URS]:[CIC_URS]]))*(--(G$4=Utica_Trace[[Specification]:[Specification]])),Utica_Trace[[Merged]:[Merged]],""))),IF(_xlpm.x="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H40" s="4" t="str" cm="1">
        <f t="array" ref="H40">_xlfn.LET(_xlpm.x,_xlfn.TEXTJOIN(CHAR(10),TRUE,_xlfn._xlws.SORT(IF((--($B40=Utica_Trace[[CIC_URS]:[CIC_URS]]))*(--(H$4=Utica_Trace[[Specification]:[Specification]])),Utica_Trace[[Merged]:[Merged]],""))),IF(_xlpm.x=" →  → ","",_xlpm.x))</f>
        <v/>
      </c>
      <c r="I40" s="4" t="str" cm="1">
        <f t="array" ref="I40">_xlfn.LET(_xlpm.x,_xlfn.TEXTJOIN(CHAR(10),TRUE,_xlfn._xlws.SORT(IF((--($B40=Utica_Trace[[CIC_URS]:[CIC_URS]]))*(--(I$4=Utica_Trace[[Specification]:[Specification]])),Utica_Trace[[Merged]:[Merged]],""))),IF(_xlpm.x=" →  → ","",_xlpm.x))</f>
        <v/>
      </c>
      <c r="J40" s="4" t="str" cm="1">
        <f t="array" ref="J40">_xlfn.LET(_xlpm.x,_xlfn.TEXTJOIN(CHAR(10),TRUE,_xlfn._xlws.SORT(IF((--($B40=Utica_Trace[[CIC_URS]:[CIC_URS]]))*(--(J$4=Utica_Trace[[Specification]:[Specification]])),Utica_Trace[[Merged]:[Merged]],""))),IF(_xlpm.x=" →  → ","",_xlpm.x))</f>
        <v/>
      </c>
      <c r="K40" s="4" t="str" cm="1">
        <f t="array" ref="K40">_xlfn.LET(_xlpm.x,_xlfn.TEXTJOIN(CHAR(10),TRUE,_xlfn._xlws.SORT(IF((--($B40=Utica_Trace[[CIC_URS]:[CIC_URS]]))*(--(K$4=Utica_Trace[[Specification]:[Specification]])),Utica_Trace[[Merged]:[Merged]],""))),IF(_xlpm.x=" →  → ","",_xlpm.x))</f>
        <v/>
      </c>
      <c r="M40" s="1" t="b" cm="1">
        <f t="array" ref="M40">OR(LEN(D40:K40)&lt;&gt;0)</f>
        <v>1</v>
      </c>
    </row>
    <row r="41" spans="2:13" ht="38.25" x14ac:dyDescent="0.2">
      <c r="B41" s="3" t="str">
        <v>MASTER-47630</v>
      </c>
      <c r="C41" s="4" t="str" cm="1">
        <f t="array" ref="C41">_xlfn.LET(_xlpm.x,_xlfn.TEXTJOIN(CHAR(10),TRUE,_xlfn._xlws.SORT(IF((--($B41=Utica_Trace[[CIC_URS]:[CIC_URS]]))*(--(C$4=Utica_Trace[[Specification]:[Specification]])),Utica_Trace[[Merged]:[Merged]],""))),IF(_xlpm.x=" →  → ","",_xlpm.x))</f>
        <v/>
      </c>
      <c r="D41" s="4" t="str" cm="1">
        <f t="array" ref="D41">_xlfn.LET(_xlpm.x,_xlfn.TEXTJOIN(CHAR(10),TRUE,_xlfn._xlws.SORT(IF((--($B41=Utica_Trace[[CIC_URS]:[CIC_URS]]))*(--(D$4=Utica_Trace[[Specification]:[Specification]])),Utica_Trace[[Merged]:[Merged]],""))),IF(_xlpm.x=" →  → ","",_xlpm.x))</f>
        <v/>
      </c>
      <c r="E41" s="4" t="str" cm="1">
        <f t="array" ref="E41">_xlfn.LET(_xlpm.x,_xlfn.TEXTJOIN(CHAR(10),TRUE,_xlfn._xlws.SORT(IF((--($B41=Utica_Trace[[CIC_URS]:[CIC_URS]]))*(--(E$4=Utica_Trace[[Specification]:[Specification]])),Utica_Trace[[Merged]:[Merged]],""))),IF(_xlpm.x=" →  → ","",_xlpm.x))</f>
        <v/>
      </c>
      <c r="F41" s="4" t="str" cm="1">
        <f t="array" ref="F41">_xlfn.LET(_xlpm.x,_xlfn.TEXTJOIN(CHAR(10),TRUE,_xlfn._xlws.SORT(IF((--($B41=Utica_Trace[[CIC_URS]:[CIC_URS]]))*(--(F$4=Utica_Trace[[Specification]:[Specification]])),Utica_Trace[[Merged]:[Merged]],""))),IF(_xlpm.x=" →  → ","",_xlpm.x))</f>
        <v/>
      </c>
      <c r="G41" s="4" t="str" cm="1">
        <f t="array" ref="G41">_xlfn.LET(_xlpm.x,_xlfn.TEXTJOIN(CHAR(10),TRUE,_xlfn._xlws.SORT(IF((--($B41=Utica_Trace[[CIC_URS]:[CIC_URS]]))*(--(G$4=Utica_Trace[[Specification]:[Specification]])),Utica_Trace[[Merged]:[Merged]],""))),IF(_xlpm.x=" →  → ","",_xlpm.x))</f>
        <v/>
      </c>
      <c r="H41" s="4" t="str" cm="1">
        <f t="array" ref="H41">_xlfn.LET(_xlpm.x,_xlfn.TEXTJOIN(CHAR(10),TRUE,_xlfn._xlws.SORT(IF((--($B41=Utica_Trace[[CIC_URS]:[CIC_URS]]))*(--(H$4=Utica_Trace[[Specification]:[Specification]])),Utica_Trace[[Merged]:[Merged]],""))),IF(_xlpm.x=" →  → ","",_xlpm.x))</f>
        <v/>
      </c>
      <c r="I41" s="4" t="str" cm="1">
        <f t="array" ref="I41">_xlfn.LET(_xlpm.x,_xlfn.TEXTJOIN(CHAR(10),TRUE,_xlfn._xlws.SORT(IF((--($B41=Utica_Trace[[CIC_URS]:[CIC_URS]]))*(--(I$4=Utica_Trace[[Specification]:[Specification]])),Utica_Trace[[Merged]:[Merged]],""))),IF(_xlpm.x="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41" s="4" t="str" cm="1">
        <f t="array" ref="J41">_xlfn.LET(_xlpm.x,_xlfn.TEXTJOIN(CHAR(10),TRUE,_xlfn._xlws.SORT(IF((--($B41=Utica_Trace[[CIC_URS]:[CIC_URS]]))*(--(J$4=Utica_Trace[[Specification]:[Specification]])),Utica_Trace[[Merged]:[Merged]],""))),IF(_xlpm.x="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41" s="4" t="str" cm="1">
        <f t="array" ref="K41">_xlfn.LET(_xlpm.x,_xlfn.TEXTJOIN(CHAR(10),TRUE,_xlfn._xlws.SORT(IF((--($B41=Utica_Trace[[CIC_URS]:[CIC_URS]]))*(--(K$4=Utica_Trace[[Specification]:[Specification]])),Utica_Trace[[Merged]:[Merged]],""))),IF(_xlpm.x=" →  → ","",_xlpm.x))</f>
        <v/>
      </c>
      <c r="M41" s="1" t="b" cm="1">
        <f t="array" ref="M41">OR(LEN(D41:K41)&lt;&gt;0)</f>
        <v>1</v>
      </c>
    </row>
    <row r="42" spans="2:13" ht="25.5" x14ac:dyDescent="0.2">
      <c r="B42" s="3" t="str">
        <v>MASTER-47631</v>
      </c>
      <c r="C42" s="4" t="str" cm="1">
        <f t="array" ref="C42">_xlfn.LET(_xlpm.x,_xlfn.TEXTJOIN(CHAR(10),TRUE,_xlfn._xlws.SORT(IF((--($B42=Utica_Trace[[CIC_URS]:[CIC_URS]]))*(--(C$4=Utica_Trace[[Specification]:[Specification]])),Utica_Trace[[Merged]:[Merged]],""))),IF(_xlpm.x=" →  → ","",_xlpm.x))</f>
        <v/>
      </c>
      <c r="D42" s="4" t="str" cm="1">
        <f t="array" ref="D42">_xlfn.LET(_xlpm.x,_xlfn.TEXTJOIN(CHAR(10),TRUE,_xlfn._xlws.SORT(IF((--($B42=Utica_Trace[[CIC_URS]:[CIC_URS]]))*(--(D$4=Utica_Trace[[Specification]:[Specification]])),Utica_Trace[[Merged]:[Merged]],""))),IF(_xlpm.x=" →  → ","",_xlpm.x))</f>
        <v/>
      </c>
      <c r="E42" s="4" t="str" cm="1">
        <f t="array" ref="E42">_xlfn.LET(_xlpm.x,_xlfn.TEXTJOIN(CHAR(10),TRUE,_xlfn._xlws.SORT(IF((--($B42=Utica_Trace[[CIC_URS]:[CIC_URS]]))*(--(E$4=Utica_Trace[[Specification]:[Specification]])),Utica_Trace[[Merged]:[Merged]],""))),IF(_xlpm.x=" →  → ","",_xlpm.x))</f>
        <v/>
      </c>
      <c r="F42" s="4" t="str" cm="1">
        <f t="array" ref="F42">_xlfn.LET(_xlpm.x,_xlfn.TEXTJOIN(CHAR(10),TRUE,_xlfn._xlws.SORT(IF((--($B42=Utica_Trace[[CIC_URS]:[CIC_URS]]))*(--(F$4=Utica_Trace[[Specification]:[Specification]])),Utica_Trace[[Merged]:[Merged]],""))),IF(_xlpm.x=" →  → ","",_xlpm.x))</f>
        <v/>
      </c>
      <c r="G42" s="4" t="str" cm="1">
        <f t="array" ref="G42">_xlfn.LET(_xlpm.x,_xlfn.TEXTJOIN(CHAR(10),TRUE,_xlfn._xlws.SORT(IF((--($B42=Utica_Trace[[CIC_URS]:[CIC_URS]]))*(--(G$4=Utica_Trace[[Specification]:[Specification]])),Utica_Trace[[Merged]:[Merged]],""))),IF(_xlpm.x=" →  → ","",_xlpm.x))</f>
        <v/>
      </c>
      <c r="H42" s="4" t="str" cm="1">
        <f t="array" ref="H42">_xlfn.LET(_xlpm.x,_xlfn.TEXTJOIN(CHAR(10),TRUE,_xlfn._xlws.SORT(IF((--($B42=Utica_Trace[[CIC_URS]:[CIC_URS]]))*(--(H$4=Utica_Trace[[Specification]:[Specification]])),Utica_Trace[[Merged]:[Merged]],""))),IF(_xlpm.x=" →  → ","",_xlpm.x))</f>
        <v/>
      </c>
      <c r="I42" s="4" t="str" cm="1">
        <f t="array" ref="I42">_xlfn.LET(_xlpm.x,_xlfn.TEXTJOIN(CHAR(10),TRUE,_xlfn._xlws.SORT(IF((--($B42=Utica_Trace[[CIC_URS]:[CIC_URS]]))*(--(I$4=Utica_Trace[[Specification]:[Specification]])),Utica_Trace[[Merged]:[Merged]],""))),IF(_xlpm.x=" →  → ","",_xlpm.x))</f>
        <v/>
      </c>
      <c r="J42" s="4" t="str" cm="1">
        <f t="array" ref="J42">_xlfn.LET(_xlpm.x,_xlfn.TEXTJOIN(CHAR(10),TRUE,_xlfn._xlws.SORT(IF((--($B42=Utica_Trace[[CIC_URS]:[CIC_URS]]))*(--(J$4=Utica_Trace[[Specification]:[Specification]])),Utica_Trace[[Merged]:[Merged]],""))),IF(_xlpm.x="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42" s="4" t="str" cm="1">
        <f t="array" ref="K42">_xlfn.LET(_xlpm.x,_xlfn.TEXTJOIN(CHAR(10),TRUE,_xlfn._xlws.SORT(IF((--($B42=Utica_Trace[[CIC_URS]:[CIC_URS]]))*(--(K$4=Utica_Trace[[Specification]:[Specification]])),Utica_Trace[[Merged]:[Merged]],""))),IF(_xlpm.x=" →  → ","",_xlpm.x))</f>
        <v/>
      </c>
      <c r="M42" s="1" t="b" cm="1">
        <f t="array" ref="M42">OR(LEN(D42:K42)&lt;&gt;0)</f>
        <v>1</v>
      </c>
    </row>
    <row r="43" spans="2:13" ht="76.5" x14ac:dyDescent="0.2">
      <c r="B43" s="3" t="str">
        <v>MASTER-48036</v>
      </c>
      <c r="C43" s="4" t="str" cm="1">
        <f t="array" ref="C43">_xlfn.LET(_xlpm.x,_xlfn.TEXTJOIN(CHAR(10),TRUE,_xlfn._xlws.SORT(IF((--($B43=Utica_Trace[[CIC_URS]:[CIC_URS]]))*(--(C$4=Utica_Trace[[Specification]:[Specification]])),Utica_Trace[[Merged]:[Merged]],""))),IF(_xlpm.x="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D43" s="4" t="str" cm="1">
        <f t="array" ref="D43">_xlfn.LET(_xlpm.x,_xlfn.TEXTJOIN(CHAR(10),TRUE,_xlfn._xlws.SORT(IF((--($B43=Utica_Trace[[CIC_URS]:[CIC_URS]]))*(--(D$4=Utica_Trace[[Specification]:[Specification]])),Utica_Trace[[Merged]:[Merged]],""))),IF(_xlpm.x="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E43" s="4" t="str" cm="1">
        <f t="array" ref="E43">_xlfn.LET(_xlpm.x,_xlfn.TEXTJOIN(CHAR(10),TRUE,_xlfn._xlws.SORT(IF((--($B43=Utica_Trace[[CIC_URS]:[CIC_URS]]))*(--(E$4=Utica_Trace[[Specification]:[Specification]])),Utica_Trace[[Merged]:[Merged]],""))),IF(_xlpm.x=" →  → ","",_xlpm.x))</f>
        <v/>
      </c>
      <c r="F43" s="4" t="str" cm="1">
        <f t="array" ref="F43">_xlfn.LET(_xlpm.x,_xlfn.TEXTJOIN(CHAR(10),TRUE,_xlfn._xlws.SORT(IF((--($B43=Utica_Trace[[CIC_URS]:[CIC_URS]]))*(--(F$4=Utica_Trace[[Specification]:[Specification]])),Utica_Trace[[Merged]:[Merged]],""))),IF(_xlpm.x=" →  → ","",_xlpm.x))</f>
        <v/>
      </c>
      <c r="G43" s="4" t="str" cm="1">
        <f t="array" ref="G43">_xlfn.LET(_xlpm.x,_xlfn.TEXTJOIN(CHAR(10),TRUE,_xlfn._xlws.SORT(IF((--($B43=Utica_Trace[[CIC_URS]:[CIC_URS]]))*(--(G$4=Utica_Trace[[Specification]:[Specification]])),Utica_Trace[[Merged]:[Merged]],""))),IF(_xlpm.x=" →  → ","",_xlpm.x))</f>
        <v/>
      </c>
      <c r="H43" s="4" t="str" cm="1">
        <f t="array" ref="H43">_xlfn.LET(_xlpm.x,_xlfn.TEXTJOIN(CHAR(10),TRUE,_xlfn._xlws.SORT(IF((--($B43=Utica_Trace[[CIC_URS]:[CIC_URS]]))*(--(H$4=Utica_Trace[[Specification]:[Specification]])),Utica_Trace[[Merged]:[Merged]],""))),IF(_xlpm.x=" →  → ","",_xlpm.x))</f>
        <v/>
      </c>
      <c r="I43" s="4" t="str" cm="1">
        <f t="array" ref="I43">_xlfn.LET(_xlpm.x,_xlfn.TEXTJOIN(CHAR(10),TRUE,_xlfn._xlws.SORT(IF((--($B43=Utica_Trace[[CIC_URS]:[CIC_URS]]))*(--(I$4=Utica_Trace[[Specification]:[Specification]])),Utica_Trace[[Merged]:[Merged]],""))),IF(_xlpm.x="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J43" s="4" t="str" cm="1">
        <f t="array" ref="J43">_xlfn.LET(_xlpm.x,_xlfn.TEXTJOIN(CHAR(10),TRUE,_xlfn._xlws.SORT(IF((--($B43=Utica_Trace[[CIC_URS]:[CIC_URS]]))*(--(J$4=Utica_Trace[[Specification]:[Specification]])),Utica_Trace[[Merged]:[Merged]],""))),IF(_xlpm.x="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K43" s="4" t="str" cm="1">
        <f t="array" ref="K43">_xlfn.LET(_xlpm.x,_xlfn.TEXTJOIN(CHAR(10),TRUE,_xlfn._xlws.SORT(IF((--($B43=Utica_Trace[[CIC_URS]:[CIC_URS]]))*(--(K$4=Utica_Trace[[Specification]:[Specification]])),Utica_Trace[[Merged]:[Merged]],""))),IF(_xlpm.x=" →  → ","",_xlpm.x))</f>
        <v/>
      </c>
      <c r="M43" s="1" t="b" cm="1">
        <f t="array" ref="M43">OR(LEN(D43:K43)&lt;&gt;0)</f>
        <v>1</v>
      </c>
    </row>
    <row r="44" spans="2:13" ht="38.25" x14ac:dyDescent="0.2">
      <c r="B44" s="3" t="str">
        <v>MASTER-48037</v>
      </c>
      <c r="C44" s="4" t="str" cm="1">
        <f t="array" ref="C44">_xlfn.LET(_xlpm.x,_xlfn.TEXTJOIN(CHAR(10),TRUE,_xlfn._xlws.SORT(IF((--($B44=Utica_Trace[[CIC_URS]:[CIC_URS]]))*(--(C$4=Utica_Trace[[Specification]:[Specification]])),Utica_Trace[[Merged]:[Merged]],""))),IF(_xlpm.x="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D44" s="4" t="str" cm="1">
        <f t="array" ref="D44">_xlfn.LET(_xlpm.x,_xlfn.TEXTJOIN(CHAR(10),TRUE,_xlfn._xlws.SORT(IF((--($B44=Utica_Trace[[CIC_URS]:[CIC_URS]]))*(--(D$4=Utica_Trace[[Specification]:[Specification]])),Utica_Trace[[Merged]:[Merged]],""))),IF(_xlpm.x="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E44" s="4" t="str" cm="1">
        <f t="array" ref="E44">_xlfn.LET(_xlpm.x,_xlfn.TEXTJOIN(CHAR(10),TRUE,_xlfn._xlws.SORT(IF((--($B44=Utica_Trace[[CIC_URS]:[CIC_URS]]))*(--(E$4=Utica_Trace[[Specification]:[Specification]])),Utica_Trace[[Merged]:[Merged]],""))),IF(_xlpm.x="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F44" s="4" t="str" cm="1">
        <f t="array" ref="F44">_xlfn.LET(_xlpm.x,_xlfn.TEXTJOIN(CHAR(10),TRUE,_xlfn._xlws.SORT(IF((--($B44=Utica_Trace[[CIC_URS]:[CIC_URS]]))*(--(F$4=Utica_Trace[[Specification]:[Specification]])),Utica_Trace[[Merged]:[Merged]],""))),IF(_xlpm.x="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G44" s="4" t="str" cm="1">
        <f t="array" ref="G44">_xlfn.LET(_xlpm.x,_xlfn.TEXTJOIN(CHAR(10),TRUE,_xlfn._xlws.SORT(IF((--($B44=Utica_Trace[[CIC_URS]:[CIC_URS]]))*(--(G$4=Utica_Trace[[Specification]:[Specification]])),Utica_Trace[[Merged]:[Merged]],""))),IF(_xlpm.x="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H44" s="4" t="str" cm="1">
        <f t="array" ref="H44">_xlfn.LET(_xlpm.x,_xlfn.TEXTJOIN(CHAR(10),TRUE,_xlfn._xlws.SORT(IF((--($B44=Utica_Trace[[CIC_URS]:[CIC_URS]]))*(--(H$4=Utica_Trace[[Specification]:[Specification]])),Utica_Trace[[Merged]:[Merged]],""))),IF(_xlpm.x=" →  → ","",_xlpm.x))</f>
        <v/>
      </c>
      <c r="I44" s="4" t="str" cm="1">
        <f t="array" ref="I44">_xlfn.LET(_xlpm.x,_xlfn.TEXTJOIN(CHAR(10),TRUE,_xlfn._xlws.SORT(IF((--($B44=Utica_Trace[[CIC_URS]:[CIC_URS]]))*(--(I$4=Utica_Trace[[Specification]:[Specification]])),Utica_Trace[[Merged]:[Merged]],""))),IF(_xlpm.x=" →  → ","",_xlpm.x))</f>
        <v/>
      </c>
      <c r="J44" s="4" t="str" cm="1">
        <f t="array" ref="J44">_xlfn.LET(_xlpm.x,_xlfn.TEXTJOIN(CHAR(10),TRUE,_xlfn._xlws.SORT(IF((--($B44=Utica_Trace[[CIC_URS]:[CIC_URS]]))*(--(J$4=Utica_Trace[[Specification]:[Specification]])),Utica_Trace[[Merged]:[Merged]],""))),IF(_xlpm.x=" →  → ","",_xlpm.x))</f>
        <v/>
      </c>
      <c r="K44" s="4" t="str" cm="1">
        <f t="array" ref="K44">_xlfn.LET(_xlpm.x,_xlfn.TEXTJOIN(CHAR(10),TRUE,_xlfn._xlws.SORT(IF((--($B44=Utica_Trace[[CIC_URS]:[CIC_URS]]))*(--(K$4=Utica_Trace[[Specification]:[Specification]])),Utica_Trace[[Merged]:[Merged]],""))),IF(_xlpm.x=" →  → ","",_xlpm.x))</f>
        <v/>
      </c>
      <c r="M44" s="1" t="b" cm="1">
        <f t="array" ref="M44">OR(LEN(D44:K44)&lt;&gt;0)</f>
        <v>1</v>
      </c>
    </row>
    <row r="45" spans="2:13" ht="38.25" x14ac:dyDescent="0.2">
      <c r="B45" s="3" t="str">
        <v>MASTER-48038</v>
      </c>
      <c r="C45" s="4" t="str" cm="1">
        <f t="array" ref="C45">_xlfn.LET(_xlpm.x,_xlfn.TEXTJOIN(CHAR(10),TRUE,_xlfn._xlws.SORT(IF((--($B45=Utica_Trace[[CIC_URS]:[CIC_URS]]))*(--(C$4=Utica_Trace[[Specification]:[Specification]])),Utica_Trace[[Merged]:[Merged]],""))),IF(_xlpm.x="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D45" s="4" t="str" cm="1">
        <f t="array" ref="D45">_xlfn.LET(_xlpm.x,_xlfn.TEXTJOIN(CHAR(10),TRUE,_xlfn._xlws.SORT(IF((--($B45=Utica_Trace[[CIC_URS]:[CIC_URS]]))*(--(D$4=Utica_Trace[[Specification]:[Specification]])),Utica_Trace[[Merged]:[Merged]],""))),IF(_xlpm.x="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E45" s="4" t="str" cm="1">
        <f t="array" ref="E45">_xlfn.LET(_xlpm.x,_xlfn.TEXTJOIN(CHAR(10),TRUE,_xlfn._xlws.SORT(IF((--($B45=Utica_Trace[[CIC_URS]:[CIC_URS]]))*(--(E$4=Utica_Trace[[Specification]:[Specification]])),Utica_Trace[[Merged]:[Merged]],""))),IF(_xlpm.x=" →  → ","",_xlpm.x))</f>
        <v/>
      </c>
      <c r="F45" s="4" t="str" cm="1">
        <f t="array" ref="F45">_xlfn.LET(_xlpm.x,_xlfn.TEXTJOIN(CHAR(10),TRUE,_xlfn._xlws.SORT(IF((--($B45=Utica_Trace[[CIC_URS]:[CIC_URS]]))*(--(F$4=Utica_Trace[[Specification]:[Specification]])),Utica_Trace[[Merged]:[Merged]],""))),IF(_xlpm.x=" →  → ","",_xlpm.x))</f>
        <v/>
      </c>
      <c r="G45" s="4" t="str" cm="1">
        <f t="array" ref="G45">_xlfn.LET(_xlpm.x,_xlfn.TEXTJOIN(CHAR(10),TRUE,_xlfn._xlws.SORT(IF((--($B45=Utica_Trace[[CIC_URS]:[CIC_URS]]))*(--(G$4=Utica_Trace[[Specification]:[Specification]])),Utica_Trace[[Merged]:[Merged]],""))),IF(_xlpm.x=" →  → ","",_xlpm.x))</f>
        <v/>
      </c>
      <c r="H45" s="4" t="str" cm="1">
        <f t="array" ref="H45">_xlfn.LET(_xlpm.x,_xlfn.TEXTJOIN(CHAR(10),TRUE,_xlfn._xlws.SORT(IF((--($B45=Utica_Trace[[CIC_URS]:[CIC_URS]]))*(--(H$4=Utica_Trace[[Specification]:[Specification]])),Utica_Trace[[Merged]:[Merged]],""))),IF(_xlpm.x=" →  → ","",_xlpm.x))</f>
        <v/>
      </c>
      <c r="I45" s="4" t="str" cm="1">
        <f t="array" ref="I45">_xlfn.LET(_xlpm.x,_xlfn.TEXTJOIN(CHAR(10),TRUE,_xlfn._xlws.SORT(IF((--($B45=Utica_Trace[[CIC_URS]:[CIC_URS]]))*(--(I$4=Utica_Trace[[Specification]:[Specification]])),Utica_Trace[[Merged]:[Merged]],""))),IF(_xlpm.x=" →  → ","",_xlpm.x))</f>
        <v/>
      </c>
      <c r="J45" s="4" t="str" cm="1">
        <f t="array" ref="J45">_xlfn.LET(_xlpm.x,_xlfn.TEXTJOIN(CHAR(10),TRUE,_xlfn._xlws.SORT(IF((--($B45=Utica_Trace[[CIC_URS]:[CIC_URS]]))*(--(J$4=Utica_Trace[[Specification]:[Specification]])),Utica_Trace[[Merged]:[Merged]],""))),IF(_xlpm.x=" →  → ","",_xlpm.x))</f>
        <v/>
      </c>
      <c r="K45" s="4" t="str" cm="1">
        <f t="array" ref="K45">_xlfn.LET(_xlpm.x,_xlfn.TEXTJOIN(CHAR(10),TRUE,_xlfn._xlws.SORT(IF((--($B45=Utica_Trace[[CIC_URS]:[CIC_URS]]))*(--(K$4=Utica_Trace[[Specification]:[Specification]])),Utica_Trace[[Merged]:[Merged]],""))),IF(_xlpm.x=" →  → ","",_xlpm.x))</f>
        <v/>
      </c>
      <c r="M45" s="1" t="b" cm="1">
        <f t="array" ref="M45">OR(LEN(D45:K45)&lt;&gt;0)</f>
        <v>1</v>
      </c>
    </row>
    <row r="46" spans="2:13" ht="127.5" x14ac:dyDescent="0.2">
      <c r="B46" s="3" t="str">
        <v>MASTER-48039</v>
      </c>
      <c r="C46" s="4" t="str" cm="1">
        <f t="array" ref="C46">_xlfn.LET(_xlpm.x,_xlfn.TEXTJOIN(CHAR(10),TRUE,_xlfn._xlws.SORT(IF((--($B46=Utica_Trace[[CIC_URS]:[CIC_URS]]))*(--(C$4=Utica_Trace[[Specification]:[Specification]])),Utica_Trace[[Merged]:[Merged]],""))),IF(_xlpm.x="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D46" s="4" t="str" cm="1">
        <f t="array" ref="D46">_xlfn.LET(_xlpm.x,_xlfn.TEXTJOIN(CHAR(10),TRUE,_xlfn._xlws.SORT(IF((--($B46=Utica_Trace[[CIC_URS]:[CIC_URS]]))*(--(D$4=Utica_Trace[[Specification]:[Specification]])),Utica_Trace[[Merged]:[Merged]],""))),IF(_xlpm.x="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E46" s="4" t="str" cm="1">
        <f t="array" ref="E46">_xlfn.LET(_xlpm.x,_xlfn.TEXTJOIN(CHAR(10),TRUE,_xlfn._xlws.SORT(IF((--($B46=Utica_Trace[[CIC_URS]:[CIC_URS]]))*(--(E$4=Utica_Trace[[Specification]:[Specification]])),Utica_Trace[[Merged]:[Merged]],""))),IF(_xlpm.x="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F46" s="4" t="str" cm="1">
        <f t="array" ref="F46">_xlfn.LET(_xlpm.x,_xlfn.TEXTJOIN(CHAR(10),TRUE,_xlfn._xlws.SORT(IF((--($B46=Utica_Trace[[CIC_URS]:[CIC_URS]]))*(--(F$4=Utica_Trace[[Specification]:[Specification]])),Utica_Trace[[Merged]:[Merged]],""))),IF(_xlpm.x="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G46" s="4" t="str" cm="1">
        <f t="array" ref="G46">_xlfn.LET(_xlpm.x,_xlfn.TEXTJOIN(CHAR(10),TRUE,_xlfn._xlws.SORT(IF((--($B46=Utica_Trace[[CIC_URS]:[CIC_URS]]))*(--(G$4=Utica_Trace[[Specification]:[Specification]])),Utica_Trace[[Merged]:[Merged]],""))),IF(_xlpm.x="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H46" s="4" t="str" cm="1">
        <f t="array" ref="H46">_xlfn.LET(_xlpm.x,_xlfn.TEXTJOIN(CHAR(10),TRUE,_xlfn._xlws.SORT(IF((--($B46=Utica_Trace[[CIC_URS]:[CIC_URS]]))*(--(H$4=Utica_Trace[[Specification]:[Specification]])),Utica_Trace[[Merged]:[Merged]],""))),IF(_xlpm.x=" →  → ","",_xlpm.x))</f>
        <v>MASTER-50682 → MASTER-47234 → passed</v>
      </c>
      <c r="I46" s="4" t="str" cm="1">
        <f t="array" ref="I46">_xlfn.LET(_xlpm.x,_xlfn.TEXTJOIN(CHAR(10),TRUE,_xlfn._xlws.SORT(IF((--($B46=Utica_Trace[[CIC_URS]:[CIC_URS]]))*(--(I$4=Utica_Trace[[Specification]:[Specification]])),Utica_Trace[[Merged]:[Merged]],""))),IF(_xlpm.x=" →  → ","",_xlpm.x))</f>
        <v/>
      </c>
      <c r="J46" s="4" t="str" cm="1">
        <f t="array" ref="J46">_xlfn.LET(_xlpm.x,_xlfn.TEXTJOIN(CHAR(10),TRUE,_xlfn._xlws.SORT(IF((--($B46=Utica_Trace[[CIC_URS]:[CIC_URS]]))*(--(J$4=Utica_Trace[[Specification]:[Specification]])),Utica_Trace[[Merged]:[Merged]],""))),IF(_xlpm.x=" →  → ","",_xlpm.x))</f>
        <v/>
      </c>
      <c r="K46" s="4" t="str" cm="1">
        <f t="array" ref="K46">_xlfn.LET(_xlpm.x,_xlfn.TEXTJOIN(CHAR(10),TRUE,_xlfn._xlws.SORT(IF((--($B46=Utica_Trace[[CIC_URS]:[CIC_URS]]))*(--(K$4=Utica_Trace[[Specification]:[Specification]])),Utica_Trace[[Merged]:[Merged]],""))),IF(_xlpm.x=" →  → ","",_xlpm.x))</f>
        <v/>
      </c>
      <c r="M46" s="1" t="b" cm="1">
        <f t="array" ref="M46">OR(LEN(D46:K46)&lt;&gt;0)</f>
        <v>1</v>
      </c>
    </row>
    <row r="47" spans="2:13" ht="114.75" x14ac:dyDescent="0.2">
      <c r="B47" s="3" t="str">
        <v>MASTER-48040</v>
      </c>
      <c r="C47" s="4" t="str" cm="1">
        <f t="array" ref="C47">_xlfn.LET(_xlpm.x,_xlfn.TEXTJOIN(CHAR(10),TRUE,_xlfn._xlws.SORT(IF((--($B47=Utica_Trace[[CIC_URS]:[CIC_URS]]))*(--(C$4=Utica_Trace[[Specification]:[Specification]])),Utica_Trace[[Merged]:[Merged]],""))),IF(_xlpm.x="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D47" s="4" t="str" cm="1">
        <f t="array" ref="D47">_xlfn.LET(_xlpm.x,_xlfn.TEXTJOIN(CHAR(10),TRUE,_xlfn._xlws.SORT(IF((--($B47=Utica_Trace[[CIC_URS]:[CIC_URS]]))*(--(D$4=Utica_Trace[[Specification]:[Specification]])),Utica_Trace[[Merged]:[Merged]],""))),IF(_xlpm.x="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E47" s="4" t="str" cm="1">
        <f t="array" ref="E47">_xlfn.LET(_xlpm.x,_xlfn.TEXTJOIN(CHAR(10),TRUE,_xlfn._xlws.SORT(IF((--($B47=Utica_Trace[[CIC_URS]:[CIC_URS]]))*(--(E$4=Utica_Trace[[Specification]:[Specification]])),Utica_Trace[[Merged]:[Merged]],""))),IF(_xlpm.x="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F47" s="4" t="str" cm="1">
        <f t="array" ref="F47">_xlfn.LET(_xlpm.x,_xlfn.TEXTJOIN(CHAR(10),TRUE,_xlfn._xlws.SORT(IF((--($B47=Utica_Trace[[CIC_URS]:[CIC_URS]]))*(--(F$4=Utica_Trace[[Specification]:[Specification]])),Utica_Trace[[Merged]:[Merged]],""))),IF(_xlpm.x="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G47" s="4" t="str" cm="1">
        <f t="array" ref="G47">_xlfn.LET(_xlpm.x,_xlfn.TEXTJOIN(CHAR(10),TRUE,_xlfn._xlws.SORT(IF((--($B47=Utica_Trace[[CIC_URS]:[CIC_URS]]))*(--(G$4=Utica_Trace[[Specification]:[Specification]])),Utica_Trace[[Merged]:[Merged]],""))),IF(_xlpm.x="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H47" s="4" t="str" cm="1">
        <f t="array" ref="H47">_xlfn.LET(_xlpm.x,_xlfn.TEXTJOIN(CHAR(10),TRUE,_xlfn._xlws.SORT(IF((--($B47=Utica_Trace[[CIC_URS]:[CIC_URS]]))*(--(H$4=Utica_Trace[[Specification]:[Specification]])),Utica_Trace[[Merged]:[Merged]],""))),IF(_xlpm.x=" →  → ","",_xlpm.x))</f>
        <v/>
      </c>
      <c r="I47" s="4" t="str" cm="1">
        <f t="array" ref="I47">_xlfn.LET(_xlpm.x,_xlfn.TEXTJOIN(CHAR(10),TRUE,_xlfn._xlws.SORT(IF((--($B47=Utica_Trace[[CIC_URS]:[CIC_URS]]))*(--(I$4=Utica_Trace[[Specification]:[Specification]])),Utica_Trace[[Merged]:[Merged]],""))),IF(_xlpm.x=" →  → ","",_xlpm.x))</f>
        <v/>
      </c>
      <c r="J47" s="4" t="str" cm="1">
        <f t="array" ref="J47">_xlfn.LET(_xlpm.x,_xlfn.TEXTJOIN(CHAR(10),TRUE,_xlfn._xlws.SORT(IF((--($B47=Utica_Trace[[CIC_URS]:[CIC_URS]]))*(--(J$4=Utica_Trace[[Specification]:[Specification]])),Utica_Trace[[Merged]:[Merged]],""))),IF(_xlpm.x=" →  → ","",_xlpm.x))</f>
        <v/>
      </c>
      <c r="K47" s="4" t="str" cm="1">
        <f t="array" ref="K47">_xlfn.LET(_xlpm.x,_xlfn.TEXTJOIN(CHAR(10),TRUE,_xlfn._xlws.SORT(IF((--($B47=Utica_Trace[[CIC_URS]:[CIC_URS]]))*(--(K$4=Utica_Trace[[Specification]:[Specification]])),Utica_Trace[[Merged]:[Merged]],""))),IF(_xlpm.x="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47" s="1" t="b" cm="1">
        <f t="array" ref="M47">OR(LEN(D47:K47)&lt;&gt;0)</f>
        <v>1</v>
      </c>
    </row>
    <row r="48" spans="2:13" ht="76.5" x14ac:dyDescent="0.2">
      <c r="B48" s="3" t="str">
        <v>MASTER-48041</v>
      </c>
      <c r="C48" s="4" t="str" cm="1">
        <f t="array" ref="C48">_xlfn.LET(_xlpm.x,_xlfn.TEXTJOIN(CHAR(10),TRUE,_xlfn._xlws.SORT(IF((--($B48=Utica_Trace[[CIC_URS]:[CIC_URS]]))*(--(C$4=Utica_Trace[[Specification]:[Specification]])),Utica_Trace[[Merged]:[Merged]],""))),IF(_xlpm.x="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48" s="4" t="str" cm="1">
        <f t="array" ref="D48">_xlfn.LET(_xlpm.x,_xlfn.TEXTJOIN(CHAR(10),TRUE,_xlfn._xlws.SORT(IF((--($B48=Utica_Trace[[CIC_URS]:[CIC_URS]]))*(--(D$4=Utica_Trace[[Specification]:[Specification]])),Utica_Trace[[Merged]:[Merged]],""))),IF(_xlpm.x="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48" s="4" t="str" cm="1">
        <f t="array" ref="E48">_xlfn.LET(_xlpm.x,_xlfn.TEXTJOIN(CHAR(10),TRUE,_xlfn._xlws.SORT(IF((--($B48=Utica_Trace[[CIC_URS]:[CIC_URS]]))*(--(E$4=Utica_Trace[[Specification]:[Specification]])),Utica_Trace[[Merged]:[Merged]],""))),IF(_xlpm.x="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48" s="4" t="str" cm="1">
        <f t="array" ref="F48">_xlfn.LET(_xlpm.x,_xlfn.TEXTJOIN(CHAR(10),TRUE,_xlfn._xlws.SORT(IF((--($B48=Utica_Trace[[CIC_URS]:[CIC_URS]]))*(--(F$4=Utica_Trace[[Specification]:[Specification]])),Utica_Trace[[Merged]:[Merged]],""))),IF(_xlpm.x="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48" s="4" t="str" cm="1">
        <f t="array" ref="G48">_xlfn.LET(_xlpm.x,_xlfn.TEXTJOIN(CHAR(10),TRUE,_xlfn._xlws.SORT(IF((--($B48=Utica_Trace[[CIC_URS]:[CIC_URS]]))*(--(G$4=Utica_Trace[[Specification]:[Specification]])),Utica_Trace[[Merged]:[Merged]],""))),IF(_xlpm.x="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48" s="4" t="str" cm="1">
        <f t="array" ref="H48">_xlfn.LET(_xlpm.x,_xlfn.TEXTJOIN(CHAR(10),TRUE,_xlfn._xlws.SORT(IF((--($B48=Utica_Trace[[CIC_URS]:[CIC_URS]]))*(--(H$4=Utica_Trace[[Specification]:[Specification]])),Utica_Trace[[Merged]:[Merged]],""))),IF(_xlpm.x=" →  → ","",_xlpm.x))</f>
        <v/>
      </c>
      <c r="I48" s="4" t="str" cm="1">
        <f t="array" ref="I48">_xlfn.LET(_xlpm.x,_xlfn.TEXTJOIN(CHAR(10),TRUE,_xlfn._xlws.SORT(IF((--($B48=Utica_Trace[[CIC_URS]:[CIC_URS]]))*(--(I$4=Utica_Trace[[Specification]:[Specification]])),Utica_Trace[[Merged]:[Merged]],""))),IF(_xlpm.x=" →  → ","",_xlpm.x))</f>
        <v/>
      </c>
      <c r="J48" s="4" t="str" cm="1">
        <f t="array" ref="J48">_xlfn.LET(_xlpm.x,_xlfn.TEXTJOIN(CHAR(10),TRUE,_xlfn._xlws.SORT(IF((--($B48=Utica_Trace[[CIC_URS]:[CIC_URS]]))*(--(J$4=Utica_Trace[[Specification]:[Specification]])),Utica_Trace[[Merged]:[Merged]],""))),IF(_xlpm.x=" →  → ","",_xlpm.x))</f>
        <v/>
      </c>
      <c r="K48" s="4" t="str" cm="1">
        <f t="array" ref="K48">_xlfn.LET(_xlpm.x,_xlfn.TEXTJOIN(CHAR(10),TRUE,_xlfn._xlws.SORT(IF((--($B48=Utica_Trace[[CIC_URS]:[CIC_URS]]))*(--(K$4=Utica_Trace[[Specification]:[Specification]])),Utica_Trace[[Merged]:[Merged]],""))),IF(_xlpm.x="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</v>
      </c>
      <c r="M48" s="1" t="b" cm="1">
        <f t="array" ref="M48">OR(LEN(D48:K48)&lt;&gt;0)</f>
        <v>1</v>
      </c>
    </row>
    <row r="49" spans="2:13" ht="204" x14ac:dyDescent="0.2">
      <c r="B49" s="3" t="str">
        <v>MASTER-48042</v>
      </c>
      <c r="C49" s="4" t="str" cm="1">
        <f t="array" ref="C49">_xlfn.LET(_xlpm.x,_xlfn.TEXTJOIN(CHAR(10),TRUE,_xlfn._xlws.SORT(IF((--($B49=Utica_Trace[[CIC_URS]:[CIC_URS]]))*(--(C$4=Utica_Trace[[Specification]:[Specification]])),Utica_Trace[[Merged]:[Merged]],""))),IF(_xlpm.x="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D49" s="4" t="str" cm="1">
        <f t="array" ref="D49">_xlfn.LET(_xlpm.x,_xlfn.TEXTJOIN(CHAR(10),TRUE,_xlfn._xlws.SORT(IF((--($B49=Utica_Trace[[CIC_URS]:[CIC_URS]]))*(--(D$4=Utica_Trace[[Specification]:[Specification]])),Utica_Trace[[Merged]:[Merged]],""))),IF(_xlpm.x="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E49" s="4" t="str" cm="1">
        <f t="array" ref="E49">_xlfn.LET(_xlpm.x,_xlfn.TEXTJOIN(CHAR(10),TRUE,_xlfn._xlws.SORT(IF((--($B49=Utica_Trace[[CIC_URS]:[CIC_URS]]))*(--(E$4=Utica_Trace[[Specification]:[Specification]])),Utica_Trace[[Merged]:[Merged]],""))),IF(_xlpm.x="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F49" s="4" t="str" cm="1">
        <f t="array" ref="F49">_xlfn.LET(_xlpm.x,_xlfn.TEXTJOIN(CHAR(10),TRUE,_xlfn._xlws.SORT(IF((--($B49=Utica_Trace[[CIC_URS]:[CIC_URS]]))*(--(F$4=Utica_Trace[[Specification]:[Specification]])),Utica_Trace[[Merged]:[Merged]],""))),IF(_xlpm.x="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G49" s="4" t="str" cm="1">
        <f t="array" ref="G49">_xlfn.LET(_xlpm.x,_xlfn.TEXTJOIN(CHAR(10),TRUE,_xlfn._xlws.SORT(IF((--($B49=Utica_Trace[[CIC_URS]:[CIC_URS]]))*(--(G$4=Utica_Trace[[Specification]:[Specification]])),Utica_Trace[[Merged]:[Merged]],""))),IF(_xlpm.x="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H49" s="4" t="str" cm="1">
        <f t="array" ref="H49">_xlfn.LET(_xlpm.x,_xlfn.TEXTJOIN(CHAR(10),TRUE,_xlfn._xlws.SORT(IF((--($B49=Utica_Trace[[CIC_URS]:[CIC_URS]]))*(--(H$4=Utica_Trace[[Specification]:[Specification]])),Utica_Trace[[Merged]:[Merged]],""))),IF(_xlpm.x=" →  → ","",_xlpm.x))</f>
        <v>MASTER-50682 → MASTER-47234 → passed</v>
      </c>
      <c r="I49" s="4" t="str" cm="1">
        <f t="array" ref="I49">_xlfn.LET(_xlpm.x,_xlfn.TEXTJOIN(CHAR(10),TRUE,_xlfn._xlws.SORT(IF((--($B49=Utica_Trace[[CIC_URS]:[CIC_URS]]))*(--(I$4=Utica_Trace[[Specification]:[Specification]])),Utica_Trace[[Merged]:[Merged]],""))),IF(_xlpm.x=" →  → ","",_xlpm.x))</f>
        <v/>
      </c>
      <c r="J49" s="4" t="str" cm="1">
        <f t="array" ref="J49">_xlfn.LET(_xlpm.x,_xlfn.TEXTJOIN(CHAR(10),TRUE,_xlfn._xlws.SORT(IF((--($B49=Utica_Trace[[CIC_URS]:[CIC_URS]]))*(--(J$4=Utica_Trace[[Specification]:[Specification]])),Utica_Trace[[Merged]:[Merged]],""))),IF(_xlpm.x=" →  → ","",_xlpm.x))</f>
        <v/>
      </c>
      <c r="K49" s="4" t="str" cm="1">
        <f t="array" ref="K49">_xlfn.LET(_xlpm.x,_xlfn.TEXTJOIN(CHAR(10),TRUE,_xlfn._xlws.SORT(IF((--($B49=Utica_Trace[[CIC_URS]:[CIC_URS]]))*(--(K$4=Utica_Trace[[Specification]:[Specification]])),Utica_Trace[[Merged]:[Merged]],""))),IF(_xlpm.x=" →  → ","",_xlpm.x))</f>
        <v/>
      </c>
      <c r="M49" s="1" t="b" cm="1">
        <f t="array" ref="M49">OR(LEN(D49:K49)&lt;&gt;0)</f>
        <v>1</v>
      </c>
    </row>
    <row r="50" spans="2:13" ht="114.75" x14ac:dyDescent="0.2">
      <c r="B50" s="3" t="str">
        <v>MASTER-48043</v>
      </c>
      <c r="C50" s="4" t="str" cm="1">
        <f t="array" ref="C50">_xlfn.LET(_xlpm.x,_xlfn.TEXTJOIN(CHAR(10),TRUE,_xlfn._xlws.SORT(IF((--($B50=Utica_Trace[[CIC_URS]:[CIC_URS]]))*(--(C$4=Utica_Trace[[Specification]:[Specification]])),Utica_Trace[[Merged]:[Merged]],""))),IF(_xlpm.x="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D50" s="4" t="str" cm="1">
        <f t="array" ref="D50">_xlfn.LET(_xlpm.x,_xlfn.TEXTJOIN(CHAR(10),TRUE,_xlfn._xlws.SORT(IF((--($B50=Utica_Trace[[CIC_URS]:[CIC_URS]]))*(--(D$4=Utica_Trace[[Specification]:[Specification]])),Utica_Trace[[Merged]:[Merged]],""))),IF(_xlpm.x="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E50" s="4" t="str" cm="1">
        <f t="array" ref="E50">_xlfn.LET(_xlpm.x,_xlfn.TEXTJOIN(CHAR(10),TRUE,_xlfn._xlws.SORT(IF((--($B50=Utica_Trace[[CIC_URS]:[CIC_URS]]))*(--(E$4=Utica_Trace[[Specification]:[Specification]])),Utica_Trace[[Merged]:[Merged]],""))),IF(_xlpm.x="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F50" s="4" t="str" cm="1">
        <f t="array" ref="F50">_xlfn.LET(_xlpm.x,_xlfn.TEXTJOIN(CHAR(10),TRUE,_xlfn._xlws.SORT(IF((--($B50=Utica_Trace[[CIC_URS]:[CIC_URS]]))*(--(F$4=Utica_Trace[[Specification]:[Specification]])),Utica_Trace[[Merged]:[Merged]],""))),IF(_xlpm.x="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G50" s="4" t="str" cm="1">
        <f t="array" ref="G50">_xlfn.LET(_xlpm.x,_xlfn.TEXTJOIN(CHAR(10),TRUE,_xlfn._xlws.SORT(IF((--($B50=Utica_Trace[[CIC_URS]:[CIC_URS]]))*(--(G$4=Utica_Trace[[Specification]:[Specification]])),Utica_Trace[[Merged]:[Merged]],""))),IF(_xlpm.x="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H50" s="4" t="str" cm="1">
        <f t="array" ref="H50">_xlfn.LET(_xlpm.x,_xlfn.TEXTJOIN(CHAR(10),TRUE,_xlfn._xlws.SORT(IF((--($B50=Utica_Trace[[CIC_URS]:[CIC_URS]]))*(--(H$4=Utica_Trace[[Specification]:[Specification]])),Utica_Trace[[Merged]:[Merged]],""))),IF(_xlpm.x=" →  → ","",_xlpm.x))</f>
        <v/>
      </c>
      <c r="I50" s="4" t="str" cm="1">
        <f t="array" ref="I50">_xlfn.LET(_xlpm.x,_xlfn.TEXTJOIN(CHAR(10),TRUE,_xlfn._xlws.SORT(IF((--($B50=Utica_Trace[[CIC_URS]:[CIC_URS]]))*(--(I$4=Utica_Trace[[Specification]:[Specification]])),Utica_Trace[[Merged]:[Merged]],""))),IF(_xlpm.x=" →  → ","",_xlpm.x))</f>
        <v/>
      </c>
      <c r="J50" s="4" t="str" cm="1">
        <f t="array" ref="J50">_xlfn.LET(_xlpm.x,_xlfn.TEXTJOIN(CHAR(10),TRUE,_xlfn._xlws.SORT(IF((--($B50=Utica_Trace[[CIC_URS]:[CIC_URS]]))*(--(J$4=Utica_Trace[[Specification]:[Specification]])),Utica_Trace[[Merged]:[Merged]],""))),IF(_xlpm.x=" →  → ","",_xlpm.x))</f>
        <v/>
      </c>
      <c r="K50" s="4" t="str" cm="1">
        <f t="array" ref="K50">_xlfn.LET(_xlpm.x,_xlfn.TEXTJOIN(CHAR(10),TRUE,_xlfn._xlws.SORT(IF((--($B50=Utica_Trace[[CIC_URS]:[CIC_URS]]))*(--(K$4=Utica_Trace[[Specification]:[Specification]])),Utica_Trace[[Merged]:[Merged]],""))),IF(_xlpm.x="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50" s="1" t="b" cm="1">
        <f t="array" ref="M50">OR(LEN(D50:K50)&lt;&gt;0)</f>
        <v>1</v>
      </c>
    </row>
    <row r="51" spans="2:13" ht="63.75" x14ac:dyDescent="0.2">
      <c r="B51" s="3" t="str">
        <v>MASTER-48044</v>
      </c>
      <c r="C51" s="4" t="str" cm="1">
        <f t="array" ref="C51">_xlfn.LET(_xlpm.x,_xlfn.TEXTJOIN(CHAR(10),TRUE,_xlfn._xlws.SORT(IF((--($B51=Utica_Trace[[CIC_URS]:[CIC_URS]]))*(--(C$4=Utica_Trace[[Specification]:[Specification]])),Utica_Trace[[Merged]:[Merged]],""))),IF(_xlpm.x="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51" s="4" t="str" cm="1">
        <f t="array" ref="D51">_xlfn.LET(_xlpm.x,_xlfn.TEXTJOIN(CHAR(10),TRUE,_xlfn._xlws.SORT(IF((--($B51=Utica_Trace[[CIC_URS]:[CIC_URS]]))*(--(D$4=Utica_Trace[[Specification]:[Specification]])),Utica_Trace[[Merged]:[Merged]],""))),IF(_xlpm.x="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51" s="4" t="str" cm="1">
        <f t="array" ref="E51">_xlfn.LET(_xlpm.x,_xlfn.TEXTJOIN(CHAR(10),TRUE,_xlfn._xlws.SORT(IF((--($B51=Utica_Trace[[CIC_URS]:[CIC_URS]]))*(--(E$4=Utica_Trace[[Specification]:[Specification]])),Utica_Trace[[Merged]:[Merged]],""))),IF(_xlpm.x="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51" s="4" t="str" cm="1">
        <f t="array" ref="F51">_xlfn.LET(_xlpm.x,_xlfn.TEXTJOIN(CHAR(10),TRUE,_xlfn._xlws.SORT(IF((--($B51=Utica_Trace[[CIC_URS]:[CIC_URS]]))*(--(F$4=Utica_Trace[[Specification]:[Specification]])),Utica_Trace[[Merged]:[Merged]],""))),IF(_xlpm.x="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51" s="4" t="str" cm="1">
        <f t="array" ref="G51">_xlfn.LET(_xlpm.x,_xlfn.TEXTJOIN(CHAR(10),TRUE,_xlfn._xlws.SORT(IF((--($B51=Utica_Trace[[CIC_URS]:[CIC_URS]]))*(--(G$4=Utica_Trace[[Specification]:[Specification]])),Utica_Trace[[Merged]:[Merged]],""))),IF(_xlpm.x="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51" s="4" t="str" cm="1">
        <f t="array" ref="H51">_xlfn.LET(_xlpm.x,_xlfn.TEXTJOIN(CHAR(10),TRUE,_xlfn._xlws.SORT(IF((--($B51=Utica_Trace[[CIC_URS]:[CIC_URS]]))*(--(H$4=Utica_Trace[[Specification]:[Specification]])),Utica_Trace[[Merged]:[Merged]],""))),IF(_xlpm.x=" →  → ","",_xlpm.x))</f>
        <v/>
      </c>
      <c r="I51" s="4" t="str" cm="1">
        <f t="array" ref="I51">_xlfn.LET(_xlpm.x,_xlfn.TEXTJOIN(CHAR(10),TRUE,_xlfn._xlws.SORT(IF((--($B51=Utica_Trace[[CIC_URS]:[CIC_URS]]))*(--(I$4=Utica_Trace[[Specification]:[Specification]])),Utica_Trace[[Merged]:[Merged]],""))),IF(_xlpm.x=" →  → ","",_xlpm.x))</f>
        <v/>
      </c>
      <c r="J51" s="4" t="str" cm="1">
        <f t="array" ref="J51">_xlfn.LET(_xlpm.x,_xlfn.TEXTJOIN(CHAR(10),TRUE,_xlfn._xlws.SORT(IF((--($B51=Utica_Trace[[CIC_URS]:[CIC_URS]]))*(--(J$4=Utica_Trace[[Specification]:[Specification]])),Utica_Trace[[Merged]:[Merged]],""))),IF(_xlpm.x=" →  → ","",_xlpm.x))</f>
        <v/>
      </c>
      <c r="K51" s="4" t="str" cm="1">
        <f t="array" ref="K51">_xlfn.LET(_xlpm.x,_xlfn.TEXTJOIN(CHAR(10),TRUE,_xlfn._xlws.SORT(IF((--($B51=Utica_Trace[[CIC_URS]:[CIC_URS]]))*(--(K$4=Utica_Trace[[Specification]:[Specification]])),Utica_Trace[[Merged]:[Merged]],""))),IF(_xlpm.x=" →  → ","",_xlpm.x))</f>
        <v>MASTER-41951 → UTICA-20538 → passed
MASTER-41951 → UTICA-21024 → passed
MASTER-41951 → UTICA-21505 → passed
MASTER-41951 → UTICA-22384 → passed
MASTER-41952 → MASTER-51222 → passed</v>
      </c>
      <c r="M51" s="1" t="b" cm="1">
        <f t="array" ref="M51">OR(LEN(D51:K51)&lt;&gt;0)</f>
        <v>1</v>
      </c>
    </row>
    <row r="52" spans="2:13" ht="102" x14ac:dyDescent="0.2">
      <c r="B52" s="3" t="str">
        <v>MASTER-48045</v>
      </c>
      <c r="C52" s="4" t="str" cm="1">
        <f t="array" ref="C52">_xlfn.LET(_xlpm.x,_xlfn.TEXTJOIN(CHAR(10),TRUE,_xlfn._xlws.SORT(IF((--($B52=Utica_Trace[[CIC_URS]:[CIC_URS]]))*(--(C$4=Utica_Trace[[Specification]:[Specification]])),Utica_Trace[[Merged]:[Merged]],""))),IF(_xlpm.x="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D52" s="4" t="str" cm="1">
        <f t="array" ref="D52">_xlfn.LET(_xlpm.x,_xlfn.TEXTJOIN(CHAR(10),TRUE,_xlfn._xlws.SORT(IF((--($B52=Utica_Trace[[CIC_URS]:[CIC_URS]]))*(--(D$4=Utica_Trace[[Specification]:[Specification]])),Utica_Trace[[Merged]:[Merged]],""))),IF(_xlpm.x="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E52" s="4" t="str" cm="1">
        <f t="array" ref="E52">_xlfn.LET(_xlpm.x,_xlfn.TEXTJOIN(CHAR(10),TRUE,_xlfn._xlws.SORT(IF((--($B52=Utica_Trace[[CIC_URS]:[CIC_URS]]))*(--(E$4=Utica_Trace[[Specification]:[Specification]])),Utica_Trace[[Merged]:[Merged]],""))),IF(_xlpm.x="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F52" s="4" t="str" cm="1">
        <f t="array" ref="F52">_xlfn.LET(_xlpm.x,_xlfn.TEXTJOIN(CHAR(10),TRUE,_xlfn._xlws.SORT(IF((--($B52=Utica_Trace[[CIC_URS]:[CIC_URS]]))*(--(F$4=Utica_Trace[[Specification]:[Specification]])),Utica_Trace[[Merged]:[Merged]],""))),IF(_xlpm.x="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G52" s="4" t="str" cm="1">
        <f t="array" ref="G52">_xlfn.LET(_xlpm.x,_xlfn.TEXTJOIN(CHAR(10),TRUE,_xlfn._xlws.SORT(IF((--($B52=Utica_Trace[[CIC_URS]:[CIC_URS]]))*(--(G$4=Utica_Trace[[Specification]:[Specification]])),Utica_Trace[[Merged]:[Merged]],""))),IF(_xlpm.x="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H52" s="4" t="str" cm="1">
        <f t="array" ref="H52">_xlfn.LET(_xlpm.x,_xlfn.TEXTJOIN(CHAR(10),TRUE,_xlfn._xlws.SORT(IF((--($B52=Utica_Trace[[CIC_URS]:[CIC_URS]]))*(--(H$4=Utica_Trace[[Specification]:[Specification]])),Utica_Trace[[Merged]:[Merged]],""))),IF(_xlpm.x=" →  → ","",_xlpm.x))</f>
        <v>MASTER-50682 → MASTER-47234 → passed</v>
      </c>
      <c r="I52" s="4" t="str" cm="1">
        <f t="array" ref="I52">_xlfn.LET(_xlpm.x,_xlfn.TEXTJOIN(CHAR(10),TRUE,_xlfn._xlws.SORT(IF((--($B52=Utica_Trace[[CIC_URS]:[CIC_URS]]))*(--(I$4=Utica_Trace[[Specification]:[Specification]])),Utica_Trace[[Merged]:[Merged]],""))),IF(_xlpm.x=" →  → ","",_xlpm.x))</f>
        <v/>
      </c>
      <c r="J52" s="4" t="str" cm="1">
        <f t="array" ref="J52">_xlfn.LET(_xlpm.x,_xlfn.TEXTJOIN(CHAR(10),TRUE,_xlfn._xlws.SORT(IF((--($B52=Utica_Trace[[CIC_URS]:[CIC_URS]]))*(--(J$4=Utica_Trace[[Specification]:[Specification]])),Utica_Trace[[Merged]:[Merged]],""))),IF(_xlpm.x=" →  → ","",_xlpm.x))</f>
        <v/>
      </c>
      <c r="K52" s="4" t="str" cm="1">
        <f t="array" ref="K52">_xlfn.LET(_xlpm.x,_xlfn.TEXTJOIN(CHAR(10),TRUE,_xlfn._xlws.SORT(IF((--($B52=Utica_Trace[[CIC_URS]:[CIC_URS]]))*(--(K$4=Utica_Trace[[Specification]:[Specification]])),Utica_Trace[[Merged]:[Merged]],""))),IF(_xlpm.x=" →  → ","",_xlpm.x))</f>
        <v/>
      </c>
      <c r="M52" s="1" t="b" cm="1">
        <f t="array" ref="M52">OR(LEN(D52:K52)&lt;&gt;0)</f>
        <v>1</v>
      </c>
    </row>
    <row r="53" spans="2:13" ht="114.75" x14ac:dyDescent="0.2">
      <c r="B53" s="3" t="str">
        <v>MASTER-48046</v>
      </c>
      <c r="C53" s="4" t="str" cm="1">
        <f t="array" ref="C53">_xlfn.LET(_xlpm.x,_xlfn.TEXTJOIN(CHAR(10),TRUE,_xlfn._xlws.SORT(IF((--($B53=Utica_Trace[[CIC_URS]:[CIC_URS]]))*(--(C$4=Utica_Trace[[Specification]:[Specification]])),Utica_Trace[[Merged]:[Merged]],""))),IF(_xlpm.x=" →  → ","",_xlpm.x))</f>
        <v>MASTER-51530 → MASTER-50731 → passed
MASTER-51531 → MASTER-50731 → passed</v>
      </c>
      <c r="D53" s="4" t="str" cm="1">
        <f t="array" ref="D53">_xlfn.LET(_xlpm.x,_xlfn.TEXTJOIN(CHAR(10),TRUE,_xlfn._xlws.SORT(IF((--($B53=Utica_Trace[[CIC_URS]:[CIC_URS]]))*(--(D$4=Utica_Trace[[Specification]:[Specification]])),Utica_Trace[[Merged]:[Merged]],""))),IF(_xlpm.x=" →  → ","",_xlpm.x))</f>
        <v>MASTER-51530 → MASTER-50731 → passed
MASTER-51531 → MASTER-50731 → passed</v>
      </c>
      <c r="E53" s="4" t="str" cm="1">
        <f t="array" ref="E53">_xlfn.LET(_xlpm.x,_xlfn.TEXTJOIN(CHAR(10),TRUE,_xlfn._xlws.SORT(IF((--($B53=Utica_Trace[[CIC_URS]:[CIC_URS]]))*(--(E$4=Utica_Trace[[Specification]:[Specification]])),Utica_Trace[[Merged]:[Merged]],""))),IF(_xlpm.x=" →  → ","",_xlpm.x))</f>
        <v>MASTER-51530 → MASTER-50731 → passed
MASTER-51531 → MASTER-50731 → passed</v>
      </c>
      <c r="F53" s="4" t="str" cm="1">
        <f t="array" ref="F53">_xlfn.LET(_xlpm.x,_xlfn.TEXTJOIN(CHAR(10),TRUE,_xlfn._xlws.SORT(IF((--($B53=Utica_Trace[[CIC_URS]:[CIC_URS]]))*(--(F$4=Utica_Trace[[Specification]:[Specification]])),Utica_Trace[[Merged]:[Merged]],""))),IF(_xlpm.x=" →  → ","",_xlpm.x))</f>
        <v>MASTER-51530 → MASTER-50731 → passed
MASTER-51531 → MASTER-50731 → passed</v>
      </c>
      <c r="G53" s="4" t="str" cm="1">
        <f t="array" ref="G53">_xlfn.LET(_xlpm.x,_xlfn.TEXTJOIN(CHAR(10),TRUE,_xlfn._xlws.SORT(IF((--($B53=Utica_Trace[[CIC_URS]:[CIC_URS]]))*(--(G$4=Utica_Trace[[Specification]:[Specification]])),Utica_Trace[[Merged]:[Merged]],""))),IF(_xlpm.x=" →  → ","",_xlpm.x))</f>
        <v>MASTER-51530 → MASTER-50731 → passed
MASTER-51531 → MASTER-50731 → passed</v>
      </c>
      <c r="H53" s="4" t="str" cm="1">
        <f t="array" ref="H53">_xlfn.LET(_xlpm.x,_xlfn.TEXTJOIN(CHAR(10),TRUE,_xlfn._xlws.SORT(IF((--($B53=Utica_Trace[[CIC_URS]:[CIC_URS]]))*(--(H$4=Utica_Trace[[Specification]:[Specification]])),Utica_Trace[[Merged]:[Merged]],""))),IF(_xlpm.x=" →  → ","",_xlpm.x))</f>
        <v/>
      </c>
      <c r="I53" s="4" t="str" cm="1">
        <f t="array" ref="I53">_xlfn.LET(_xlpm.x,_xlfn.TEXTJOIN(CHAR(10),TRUE,_xlfn._xlws.SORT(IF((--($B53=Utica_Trace[[CIC_URS]:[CIC_URS]]))*(--(I$4=Utica_Trace[[Specification]:[Specification]])),Utica_Trace[[Merged]:[Merged]],""))),IF(_xlpm.x=" →  → ","",_xlpm.x))</f>
        <v/>
      </c>
      <c r="J53" s="4" t="str" cm="1">
        <f t="array" ref="J53">_xlfn.LET(_xlpm.x,_xlfn.TEXTJOIN(CHAR(10),TRUE,_xlfn._xlws.SORT(IF((--($B53=Utica_Trace[[CIC_URS]:[CIC_URS]]))*(--(J$4=Utica_Trace[[Specification]:[Specification]])),Utica_Trace[[Merged]:[Merged]],""))),IF(_xlpm.x=" →  → ","",_xlpm.x))</f>
        <v/>
      </c>
      <c r="K53" s="4" t="str" cm="1">
        <f t="array" ref="K53">_xlfn.LET(_xlpm.x,_xlfn.TEXTJOIN(CHAR(10),TRUE,_xlfn._xlws.SORT(IF((--($B53=Utica_Trace[[CIC_URS]:[CIC_URS]]))*(--(K$4=Utica_Trace[[Specification]:[Specification]])),Utica_Trace[[Merged]:[Merged]],""))),IF(_xlpm.x="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53" s="1" t="b" cm="1">
        <f t="array" ref="M53">OR(LEN(D53:K53)&lt;&gt;0)</f>
        <v>1</v>
      </c>
    </row>
    <row r="54" spans="2:13" ht="63.75" x14ac:dyDescent="0.2">
      <c r="B54" s="3" t="str">
        <v>MASTER-48047</v>
      </c>
      <c r="C54" s="4" t="str" cm="1">
        <f t="array" ref="C54">_xlfn.LET(_xlpm.x,_xlfn.TEXTJOIN(CHAR(10),TRUE,_xlfn._xlws.SORT(IF((--($B54=Utica_Trace[[CIC_URS]:[CIC_URS]]))*(--(C$4=Utica_Trace[[Specification]:[Specification]])),Utica_Trace[[Merged]:[Merged]],""))),IF(_xlpm.x=" →  → ","",_xlpm.x))</f>
        <v/>
      </c>
      <c r="D54" s="4" t="str" cm="1">
        <f t="array" ref="D54">_xlfn.LET(_xlpm.x,_xlfn.TEXTJOIN(CHAR(10),TRUE,_xlfn._xlws.SORT(IF((--($B54=Utica_Trace[[CIC_URS]:[CIC_URS]]))*(--(D$4=Utica_Trace[[Specification]:[Specification]])),Utica_Trace[[Merged]:[Merged]],""))),IF(_xlpm.x=" →  → ","",_xlpm.x))</f>
        <v/>
      </c>
      <c r="E54" s="4" t="str" cm="1">
        <f t="array" ref="E54">_xlfn.LET(_xlpm.x,_xlfn.TEXTJOIN(CHAR(10),TRUE,_xlfn._xlws.SORT(IF((--($B54=Utica_Trace[[CIC_URS]:[CIC_URS]]))*(--(E$4=Utica_Trace[[Specification]:[Specification]])),Utica_Trace[[Merged]:[Merged]],""))),IF(_xlpm.x=" →  → ","",_xlpm.x))</f>
        <v/>
      </c>
      <c r="F54" s="4" t="str" cm="1">
        <f t="array" ref="F54">_xlfn.LET(_xlpm.x,_xlfn.TEXTJOIN(CHAR(10),TRUE,_xlfn._xlws.SORT(IF((--($B54=Utica_Trace[[CIC_URS]:[CIC_URS]]))*(--(F$4=Utica_Trace[[Specification]:[Specification]])),Utica_Trace[[Merged]:[Merged]],""))),IF(_xlpm.x=" →  → ","",_xlpm.x))</f>
        <v/>
      </c>
      <c r="G54" s="4" t="str" cm="1">
        <f t="array" ref="G54">_xlfn.LET(_xlpm.x,_xlfn.TEXTJOIN(CHAR(10),TRUE,_xlfn._xlws.SORT(IF((--($B54=Utica_Trace[[CIC_URS]:[CIC_URS]]))*(--(G$4=Utica_Trace[[Specification]:[Specification]])),Utica_Trace[[Merged]:[Merged]],""))),IF(_xlpm.x=" →  → ","",_xlpm.x))</f>
        <v/>
      </c>
      <c r="H54" s="4" t="str" cm="1">
        <f t="array" ref="H54">_xlfn.LET(_xlpm.x,_xlfn.TEXTJOIN(CHAR(10),TRUE,_xlfn._xlws.SORT(IF((--($B54=Utica_Trace[[CIC_URS]:[CIC_URS]]))*(--(H$4=Utica_Trace[[Specification]:[Specification]])),Utica_Trace[[Merged]:[Merged]],""))),IF(_xlpm.x=" →  → ","",_xlpm.x))</f>
        <v/>
      </c>
      <c r="I54" s="4" t="str" cm="1">
        <f t="array" ref="I54">_xlfn.LET(_xlpm.x,_xlfn.TEXTJOIN(CHAR(10),TRUE,_xlfn._xlws.SORT(IF((--($B54=Utica_Trace[[CIC_URS]:[CIC_URS]]))*(--(I$4=Utica_Trace[[Specification]:[Specification]])),Utica_Trace[[Merged]:[Merged]],""))),IF(_xlpm.x=" →  → ","",_xlpm.x))</f>
        <v/>
      </c>
      <c r="J54" s="4" t="str" cm="1">
        <f t="array" ref="J54">_xlfn.LET(_xlpm.x,_xlfn.TEXTJOIN(CHAR(10),TRUE,_xlfn._xlws.SORT(IF((--($B54=Utica_Trace[[CIC_URS]:[CIC_URS]]))*(--(J$4=Utica_Trace[[Specification]:[Specification]])),Utica_Trace[[Merged]:[Merged]],""))),IF(_xlpm.x=" →  → ","",_xlpm.x))</f>
        <v/>
      </c>
      <c r="K54" s="4" t="str" cm="1">
        <f t="array" ref="K54">_xlfn.LET(_xlpm.x,_xlfn.TEXTJOIN(CHAR(10),TRUE,_xlfn._xlws.SORT(IF((--($B54=Utica_Trace[[CIC_URS]:[CIC_URS]]))*(--(K$4=Utica_Trace[[Specification]:[Specification]])),Utica_Trace[[Merged]:[Merged]],""))),IF(_xlpm.x=" →  → ","",_xlpm.x))</f>
        <v>MASTER-51276 → UTICA-20534 → passed
MASTER-51276 → UTICA-21023 → passed
MASTER-51276 → UTICA-21502 → passed
MASTER-51276 → UTICA-22386 → passed
MASTER-51277 → MASTER-51222 → passed</v>
      </c>
      <c r="M54" s="1" t="b" cm="1">
        <f t="array" ref="M54">OR(LEN(D54:K54)&lt;&gt;0)</f>
        <v>1</v>
      </c>
    </row>
    <row r="55" spans="2:13" ht="102" x14ac:dyDescent="0.2">
      <c r="B55" s="3" t="str">
        <v>MASTER-48048</v>
      </c>
      <c r="C55" s="4" t="str" cm="1">
        <f t="array" ref="C55">_xlfn.LET(_xlpm.x,_xlfn.TEXTJOIN(CHAR(10),TRUE,_xlfn._xlws.SORT(IF((--($B55=Utica_Trace[[CIC_URS]:[CIC_URS]]))*(--(C$4=Utica_Trace[[Specification]:[Specification]])),Utica_Trace[[Merged]:[Merged]],""))),IF(_xlpm.x="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D55" s="4" t="str" cm="1">
        <f t="array" ref="D55">_xlfn.LET(_xlpm.x,_xlfn.TEXTJOIN(CHAR(10),TRUE,_xlfn._xlws.SORT(IF((--($B55=Utica_Trace[[CIC_URS]:[CIC_URS]]))*(--(D$4=Utica_Trace[[Specification]:[Specification]])),Utica_Trace[[Merged]:[Merged]],""))),IF(_xlpm.x="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E55" s="4" t="str" cm="1">
        <f t="array" ref="E55">_xlfn.LET(_xlpm.x,_xlfn.TEXTJOIN(CHAR(10),TRUE,_xlfn._xlws.SORT(IF((--($B55=Utica_Trace[[CIC_URS]:[CIC_URS]]))*(--(E$4=Utica_Trace[[Specification]:[Specification]])),Utica_Trace[[Merged]:[Merged]],""))),IF(_xlpm.x="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F55" s="4" t="str" cm="1">
        <f t="array" ref="F55">_xlfn.LET(_xlpm.x,_xlfn.TEXTJOIN(CHAR(10),TRUE,_xlfn._xlws.SORT(IF((--($B55=Utica_Trace[[CIC_URS]:[CIC_URS]]))*(--(F$4=Utica_Trace[[Specification]:[Specification]])),Utica_Trace[[Merged]:[Merged]],""))),IF(_xlpm.x="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G55" s="4" t="str" cm="1">
        <f t="array" ref="G55">_xlfn.LET(_xlpm.x,_xlfn.TEXTJOIN(CHAR(10),TRUE,_xlfn._xlws.SORT(IF((--($B55=Utica_Trace[[CIC_URS]:[CIC_URS]]))*(--(G$4=Utica_Trace[[Specification]:[Specification]])),Utica_Trace[[Merged]:[Merged]],""))),IF(_xlpm.x="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H55" s="4" t="str" cm="1">
        <f t="array" ref="H55">_xlfn.LET(_xlpm.x,_xlfn.TEXTJOIN(CHAR(10),TRUE,_xlfn._xlws.SORT(IF((--($B55=Utica_Trace[[CIC_URS]:[CIC_URS]]))*(--(H$4=Utica_Trace[[Specification]:[Specification]])),Utica_Trace[[Merged]:[Merged]],""))),IF(_xlpm.x=" →  → ","",_xlpm.x))</f>
        <v>MASTER-50682 → MASTER-47234 → passed</v>
      </c>
      <c r="I55" s="4" t="str" cm="1">
        <f t="array" ref="I55">_xlfn.LET(_xlpm.x,_xlfn.TEXTJOIN(CHAR(10),TRUE,_xlfn._xlws.SORT(IF((--($B55=Utica_Trace[[CIC_URS]:[CIC_URS]]))*(--(I$4=Utica_Trace[[Specification]:[Specification]])),Utica_Trace[[Merged]:[Merged]],""))),IF(_xlpm.x=" →  → ","",_xlpm.x))</f>
        <v/>
      </c>
      <c r="J55" s="4" t="str" cm="1">
        <f t="array" ref="J55">_xlfn.LET(_xlpm.x,_xlfn.TEXTJOIN(CHAR(10),TRUE,_xlfn._xlws.SORT(IF((--($B55=Utica_Trace[[CIC_URS]:[CIC_URS]]))*(--(J$4=Utica_Trace[[Specification]:[Specification]])),Utica_Trace[[Merged]:[Merged]],""))),IF(_xlpm.x=" →  → ","",_xlpm.x))</f>
        <v/>
      </c>
      <c r="K55" s="4" t="str" cm="1">
        <f t="array" ref="K55">_xlfn.LET(_xlpm.x,_xlfn.TEXTJOIN(CHAR(10),TRUE,_xlfn._xlws.SORT(IF((--($B55=Utica_Trace[[CIC_URS]:[CIC_URS]]))*(--(K$4=Utica_Trace[[Specification]:[Specification]])),Utica_Trace[[Merged]:[Merged]],""))),IF(_xlpm.x=" →  → ","",_xlpm.x))</f>
        <v/>
      </c>
      <c r="M55" s="1" t="b" cm="1">
        <f t="array" ref="M55">OR(LEN(D55:K55)&lt;&gt;0)</f>
        <v>1</v>
      </c>
    </row>
    <row r="56" spans="2:13" ht="140.25" x14ac:dyDescent="0.2">
      <c r="B56" s="3" t="str">
        <v>MASTER-50058</v>
      </c>
      <c r="C56" s="4" t="str" cm="1">
        <f t="array" ref="C56">_xlfn.LET(_xlpm.x,_xlfn.TEXTJOIN(CHAR(10),TRUE,_xlfn._xlws.SORT(IF((--($B56=Utica_Trace[[CIC_URS]:[CIC_URS]]))*(--(C$4=Utica_Trace[[Specification]:[Specification]])),Utica_Trace[[Merged]:[Merged]],""))),IF(_xlpm.x="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6" s="4" t="str" cm="1">
        <f t="array" ref="D56">_xlfn.LET(_xlpm.x,_xlfn.TEXTJOIN(CHAR(10),TRUE,_xlfn._xlws.SORT(IF((--($B56=Utica_Trace[[CIC_URS]:[CIC_URS]]))*(--(D$4=Utica_Trace[[Specification]:[Specification]])),Utica_Trace[[Merged]:[Merged]],""))),IF(_xlpm.x="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6" s="4" t="str" cm="1">
        <f t="array" ref="E56">_xlfn.LET(_xlpm.x,_xlfn.TEXTJOIN(CHAR(10),TRUE,_xlfn._xlws.SORT(IF((--($B56=Utica_Trace[[CIC_URS]:[CIC_URS]]))*(--(E$4=Utica_Trace[[Specification]:[Specification]])),Utica_Trace[[Merged]:[Merged]],""))),IF(_xlpm.x="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6" s="4" t="str" cm="1">
        <f t="array" ref="F56">_xlfn.LET(_xlpm.x,_xlfn.TEXTJOIN(CHAR(10),TRUE,_xlfn._xlws.SORT(IF((--($B56=Utica_Trace[[CIC_URS]:[CIC_URS]]))*(--(F$4=Utica_Trace[[Specification]:[Specification]])),Utica_Trace[[Merged]:[Merged]],""))),IF(_xlpm.x="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6" s="4" t="str" cm="1">
        <f t="array" ref="G56">_xlfn.LET(_xlpm.x,_xlfn.TEXTJOIN(CHAR(10),TRUE,_xlfn._xlws.SORT(IF((--($B56=Utica_Trace[[CIC_URS]:[CIC_URS]]))*(--(G$4=Utica_Trace[[Specification]:[Specification]])),Utica_Trace[[Merged]:[Merged]],""))),IF(_xlpm.x="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6" s="4" t="str" cm="1">
        <f t="array" ref="H56">_xlfn.LET(_xlpm.x,_xlfn.TEXTJOIN(CHAR(10),TRUE,_xlfn._xlws.SORT(IF((--($B56=Utica_Trace[[CIC_URS]:[CIC_URS]]))*(--(H$4=Utica_Trace[[Specification]:[Specification]])),Utica_Trace[[Merged]:[Merged]],""))),IF(_xlpm.x="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6" s="4" t="str" cm="1">
        <f t="array" ref="I56">_xlfn.LET(_xlpm.x,_xlfn.TEXTJOIN(CHAR(10),TRUE,_xlfn._xlws.SORT(IF((--($B56=Utica_Trace[[CIC_URS]:[CIC_URS]]))*(--(I$4=Utica_Trace[[Specification]:[Specification]])),Utica_Trace[[Merged]:[Merged]],""))),IF(_xlpm.x=" →  → ","",_xlpm.x))</f>
        <v/>
      </c>
      <c r="J56" s="4" t="str" cm="1">
        <f t="array" ref="J56">_xlfn.LET(_xlpm.x,_xlfn.TEXTJOIN(CHAR(10),TRUE,_xlfn._xlws.SORT(IF((--($B56=Utica_Trace[[CIC_URS]:[CIC_URS]]))*(--(J$4=Utica_Trace[[Specification]:[Specification]])),Utica_Trace[[Merged]:[Merged]],""))),IF(_xlpm.x=" →  → ","",_xlpm.x))</f>
        <v/>
      </c>
      <c r="K56" s="4" t="str" cm="1">
        <f t="array" ref="K56">_xlfn.LET(_xlpm.x,_xlfn.TEXTJOIN(CHAR(10),TRUE,_xlfn._xlws.SORT(IF((--($B56=Utica_Trace[[CIC_URS]:[CIC_URS]]))*(--(K$4=Utica_Trace[[Specification]:[Specification]])),Utica_Trace[[Merged]:[Merged]],""))),IF(_xlpm.x=" →  → ","",_xlpm.x))</f>
        <v/>
      </c>
      <c r="M56" s="1" t="b" cm="1">
        <f t="array" ref="M56">OR(LEN(D56:K56)&lt;&gt;0)</f>
        <v>1</v>
      </c>
    </row>
    <row r="57" spans="2:13" ht="114.75" x14ac:dyDescent="0.2">
      <c r="B57" s="3" t="str">
        <v>MASTER-51667</v>
      </c>
      <c r="C57" s="4" t="str" cm="1">
        <f t="array" ref="C57">_xlfn.LET(_xlpm.x,_xlfn.TEXTJOIN(CHAR(10),TRUE,_xlfn._xlws.SORT(IF((--($B57=Utica_Trace[[CIC_URS]:[CIC_URS]]))*(--(C$4=Utica_Trace[[Specification]:[Specification]])),Utica_Trace[[Merged]:[Merged]],""))),IF(_xlpm.x="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D57" s="4" t="str" cm="1">
        <f t="array" ref="D57">_xlfn.LET(_xlpm.x,_xlfn.TEXTJOIN(CHAR(10),TRUE,_xlfn._xlws.SORT(IF((--($B57=Utica_Trace[[CIC_URS]:[CIC_URS]]))*(--(D$4=Utica_Trace[[Specification]:[Specification]])),Utica_Trace[[Merged]:[Merged]],""))),IF(_xlpm.x="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E57" s="4" t="str" cm="1">
        <f t="array" ref="E57">_xlfn.LET(_xlpm.x,_xlfn.TEXTJOIN(CHAR(10),TRUE,_xlfn._xlws.SORT(IF((--($B57=Utica_Trace[[CIC_URS]:[CIC_URS]]))*(--(E$4=Utica_Trace[[Specification]:[Specification]])),Utica_Trace[[Merged]:[Merged]],""))),IF(_xlpm.x="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F57" s="4" t="str" cm="1">
        <f t="array" ref="F57">_xlfn.LET(_xlpm.x,_xlfn.TEXTJOIN(CHAR(10),TRUE,_xlfn._xlws.SORT(IF((--($B57=Utica_Trace[[CIC_URS]:[CIC_URS]]))*(--(F$4=Utica_Trace[[Specification]:[Specification]])),Utica_Trace[[Merged]:[Merged]],""))),IF(_xlpm.x="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G57" s="4" t="str" cm="1">
        <f t="array" ref="G57">_xlfn.LET(_xlpm.x,_xlfn.TEXTJOIN(CHAR(10),TRUE,_xlfn._xlws.SORT(IF((--($B57=Utica_Trace[[CIC_URS]:[CIC_URS]]))*(--(G$4=Utica_Trace[[Specification]:[Specification]])),Utica_Trace[[Merged]:[Merged]],""))),IF(_xlpm.x="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H57" s="4" t="str" cm="1">
        <f t="array" ref="H57">_xlfn.LET(_xlpm.x,_xlfn.TEXTJOIN(CHAR(10),TRUE,_xlfn._xlws.SORT(IF((--($B57=Utica_Trace[[CIC_URS]:[CIC_URS]]))*(--(H$4=Utica_Trace[[Specification]:[Specification]])),Utica_Trace[[Merged]:[Merged]],""))),IF(_xlpm.x=" →  → ","",_xlpm.x))</f>
        <v/>
      </c>
      <c r="I57" s="4" t="str" cm="1">
        <f t="array" ref="I57">_xlfn.LET(_xlpm.x,_xlfn.TEXTJOIN(CHAR(10),TRUE,_xlfn._xlws.SORT(IF((--($B57=Utica_Trace[[CIC_URS]:[CIC_URS]]))*(--(I$4=Utica_Trace[[Specification]:[Specification]])),Utica_Trace[[Merged]:[Merged]],""))),IF(_xlpm.x=" →  → ","",_xlpm.x))</f>
        <v/>
      </c>
      <c r="J57" s="4" t="str" cm="1">
        <f t="array" ref="J57">_xlfn.LET(_xlpm.x,_xlfn.TEXTJOIN(CHAR(10),TRUE,_xlfn._xlws.SORT(IF((--($B57=Utica_Trace[[CIC_URS]:[CIC_URS]]))*(--(J$4=Utica_Trace[[Specification]:[Specification]])),Utica_Trace[[Merged]:[Merged]],""))),IF(_xlpm.x=" →  → ","",_xlpm.x))</f>
        <v/>
      </c>
      <c r="K57" s="4" t="str" cm="1">
        <f t="array" ref="K57">_xlfn.LET(_xlpm.x,_xlfn.TEXTJOIN(CHAR(10),TRUE,_xlfn._xlws.SORT(IF((--($B57=Utica_Trace[[CIC_URS]:[CIC_URS]]))*(--(K$4=Utica_Trace[[Specification]:[Specification]])),Utica_Trace[[Merged]:[Merged]],""))),IF(_xlpm.x=" →  → ","",_xlpm.x))</f>
        <v>MASTER-51850 → UTICA-21587 → passed
MASTER-51850 → UTICA-22282 → passed</v>
      </c>
      <c r="M57" s="1" t="b" cm="1">
        <f t="array" ref="M57">OR(LEN(D57:K57)&lt;&gt;0)</f>
        <v>1</v>
      </c>
    </row>
    <row r="58" spans="2:13" ht="76.5" x14ac:dyDescent="0.2">
      <c r="B58" s="3" t="str">
        <v>MASTER-51668</v>
      </c>
      <c r="C58" s="4" t="str" cm="1">
        <f t="array" ref="C58">_xlfn.LET(_xlpm.x,_xlfn.TEXTJOIN(CHAR(10),TRUE,_xlfn._xlws.SORT(IF((--($B58=Utica_Trace[[CIC_URS]:[CIC_URS]]))*(--(C$4=Utica_Trace[[Specification]:[Specification]])),Utica_Trace[[Merged]:[Merged]],""))),IF(_xlpm.x=" →  → ","",_xlpm.x))</f>
        <v>MASTER-51825 → MASTER-55019 → passed</v>
      </c>
      <c r="D58" s="4" t="str" cm="1">
        <f t="array" ref="D58">_xlfn.LET(_xlpm.x,_xlfn.TEXTJOIN(CHAR(10),TRUE,_xlfn._xlws.SORT(IF((--($B58=Utica_Trace[[CIC_URS]:[CIC_URS]]))*(--(D$4=Utica_Trace[[Specification]:[Specification]])),Utica_Trace[[Merged]:[Merged]],""))),IF(_xlpm.x=" →  → ","",_xlpm.x))</f>
        <v>MASTER-51825 → MASTER-55019 → passed</v>
      </c>
      <c r="E58" s="4" t="str" cm="1">
        <f t="array" ref="E58">_xlfn.LET(_xlpm.x,_xlfn.TEXTJOIN(CHAR(10),TRUE,_xlfn._xlws.SORT(IF((--($B58=Utica_Trace[[CIC_URS]:[CIC_URS]]))*(--(E$4=Utica_Trace[[Specification]:[Specification]])),Utica_Trace[[Merged]:[Merged]],""))),IF(_xlpm.x=" →  → ","",_xlpm.x))</f>
        <v>MASTER-51825 → MASTER-55019 → passed</v>
      </c>
      <c r="F58" s="4" t="str" cm="1">
        <f t="array" ref="F58">_xlfn.LET(_xlpm.x,_xlfn.TEXTJOIN(CHAR(10),TRUE,_xlfn._xlws.SORT(IF((--($B58=Utica_Trace[[CIC_URS]:[CIC_URS]]))*(--(F$4=Utica_Trace[[Specification]:[Specification]])),Utica_Trace[[Merged]:[Merged]],""))),IF(_xlpm.x=" →  → ","",_xlpm.x))</f>
        <v>MASTER-51825 → MASTER-55019 → passed</v>
      </c>
      <c r="G58" s="4" t="str" cm="1">
        <f t="array" ref="G58">_xlfn.LET(_xlpm.x,_xlfn.TEXTJOIN(CHAR(10),TRUE,_xlfn._xlws.SORT(IF((--($B58=Utica_Trace[[CIC_URS]:[CIC_URS]]))*(--(G$4=Utica_Trace[[Specification]:[Specification]])),Utica_Trace[[Merged]:[Merged]],""))),IF(_xlpm.x=" →  → ","",_xlpm.x))</f>
        <v>MASTER-51825 → MASTER-55019 → passed</v>
      </c>
      <c r="H58" s="4" t="str" cm="1">
        <f t="array" ref="H58">_xlfn.LET(_xlpm.x,_xlfn.TEXTJOIN(CHAR(10),TRUE,_xlfn._xlws.SORT(IF((--($B58=Utica_Trace[[CIC_URS]:[CIC_URS]]))*(--(H$4=Utica_Trace[[Specification]:[Specification]])),Utica_Trace[[Merged]:[Merged]],""))),IF(_xlpm.x=" →  → ","",_xlpm.x))</f>
        <v/>
      </c>
      <c r="I58" s="4" t="str" cm="1">
        <f t="array" ref="I58">_xlfn.LET(_xlpm.x,_xlfn.TEXTJOIN(CHAR(10),TRUE,_xlfn._xlws.SORT(IF((--($B58=Utica_Trace[[CIC_URS]:[CIC_URS]]))*(--(I$4=Utica_Trace[[Specification]:[Specification]])),Utica_Trace[[Merged]:[Merged]],""))),IF(_xlpm.x=" →  → ","",_xlpm.x))</f>
        <v/>
      </c>
      <c r="J58" s="4" t="str" cm="1">
        <f t="array" ref="J58">_xlfn.LET(_xlpm.x,_xlfn.TEXTJOIN(CHAR(10),TRUE,_xlfn._xlws.SORT(IF((--($B58=Utica_Trace[[CIC_URS]:[CIC_URS]]))*(--(J$4=Utica_Trace[[Specification]:[Specification]])),Utica_Trace[[Merged]:[Merged]],""))),IF(_xlpm.x=" →  → ","",_xlpm.x))</f>
        <v/>
      </c>
      <c r="K58" s="4" t="str" cm="1">
        <f t="array" ref="K58">_xlfn.LET(_xlpm.x,_xlfn.TEXTJOIN(CHAR(10),TRUE,_xlfn._xlws.SORT(IF((--($B58=Utica_Trace[[CIC_URS]:[CIC_URS]]))*(--(K$4=Utica_Trace[[Specification]:[Specification]])),Utica_Trace[[Merged]:[Merged]],""))),IF(_xlpm.x=" →  → ","",_xlpm.x))</f>
        <v>MASTER-51418 → MASTER-51908 → passed
MASTER-51418 → MASTER-73156 → passed
MASTER-51418 → UTICA-21608 → passed
MASTER-51418 → UTICA-22312 → passed
MASTER-51855 → UTICA-21597 → passed
MASTER-51855 → UTICA-22261 → passed</v>
      </c>
      <c r="M58" s="1" t="b" cm="1">
        <f t="array" ref="M58">OR(LEN(D58:K58)&lt;&gt;0)</f>
        <v>1</v>
      </c>
    </row>
    <row r="59" spans="2:13" ht="242.25" x14ac:dyDescent="0.2">
      <c r="B59" s="3" t="str">
        <v>MASTER-51670</v>
      </c>
      <c r="C59" s="4" t="str" cm="1">
        <f t="array" ref="C59">_xlfn.LET(_xlpm.x,_xlfn.TEXTJOIN(CHAR(10),TRUE,_xlfn._xlws.SORT(IF((--($B59=Utica_Trace[[CIC_URS]:[CIC_URS]]))*(--(C$4=Utica_Trace[[Specification]:[Specification]])),Utica_Trace[[Merged]:[Merged]],""))),IF(_xlpm.x="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9" s="4" t="str" cm="1">
        <f t="array" ref="D59">_xlfn.LET(_xlpm.x,_xlfn.TEXTJOIN(CHAR(10),TRUE,_xlfn._xlws.SORT(IF((--($B59=Utica_Trace[[CIC_URS]:[CIC_URS]]))*(--(D$4=Utica_Trace[[Specification]:[Specification]])),Utica_Trace[[Merged]:[Merged]],""))),IF(_xlpm.x="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9" s="4" t="str" cm="1">
        <f t="array" ref="E59">_xlfn.LET(_xlpm.x,_xlfn.TEXTJOIN(CHAR(10),TRUE,_xlfn._xlws.SORT(IF((--($B59=Utica_Trace[[CIC_URS]:[CIC_URS]]))*(--(E$4=Utica_Trace[[Specification]:[Specification]])),Utica_Trace[[Merged]:[Merged]],""))),IF(_xlpm.x="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9" s="4" t="str" cm="1">
        <f t="array" ref="F59">_xlfn.LET(_xlpm.x,_xlfn.TEXTJOIN(CHAR(10),TRUE,_xlfn._xlws.SORT(IF((--($B59=Utica_Trace[[CIC_URS]:[CIC_URS]]))*(--(F$4=Utica_Trace[[Specification]:[Specification]])),Utica_Trace[[Merged]:[Merged]],""))),IF(_xlpm.x="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9" s="4" t="str" cm="1">
        <f t="array" ref="G59">_xlfn.LET(_xlpm.x,_xlfn.TEXTJOIN(CHAR(10),TRUE,_xlfn._xlws.SORT(IF((--($B59=Utica_Trace[[CIC_URS]:[CIC_URS]]))*(--(G$4=Utica_Trace[[Specification]:[Specification]])),Utica_Trace[[Merged]:[Merged]],""))),IF(_xlpm.x="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9" s="4" t="str" cm="1">
        <f t="array" ref="H59">_xlfn.LET(_xlpm.x,_xlfn.TEXTJOIN(CHAR(10),TRUE,_xlfn._xlws.SORT(IF((--($B59=Utica_Trace[[CIC_URS]:[CIC_URS]]))*(--(H$4=Utica_Trace[[Specification]:[Specification]])),Utica_Trace[[Merged]:[Merged]],""))),IF(_xlpm.x="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9" s="4" t="str" cm="1">
        <f t="array" ref="I59">_xlfn.LET(_xlpm.x,_xlfn.TEXTJOIN(CHAR(10),TRUE,_xlfn._xlws.SORT(IF((--($B59=Utica_Trace[[CIC_URS]:[CIC_URS]]))*(--(I$4=Utica_Trace[[Specification]:[Specification]])),Utica_Trace[[Merged]:[Merged]],""))),IF(_xlpm.x=" →  → ","",_xlpm.x))</f>
        <v/>
      </c>
      <c r="J59" s="4" t="str" cm="1">
        <f t="array" ref="J59">_xlfn.LET(_xlpm.x,_xlfn.TEXTJOIN(CHAR(10),TRUE,_xlfn._xlws.SORT(IF((--($B59=Utica_Trace[[CIC_URS]:[CIC_URS]]))*(--(J$4=Utica_Trace[[Specification]:[Specification]])),Utica_Trace[[Merged]:[Merged]],""))),IF(_xlpm.x=" →  → ","",_xlpm.x))</f>
        <v/>
      </c>
      <c r="K59" s="4" t="str" cm="1">
        <f t="array" ref="K59">_xlfn.LET(_xlpm.x,_xlfn.TEXTJOIN(CHAR(10),TRUE,_xlfn._xlws.SORT(IF((--($B59=Utica_Trace[[CIC_URS]:[CIC_URS]]))*(--(K$4=Utica_Trace[[Specification]:[Specification]])),Utica_Trace[[Merged]:[Merged]],""))),IF(_xlpm.x="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</v>
      </c>
      <c r="M59" s="1" t="b" cm="1">
        <f t="array" ref="M59">OR(LEN(D59:K59)&lt;&gt;0)</f>
        <v>1</v>
      </c>
    </row>
    <row r="60" spans="2:13" ht="38.25" x14ac:dyDescent="0.2">
      <c r="B60" s="3" t="str">
        <v>MASTER-51671</v>
      </c>
      <c r="C60" s="4" t="str" cm="1">
        <f t="array" ref="C60">_xlfn.LET(_xlpm.x,_xlfn.TEXTJOIN(CHAR(10),TRUE,_xlfn._xlws.SORT(IF((--($B60=Utica_Trace[[CIC_URS]:[CIC_URS]]))*(--(C$4=Utica_Trace[[Specification]:[Specification]])),Utica_Trace[[Merged]:[Merged]],""))),IF(_xlpm.x="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D60" s="4" t="str" cm="1">
        <f t="array" ref="D60">_xlfn.LET(_xlpm.x,_xlfn.TEXTJOIN(CHAR(10),TRUE,_xlfn._xlws.SORT(IF((--($B60=Utica_Trace[[CIC_URS]:[CIC_URS]]))*(--(D$4=Utica_Trace[[Specification]:[Specification]])),Utica_Trace[[Merged]:[Merged]],""))),IF(_xlpm.x="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E60" s="4" t="str" cm="1">
        <f t="array" ref="E60">_xlfn.LET(_xlpm.x,_xlfn.TEXTJOIN(CHAR(10),TRUE,_xlfn._xlws.SORT(IF((--($B60=Utica_Trace[[CIC_URS]:[CIC_URS]]))*(--(E$4=Utica_Trace[[Specification]:[Specification]])),Utica_Trace[[Merged]:[Merged]],""))),IF(_xlpm.x="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F60" s="4" t="str" cm="1">
        <f t="array" ref="F60">_xlfn.LET(_xlpm.x,_xlfn.TEXTJOIN(CHAR(10),TRUE,_xlfn._xlws.SORT(IF((--($B60=Utica_Trace[[CIC_URS]:[CIC_URS]]))*(--(F$4=Utica_Trace[[Specification]:[Specification]])),Utica_Trace[[Merged]:[Merged]],""))),IF(_xlpm.x="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G60" s="4" t="str" cm="1">
        <f t="array" ref="G60">_xlfn.LET(_xlpm.x,_xlfn.TEXTJOIN(CHAR(10),TRUE,_xlfn._xlws.SORT(IF((--($B60=Utica_Trace[[CIC_URS]:[CIC_URS]]))*(--(G$4=Utica_Trace[[Specification]:[Specification]])),Utica_Trace[[Merged]:[Merged]],""))),IF(_xlpm.x="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H60" s="4" t="str" cm="1">
        <f t="array" ref="H60">_xlfn.LET(_xlpm.x,_xlfn.TEXTJOIN(CHAR(10),TRUE,_xlfn._xlws.SORT(IF((--($B60=Utica_Trace[[CIC_URS]:[CIC_URS]]))*(--(H$4=Utica_Trace[[Specification]:[Specification]])),Utica_Trace[[Merged]:[Merged]],""))),IF(_xlpm.x=" →  → ","",_xlpm.x))</f>
        <v/>
      </c>
      <c r="I60" s="4" t="str" cm="1">
        <f t="array" ref="I60">_xlfn.LET(_xlpm.x,_xlfn.TEXTJOIN(CHAR(10),TRUE,_xlfn._xlws.SORT(IF((--($B60=Utica_Trace[[CIC_URS]:[CIC_URS]]))*(--(I$4=Utica_Trace[[Specification]:[Specification]])),Utica_Trace[[Merged]:[Merged]],""))),IF(_xlpm.x=" →  → ","",_xlpm.x))</f>
        <v/>
      </c>
      <c r="J60" s="4" t="str" cm="1">
        <f t="array" ref="J60">_xlfn.LET(_xlpm.x,_xlfn.TEXTJOIN(CHAR(10),TRUE,_xlfn._xlws.SORT(IF((--($B60=Utica_Trace[[CIC_URS]:[CIC_URS]]))*(--(J$4=Utica_Trace[[Specification]:[Specification]])),Utica_Trace[[Merged]:[Merged]],""))),IF(_xlpm.x=" →  → ","",_xlpm.x))</f>
        <v/>
      </c>
      <c r="K60" s="4" t="str" cm="1">
        <f t="array" ref="K60">_xlfn.LET(_xlpm.x,_xlfn.TEXTJOIN(CHAR(10),TRUE,_xlfn._xlws.SORT(IF((--($B60=Utica_Trace[[CIC_URS]:[CIC_URS]]))*(--(K$4=Utica_Trace[[Specification]:[Specification]])),Utica_Trace[[Merged]:[Merged]],""))),IF(_xlpm.x=" →  → ","",_xlpm.x))</f>
        <v>MASTER-51852 → UTICA-21579 → passed
MASTER-51852 → UTICA-22271 → passed</v>
      </c>
      <c r="M60" s="1" t="b" cm="1">
        <f t="array" ref="M60">OR(LEN(D60:K60)&lt;&gt;0)</f>
        <v>1</v>
      </c>
    </row>
    <row r="61" spans="2:13" ht="204" x14ac:dyDescent="0.2">
      <c r="B61" s="3" t="str">
        <v>MASTER-51672</v>
      </c>
      <c r="C61" s="4" t="str" cm="1">
        <f t="array" ref="C61">_xlfn.LET(_xlpm.x,_xlfn.TEXTJOIN(CHAR(10),TRUE,_xlfn._xlws.SORT(IF((--($B61=Utica_Trace[[CIC_URS]:[CIC_URS]]))*(--(C$4=Utica_Trace[[Specification]:[Specification]])),Utica_Trace[[Merged]:[Merged]],""))),IF(_xlpm.x="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D61" s="4" t="str" cm="1">
        <f t="array" ref="D61">_xlfn.LET(_xlpm.x,_xlfn.TEXTJOIN(CHAR(10),TRUE,_xlfn._xlws.SORT(IF((--($B61=Utica_Trace[[CIC_URS]:[CIC_URS]]))*(--(D$4=Utica_Trace[[Specification]:[Specification]])),Utica_Trace[[Merged]:[Merged]],""))),IF(_xlpm.x="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E61" s="4" t="str" cm="1">
        <f t="array" ref="E61">_xlfn.LET(_xlpm.x,_xlfn.TEXTJOIN(CHAR(10),TRUE,_xlfn._xlws.SORT(IF((--($B61=Utica_Trace[[CIC_URS]:[CIC_URS]]))*(--(E$4=Utica_Trace[[Specification]:[Specification]])),Utica_Trace[[Merged]:[Merged]],""))),IF(_xlpm.x="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F61" s="4" t="str" cm="1">
        <f t="array" ref="F61">_xlfn.LET(_xlpm.x,_xlfn.TEXTJOIN(CHAR(10),TRUE,_xlfn._xlws.SORT(IF((--($B61=Utica_Trace[[CIC_URS]:[CIC_URS]]))*(--(F$4=Utica_Trace[[Specification]:[Specification]])),Utica_Trace[[Merged]:[Merged]],""))),IF(_xlpm.x="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G61" s="4" t="str" cm="1">
        <f t="array" ref="G61">_xlfn.LET(_xlpm.x,_xlfn.TEXTJOIN(CHAR(10),TRUE,_xlfn._xlws.SORT(IF((--($B61=Utica_Trace[[CIC_URS]:[CIC_URS]]))*(--(G$4=Utica_Trace[[Specification]:[Specification]])),Utica_Trace[[Merged]:[Merged]],""))),IF(_xlpm.x="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H61" s="4" t="str" cm="1">
        <f t="array" ref="H61">_xlfn.LET(_xlpm.x,_xlfn.TEXTJOIN(CHAR(10),TRUE,_xlfn._xlws.SORT(IF((--($B61=Utica_Trace[[CIC_URS]:[CIC_URS]]))*(--(H$4=Utica_Trace[[Specification]:[Specification]])),Utica_Trace[[Merged]:[Merged]],""))),IF(_xlpm.x=" →  → ","",_xlpm.x))</f>
        <v/>
      </c>
      <c r="I61" s="4" t="str" cm="1">
        <f t="array" ref="I61">_xlfn.LET(_xlpm.x,_xlfn.TEXTJOIN(CHAR(10),TRUE,_xlfn._xlws.SORT(IF((--($B61=Utica_Trace[[CIC_URS]:[CIC_URS]]))*(--(I$4=Utica_Trace[[Specification]:[Specification]])),Utica_Trace[[Merged]:[Merged]],""))),IF(_xlpm.x=" →  → ","",_xlpm.x))</f>
        <v/>
      </c>
      <c r="J61" s="4" t="str" cm="1">
        <f t="array" ref="J61">_xlfn.LET(_xlpm.x,_xlfn.TEXTJOIN(CHAR(10),TRUE,_xlfn._xlws.SORT(IF((--($B61=Utica_Trace[[CIC_URS]:[CIC_URS]]))*(--(J$4=Utica_Trace[[Specification]:[Specification]])),Utica_Trace[[Merged]:[Merged]],""))),IF(_xlpm.x=" →  → ","",_xlpm.x))</f>
        <v/>
      </c>
      <c r="K61" s="4" t="str" cm="1">
        <f t="array" ref="K61">_xlfn.LET(_xlpm.x,_xlfn.TEXTJOIN(CHAR(10),TRUE,_xlfn._xlws.SORT(IF((--($B61=Utica_Trace[[CIC_URS]:[CIC_URS]]))*(--(K$4=Utica_Trace[[Specification]:[Specification]])),Utica_Trace[[Merged]:[Merged]],""))),IF(_xlpm.x=" →  → ","",_xlpm.x))</f>
        <v>MASTER-51396 → MASTER-51908 → passed
MASTER-51396 → MASTER-73156 → passed
MASTER-51396 → UTICA-21581 → passed
MASTER-51396 → UTICA-22268 → passed</v>
      </c>
      <c r="M61" s="1" t="b" cm="1">
        <f t="array" ref="M61">OR(LEN(D61:K61)&lt;&gt;0)</f>
        <v>1</v>
      </c>
    </row>
    <row r="62" spans="2:13" x14ac:dyDescent="0.2">
      <c r="B62" s="3" t="str">
        <v>MASTER-51673</v>
      </c>
      <c r="C62" s="4" t="str" cm="1">
        <f t="array" ref="C62">_xlfn.LET(_xlpm.x,_xlfn.TEXTJOIN(CHAR(10),TRUE,_xlfn._xlws.SORT(IF((--($B62=Utica_Trace[[CIC_URS]:[CIC_URS]]))*(--(C$4=Utica_Trace[[Specification]:[Specification]])),Utica_Trace[[Merged]:[Merged]],""))),IF(_xlpm.x=" →  → ","",_xlpm.x))</f>
        <v>MASTER-60757 → MASTER-28187 → passed</v>
      </c>
      <c r="D62" s="4" t="str" cm="1">
        <f t="array" ref="D62">_xlfn.LET(_xlpm.x,_xlfn.TEXTJOIN(CHAR(10),TRUE,_xlfn._xlws.SORT(IF((--($B62=Utica_Trace[[CIC_URS]:[CIC_URS]]))*(--(D$4=Utica_Trace[[Specification]:[Specification]])),Utica_Trace[[Merged]:[Merged]],""))),IF(_xlpm.x=" →  → ","",_xlpm.x))</f>
        <v>MASTER-60757 → MASTER-28187 → passed</v>
      </c>
      <c r="E62" s="4" t="str" cm="1">
        <f t="array" ref="E62">_xlfn.LET(_xlpm.x,_xlfn.TEXTJOIN(CHAR(10),TRUE,_xlfn._xlws.SORT(IF((--($B62=Utica_Trace[[CIC_URS]:[CIC_URS]]))*(--(E$4=Utica_Trace[[Specification]:[Specification]])),Utica_Trace[[Merged]:[Merged]],""))),IF(_xlpm.x=" →  → ","",_xlpm.x))</f>
        <v>MASTER-60757 → MASTER-28187 → passed</v>
      </c>
      <c r="F62" s="4" t="str" cm="1">
        <f t="array" ref="F62">_xlfn.LET(_xlpm.x,_xlfn.TEXTJOIN(CHAR(10),TRUE,_xlfn._xlws.SORT(IF((--($B62=Utica_Trace[[CIC_URS]:[CIC_URS]]))*(--(F$4=Utica_Trace[[Specification]:[Specification]])),Utica_Trace[[Merged]:[Merged]],""))),IF(_xlpm.x=" →  → ","",_xlpm.x))</f>
        <v>MASTER-60757 → MASTER-28187 → passed</v>
      </c>
      <c r="G62" s="4" t="str" cm="1">
        <f t="array" ref="G62">_xlfn.LET(_xlpm.x,_xlfn.TEXTJOIN(CHAR(10),TRUE,_xlfn._xlws.SORT(IF((--($B62=Utica_Trace[[CIC_URS]:[CIC_URS]]))*(--(G$4=Utica_Trace[[Specification]:[Specification]])),Utica_Trace[[Merged]:[Merged]],""))),IF(_xlpm.x=" →  → ","",_xlpm.x))</f>
        <v>MASTER-60757 → MASTER-28187 → passed</v>
      </c>
      <c r="H62" s="4" t="str" cm="1">
        <f t="array" ref="H62">_xlfn.LET(_xlpm.x,_xlfn.TEXTJOIN(CHAR(10),TRUE,_xlfn._xlws.SORT(IF((--($B62=Utica_Trace[[CIC_URS]:[CIC_URS]]))*(--(H$4=Utica_Trace[[Specification]:[Specification]])),Utica_Trace[[Merged]:[Merged]],""))),IF(_xlpm.x=" →  → ","",_xlpm.x))</f>
        <v/>
      </c>
      <c r="I62" s="4" t="str" cm="1">
        <f t="array" ref="I62">_xlfn.LET(_xlpm.x,_xlfn.TEXTJOIN(CHAR(10),TRUE,_xlfn._xlws.SORT(IF((--($B62=Utica_Trace[[CIC_URS]:[CIC_URS]]))*(--(I$4=Utica_Trace[[Specification]:[Specification]])),Utica_Trace[[Merged]:[Merged]],""))),IF(_xlpm.x=" →  → ","",_xlpm.x))</f>
        <v/>
      </c>
      <c r="J62" s="4" t="str" cm="1">
        <f t="array" ref="J62">_xlfn.LET(_xlpm.x,_xlfn.TEXTJOIN(CHAR(10),TRUE,_xlfn._xlws.SORT(IF((--($B62=Utica_Trace[[CIC_URS]:[CIC_URS]]))*(--(J$4=Utica_Trace[[Specification]:[Specification]])),Utica_Trace[[Merged]:[Merged]],""))),IF(_xlpm.x=" →  → ","",_xlpm.x))</f>
        <v/>
      </c>
      <c r="K62" s="4" t="str" cm="1">
        <f t="array" ref="K62">_xlfn.LET(_xlpm.x,_xlfn.TEXTJOIN(CHAR(10),TRUE,_xlfn._xlws.SORT(IF((--($B62=Utica_Trace[[CIC_URS]:[CIC_URS]]))*(--(K$4=Utica_Trace[[Specification]:[Specification]])),Utica_Trace[[Merged]:[Merged]],""))),IF(_xlpm.x=" →  → ","",_xlpm.x))</f>
        <v/>
      </c>
      <c r="M62" s="1" t="b" cm="1">
        <f t="array" ref="M62">OR(LEN(D62:K62)&lt;&gt;0)</f>
        <v>1</v>
      </c>
    </row>
    <row r="63" spans="2:13" ht="191.25" x14ac:dyDescent="0.2">
      <c r="B63" s="3" t="str">
        <v>MASTER-51674</v>
      </c>
      <c r="C63" s="4" t="str" cm="1">
        <f t="array" ref="C63">_xlfn.LET(_xlpm.x,_xlfn.TEXTJOIN(CHAR(10),TRUE,_xlfn._xlws.SORT(IF((--($B63=Utica_Trace[[CIC_URS]:[CIC_URS]]))*(--(C$4=Utica_Trace[[Specification]:[Specification]])),Utica_Trace[[Merged]:[Merged]],""))),IF(_xlpm.x="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D63" s="4" t="str" cm="1">
        <f t="array" ref="D63">_xlfn.LET(_xlpm.x,_xlfn.TEXTJOIN(CHAR(10),TRUE,_xlfn._xlws.SORT(IF((--($B63=Utica_Trace[[CIC_URS]:[CIC_URS]]))*(--(D$4=Utica_Trace[[Specification]:[Specification]])),Utica_Trace[[Merged]:[Merged]],""))),IF(_xlpm.x="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E63" s="4" t="str" cm="1">
        <f t="array" ref="E63">_xlfn.LET(_xlpm.x,_xlfn.TEXTJOIN(CHAR(10),TRUE,_xlfn._xlws.SORT(IF((--($B63=Utica_Trace[[CIC_URS]:[CIC_URS]]))*(--(E$4=Utica_Trace[[Specification]:[Specification]])),Utica_Trace[[Merged]:[Merged]],""))),IF(_xlpm.x="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63" s="4" t="str" cm="1">
        <f t="array" ref="F63">_xlfn.LET(_xlpm.x,_xlfn.TEXTJOIN(CHAR(10),TRUE,_xlfn._xlws.SORT(IF((--($B63=Utica_Trace[[CIC_URS]:[CIC_URS]]))*(--(F$4=Utica_Trace[[Specification]:[Specification]])),Utica_Trace[[Merged]:[Merged]],""))),IF(_xlpm.x="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63" s="4" t="str" cm="1">
        <f t="array" ref="G63">_xlfn.LET(_xlpm.x,_xlfn.TEXTJOIN(CHAR(10),TRUE,_xlfn._xlws.SORT(IF((--($B63=Utica_Trace[[CIC_URS]:[CIC_URS]]))*(--(G$4=Utica_Trace[[Specification]:[Specification]])),Utica_Trace[[Merged]:[Merged]],""))),IF(_xlpm.x="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63" s="4" t="str" cm="1">
        <f t="array" ref="H63">_xlfn.LET(_xlpm.x,_xlfn.TEXTJOIN(CHAR(10),TRUE,_xlfn._xlws.SORT(IF((--($B63=Utica_Trace[[CIC_URS]:[CIC_URS]]))*(--(H$4=Utica_Trace[[Specification]:[Specification]])),Utica_Trace[[Merged]:[Merged]],""))),IF(_xlpm.x=" →  → ","",_xlpm.x))</f>
        <v/>
      </c>
      <c r="I63" s="4" t="str" cm="1">
        <f t="array" ref="I63">_xlfn.LET(_xlpm.x,_xlfn.TEXTJOIN(CHAR(10),TRUE,_xlfn._xlws.SORT(IF((--($B63=Utica_Trace[[CIC_URS]:[CIC_URS]]))*(--(I$4=Utica_Trace[[Specification]:[Specification]])),Utica_Trace[[Merged]:[Merged]],""))),IF(_xlpm.x=" →  → ","",_xlpm.x))</f>
        <v/>
      </c>
      <c r="J63" s="4" t="str" cm="1">
        <f t="array" ref="J63">_xlfn.LET(_xlpm.x,_xlfn.TEXTJOIN(CHAR(10),TRUE,_xlfn._xlws.SORT(IF((--($B63=Utica_Trace[[CIC_URS]:[CIC_URS]]))*(--(J$4=Utica_Trace[[Specification]:[Specification]])),Utica_Trace[[Merged]:[Merged]],""))),IF(_xlpm.x=" →  → ","",_xlpm.x))</f>
        <v/>
      </c>
      <c r="K63" s="4" t="str" cm="1">
        <f t="array" ref="K63">_xlfn.LET(_xlpm.x,_xlfn.TEXTJOIN(CHAR(10),TRUE,_xlfn._xlws.SORT(IF((--($B63=Utica_Trace[[CIC_URS]:[CIC_URS]]))*(--(K$4=Utica_Trace[[Specification]:[Specification]])),Utica_Trace[[Merged]:[Merged]],""))),IF(_xlpm.x="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MASTER-51833 → UTICA-20256 → passed
MASTER-51833 → UTICA-20835 → passed
MASTER-51833 → UTICA-21632 → passed
MASTER-51833 → UTICA-22208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  <c r="M63" s="1" t="b" cm="1">
        <f t="array" ref="M63">OR(LEN(D63:K63)&lt;&gt;0)</f>
        <v>1</v>
      </c>
    </row>
    <row r="64" spans="2:13" ht="63.75" x14ac:dyDescent="0.2">
      <c r="B64" s="3" t="str">
        <v>MASTER-51675</v>
      </c>
      <c r="C64" s="4" t="str" cm="1">
        <f t="array" ref="C64">_xlfn.LET(_xlpm.x,_xlfn.TEXTJOIN(CHAR(10),TRUE,_xlfn._xlws.SORT(IF((--($B64=Utica_Trace[[CIC_URS]:[CIC_URS]]))*(--(C$4=Utica_Trace[[Specification]:[Specification]])),Utica_Trace[[Merged]:[Merged]],""))),IF(_xlpm.x="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4" s="4" t="str" cm="1">
        <f t="array" ref="D64">_xlfn.LET(_xlpm.x,_xlfn.TEXTJOIN(CHAR(10),TRUE,_xlfn._xlws.SORT(IF((--($B64=Utica_Trace[[CIC_URS]:[CIC_URS]]))*(--(D$4=Utica_Trace[[Specification]:[Specification]])),Utica_Trace[[Merged]:[Merged]],""))),IF(_xlpm.x="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4" s="4" t="str" cm="1">
        <f t="array" ref="E64">_xlfn.LET(_xlpm.x,_xlfn.TEXTJOIN(CHAR(10),TRUE,_xlfn._xlws.SORT(IF((--($B64=Utica_Trace[[CIC_URS]:[CIC_URS]]))*(--(E$4=Utica_Trace[[Specification]:[Specification]])),Utica_Trace[[Merged]:[Merged]],""))),IF(_xlpm.x="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4" s="4" t="str" cm="1">
        <f t="array" ref="F64">_xlfn.LET(_xlpm.x,_xlfn.TEXTJOIN(CHAR(10),TRUE,_xlfn._xlws.SORT(IF((--($B64=Utica_Trace[[CIC_URS]:[CIC_URS]]))*(--(F$4=Utica_Trace[[Specification]:[Specification]])),Utica_Trace[[Merged]:[Merged]],""))),IF(_xlpm.x="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4" s="4" t="str" cm="1">
        <f t="array" ref="G64">_xlfn.LET(_xlpm.x,_xlfn.TEXTJOIN(CHAR(10),TRUE,_xlfn._xlws.SORT(IF((--($B64=Utica_Trace[[CIC_URS]:[CIC_URS]]))*(--(G$4=Utica_Trace[[Specification]:[Specification]])),Utica_Trace[[Merged]:[Merged]],""))),IF(_xlpm.x="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4" s="4" t="str" cm="1">
        <f t="array" ref="H64">_xlfn.LET(_xlpm.x,_xlfn.TEXTJOIN(CHAR(10),TRUE,_xlfn._xlws.SORT(IF((--($B64=Utica_Trace[[CIC_URS]:[CIC_URS]]))*(--(H$4=Utica_Trace[[Specification]:[Specification]])),Utica_Trace[[Merged]:[Merged]],""))),IF(_xlpm.x=" →  → ","",_xlpm.x))</f>
        <v>MASTER-51320 → UTICA-23015 → passed</v>
      </c>
      <c r="I64" s="4" t="str" cm="1">
        <f t="array" ref="I64">_xlfn.LET(_xlpm.x,_xlfn.TEXTJOIN(CHAR(10),TRUE,_xlfn._xlws.SORT(IF((--($B64=Utica_Trace[[CIC_URS]:[CIC_URS]]))*(--(I$4=Utica_Trace[[Specification]:[Specification]])),Utica_Trace[[Merged]:[Merged]],""))),IF(_xlpm.x=" →  → ","",_xlpm.x))</f>
        <v/>
      </c>
      <c r="J64" s="4" t="str" cm="1">
        <f t="array" ref="J64">_xlfn.LET(_xlpm.x,_xlfn.TEXTJOIN(CHAR(10),TRUE,_xlfn._xlws.SORT(IF((--($B64=Utica_Trace[[CIC_URS]:[CIC_URS]]))*(--(J$4=Utica_Trace[[Specification]:[Specification]])),Utica_Trace[[Merged]:[Merged]],""))),IF(_xlpm.x=" →  → ","",_xlpm.x))</f>
        <v/>
      </c>
      <c r="K64" s="4" t="str" cm="1">
        <f t="array" ref="K64">_xlfn.LET(_xlpm.x,_xlfn.TEXTJOIN(CHAR(10),TRUE,_xlfn._xlws.SORT(IF((--($B64=Utica_Trace[[CIC_URS]:[CIC_URS]]))*(--(K$4=Utica_Trace[[Specification]:[Specification]])),Utica_Trace[[Merged]:[Merged]],""))),IF(_xlpm.x=" →  → ","",_xlpm.x))</f>
        <v>MASTER-51323 → MASTER-51908 → passed
MASTER-51832 → UTICA-20307 → passed
MASTER-51832 → UTICA-20886 → passed
MASTER-51832 → UTICA-21623 → passed
MASTER-51832 → UTICA-22197 → passed</v>
      </c>
      <c r="M64" s="1" t="b" cm="1">
        <f t="array" ref="M64">OR(LEN(D64:K64)&lt;&gt;0)</f>
        <v>1</v>
      </c>
    </row>
    <row r="65" spans="2:13" ht="408" x14ac:dyDescent="0.2">
      <c r="B65" s="3" t="str">
        <v>MASTER-51677</v>
      </c>
      <c r="C65" s="4" t="str" cm="1">
        <f t="array" ref="C65">_xlfn.LET(_xlpm.x,_xlfn.TEXTJOIN(CHAR(10),TRUE,_xlfn._xlws.SORT(IF((--($B65=Utica_Trace[[CIC_URS]:[CIC_URS]]))*(--(C$4=Utica_Trace[[Specification]:[Specification]])),Utica_Trace[[Merged]:[Merged]],""))),IF(_xlpm.x="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D65" s="4" t="str" cm="1">
        <f t="array" ref="D65">_xlfn.LET(_xlpm.x,_xlfn.TEXTJOIN(CHAR(10),TRUE,_xlfn._xlws.SORT(IF((--($B65=Utica_Trace[[CIC_URS]:[CIC_URS]]))*(--(D$4=Utica_Trace[[Specification]:[Specification]])),Utica_Trace[[Merged]:[Merged]],""))),IF(_xlpm.x="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E65" s="4" t="str" cm="1">
        <f t="array" ref="E65">_xlfn.LET(_xlpm.x,_xlfn.TEXTJOIN(CHAR(10),TRUE,_xlfn._xlws.SORT(IF((--($B65=Utica_Trace[[CIC_URS]:[CIC_URS]]))*(--(E$4=Utica_Trace[[Specification]:[Specification]])),Utica_Trace[[Merged]:[Merged]],""))),IF(_xlpm.x="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F65" s="4" t="str" cm="1">
        <f t="array" ref="F65">_xlfn.LET(_xlpm.x,_xlfn.TEXTJOIN(CHAR(10),TRUE,_xlfn._xlws.SORT(IF((--($B65=Utica_Trace[[CIC_URS]:[CIC_URS]]))*(--(F$4=Utica_Trace[[Specification]:[Specification]])),Utica_Trace[[Merged]:[Merged]],""))),IF(_xlpm.x="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G65" s="4" t="str" cm="1">
        <f t="array" ref="G65">_xlfn.LET(_xlpm.x,_xlfn.TEXTJOIN(CHAR(10),TRUE,_xlfn._xlws.SORT(IF((--($B65=Utica_Trace[[CIC_URS]:[CIC_URS]]))*(--(G$4=Utica_Trace[[Specification]:[Specification]])),Utica_Trace[[Merged]:[Merged]],""))),IF(_xlpm.x="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H65" s="4" t="str" cm="1">
        <f t="array" ref="H65">_xlfn.LET(_xlpm.x,_xlfn.TEXTJOIN(CHAR(10),TRUE,_xlfn._xlws.SORT(IF((--($B65=Utica_Trace[[CIC_URS]:[CIC_URS]]))*(--(H$4=Utica_Trace[[Specification]:[Specification]])),Utica_Trace[[Merged]:[Merged]],""))),IF(_xlpm.x=" →  → ","",_xlpm.x))</f>
        <v>MASTER-51859 → MASTER-51908 → passed
MASTER-51859 → MASTER-73156 → passed</v>
      </c>
      <c r="I65" s="4" t="str" cm="1">
        <f t="array" ref="I65">_xlfn.LET(_xlpm.x,_xlfn.TEXTJOIN(CHAR(10),TRUE,_xlfn._xlws.SORT(IF((--($B65=Utica_Trace[[CIC_URS]:[CIC_URS]]))*(--(I$4=Utica_Trace[[Specification]:[Specification]])),Utica_Trace[[Merged]:[Merged]],""))),IF(_xlpm.x=" →  → ","",_xlpm.x))</f>
        <v/>
      </c>
      <c r="J65" s="4" t="str" cm="1">
        <f t="array" ref="J65">_xlfn.LET(_xlpm.x,_xlfn.TEXTJOIN(CHAR(10),TRUE,_xlfn._xlws.SORT(IF((--($B65=Utica_Trace[[CIC_URS]:[CIC_URS]]))*(--(J$4=Utica_Trace[[Specification]:[Specification]])),Utica_Trace[[Merged]:[Merged]],""))),IF(_xlpm.x=" →  → ","",_xlpm.x))</f>
        <v/>
      </c>
      <c r="K65" s="4" t="str" cm="1">
        <f t="array" ref="K65">_xlfn.LET(_xlpm.x,_xlfn.TEXTJOIN(CHAR(10),TRUE,_xlfn._xlws.SORT(IF((--($B65=Utica_Trace[[CIC_URS]:[CIC_URS]]))*(--(K$4=Utica_Trace[[Specification]:[Specification]])),Utica_Trace[[Merged]:[Merged]],""))),IF(_xlpm.x="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MASTER-51462 → MASTER-57031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  <c r="M65" s="1" t="b" cm="1">
        <f t="array" ref="M65">OR(LEN(D65:K65)&lt;&gt;0)</f>
        <v>1</v>
      </c>
    </row>
    <row r="66" spans="2:13" ht="191.25" x14ac:dyDescent="0.2">
      <c r="B66" s="3" t="str">
        <v>MASTER-51678</v>
      </c>
      <c r="C66" s="4" t="str" cm="1">
        <f t="array" ref="C66">_xlfn.LET(_xlpm.x,_xlfn.TEXTJOIN(CHAR(10),TRUE,_xlfn._xlws.SORT(IF((--($B66=Utica_Trace[[CIC_URS]:[CIC_URS]]))*(--(C$4=Utica_Trace[[Specification]:[Specification]])),Utica_Trace[[Merged]:[Merged]],""))),IF(_xlpm.x=" →  → ","",_xlpm.x))</f>
        <v>MASTER-56916 → MASTER-55016 → passed</v>
      </c>
      <c r="D66" s="4" t="str" cm="1">
        <f t="array" ref="D66">_xlfn.LET(_xlpm.x,_xlfn.TEXTJOIN(CHAR(10),TRUE,_xlfn._xlws.SORT(IF((--($B66=Utica_Trace[[CIC_URS]:[CIC_URS]]))*(--(D$4=Utica_Trace[[Specification]:[Specification]])),Utica_Trace[[Merged]:[Merged]],""))),IF(_xlpm.x=" →  → ","",_xlpm.x))</f>
        <v>MASTER-56916 → MASTER-55016 → passed</v>
      </c>
      <c r="E66" s="4" t="str" cm="1">
        <f t="array" ref="E66">_xlfn.LET(_xlpm.x,_xlfn.TEXTJOIN(CHAR(10),TRUE,_xlfn._xlws.SORT(IF((--($B66=Utica_Trace[[CIC_URS]:[CIC_URS]]))*(--(E$4=Utica_Trace[[Specification]:[Specification]])),Utica_Trace[[Merged]:[Merged]],""))),IF(_xlpm.x=" →  → ","",_xlpm.x))</f>
        <v/>
      </c>
      <c r="F66" s="4" t="str" cm="1">
        <f t="array" ref="F66">_xlfn.LET(_xlpm.x,_xlfn.TEXTJOIN(CHAR(10),TRUE,_xlfn._xlws.SORT(IF((--($B66=Utica_Trace[[CIC_URS]:[CIC_URS]]))*(--(F$4=Utica_Trace[[Specification]:[Specification]])),Utica_Trace[[Merged]:[Merged]],""))),IF(_xlpm.x=" →  → ","",_xlpm.x))</f>
        <v/>
      </c>
      <c r="G66" s="4" t="str" cm="1">
        <f t="array" ref="G66">_xlfn.LET(_xlpm.x,_xlfn.TEXTJOIN(CHAR(10),TRUE,_xlfn._xlws.SORT(IF((--($B66=Utica_Trace[[CIC_URS]:[CIC_URS]]))*(--(G$4=Utica_Trace[[Specification]:[Specification]])),Utica_Trace[[Merged]:[Merged]],""))),IF(_xlpm.x=" →  → ","",_xlpm.x))</f>
        <v/>
      </c>
      <c r="H66" s="4" t="str" cm="1">
        <f t="array" ref="H66">_xlfn.LET(_xlpm.x,_xlfn.TEXTJOIN(CHAR(10),TRUE,_xlfn._xlws.SORT(IF((--($B66=Utica_Trace[[CIC_URS]:[CIC_URS]]))*(--(H$4=Utica_Trace[[Specification]:[Specification]])),Utica_Trace[[Merged]:[Merged]],""))),IF(_xlpm.x=" →  → ","",_xlpm.x))</f>
        <v/>
      </c>
      <c r="I66" s="4" t="str" cm="1">
        <f t="array" ref="I66">_xlfn.LET(_xlpm.x,_xlfn.TEXTJOIN(CHAR(10),TRUE,_xlfn._xlws.SORT(IF((--($B66=Utica_Trace[[CIC_URS]:[CIC_URS]]))*(--(I$4=Utica_Trace[[Specification]:[Specification]])),Utica_Trace[[Merged]:[Merged]],""))),IF(_xlpm.x=" →  → ","",_xlpm.x))</f>
        <v/>
      </c>
      <c r="J66" s="4" t="str" cm="1">
        <f t="array" ref="J66">_xlfn.LET(_xlpm.x,_xlfn.TEXTJOIN(CHAR(10),TRUE,_xlfn._xlws.SORT(IF((--($B66=Utica_Trace[[CIC_URS]:[CIC_URS]]))*(--(J$4=Utica_Trace[[Specification]:[Specification]])),Utica_Trace[[Merged]:[Merged]],""))),IF(_xlpm.x=" →  → ","",_xlpm.x))</f>
        <v/>
      </c>
      <c r="K66" s="4" t="str" cm="1">
        <f t="array" ref="K66">_xlfn.LET(_xlpm.x,_xlfn.TEXTJOIN(CHAR(10),TRUE,_xlfn._xlws.SORT(IF((--($B66=Utica_Trace[[CIC_URS]:[CIC_URS]]))*(--(K$4=Utica_Trace[[Specification]:[Specification]])),Utica_Trace[[Merged]:[Merged]],""))),IF(_xlpm.x="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MASTER-51834 → UTICA-20282 → passed
MASTER-51834 → UTICA-20861 → passed
MASTER-51834 → UTICA-21629 → passed
MASTER-51834 → UTICA-22211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  <c r="M66" s="1" t="b" cm="1">
        <f t="array" ref="M66">OR(LEN(D66:K66)&lt;&gt;0)</f>
        <v>1</v>
      </c>
    </row>
    <row r="67" spans="2:13" ht="76.5" x14ac:dyDescent="0.2">
      <c r="B67" s="3" t="str">
        <v>MASTER-51679</v>
      </c>
      <c r="C67" s="4" t="str" cm="1">
        <f t="array" ref="C67">_xlfn.LET(_xlpm.x,_xlfn.TEXTJOIN(CHAR(10),TRUE,_xlfn._xlws.SORT(IF((--($B67=Utica_Trace[[CIC_URS]:[CIC_URS]]))*(--(C$4=Utica_Trace[[Specification]:[Specification]])),Utica_Trace[[Merged]:[Merged]],""))),IF(_xlpm.x="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67" s="4" t="str" cm="1">
        <f t="array" ref="D67">_xlfn.LET(_xlpm.x,_xlfn.TEXTJOIN(CHAR(10),TRUE,_xlfn._xlws.SORT(IF((--($B67=Utica_Trace[[CIC_URS]:[CIC_URS]]))*(--(D$4=Utica_Trace[[Specification]:[Specification]])),Utica_Trace[[Merged]:[Merged]],""))),IF(_xlpm.x="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67" s="4" t="str" cm="1">
        <f t="array" ref="E67">_xlfn.LET(_xlpm.x,_xlfn.TEXTJOIN(CHAR(10),TRUE,_xlfn._xlws.SORT(IF((--($B67=Utica_Trace[[CIC_URS]:[CIC_URS]]))*(--(E$4=Utica_Trace[[Specification]:[Specification]])),Utica_Trace[[Merged]:[Merged]],""))),IF(_xlpm.x="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67" s="4" t="str" cm="1">
        <f t="array" ref="F67">_xlfn.LET(_xlpm.x,_xlfn.TEXTJOIN(CHAR(10),TRUE,_xlfn._xlws.SORT(IF((--($B67=Utica_Trace[[CIC_URS]:[CIC_URS]]))*(--(F$4=Utica_Trace[[Specification]:[Specification]])),Utica_Trace[[Merged]:[Merged]],""))),IF(_xlpm.x="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67" s="4" t="str" cm="1">
        <f t="array" ref="G67">_xlfn.LET(_xlpm.x,_xlfn.TEXTJOIN(CHAR(10),TRUE,_xlfn._xlws.SORT(IF((--($B67=Utica_Trace[[CIC_URS]:[CIC_URS]]))*(--(G$4=Utica_Trace[[Specification]:[Specification]])),Utica_Trace[[Merged]:[Merged]],""))),IF(_xlpm.x="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67" s="4" t="str" cm="1">
        <f t="array" ref="H67">_xlfn.LET(_xlpm.x,_xlfn.TEXTJOIN(CHAR(10),TRUE,_xlfn._xlws.SORT(IF((--($B67=Utica_Trace[[CIC_URS]:[CIC_URS]]))*(--(H$4=Utica_Trace[[Specification]:[Specification]])),Utica_Trace[[Merged]:[Merged]],""))),IF(_xlpm.x=" →  → ","",_xlpm.x))</f>
        <v>MASTER-60782 → MASTER-51908 → passed
MASTER-60787 → MASTER-51908 → passed</v>
      </c>
      <c r="I67" s="4" t="str" cm="1">
        <f t="array" ref="I67">_xlfn.LET(_xlpm.x,_xlfn.TEXTJOIN(CHAR(10),TRUE,_xlfn._xlws.SORT(IF((--($B67=Utica_Trace[[CIC_URS]:[CIC_URS]]))*(--(I$4=Utica_Trace[[Specification]:[Specification]])),Utica_Trace[[Merged]:[Merged]],""))),IF(_xlpm.x=" →  → ","",_xlpm.x))</f>
        <v/>
      </c>
      <c r="J67" s="4" t="str" cm="1">
        <f t="array" ref="J67">_xlfn.LET(_xlpm.x,_xlfn.TEXTJOIN(CHAR(10),TRUE,_xlfn._xlws.SORT(IF((--($B67=Utica_Trace[[CIC_URS]:[CIC_URS]]))*(--(J$4=Utica_Trace[[Specification]:[Specification]])),Utica_Trace[[Merged]:[Merged]],""))),IF(_xlpm.x=" →  → ","",_xlpm.x))</f>
        <v/>
      </c>
      <c r="K67" s="4" t="str" cm="1">
        <f t="array" ref="K67">_xlfn.LET(_xlpm.x,_xlfn.TEXTJOIN(CHAR(10),TRUE,_xlfn._xlws.SORT(IF((--($B67=Utica_Trace[[CIC_URS]:[CIC_URS]]))*(--(K$4=Utica_Trace[[Specification]:[Specification]])),Utica_Trace[[Merged]:[Merged]],""))),IF(_xlpm.x=" →  → ","",_xlpm.x))</f>
        <v/>
      </c>
      <c r="M67" s="1" t="b" cm="1">
        <f t="array" ref="M67">OR(LEN(D67:K67)&lt;&gt;0)</f>
        <v>1</v>
      </c>
    </row>
    <row r="68" spans="2:13" ht="63.75" x14ac:dyDescent="0.2">
      <c r="B68" s="3" t="str">
        <v>MASTER-51680</v>
      </c>
      <c r="C68" s="4" t="str" cm="1">
        <f t="array" ref="C68">_xlfn.LET(_xlpm.x,_xlfn.TEXTJOIN(CHAR(10),TRUE,_xlfn._xlws.SORT(IF((--($B68=Utica_Trace[[CIC_URS]:[CIC_URS]]))*(--(C$4=Utica_Trace[[Specification]:[Specification]])),Utica_Trace[[Merged]:[Merged]],""))),IF(_xlpm.x="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8" s="4" t="str" cm="1">
        <f t="array" ref="D68">_xlfn.LET(_xlpm.x,_xlfn.TEXTJOIN(CHAR(10),TRUE,_xlfn._xlws.SORT(IF((--($B68=Utica_Trace[[CIC_URS]:[CIC_URS]]))*(--(D$4=Utica_Trace[[Specification]:[Specification]])),Utica_Trace[[Merged]:[Merged]],""))),IF(_xlpm.x="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8" s="4" t="str" cm="1">
        <f t="array" ref="E68">_xlfn.LET(_xlpm.x,_xlfn.TEXTJOIN(CHAR(10),TRUE,_xlfn._xlws.SORT(IF((--($B68=Utica_Trace[[CIC_URS]:[CIC_URS]]))*(--(E$4=Utica_Trace[[Specification]:[Specification]])),Utica_Trace[[Merged]:[Merged]],""))),IF(_xlpm.x="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8" s="4" t="str" cm="1">
        <f t="array" ref="F68">_xlfn.LET(_xlpm.x,_xlfn.TEXTJOIN(CHAR(10),TRUE,_xlfn._xlws.SORT(IF((--($B68=Utica_Trace[[CIC_URS]:[CIC_URS]]))*(--(F$4=Utica_Trace[[Specification]:[Specification]])),Utica_Trace[[Merged]:[Merged]],""))),IF(_xlpm.x="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8" s="4" t="str" cm="1">
        <f t="array" ref="G68">_xlfn.LET(_xlpm.x,_xlfn.TEXTJOIN(CHAR(10),TRUE,_xlfn._xlws.SORT(IF((--($B68=Utica_Trace[[CIC_URS]:[CIC_URS]]))*(--(G$4=Utica_Trace[[Specification]:[Specification]])),Utica_Trace[[Merged]:[Merged]],""))),IF(_xlpm.x="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8" s="4" t="str" cm="1">
        <f t="array" ref="H68">_xlfn.LET(_xlpm.x,_xlfn.TEXTJOIN(CHAR(10),TRUE,_xlfn._xlws.SORT(IF((--($B68=Utica_Trace[[CIC_URS]:[CIC_URS]]))*(--(H$4=Utica_Trace[[Specification]:[Specification]])),Utica_Trace[[Merged]:[Merged]],""))),IF(_xlpm.x=" →  → ","",_xlpm.x))</f>
        <v>MASTER-51320 → UTICA-23015 → passed</v>
      </c>
      <c r="I68" s="4" t="str" cm="1">
        <f t="array" ref="I68">_xlfn.LET(_xlpm.x,_xlfn.TEXTJOIN(CHAR(10),TRUE,_xlfn._xlws.SORT(IF((--($B68=Utica_Trace[[CIC_URS]:[CIC_URS]]))*(--(I$4=Utica_Trace[[Specification]:[Specification]])),Utica_Trace[[Merged]:[Merged]],""))),IF(_xlpm.x=" →  → ","",_xlpm.x))</f>
        <v/>
      </c>
      <c r="J68" s="4" t="str" cm="1">
        <f t="array" ref="J68">_xlfn.LET(_xlpm.x,_xlfn.TEXTJOIN(CHAR(10),TRUE,_xlfn._xlws.SORT(IF((--($B68=Utica_Trace[[CIC_URS]:[CIC_URS]]))*(--(J$4=Utica_Trace[[Specification]:[Specification]])),Utica_Trace[[Merged]:[Merged]],""))),IF(_xlpm.x=" →  → ","",_xlpm.x))</f>
        <v/>
      </c>
      <c r="K68" s="4" t="str" cm="1">
        <f t="array" ref="K68">_xlfn.LET(_xlpm.x,_xlfn.TEXTJOIN(CHAR(10),TRUE,_xlfn._xlws.SORT(IF((--($B68=Utica_Trace[[CIC_URS]:[CIC_URS]]))*(--(K$4=Utica_Trace[[Specification]:[Specification]])),Utica_Trace[[Merged]:[Merged]],""))),IF(_xlpm.x=" →  → ","",_xlpm.x))</f>
        <v/>
      </c>
      <c r="M68" s="1" t="b" cm="1">
        <f t="array" ref="M68">OR(LEN(D68:K68)&lt;&gt;0)</f>
        <v>1</v>
      </c>
    </row>
    <row r="69" spans="2:13" ht="409.5" x14ac:dyDescent="0.2">
      <c r="B69" s="3" t="str">
        <v>MASTER-51681</v>
      </c>
      <c r="C69" s="4" t="str" cm="1">
        <f t="array" ref="C69">_xlfn.LET(_xlpm.x,_xlfn.TEXTJOIN(CHAR(10),TRUE,_xlfn._xlws.SORT(IF((--($B69=Utica_Trace[[CIC_URS]:[CIC_URS]]))*(--(C$4=Utica_Trace[[Specification]:[Specification]])),Utica_Trace[[Merged]:[Merged]],""))),IF(_xlpm.x=" →  → ","",_xlpm.x))</f>
        <v/>
      </c>
      <c r="D69" s="4" t="str" cm="1">
        <f t="array" ref="D69">_xlfn.LET(_xlpm.x,_xlfn.TEXTJOIN(CHAR(10),TRUE,_xlfn._xlws.SORT(IF((--($B69=Utica_Trace[[CIC_URS]:[CIC_URS]]))*(--(D$4=Utica_Trace[[Specification]:[Specification]])),Utica_Trace[[Merged]:[Merged]],""))),IF(_xlpm.x=" →  → ","",_xlpm.x))</f>
        <v/>
      </c>
      <c r="E69" s="4" t="str" cm="1">
        <f t="array" ref="E69">_xlfn.LET(_xlpm.x,_xlfn.TEXTJOIN(CHAR(10),TRUE,_xlfn._xlws.SORT(IF((--($B69=Utica_Trace[[CIC_URS]:[CIC_URS]]))*(--(E$4=Utica_Trace[[Specification]:[Specification]])),Utica_Trace[[Merged]:[Merged]],""))),IF(_xlpm.x=" →  → ","",_xlpm.x))</f>
        <v/>
      </c>
      <c r="F69" s="4" t="str" cm="1">
        <f t="array" ref="F69">_xlfn.LET(_xlpm.x,_xlfn.TEXTJOIN(CHAR(10),TRUE,_xlfn._xlws.SORT(IF((--($B69=Utica_Trace[[CIC_URS]:[CIC_URS]]))*(--(F$4=Utica_Trace[[Specification]:[Specification]])),Utica_Trace[[Merged]:[Merged]],""))),IF(_xlpm.x=" →  → ","",_xlpm.x))</f>
        <v/>
      </c>
      <c r="G69" s="4" t="str" cm="1">
        <f t="array" ref="G69">_xlfn.LET(_xlpm.x,_xlfn.TEXTJOIN(CHAR(10),TRUE,_xlfn._xlws.SORT(IF((--($B69=Utica_Trace[[CIC_URS]:[CIC_URS]]))*(--(G$4=Utica_Trace[[Specification]:[Specification]])),Utica_Trace[[Merged]:[Merged]],""))),IF(_xlpm.x=" →  → ","",_xlpm.x))</f>
        <v/>
      </c>
      <c r="H69" s="4" t="str" cm="1">
        <f t="array" ref="H69">_xlfn.LET(_xlpm.x,_xlfn.TEXTJOIN(CHAR(10),TRUE,_xlfn._xlws.SORT(IF((--($B69=Utica_Trace[[CIC_URS]:[CIC_URS]]))*(--(H$4=Utica_Trace[[Specification]:[Specification]])),Utica_Trace[[Merged]:[Merged]],""))),IF(_xlpm.x=" →  → ","",_xlpm.x))</f>
        <v/>
      </c>
      <c r="I69" s="4" t="str" cm="1">
        <f t="array" ref="I69">_xlfn.LET(_xlpm.x,_xlfn.TEXTJOIN(CHAR(10),TRUE,_xlfn._xlws.SORT(IF((--($B69=Utica_Trace[[CIC_URS]:[CIC_URS]]))*(--(I$4=Utica_Trace[[Specification]:[Specification]])),Utica_Trace[[Merged]:[Merged]],""))),IF(_xlpm.x=" →  → ","",_xlpm.x))</f>
        <v/>
      </c>
      <c r="J69" s="4" t="str" cm="1">
        <f t="array" ref="J69">_xlfn.LET(_xlpm.x,_xlfn.TEXTJOIN(CHAR(10),TRUE,_xlfn._xlws.SORT(IF((--($B69=Utica_Trace[[CIC_URS]:[CIC_URS]]))*(--(J$4=Utica_Trace[[Specification]:[Specification]])),Utica_Trace[[Merged]:[Merged]],""))),IF(_xlpm.x=" →  → ","",_xlpm.x))</f>
        <v/>
      </c>
      <c r="K69" s="4" t="str" cm="1">
        <f t="array" ref="K69">_xlfn.LET(_xlpm.x,_xlfn.TEXTJOIN(CHAR(10),TRUE,_xlfn._xlws.SORT(IF((--($B69=Utica_Trace[[CIC_URS]:[CIC_URS]]))*(--(K$4=Utica_Trace[[Specification]:[Specification]])),Utica_Trace[[Merged]:[Merged]],""))),IF(_xlpm.x="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MASTER-51848 → UTICA-21593 → passed
MASTER-51848 → UTICA-22285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  <c r="M69" s="1" t="b" cm="1">
        <f t="array" ref="M69">OR(LEN(D69:K69)&lt;&gt;0)</f>
        <v>1</v>
      </c>
    </row>
    <row r="70" spans="2:13" ht="409.5" x14ac:dyDescent="0.2">
      <c r="B70" s="3" t="str">
        <v>MASTER-51682</v>
      </c>
      <c r="C70" s="4" t="str" cm="1">
        <f t="array" ref="C70">_xlfn.LET(_xlpm.x,_xlfn.TEXTJOIN(CHAR(10),TRUE,_xlfn._xlws.SORT(IF((--($B70=Utica_Trace[[CIC_URS]:[CIC_URS]]))*(--(C$4=Utica_Trace[[Specification]:[Specification]])),Utica_Trace[[Merged]:[Merged]],""))),IF(_xlpm.x=" →  → ","",_xlpm.x))</f>
        <v/>
      </c>
      <c r="D70" s="4" t="str" cm="1">
        <f t="array" ref="D70">_xlfn.LET(_xlpm.x,_xlfn.TEXTJOIN(CHAR(10),TRUE,_xlfn._xlws.SORT(IF((--($B70=Utica_Trace[[CIC_URS]:[CIC_URS]]))*(--(D$4=Utica_Trace[[Specification]:[Specification]])),Utica_Trace[[Merged]:[Merged]],""))),IF(_xlpm.x=" →  → ","",_xlpm.x))</f>
        <v/>
      </c>
      <c r="E70" s="4" t="str" cm="1">
        <f t="array" ref="E70">_xlfn.LET(_xlpm.x,_xlfn.TEXTJOIN(CHAR(10),TRUE,_xlfn._xlws.SORT(IF((--($B70=Utica_Trace[[CIC_URS]:[CIC_URS]]))*(--(E$4=Utica_Trace[[Specification]:[Specification]])),Utica_Trace[[Merged]:[Merged]],""))),IF(_xlpm.x=" →  → ","",_xlpm.x))</f>
        <v/>
      </c>
      <c r="F70" s="4" t="str" cm="1">
        <f t="array" ref="F70">_xlfn.LET(_xlpm.x,_xlfn.TEXTJOIN(CHAR(10),TRUE,_xlfn._xlws.SORT(IF((--($B70=Utica_Trace[[CIC_URS]:[CIC_URS]]))*(--(F$4=Utica_Trace[[Specification]:[Specification]])),Utica_Trace[[Merged]:[Merged]],""))),IF(_xlpm.x=" →  → ","",_xlpm.x))</f>
        <v/>
      </c>
      <c r="G70" s="4" t="str" cm="1">
        <f t="array" ref="G70">_xlfn.LET(_xlpm.x,_xlfn.TEXTJOIN(CHAR(10),TRUE,_xlfn._xlws.SORT(IF((--($B70=Utica_Trace[[CIC_URS]:[CIC_URS]]))*(--(G$4=Utica_Trace[[Specification]:[Specification]])),Utica_Trace[[Merged]:[Merged]],""))),IF(_xlpm.x=" →  → ","",_xlpm.x))</f>
        <v/>
      </c>
      <c r="H70" s="4" t="str" cm="1">
        <f t="array" ref="H70">_xlfn.LET(_xlpm.x,_xlfn.TEXTJOIN(CHAR(10),TRUE,_xlfn._xlws.SORT(IF((--($B70=Utica_Trace[[CIC_URS]:[CIC_URS]]))*(--(H$4=Utica_Trace[[Specification]:[Specification]])),Utica_Trace[[Merged]:[Merged]],""))),IF(_xlpm.x=" →  → ","",_xlpm.x))</f>
        <v/>
      </c>
      <c r="I70" s="4" t="str" cm="1">
        <f t="array" ref="I70">_xlfn.LET(_xlpm.x,_xlfn.TEXTJOIN(CHAR(10),TRUE,_xlfn._xlws.SORT(IF((--($B70=Utica_Trace[[CIC_URS]:[CIC_URS]]))*(--(I$4=Utica_Trace[[Specification]:[Specification]])),Utica_Trace[[Merged]:[Merged]],""))),IF(_xlpm.x=" →  → ","",_xlpm.x))</f>
        <v/>
      </c>
      <c r="J70" s="4" t="str" cm="1">
        <f t="array" ref="J70">_xlfn.LET(_xlpm.x,_xlfn.TEXTJOIN(CHAR(10),TRUE,_xlfn._xlws.SORT(IF((--($B70=Utica_Trace[[CIC_URS]:[CIC_URS]]))*(--(J$4=Utica_Trace[[Specification]:[Specification]])),Utica_Trace[[Merged]:[Merged]],""))),IF(_xlpm.x=" →  → ","",_xlpm.x))</f>
        <v/>
      </c>
      <c r="K70" s="4" t="str" cm="1">
        <f t="array" ref="K70">_xlfn.LET(_xlpm.x,_xlfn.TEXTJOIN(CHAR(10),TRUE,_xlfn._xlws.SORT(IF((--($B70=Utica_Trace[[CIC_URS]:[CIC_URS]]))*(--(K$4=Utica_Trace[[Specification]:[Specification]])),Utica_Trace[[Merged]:[Merged]],""))),IF(_xlpm.x=" →  → ","",_xlpm.x))</f>
        <v>MASTER-51429 → MASTER-51908 → passed
MASTER-51429 → MASTER-73156 → passed
MASTER-51433 → UTICA-21620 → passed
MASTER-51433 → UTICA-22200 → passed
MASTER-51435 → UTICA-20218 → passed
MASTER-51435 → UTICA-20789 → passed
MASTER-51435 → UTICA-21668 → passed
MASTER-51435 → UTICA-22246 → passed
MASTER-51436 → UTICA-20311 → passed
MASTER-51436 → UTICA-20890 → passed
MASTER-51436 → UTICA-21671 → passed
MASTER-51436 → UTICA-22255 → passed
MASTER-51440 → UTICA-21656 → passed
MASTER-51440 → UTICA-22234 → passed
MASTER-51441 → UTICA-20207 → passed
MASTER-51441 → UTICA-20778 → passed
MASTER-51441 → UTICA-21662 → passed
MASTER-51441 → UTICA-22240 → passed
MASTER-51442 → UTICA-20199 → passed
MASTER-51442 → UTICA-20770 → passed
MASTER-51442 → UTICA-21617 → passed
MASTER-51442 → UTICA-22194 → passed
MASTER-51837 → MASTER-51908 → passed
MASTER-51843 → UTICA-20211 → passed
MASTER-51843 → UTICA-20782 → passed
MASTER-51843 → UTICA-21665 → passed
MASTER-51843 → UTICA-22249 → passed
MASTER-51845 → UTICA-20195 → passed
MASTER-51845 → UTICA-20766 → passed
MASTER-51845 → UTICA-21653 → passed
MASTER-51845 → UTICA-22237 → passed
MASTER-51846 → UTICA-20203 → passed
MASTER-51846 → UTICA-20774 → passed
MASTER-51846 → UTICA-21659 → passed
MASTER-51846 → UTICA-22243 → passed</v>
      </c>
      <c r="M70" s="1" t="b" cm="1">
        <f t="array" ref="M70">OR(LEN(D70:K70)&lt;&gt;0)</f>
        <v>1</v>
      </c>
    </row>
    <row r="71" spans="2:13" ht="76.5" x14ac:dyDescent="0.2">
      <c r="B71" s="3" t="str">
        <v>MASTER-51683</v>
      </c>
      <c r="C71" s="4" t="str" cm="1">
        <f t="array" ref="C71">_xlfn.LET(_xlpm.x,_xlfn.TEXTJOIN(CHAR(10),TRUE,_xlfn._xlws.SORT(IF((--($B71=Utica_Trace[[CIC_URS]:[CIC_URS]]))*(--(C$4=Utica_Trace[[Specification]:[Specification]])),Utica_Trace[[Merged]:[Merged]],""))),IF(_xlpm.x=" →  → ","",_xlpm.x))</f>
        <v/>
      </c>
      <c r="D71" s="4" t="str" cm="1">
        <f t="array" ref="D71">_xlfn.LET(_xlpm.x,_xlfn.TEXTJOIN(CHAR(10),TRUE,_xlfn._xlws.SORT(IF((--($B71=Utica_Trace[[CIC_URS]:[CIC_URS]]))*(--(D$4=Utica_Trace[[Specification]:[Specification]])),Utica_Trace[[Merged]:[Merged]],""))),IF(_xlpm.x=" →  → ","",_xlpm.x))</f>
        <v/>
      </c>
      <c r="E71" s="4" t="str" cm="1">
        <f t="array" ref="E71">_xlfn.LET(_xlpm.x,_xlfn.TEXTJOIN(CHAR(10),TRUE,_xlfn._xlws.SORT(IF((--($B71=Utica_Trace[[CIC_URS]:[CIC_URS]]))*(--(E$4=Utica_Trace[[Specification]:[Specification]])),Utica_Trace[[Merged]:[Merged]],""))),IF(_xlpm.x=" →  → ","",_xlpm.x))</f>
        <v/>
      </c>
      <c r="F71" s="4" t="str" cm="1">
        <f t="array" ref="F71">_xlfn.LET(_xlpm.x,_xlfn.TEXTJOIN(CHAR(10),TRUE,_xlfn._xlws.SORT(IF((--($B71=Utica_Trace[[CIC_URS]:[CIC_URS]]))*(--(F$4=Utica_Trace[[Specification]:[Specification]])),Utica_Trace[[Merged]:[Merged]],""))),IF(_xlpm.x=" →  → ","",_xlpm.x))</f>
        <v/>
      </c>
      <c r="G71" s="4" t="str" cm="1">
        <f t="array" ref="G71">_xlfn.LET(_xlpm.x,_xlfn.TEXTJOIN(CHAR(10),TRUE,_xlfn._xlws.SORT(IF((--($B71=Utica_Trace[[CIC_URS]:[CIC_URS]]))*(--(G$4=Utica_Trace[[Specification]:[Specification]])),Utica_Trace[[Merged]:[Merged]],""))),IF(_xlpm.x=" →  → ","",_xlpm.x))</f>
        <v/>
      </c>
      <c r="H71" s="4" t="str" cm="1">
        <f t="array" ref="H71">_xlfn.LET(_xlpm.x,_xlfn.TEXTJOIN(CHAR(10),TRUE,_xlfn._xlws.SORT(IF((--($B71=Utica_Trace[[CIC_URS]:[CIC_URS]]))*(--(H$4=Utica_Trace[[Specification]:[Specification]])),Utica_Trace[[Merged]:[Merged]],""))),IF(_xlpm.x=" →  → ","",_xlpm.x))</f>
        <v/>
      </c>
      <c r="I71" s="4" t="str" cm="1">
        <f t="array" ref="I71">_xlfn.LET(_xlpm.x,_xlfn.TEXTJOIN(CHAR(10),TRUE,_xlfn._xlws.SORT(IF((--($B71=Utica_Trace[[CIC_URS]:[CIC_URS]]))*(--(I$4=Utica_Trace[[Specification]:[Specification]])),Utica_Trace[[Merged]:[Merged]],""))),IF(_xlpm.x=" →  → ","",_xlpm.x))</f>
        <v/>
      </c>
      <c r="J71" s="4" t="str" cm="1">
        <f t="array" ref="J71">_xlfn.LET(_xlpm.x,_xlfn.TEXTJOIN(CHAR(10),TRUE,_xlfn._xlws.SORT(IF((--($B71=Utica_Trace[[CIC_URS]:[CIC_URS]]))*(--(J$4=Utica_Trace[[Specification]:[Specification]])),Utica_Trace[[Merged]:[Merged]],""))),IF(_xlpm.x=" →  → ","",_xlpm.x))</f>
        <v/>
      </c>
      <c r="K71" s="4" t="str" cm="1">
        <f t="array" ref="K71">_xlfn.LET(_xlpm.x,_xlfn.TEXTJOIN(CHAR(10),TRUE,_xlfn._xlws.SORT(IF((--($B71=Utica_Trace[[CIC_URS]:[CIC_URS]]))*(--(K$4=Utica_Trace[[Specification]:[Specification]])),Utica_Trace[[Merged]:[Merged]],""))),IF(_xlpm.x=" →  → ","",_xlpm.x))</f>
        <v>MASTER-51454 → MASTER-57031 → passed
MASTER-51455 → UTICA-20236 → passed
MASTER-51455 → UTICA-20809 → passed
MASTER-51455 → UTICA-21606 → passed
MASTER-51455 → UTICA-22315 → passed
MASTER-51462 → MASTER-57031 → passed</v>
      </c>
      <c r="M71" s="1" t="b" cm="1">
        <f t="array" ref="M71">OR(LEN(D71:K71)&lt;&gt;0)</f>
        <v>1</v>
      </c>
    </row>
    <row r="72" spans="2:13" ht="204" x14ac:dyDescent="0.2">
      <c r="B72" s="3" t="str">
        <v>MASTER-51684</v>
      </c>
      <c r="C72" s="4" t="str" cm="1">
        <f t="array" ref="C72">_xlfn.LET(_xlpm.x,_xlfn.TEXTJOIN(CHAR(10),TRUE,_xlfn._xlws.SORT(IF((--($B72=Utica_Trace[[CIC_URS]:[CIC_URS]]))*(--(C$4=Utica_Trace[[Specification]:[Specification]])),Utica_Trace[[Merged]:[Merged]],""))),IF(_xlpm.x="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D72" s="4" t="str" cm="1">
        <f t="array" ref="D72">_xlfn.LET(_xlpm.x,_xlfn.TEXTJOIN(CHAR(10),TRUE,_xlfn._xlws.SORT(IF((--($B72=Utica_Trace[[CIC_URS]:[CIC_URS]]))*(--(D$4=Utica_Trace[[Specification]:[Specification]])),Utica_Trace[[Merged]:[Merged]],""))),IF(_xlpm.x="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E72" s="4" t="str" cm="1">
        <f t="array" ref="E72">_xlfn.LET(_xlpm.x,_xlfn.TEXTJOIN(CHAR(10),TRUE,_xlfn._xlws.SORT(IF((--($B72=Utica_Trace[[CIC_URS]:[CIC_URS]]))*(--(E$4=Utica_Trace[[Specification]:[Specification]])),Utica_Trace[[Merged]:[Merged]],""))),IF(_xlpm.x="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F72" s="4" t="str" cm="1">
        <f t="array" ref="F72">_xlfn.LET(_xlpm.x,_xlfn.TEXTJOIN(CHAR(10),TRUE,_xlfn._xlws.SORT(IF((--($B72=Utica_Trace[[CIC_URS]:[CIC_URS]]))*(--(F$4=Utica_Trace[[Specification]:[Specification]])),Utica_Trace[[Merged]:[Merged]],""))),IF(_xlpm.x="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G72" s="4" t="str" cm="1">
        <f t="array" ref="G72">_xlfn.LET(_xlpm.x,_xlfn.TEXTJOIN(CHAR(10),TRUE,_xlfn._xlws.SORT(IF((--($B72=Utica_Trace[[CIC_URS]:[CIC_URS]]))*(--(G$4=Utica_Trace[[Specification]:[Specification]])),Utica_Trace[[Merged]:[Merged]],""))),IF(_xlpm.x="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H72" s="4" t="str" cm="1">
        <f t="array" ref="H72">_xlfn.LET(_xlpm.x,_xlfn.TEXTJOIN(CHAR(10),TRUE,_xlfn._xlws.SORT(IF((--($B72=Utica_Trace[[CIC_URS]:[CIC_URS]]))*(--(H$4=Utica_Trace[[Specification]:[Specification]])),Utica_Trace[[Merged]:[Merged]],""))),IF(_xlpm.x=" →  → ","",_xlpm.x))</f>
        <v/>
      </c>
      <c r="I72" s="4" t="str" cm="1">
        <f t="array" ref="I72">_xlfn.LET(_xlpm.x,_xlfn.TEXTJOIN(CHAR(10),TRUE,_xlfn._xlws.SORT(IF((--($B72=Utica_Trace[[CIC_URS]:[CIC_URS]]))*(--(I$4=Utica_Trace[[Specification]:[Specification]])),Utica_Trace[[Merged]:[Merged]],""))),IF(_xlpm.x=" →  → ","",_xlpm.x))</f>
        <v/>
      </c>
      <c r="J72" s="4" t="str" cm="1">
        <f t="array" ref="J72">_xlfn.LET(_xlpm.x,_xlfn.TEXTJOIN(CHAR(10),TRUE,_xlfn._xlws.SORT(IF((--($B72=Utica_Trace[[CIC_URS]:[CIC_URS]]))*(--(J$4=Utica_Trace[[Specification]:[Specification]])),Utica_Trace[[Merged]:[Merged]],""))),IF(_xlpm.x=" →  → ","",_xlpm.x))</f>
        <v/>
      </c>
      <c r="K72" s="4" t="str" cm="1">
        <f t="array" ref="K72">_xlfn.LET(_xlpm.x,_xlfn.TEXTJOIN(CHAR(10),TRUE,_xlfn._xlws.SORT(IF((--($B72=Utica_Trace[[CIC_URS]:[CIC_URS]]))*(--(K$4=Utica_Trace[[Specification]:[Specification]])),Utica_Trace[[Merged]:[Merged]],""))),IF(_xlpm.x="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
MASTER-51384 → MASTER-51908 → passed
MASTER-51384 → MASTER-73156 → passed
MASTER-51384 → UTICA-21585 → passed
MASTER-51384 → UTICA-22273 → passed
MASTER-51395 → UTICA-21583 → passed
MASTER-51395 → UTICA-22276 → passed
MASTER-51396 → MASTER-51908 → passed
MASTER-51396 → MASTER-73156 → passed
MASTER-51396 → UTICA-21581 → passed
MASTER-51396 → UTICA-22268 → passed
MASTER-51852 → UTICA-21579 → passed
MASTER-51852 → UTICA-22271 → passed</v>
      </c>
      <c r="M72" s="1" t="b" cm="1">
        <f t="array" ref="M72">OR(LEN(D72:K72)&lt;&gt;0)</f>
        <v>1</v>
      </c>
    </row>
    <row r="73" spans="2:13" ht="76.5" x14ac:dyDescent="0.2">
      <c r="B73" s="3" t="str">
        <v>MASTER-51685</v>
      </c>
      <c r="C73" s="4" t="str" cm="1">
        <f t="array" ref="C73">_xlfn.LET(_xlpm.x,_xlfn.TEXTJOIN(CHAR(10),TRUE,_xlfn._xlws.SORT(IF((--($B73=Utica_Trace[[CIC_URS]:[CIC_URS]]))*(--(C$4=Utica_Trace[[Specification]:[Specification]])),Utica_Trace[[Merged]:[Merged]],""))),IF(_xlpm.x="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D73" s="4" t="str" cm="1">
        <f t="array" ref="D73">_xlfn.LET(_xlpm.x,_xlfn.TEXTJOIN(CHAR(10),TRUE,_xlfn._xlws.SORT(IF((--($B73=Utica_Trace[[CIC_URS]:[CIC_URS]]))*(--(D$4=Utica_Trace[[Specification]:[Specification]])),Utica_Trace[[Merged]:[Merged]],""))),IF(_xlpm.x="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E73" s="4" t="str" cm="1">
        <f t="array" ref="E73">_xlfn.LET(_xlpm.x,_xlfn.TEXTJOIN(CHAR(10),TRUE,_xlfn._xlws.SORT(IF((--($B73=Utica_Trace[[CIC_URS]:[CIC_URS]]))*(--(E$4=Utica_Trace[[Specification]:[Specification]])),Utica_Trace[[Merged]:[Merged]],""))),IF(_xlpm.x="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73" s="4" t="str" cm="1">
        <f t="array" ref="F73">_xlfn.LET(_xlpm.x,_xlfn.TEXTJOIN(CHAR(10),TRUE,_xlfn._xlws.SORT(IF((--($B73=Utica_Trace[[CIC_URS]:[CIC_URS]]))*(--(F$4=Utica_Trace[[Specification]:[Specification]])),Utica_Trace[[Merged]:[Merged]],""))),IF(_xlpm.x="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73" s="4" t="str" cm="1">
        <f t="array" ref="G73">_xlfn.LET(_xlpm.x,_xlfn.TEXTJOIN(CHAR(10),TRUE,_xlfn._xlws.SORT(IF((--($B73=Utica_Trace[[CIC_URS]:[CIC_URS]]))*(--(G$4=Utica_Trace[[Specification]:[Specification]])),Utica_Trace[[Merged]:[Merged]],""))),IF(_xlpm.x="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73" s="4" t="str" cm="1">
        <f t="array" ref="H73">_xlfn.LET(_xlpm.x,_xlfn.TEXTJOIN(CHAR(10),TRUE,_xlfn._xlws.SORT(IF((--($B73=Utica_Trace[[CIC_URS]:[CIC_URS]]))*(--(H$4=Utica_Trace[[Specification]:[Specification]])),Utica_Trace[[Merged]:[Merged]],""))),IF(_xlpm.x=" →  → ","",_xlpm.x))</f>
        <v>MASTER-51319 → UTICA-22709 → passed
MASTER-56919 → UTICA-22707 → passed</v>
      </c>
      <c r="I73" s="4" t="str" cm="1">
        <f t="array" ref="I73">_xlfn.LET(_xlpm.x,_xlfn.TEXTJOIN(CHAR(10),TRUE,_xlfn._xlws.SORT(IF((--($B73=Utica_Trace[[CIC_URS]:[CIC_URS]]))*(--(I$4=Utica_Trace[[Specification]:[Specification]])),Utica_Trace[[Merged]:[Merged]],""))),IF(_xlpm.x=" →  → ","",_xlpm.x))</f>
        <v/>
      </c>
      <c r="J73" s="4" t="str" cm="1">
        <f t="array" ref="J73">_xlfn.LET(_xlpm.x,_xlfn.TEXTJOIN(CHAR(10),TRUE,_xlfn._xlws.SORT(IF((--($B73=Utica_Trace[[CIC_URS]:[CIC_URS]]))*(--(J$4=Utica_Trace[[Specification]:[Specification]])),Utica_Trace[[Merged]:[Merged]],""))),IF(_xlpm.x=" →  → ","",_xlpm.x))</f>
        <v/>
      </c>
      <c r="K73" s="4" t="str" cm="1">
        <f t="array" ref="K73">_xlfn.LET(_xlpm.x,_xlfn.TEXTJOIN(CHAR(10),TRUE,_xlfn._xlws.SORT(IF((--($B73=Utica_Trace[[CIC_URS]:[CIC_URS]]))*(--(K$4=Utica_Trace[[Specification]:[Specification]])),Utica_Trace[[Merged]:[Merged]],""))),IF(_xlpm.x=" →  → ","",_xlpm.x))</f>
        <v/>
      </c>
      <c r="M73" s="1" t="b" cm="1">
        <f t="array" ref="M73">OR(LEN(D73:K73)&lt;&gt;0)</f>
        <v>1</v>
      </c>
    </row>
    <row r="74" spans="2:13" ht="38.25" x14ac:dyDescent="0.2">
      <c r="B74" s="3" t="str">
        <v>MASTER-51686</v>
      </c>
      <c r="C74" s="4" t="str" cm="1">
        <f t="array" ref="C74">_xlfn.LET(_xlpm.x,_xlfn.TEXTJOIN(CHAR(10),TRUE,_xlfn._xlws.SORT(IF((--($B74=Utica_Trace[[CIC_URS]:[CIC_URS]]))*(--(C$4=Utica_Trace[[Specification]:[Specification]])),Utica_Trace[[Merged]:[Merged]],""))),IF(_xlpm.x="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D74" s="4" t="str" cm="1">
        <f t="array" ref="D74">_xlfn.LET(_xlpm.x,_xlfn.TEXTJOIN(CHAR(10),TRUE,_xlfn._xlws.SORT(IF((--($B74=Utica_Trace[[CIC_URS]:[CIC_URS]]))*(--(D$4=Utica_Trace[[Specification]:[Specification]])),Utica_Trace[[Merged]:[Merged]],""))),IF(_xlpm.x="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E74" s="4" t="str" cm="1">
        <f t="array" ref="E74">_xlfn.LET(_xlpm.x,_xlfn.TEXTJOIN(CHAR(10),TRUE,_xlfn._xlws.SORT(IF((--($B74=Utica_Trace[[CIC_URS]:[CIC_URS]]))*(--(E$4=Utica_Trace[[Specification]:[Specification]])),Utica_Trace[[Merged]:[Merged]],""))),IF(_xlpm.x="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F74" s="4" t="str" cm="1">
        <f t="array" ref="F74">_xlfn.LET(_xlpm.x,_xlfn.TEXTJOIN(CHAR(10),TRUE,_xlfn._xlws.SORT(IF((--($B74=Utica_Trace[[CIC_URS]:[CIC_URS]]))*(--(F$4=Utica_Trace[[Specification]:[Specification]])),Utica_Trace[[Merged]:[Merged]],""))),IF(_xlpm.x="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G74" s="4" t="str" cm="1">
        <f t="array" ref="G74">_xlfn.LET(_xlpm.x,_xlfn.TEXTJOIN(CHAR(10),TRUE,_xlfn._xlws.SORT(IF((--($B74=Utica_Trace[[CIC_URS]:[CIC_URS]]))*(--(G$4=Utica_Trace[[Specification]:[Specification]])),Utica_Trace[[Merged]:[Merged]],""))),IF(_xlpm.x="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H74" s="4" t="str" cm="1">
        <f t="array" ref="H74">_xlfn.LET(_xlpm.x,_xlfn.TEXTJOIN(CHAR(10),TRUE,_xlfn._xlws.SORT(IF((--($B74=Utica_Trace[[CIC_URS]:[CIC_URS]]))*(--(H$4=Utica_Trace[[Specification]:[Specification]])),Utica_Trace[[Merged]:[Merged]],""))),IF(_xlpm.x=" →  → ","",_xlpm.x))</f>
        <v>MASTER-51325 → UTICA-23002 → passed
MASTER-51326 → UTICA-23013 → passed
MASTER-51351 → UTICA-23010 → passed</v>
      </c>
      <c r="I74" s="4" t="str" cm="1">
        <f t="array" ref="I74">_xlfn.LET(_xlpm.x,_xlfn.TEXTJOIN(CHAR(10),TRUE,_xlfn._xlws.SORT(IF((--($B74=Utica_Trace[[CIC_URS]:[CIC_URS]]))*(--(I$4=Utica_Trace[[Specification]:[Specification]])),Utica_Trace[[Merged]:[Merged]],""))),IF(_xlpm.x=" →  → ","",_xlpm.x))</f>
        <v/>
      </c>
      <c r="J74" s="4" t="str" cm="1">
        <f t="array" ref="J74">_xlfn.LET(_xlpm.x,_xlfn.TEXTJOIN(CHAR(10),TRUE,_xlfn._xlws.SORT(IF((--($B74=Utica_Trace[[CIC_URS]:[CIC_URS]]))*(--(J$4=Utica_Trace[[Specification]:[Specification]])),Utica_Trace[[Merged]:[Merged]],""))),IF(_xlpm.x=" →  → ","",_xlpm.x))</f>
        <v/>
      </c>
      <c r="K74" s="4" t="str" cm="1">
        <f t="array" ref="K74">_xlfn.LET(_xlpm.x,_xlfn.TEXTJOIN(CHAR(10),TRUE,_xlfn._xlws.SORT(IF((--($B74=Utica_Trace[[CIC_URS]:[CIC_URS]]))*(--(K$4=Utica_Trace[[Specification]:[Specification]])),Utica_Trace[[Merged]:[Merged]],""))),IF(_xlpm.x=" →  → ","",_xlpm.x))</f>
        <v>MASTER-51454 → MASTER-57031 → passed</v>
      </c>
      <c r="M74" s="1" t="b" cm="1">
        <f t="array" ref="M74">OR(LEN(D74:K74)&lt;&gt;0)</f>
        <v>1</v>
      </c>
    </row>
    <row r="75" spans="2:13" ht="409.5" x14ac:dyDescent="0.2">
      <c r="B75" s="3" t="str">
        <v>MASTER-51806</v>
      </c>
      <c r="C75" s="4" t="str" cm="1">
        <f t="array" ref="C75">_xlfn.LET(_xlpm.x,_xlfn.TEXTJOIN(CHAR(10),TRUE,_xlfn._xlws.SORT(IF((--($B75=Utica_Trace[[CIC_URS]:[CIC_URS]]))*(--(C$4=Utica_Trace[[Specification]:[Specification]])),Utica_Trace[[Merged]:[Merged]],""))),IF(_xlpm.x=" →  → ","",_xlpm.x))</f>
        <v/>
      </c>
      <c r="D75" s="4" t="str" cm="1">
        <f t="array" ref="D75">_xlfn.LET(_xlpm.x,_xlfn.TEXTJOIN(CHAR(10),TRUE,_xlfn._xlws.SORT(IF((--($B75=Utica_Trace[[CIC_URS]:[CIC_URS]]))*(--(D$4=Utica_Trace[[Specification]:[Specification]])),Utica_Trace[[Merged]:[Merged]],""))),IF(_xlpm.x=" →  → ","",_xlpm.x))</f>
        <v/>
      </c>
      <c r="E75" s="4" t="str" cm="1">
        <f t="array" ref="E75">_xlfn.LET(_xlpm.x,_xlfn.TEXTJOIN(CHAR(10),TRUE,_xlfn._xlws.SORT(IF((--($B75=Utica_Trace[[CIC_URS]:[CIC_URS]]))*(--(E$4=Utica_Trace[[Specification]:[Specification]])),Utica_Trace[[Merged]:[Merged]],""))),IF(_xlpm.x=" →  → ","",_xlpm.x))</f>
        <v/>
      </c>
      <c r="F75" s="4" t="str" cm="1">
        <f t="array" ref="F75">_xlfn.LET(_xlpm.x,_xlfn.TEXTJOIN(CHAR(10),TRUE,_xlfn._xlws.SORT(IF((--($B75=Utica_Trace[[CIC_URS]:[CIC_URS]]))*(--(F$4=Utica_Trace[[Specification]:[Specification]])),Utica_Trace[[Merged]:[Merged]],""))),IF(_xlpm.x=" →  → ","",_xlpm.x))</f>
        <v/>
      </c>
      <c r="G75" s="4" t="str" cm="1">
        <f t="array" ref="G75">_xlfn.LET(_xlpm.x,_xlfn.TEXTJOIN(CHAR(10),TRUE,_xlfn._xlws.SORT(IF((--($B75=Utica_Trace[[CIC_URS]:[CIC_URS]]))*(--(G$4=Utica_Trace[[Specification]:[Specification]])),Utica_Trace[[Merged]:[Merged]],""))),IF(_xlpm.x=" →  → ","",_xlpm.x))</f>
        <v/>
      </c>
      <c r="H75" s="4" t="str" cm="1">
        <f t="array" ref="H75">_xlfn.LET(_xlpm.x,_xlfn.TEXTJOIN(CHAR(10),TRUE,_xlfn._xlws.SORT(IF((--($B75=Utica_Trace[[CIC_URS]:[CIC_URS]]))*(--(H$4=Utica_Trace[[Specification]:[Specification]])),Utica_Trace[[Merged]:[Merged]],""))),IF(_xlpm.x=" →  → ","",_xlpm.x))</f>
        <v>MASTER-50305 → UTICA-22789 → passed
MASTER-50306 → UTICA-22905 → passed
MASTER-50308 → UTICA-22978 → passed
MASTER-50309 → UTICA-22902 → passed
MASTER-50311 → UTICA-22972 → passed
MASTER-50312 → UTICA-22975 → passed
MASTER-50314 → UTICA-22966 → passed
MASTER-50315 → UTICA-22952 → passed
MASTER-50316 → UTICA-22969 → passed
MASTER-50318 → UTICA-22866 → passed
MASTER-50320 → UTICA-22863 → passed
MASTER-50322 → UTICA-22878 → passed
MASTER-50323 → UTICA-22786 → passed
MASTER-50324 → UTICA-22881 → passed
MASTER-50326 → UTICA-22785 → passed
MASTER-50328 → UTICA-22787 → passed
MASTER-50330 → UTICA-22748 → passed
MASTER-50331 → UTICA-22746 → passed
MASTER-50350 → UTICA-23017 → passed
MASTER-50355 → UTICA-22977 → passed
MASTER-50358 → UTICA-22851 → passed
MASTER-50359 → UTICA-22857 → passed
MASTER-50360 → UTICA-22854 → passed
MASTER-50363 → UTICA-22845 → passed
MASTER-50364 → UTICA-22842 → passed
MASTER-50365 → UTICA-22848 → passed
MASTER-50366 → UTICA-22893 → passed
MASTER-50367 → UTICA-22890 → passed
MASTER-50368 → UTICA-22896 → passed
MASTER-50369 → UTICA-22895 → passed
MASTER-50370 → UTICA-22887 → passed
MASTER-50371 → UTICA-22884 → passed
MASTER-50373 → UTICA-22784 → passed
MASTER-50374 → UTICA-22783 → passed
MASTER-50376 → UTICA-22782 → passed
MASTER-50377 → UTICA-22781 → passed
MASTER-50378 → UTICA-22875 → passed
MASTER-50379 → UTICA-22872 → passed
MASTER-50380 → UTICA-22780 → passed
MASTER-50383 → UTICA-22778 → passed
MASTER-50384 → UTICA-22777 → passed
MASTER-50385 → UTICA-22779 → passed
MASTER-50387 → UTICA-22946 → passed
MASTER-50388 → UTICA-22943 → passed
MASTER-50389 → UTICA-22949 → passed
MASTER-50390 → UTICA-22860 → passed
MASTER-50392 → UTICA-22865 → passed
MASTER-50395 → UTICA-22795 → passed
MASTER-50396 → UTICA-22796 → passed
MASTER-50398 → UTICA-22794 → passed
MASTER-50400 → UTICA-22750 → passed
MASTER-50401 → UTICA-22751 → passed
MASTER-50403 → UTICA-22740 → passed
MASTER-50404 → UTICA-22738 → passed
MASTER-50405 → UTICA-22744 → passed
MASTER-50434 → UTICA-23003 → passed
MASTER-50436 → UTICA-23014 → passed
MASTER-50437 → UTICA-23011 → passed
MASTER-50438 → MASTER-47175 → passed
MASTER-50438 → UTICA-22999 → passed
MASTER-55094 → UTICA-22742 → passed
MASTER-55257 → UTICA-22788 → passed
MASTER-55258 → UTICA-23016 → passed
MASTER-64619 → UTICA-22756 → passed
MASTER-64621 → UTICA-22754 → passed
MASTER-64622 → UTICA-22776 → passed
MASTER-64624 → UTICA-22770 → passed
MASTER-64625 → UTICA-22772 → passed
MASTER-64626 → UTICA-22768 → passed
MASTER-64627 → UTICA-22766 → passed
MASTER-64629 → UTICA-22762 → passed
MASTER-64630 → UTICA-22764 → passed
MASTER-64632 → UTICA-22760 → passed
MASTER-64634 → UTICA-22775 → passed
MASTER-64636 → UTICA-22705 → passed
MASTER-64637 → UTICA-22706 → passed
MASTER-64638 → UTICA-22700 → passed
MASTER-64639 → UTICA-22697 → passed
MASTER-64641 → UTICA-22682 → passed
MASTER-64642 → UTICA-22685 → passed
MASTER-64643 → UTICA-22736 → passed
MASTER-64644 → UTICA-22679 → passed
MASTER-64645 → UTICA-22733 → passed
MASTER-64646 → UTICA-22735 → passed
MASTER-64647 → UTICA-22726 → passed
MASTER-64648 → UTICA-22729 → passed
MASTER-64649 → UTICA-22723 → passed
MASTER-64650 → UTICA-22717 → passed
MASTER-64651 → UTICA-22714 → passed
MASTER-64653 → UTICA-22711 → passed
MASTER-66516 → UTICA-22720 → passed
MASTER-67080 → UTICA-22791 → passed
MASTER-67081 → UTICA-22790 → passed
MASTER-67082 → UTICA-22793 → passed
MASTER-67083 → UTICA-22792 → passed
MASTER-75377 → UTICA-26190 → passed
MASTER-75378 → UTICA-26189 → passed
UTICA-24666 → UTICA-26191 → passed
UTICA-6760 → UTICA-22758 → passed</v>
      </c>
      <c r="I75" s="4" t="str" cm="1">
        <f t="array" ref="I75">_xlfn.LET(_xlpm.x,_xlfn.TEXTJOIN(CHAR(10),TRUE,_xlfn._xlws.SORT(IF((--($B75=Utica_Trace[[CIC_URS]:[CIC_URS]]))*(--(I$4=Utica_Trace[[Specification]:[Specification]])),Utica_Trace[[Merged]:[Merged]],""))),IF(_xlpm.x=" →  → ","",_xlpm.x))</f>
        <v/>
      </c>
      <c r="J75" s="4" t="str" cm="1">
        <f t="array" ref="J75">_xlfn.LET(_xlpm.x,_xlfn.TEXTJOIN(CHAR(10),TRUE,_xlfn._xlws.SORT(IF((--($B75=Utica_Trace[[CIC_URS]:[CIC_URS]]))*(--(J$4=Utica_Trace[[Specification]:[Specification]])),Utica_Trace[[Merged]:[Merged]],""))),IF(_xlpm.x=" →  → ","",_xlpm.x))</f>
        <v/>
      </c>
      <c r="K75" s="4" t="str" cm="1">
        <f t="array" ref="K75">_xlfn.LET(_xlpm.x,_xlfn.TEXTJOIN(CHAR(10),TRUE,_xlfn._xlws.SORT(IF((--($B75=Utica_Trace[[CIC_URS]:[CIC_URS]]))*(--(K$4=Utica_Trace[[Specification]:[Specification]])),Utica_Trace[[Merged]:[Merged]],""))),IF(_xlpm.x=" →  → ","",_xlpm.x))</f>
        <v>MASTER-50449 → UTICA-20450 → passed
MASTER-50449 → UTICA-20901 → passed
MASTER-50449 → UTICA-21779 → passed
MASTER-50449 → UTICA-22046 → passed
MASTER-50450 → UTICA-20459 → passed
MASTER-50450 → UTICA-21029 → passed
MASTER-50450 → UTICA-21794 → passed
MASTER-50450 → UTICA-22058 → passed
MASTER-50451 → UTICA-20456 → passed
MASTER-50451 → UTICA-20905 → passed
MASTER-50451 → UTICA-21791 → passed
MASTER-50451 → UTICA-22050 → passed
MASTER-50452 → UTICA-20453 → passed
MASTER-50452 → UTICA-20903 → passed
MASTER-50452 → UTICA-21783 → passed
MASTER-50452 → UTICA-22052 → passed
MASTER-50454 → UTICA-20348 → passed
MASTER-50454 → UTICA-20921 → passed
MASTER-50454 → UTICA-21819 → passed
MASTER-50454 → UTICA-22074 → passed
MASTER-50456 → UTICA-20352 → passed
MASTER-50456 → UTICA-20854 → passed
MASTER-50456 → UTICA-21708 → passed
MASTER-50456 → UTICA-22131 → passed
MASTER-50459 → UTICA-20260 → passed
MASTER-50459 → UTICA-20860 → passed
MASTER-50459 → UTICA-21755 → passed
MASTER-50459 → UTICA-22186 → passed
MASTER-50460 → UTICA-20272 → passed
MASTER-50460 → UTICA-20842 → passed
MASTER-50460 → UTICA-21685 → passed
MASTER-50460 → UTICA-22188 → passed
MASTER-50461 → UTICA-20299 → passed
MASTER-50461 → UTICA-20869 → passed
MASTER-50461 → UTICA-21723 → passed
MASTER-50461 → UTICA-22221 → passed
MASTER-50462 → UTICA-20296 → passed
MASTER-50462 → UTICA-20866 → passed
MASTER-50462 → UTICA-21720 → passed
MASTER-50462 → UTICA-22224 → passed
MASTER-50478 → UTICA-20630 → passed
MASTER-50478 → UTICA-21102 → passed
MASTER-50478 → UTICA-21654 → passed
MASTER-50478 → UTICA-22230 → passed
MASTER-50479 → UTICA-20526 → passed
MASTER-50479 → UTICA-21099 → passed
MASTER-50479 → UTICA-21651 → passed
MASTER-50479 → UTICA-22226 → passed
MASTER-50484 → UTICA-20465 → passed
MASTER-50484 → UTICA-21035 → passed
MASTER-50484 → UTICA-21485 → passed
MASTER-50484 → UTICA-22062 → passed
MASTER-50485 → UTICA-20462 → passed
MASTER-50485 → UTICA-21032 → passed
MASTER-50485 → UTICA-21796 → passed
MASTER-50485 → UTICA-22055 → passed
MASTER-50489 → UTICA-20322 → passed
MASTER-50489 → UTICA-20895 → passed
MASTER-50489 → UTICA-21767 → passed
MASTER-50489 → UTICA-22092 → passed
MASTER-50490 → UTICA-20326 → passed
MASTER-50490 → UTICA-20899 → passed
MASTER-50490 → UTICA-21775 → passed
MASTER-50490 → UTICA-22048 → passed
MASTER-50491 → UTICA-20324 → passed
MASTER-50491 → UTICA-20897 → passed
MASTER-50491 → UTICA-21771 → passed
MASTER-50491 → UTICA-22045 → passed
MASTER-50493 → UTICA-20316 → passed
MASTER-50493 → UTICA-20909 → passed
MASTER-50493 → UTICA-21836 → passed
MASTER-50493 → UTICA-22090 → passed
MASTER-50494 → UTICA-26170 → passed
MASTER-50495 → UTICA-20318 → passed
MASTER-50495 → UTICA-20911 → passed
MASTER-50495 → UTICA-21760 → passed
MASTER-50495 → UTICA-22088 → passed
MASTER-50497 → UTICA-20330 → passed
MASTER-50497 → UTICA-20925 → passed
MASTER-50497 → UTICA-21827 → passed
MASTER-50497 → UTICA-22077 → passed
MASTER-50498 → UTICA-20329 → passed
MASTER-50498 → UTICA-20923 → passed
MASTER-50498 → UTICA-21823 → passed
MASTER-50498 → UTICA-22079 → passed
MASTER-50499 → UTICA-20334 → passed
MASTER-50499 → UTICA-20908 → passed
MASTER-50499 → UTICA-21834 → passed
MASTER-50499 → UTICA-22082 → passed
MASTER-50500 → UTICA-20332 → passed
MASTER-50500 → UTICA-20927 → passed
MASTER-50500 → UTICA-21831 → passed
MASTER-50500 → UTICA-22085 → passed
MASTER-50502 → UTICA-20342 → passed
MASTER-50502 → UTICA-20915 → passed
MASTER-50502 → UTICA-21807 → passed
MASTER-50502 → UTICA-22140 → passed
MASTER-50503 → UTICA-20340 → passed
MASTER-50503 → UTICA-20933 → passed
MASTER-50503 → UTICA-21804 → passed
MASTER-50503 → UTICA-22143 → passed
MASTER-50504 → UTICA-20346 → passed
MASTER-50504 → UTICA-20919 → passed
MASTER-50504 → UTICA-21815 → passed
MASTER-50504 → UTICA-22076 → passed
MASTER-50505 → UTICA-20344 → passed
MASTER-50505 → UTICA-20917 → passed
MASTER-50505 → UTICA-21811 → passed
MASTER-50505 → UTICA-22146 → passed
MASTER-50506 → UTICA-20338 → passed
MASTER-50506 → UTICA-20931 → passed
MASTER-50506 → UTICA-21714 → passed
MASTER-50506 → UTICA-22134 → passed
MASTER-50507 → UTICA-20336 → passed
MASTER-50507 → UTICA-20930 → passed
MASTER-50507 → UTICA-21713 → passed
MASTER-50507 → UTICA-22137 → passed
MASTER-50509 → UTICA-20354 → passed
MASTER-50509 → UTICA-20856 → passed
MASTER-50509 → UTICA-21711 → passed
MASTER-50509 → UTICA-22128 → passed
MASTER-50511 → UTICA-20351 → passed
MASTER-50511 → UTICA-20851 → passed
MASTER-50511 → UTICA-21705 → passed
MASTER-50511 → UTICA-22121 → passed
MASTER-50513 → UTICA-20277 → passed
MASTER-50513 → UTICA-20848 → passed
MASTER-50515 → UTICA-20281 → passed
MASTER-50515 → UTICA-20884 → passed
MASTER-50515 → UTICA-21749 → passed
MASTER-50515 → UTICA-22174 → passed
MASTER-50516 → UTICA-20313 → passed
MASTER-50516 → UTICA-20881 → passed
MASTER-50516 → UTICA-21746 → passed
MASTER-50516 → UTICA-22177 → passed
MASTER-50517 → UTICA-20257 → passed
MASTER-50517 → UTICA-20892 → passed
MASTER-50517 → UTICA-21754 → passed
MASTER-50517 → UTICA-22179 → passed
MASTER-50518 → UTICA-20283 → passed
MASTER-50518 → UTICA-20887 → passed
MASTER-50518 → UTICA-21752 → passed
MASTER-50518 → UTICA-22181 → passed
MASTER-50519 → UTICA-20302 → passed
MASTER-50519 → UTICA-20872 → passed
MASTER-50519 → UTICA-21726 → passed
MASTER-50519 → UTICA-22152 → passed
MASTER-50520 → UTICA-20308 → passed
MASTER-50520 → UTICA-20878 → passed
MASTER-50520 → UTICA-21743 → passed
MASTER-50520 → UTICA-22168 → passed
MASTER-50521 → UTICA-20305 → passed
MASTER-50521 → UTICA-20875 → passed
MASTER-50524 → UTICA-20293 → passed
MASTER-50524 → UTICA-20891 → passed
MASTER-50524 → UTICA-21643 → passed
MASTER-50524 → UTICA-22215 → passed
MASTER-50550 → MASTER-47175 → passed
MASTER-50550 → MASTER-66525 → passed
MASTER-50550 → UTICA-21557 → passed
MASTER-50550 → UTICA-22280 → passed
MASTER-50551 → MASTER-47175 → passed
MASTER-50551 → MASTER-66525 → passed
MASTER-50551 → UTICA-21556 → passed
MASTER-50551 → UTICA-22283 → passed
MASTER-50552 → UTICA-20523 → passed
MASTER-50552 → UTICA-21091 → passed
MASTER-50552 → UTICA-21559 → passed
MASTER-50552 → UTICA-22286 → passed
MASTER-50553 → UTICA-21558 → passed
MASTER-50553 → UTICA-22289 → passed
MASTER-50554 → MASTER-66525 → passed
MASTER-50554 → MASTER-75190 → passed
MASTER-50554 → UTICA-20520 → passed
MASTER-50554 → UTICA-21076 → passed
MASTER-50554 → UTICA-21555 → passed
MASTER-50554 → UTICA-22274 → passed
MASTER-50555 → UTICA-20525 → passed
MASTER-50555 → UTICA-21095 → passed
MASTER-50555 → UTICA-21648 → passed
MASTER-50555 → UTICA-22228 → passed
MASTER-50559 → UTICA-20516 → passed
MASTER-50559 → UTICA-21072 → passed
MASTER-50559 → UTICA-21554 → passed
MASTER-50559 → UTICA-22277 → passed
MASTER-50560 → UTICA-20512 → passed
MASTER-50560 → UTICA-21068 → passed
MASTER-50560 → UTICA-21563 → passed
MASTER-50560 → UTICA-22269 → passed
MASTER-64656 → UTICA-20275 → passed
MASTER-64657 → UTICA-20839 → passed
MASTER-64657 → UTICA-21682 → passed
MASTER-64657 → UTICA-22191 → passed
MASTER-64658 → UTICA-20263 → passed
MASTER-64658 → UTICA-20862 → passed
MASTER-64658 → UTICA-21679 → passed
MASTER-64658 → UTICA-22183 → passed
MASTER-64661 → MASTER-66525 → passed
MASTER-64661 → MASTER-75190 → passed
MASTER-64661 → UTICA-20598 → passed
MASTER-64661 → UTICA-21165 → passed
MASTER-64661 → UTICA-21634 → passed
MASTER-64661 → UTICA-22203 → passed
MASTER-64663 → UTICA-20602 → passed
MASTER-64663 → UTICA-21169 → passed
MASTER-64663 → UTICA-21637 → passed
MASTER-64663 → UTICA-22212 → passed
MASTER-64665 → UTICA-20590 → passed
MASTER-64665 → UTICA-21245 → passed
MASTER-64665 → UTICA-21628 → passed
MASTER-64665 → UTICA-22198 → passed
MASTER-64666 → MASTER-66525 → passed
MASTER-64666 → MASTER-75190 → passed
MASTER-64666 → UTICA-20594 → passed
MASTER-64666 → UTICA-21246 → passed
MASTER-64666 → UTICA-21631 → passed
MASTER-64666 → UTICA-22206 → passed
MASTER-64669 → MASTER-66525 → passed
MASTER-64669 → MASTER-75190 → passed
MASTER-64669 → UTICA-20659 → passed
MASTER-64669 → UTICA-21236 → passed
MASTER-64669 → UTICA-21618 → passed
MASTER-64669 → UTICA-22253 → passed
MASTER-64670 → UTICA-20660 → passed
MASTER-64670 → UTICA-21240 → passed
MASTER-64670 → UTICA-21622 → passed
MASTER-64670 → UTICA-22195 → passed
MASTER-64671 → UTICA-20654 → passed
MASTER-64671 → UTICA-21228 → passed
MASTER-64671 → UTICA-21672 → passed
MASTER-64671 → UTICA-22247 → passed
MASTER-64672 → MASTER-66525 → passed
MASTER-64672 → MASTER-75190 → passed
MASTER-64672 → UTICA-20657 → passed
MASTER-64672 → UTICA-21232 → passed
MASTER-64672 → UTICA-21673 → passed
MASTER-64672 → UTICA-22256 → passed
MASTER-64674 → UTICA-20646 → passed
MASTER-64674 → UTICA-21220 → passed
MASTER-64674 → UTICA-21666 → passed
MASTER-64674 → UTICA-22241 → passed
MASTER-64676 → MASTER-66525 → passed
MASTER-64676 → MASTER-75190 → passed
MASTER-64676 → UTICA-20638 → passed
MASTER-64676 → UTICA-21105 → passed
MASTER-64676 → UTICA-21660 → passed
MASTER-64676 → UTICA-22235 → passed
MASTER-64677 → MASTER-66525 → passed
MASTER-64677 → MASTER-75190 → passed
MASTER-64677 → UTICA-20642 → passed
MASTER-64677 → UTICA-21216 → passed
MASTER-64677 → UTICA-21663 → passed
MASTER-64677 → UTICA-22244 → passed
MASTER-64678 → MASTER-66525 → passed
MASTER-64678 → MASTER-75190 → passed
MASTER-64678 → UTICA-20634 → passed
MASTER-64678 → UTICA-21104 → passed
MASTER-64678 → UTICA-21657 → passed
MASTER-64678 → UTICA-22238 → passed
UTICA-25438 → MASTER-75190 → passed
UTICA-25438 → UTICA-26171 → passed
UTICA-28120 → UTICA-28134 → passed
UTICA-28121 → UTICA-28133 → passed
UTICA-6553 → MASTER-75190 → passed
UTICA-6553 → UTICA-24605 → passed
UTICA-6554 → MASTER-75190 → passed
UTICA-6554 → UTICA-24606 → passed</v>
      </c>
      <c r="M75" s="1" t="b" cm="1">
        <f t="array" ref="M75">OR(LEN(D75:K75)&lt;&gt;0)</f>
        <v>1</v>
      </c>
    </row>
    <row r="76" spans="2:13" ht="114.75" x14ac:dyDescent="0.2">
      <c r="B76" s="3" t="str">
        <v>MASTER-53050</v>
      </c>
      <c r="C76" s="4" t="str" cm="1">
        <f t="array" ref="C76">_xlfn.LET(_xlpm.x,_xlfn.TEXTJOIN(CHAR(10),TRUE,_xlfn._xlws.SORT(IF((--($B76=Utica_Trace[[CIC_URS]:[CIC_URS]]))*(--(C$4=Utica_Trace[[Specification]:[Specification]])),Utica_Trace[[Merged]:[Merged]],""))),IF(_xlpm.x="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D76" s="4" t="str" cm="1">
        <f t="array" ref="D76">_xlfn.LET(_xlpm.x,_xlfn.TEXTJOIN(CHAR(10),TRUE,_xlfn._xlws.SORT(IF((--($B76=Utica_Trace[[CIC_URS]:[CIC_URS]]))*(--(D$4=Utica_Trace[[Specification]:[Specification]])),Utica_Trace[[Merged]:[Merged]],""))),IF(_xlpm.x="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E76" s="4" t="str" cm="1">
        <f t="array" ref="E76">_xlfn.LET(_xlpm.x,_xlfn.TEXTJOIN(CHAR(10),TRUE,_xlfn._xlws.SORT(IF((--($B76=Utica_Trace[[CIC_URS]:[CIC_URS]]))*(--(E$4=Utica_Trace[[Specification]:[Specification]])),Utica_Trace[[Merged]:[Merged]],""))),IF(_xlpm.x="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F76" s="4" t="str" cm="1">
        <f t="array" ref="F76">_xlfn.LET(_xlpm.x,_xlfn.TEXTJOIN(CHAR(10),TRUE,_xlfn._xlws.SORT(IF((--($B76=Utica_Trace[[CIC_URS]:[CIC_URS]]))*(--(F$4=Utica_Trace[[Specification]:[Specification]])),Utica_Trace[[Merged]:[Merged]],""))),IF(_xlpm.x="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G76" s="4" t="str" cm="1">
        <f t="array" ref="G76">_xlfn.LET(_xlpm.x,_xlfn.TEXTJOIN(CHAR(10),TRUE,_xlfn._xlws.SORT(IF((--($B76=Utica_Trace[[CIC_URS]:[CIC_URS]]))*(--(G$4=Utica_Trace[[Specification]:[Specification]])),Utica_Trace[[Merged]:[Merged]],""))),IF(_xlpm.x="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H76" s="4" t="str" cm="1">
        <f t="array" ref="H76">_xlfn.LET(_xlpm.x,_xlfn.TEXTJOIN(CHAR(10),TRUE,_xlfn._xlws.SORT(IF((--($B76=Utica_Trace[[CIC_URS]:[CIC_URS]]))*(--(H$4=Utica_Trace[[Specification]:[Specification]])),Utica_Trace[[Merged]:[Merged]],""))),IF(_xlpm.x=" →  → ","",_xlpm.x))</f>
        <v>MASTER-51883 → UTICA-22976 → passed
MASTER-51886 → UTICA-22973 → passed
MASTER-51887 → UTICA-22970 → passed
MASTER-51888 → UTICA-22967 → passed
MASTER-51889 → UTICA-26185 → passed
MASTER-51890 → UTICA-22950 → passed</v>
      </c>
      <c r="I76" s="4" t="str" cm="1">
        <f t="array" ref="I76">_xlfn.LET(_xlpm.x,_xlfn.TEXTJOIN(CHAR(10),TRUE,_xlfn._xlws.SORT(IF((--($B76=Utica_Trace[[CIC_URS]:[CIC_URS]]))*(--(I$4=Utica_Trace[[Specification]:[Specification]])),Utica_Trace[[Merged]:[Merged]],""))),IF(_xlpm.x=" →  → ","",_xlpm.x))</f>
        <v/>
      </c>
      <c r="J76" s="4" t="str" cm="1">
        <f t="array" ref="J76">_xlfn.LET(_xlpm.x,_xlfn.TEXTJOIN(CHAR(10),TRUE,_xlfn._xlws.SORT(IF((--($B76=Utica_Trace[[CIC_URS]:[CIC_URS]]))*(--(J$4=Utica_Trace[[Specification]:[Specification]])),Utica_Trace[[Merged]:[Merged]],""))),IF(_xlpm.x=" →  → ","",_xlpm.x))</f>
        <v/>
      </c>
      <c r="K76" s="4" t="str" cm="1">
        <f t="array" ref="K76">_xlfn.LET(_xlpm.x,_xlfn.TEXTJOIN(CHAR(10),TRUE,_xlfn._xlws.SORT(IF((--($B76=Utica_Trace[[CIC_URS]:[CIC_URS]]))*(--(K$4=Utica_Trace[[Specification]:[Specification]])),Utica_Trace[[Merged]:[Merged]],""))),IF(_xlpm.x=" →  → ","",_xlpm.x))</f>
        <v/>
      </c>
      <c r="M76" s="1" t="b" cm="1">
        <f t="array" ref="M76">OR(LEN(D76:K76)&lt;&gt;0)</f>
        <v>1</v>
      </c>
    </row>
    <row r="77" spans="2:13" ht="331.5" x14ac:dyDescent="0.2">
      <c r="B77" s="3" t="str">
        <v>MASTER-56060</v>
      </c>
      <c r="C77" s="4" t="str" cm="1">
        <f t="array" ref="C77">_xlfn.LET(_xlpm.x,_xlfn.TEXTJOIN(CHAR(10),TRUE,_xlfn._xlws.SORT(IF((--($B77=Utica_Trace[[CIC_URS]:[CIC_URS]]))*(--(C$4=Utica_Trace[[Specification]:[Specification]])),Utica_Trace[[Merged]:[Merged]],""))),IF(_xlpm.x="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7" s="4" t="str" cm="1">
        <f t="array" ref="D77">_xlfn.LET(_xlpm.x,_xlfn.TEXTJOIN(CHAR(10),TRUE,_xlfn._xlws.SORT(IF((--($B77=Utica_Trace[[CIC_URS]:[CIC_URS]]))*(--(D$4=Utica_Trace[[Specification]:[Specification]])),Utica_Trace[[Merged]:[Merged]],""))),IF(_xlpm.x="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7" s="4" t="str" cm="1">
        <f t="array" ref="E77">_xlfn.LET(_xlpm.x,_xlfn.TEXTJOIN(CHAR(10),TRUE,_xlfn._xlws.SORT(IF((--($B77=Utica_Trace[[CIC_URS]:[CIC_URS]]))*(--(E$4=Utica_Trace[[Specification]:[Specification]])),Utica_Trace[[Merged]:[Merged]],""))),IF(_xlpm.x="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7" s="4" t="str" cm="1">
        <f t="array" ref="F77">_xlfn.LET(_xlpm.x,_xlfn.TEXTJOIN(CHAR(10),TRUE,_xlfn._xlws.SORT(IF((--($B77=Utica_Trace[[CIC_URS]:[CIC_URS]]))*(--(F$4=Utica_Trace[[Specification]:[Specification]])),Utica_Trace[[Merged]:[Merged]],""))),IF(_xlpm.x="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7" s="4" t="str" cm="1">
        <f t="array" ref="G77">_xlfn.LET(_xlpm.x,_xlfn.TEXTJOIN(CHAR(10),TRUE,_xlfn._xlws.SORT(IF((--($B77=Utica_Trace[[CIC_URS]:[CIC_URS]]))*(--(G$4=Utica_Trace[[Specification]:[Specification]])),Utica_Trace[[Merged]:[Merged]],""))),IF(_xlpm.x="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7" s="4" t="str" cm="1">
        <f t="array" ref="H77">_xlfn.LET(_xlpm.x,_xlfn.TEXTJOIN(CHAR(10),TRUE,_xlfn._xlws.SORT(IF((--($B77=Utica_Trace[[CIC_URS]:[CIC_URS]]))*(--(H$4=Utica_Trace[[Specification]:[Specification]])),Utica_Trace[[Merged]:[Merged]],""))),IF(_xlpm.x=" →  → ","",_xlpm.x))</f>
        <v/>
      </c>
      <c r="I77" s="4" t="str" cm="1">
        <f t="array" ref="I77">_xlfn.LET(_xlpm.x,_xlfn.TEXTJOIN(CHAR(10),TRUE,_xlfn._xlws.SORT(IF((--($B77=Utica_Trace[[CIC_URS]:[CIC_URS]]))*(--(I$4=Utica_Trace[[Specification]:[Specification]])),Utica_Trace[[Merged]:[Merged]],""))),IF(_xlpm.x=" →  → ","",_xlpm.x))</f>
        <v/>
      </c>
      <c r="J77" s="4" t="str" cm="1">
        <f t="array" ref="J77">_xlfn.LET(_xlpm.x,_xlfn.TEXTJOIN(CHAR(10),TRUE,_xlfn._xlws.SORT(IF((--($B77=Utica_Trace[[CIC_URS]:[CIC_URS]]))*(--(J$4=Utica_Trace[[Specification]:[Specification]])),Utica_Trace[[Merged]:[Merged]],""))),IF(_xlpm.x=" →  → ","",_xlpm.x))</f>
        <v/>
      </c>
      <c r="K77" s="4" t="str" cm="1">
        <f t="array" ref="K77">_xlfn.LET(_xlpm.x,_xlfn.TEXTJOIN(CHAR(10),TRUE,_xlfn._xlws.SORT(IF((--($B77=Utica_Trace[[CIC_URS]:[CIC_URS]]))*(--(K$4=Utica_Trace[[Specification]:[Specification]])),Utica_Trace[[Merged]:[Merged]],""))),IF(_xlpm.x=" →  → ","",_xlpm.x))</f>
        <v>MASTER-56594 → MASTER-56873 → passed
MASTER-56594 → MASTER-61017 → passed
MASTER-56596 → MASTER-56873 → passed
MASTER-56596 → MASTER-61017 → passed
MASTER-56598 → MASTER-56873 → passed
MASTER-56598 → MASTER-61017 → passed
MASTER-57009 → MASTER-56873 → passed
MASTER-57009 → MASTER-61017 → passed
UTICA-24859 → MASTER-56873 → passed</v>
      </c>
      <c r="M77" s="1" t="b" cm="1">
        <f t="array" ref="M77">OR(LEN(D77:K77)&lt;&gt;0)</f>
        <v>1</v>
      </c>
    </row>
    <row r="78" spans="2:13" ht="331.5" x14ac:dyDescent="0.2">
      <c r="B78" s="3" t="str">
        <v>MASTER-56062</v>
      </c>
      <c r="C78" s="4" t="str" cm="1">
        <f t="array" ref="C78">_xlfn.LET(_xlpm.x,_xlfn.TEXTJOIN(CHAR(10),TRUE,_xlfn._xlws.SORT(IF((--($B78=Utica_Trace[[CIC_URS]:[CIC_URS]]))*(--(C$4=Utica_Trace[[Specification]:[Specification]])),Utica_Trace[[Merged]:[Merged]],""))),IF(_xlpm.x="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8" s="4" t="str" cm="1">
        <f t="array" ref="D78">_xlfn.LET(_xlpm.x,_xlfn.TEXTJOIN(CHAR(10),TRUE,_xlfn._xlws.SORT(IF((--($B78=Utica_Trace[[CIC_URS]:[CIC_URS]]))*(--(D$4=Utica_Trace[[Specification]:[Specification]])),Utica_Trace[[Merged]:[Merged]],""))),IF(_xlpm.x="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8" s="4" t="str" cm="1">
        <f t="array" ref="E78">_xlfn.LET(_xlpm.x,_xlfn.TEXTJOIN(CHAR(10),TRUE,_xlfn._xlws.SORT(IF((--($B78=Utica_Trace[[CIC_URS]:[CIC_URS]]))*(--(E$4=Utica_Trace[[Specification]:[Specification]])),Utica_Trace[[Merged]:[Merged]],""))),IF(_xlpm.x="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8" s="4" t="str" cm="1">
        <f t="array" ref="F78">_xlfn.LET(_xlpm.x,_xlfn.TEXTJOIN(CHAR(10),TRUE,_xlfn._xlws.SORT(IF((--($B78=Utica_Trace[[CIC_URS]:[CIC_URS]]))*(--(F$4=Utica_Trace[[Specification]:[Specification]])),Utica_Trace[[Merged]:[Merged]],""))),IF(_xlpm.x="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8" s="4" t="str" cm="1">
        <f t="array" ref="G78">_xlfn.LET(_xlpm.x,_xlfn.TEXTJOIN(CHAR(10),TRUE,_xlfn._xlws.SORT(IF((--($B78=Utica_Trace[[CIC_URS]:[CIC_URS]]))*(--(G$4=Utica_Trace[[Specification]:[Specification]])),Utica_Trace[[Merged]:[Merged]],""))),IF(_xlpm.x="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8" s="4" t="str" cm="1">
        <f t="array" ref="H78">_xlfn.LET(_xlpm.x,_xlfn.TEXTJOIN(CHAR(10),TRUE,_xlfn._xlws.SORT(IF((--($B78=Utica_Trace[[CIC_URS]:[CIC_URS]]))*(--(H$4=Utica_Trace[[Specification]:[Specification]])),Utica_Trace[[Merged]:[Merged]],""))),IF(_xlpm.x=" →  → ","",_xlpm.x))</f>
        <v>MASTER-56575 → MASTER-56873 → passed
MASTER-56575 → MASTER-61017 → passed
MASTER-56578 → MASTER-56873 → passed
MASTER-56578 → MASTER-61017 → passed
MASTER-56579 → UTICA-22998 → passed
MASTER-56583 → MASTER-56873 → passed
MASTER-56583 → MASTER-61017 → passed
MASTER-56585 → MASTER-56873 → passed
MASTER-56585 → MASTER-61017 → passed
MASTER-56586 → MASTER-56873 → passed
MASTER-56586 → MASTER-61017 → passed
MASTER-56589 → MASTER-56873 → passed
MASTER-56589 → MASTER-61017 → passed</v>
      </c>
      <c r="I78" s="4" t="str" cm="1">
        <f t="array" ref="I78">_xlfn.LET(_xlpm.x,_xlfn.TEXTJOIN(CHAR(10),TRUE,_xlfn._xlws.SORT(IF((--($B78=Utica_Trace[[CIC_URS]:[CIC_URS]]))*(--(I$4=Utica_Trace[[Specification]:[Specification]])),Utica_Trace[[Merged]:[Merged]],""))),IF(_xlpm.x=" →  → ","",_xlpm.x))</f>
        <v/>
      </c>
      <c r="J78" s="4" t="str" cm="1">
        <f t="array" ref="J78">_xlfn.LET(_xlpm.x,_xlfn.TEXTJOIN(CHAR(10),TRUE,_xlfn._xlws.SORT(IF((--($B78=Utica_Trace[[CIC_URS]:[CIC_URS]]))*(--(J$4=Utica_Trace[[Specification]:[Specification]])),Utica_Trace[[Merged]:[Merged]],""))),IF(_xlpm.x=" →  → ","",_xlpm.x))</f>
        <v/>
      </c>
      <c r="K78" s="4" t="str" cm="1">
        <f t="array" ref="K78">_xlfn.LET(_xlpm.x,_xlfn.TEXTJOIN(CHAR(10),TRUE,_xlfn._xlws.SORT(IF((--($B78=Utica_Trace[[CIC_URS]:[CIC_URS]]))*(--(K$4=Utica_Trace[[Specification]:[Specification]])),Utica_Trace[[Merged]:[Merged]],""))),IF(_xlpm.x=" →  → ","",_xlpm.x))</f>
        <v/>
      </c>
      <c r="M78" s="1" t="b" cm="1">
        <f t="array" ref="M78">OR(LEN(D78:K78)&lt;&gt;0)</f>
        <v>1</v>
      </c>
    </row>
    <row r="79" spans="2:13" ht="409.5" x14ac:dyDescent="0.2">
      <c r="B79" s="3" t="str">
        <v>MASTER-56063</v>
      </c>
      <c r="C79" s="4" t="str" cm="1">
        <f t="array" ref="C79">_xlfn.LET(_xlpm.x,_xlfn.TEXTJOIN(CHAR(10),TRUE,_xlfn._xlws.SORT(IF((--($B79=Utica_Trace[[CIC_URS]:[CIC_URS]]))*(--(C$4=Utica_Trace[[Specification]:[Specification]])),Utica_Trace[[Merged]:[Merged]],""))),IF(_xlpm.x="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D79" s="4" t="str" cm="1">
        <f t="array" ref="D79">_xlfn.LET(_xlpm.x,_xlfn.TEXTJOIN(CHAR(10),TRUE,_xlfn._xlws.SORT(IF((--($B79=Utica_Trace[[CIC_URS]:[CIC_URS]]))*(--(D$4=Utica_Trace[[Specification]:[Specification]])),Utica_Trace[[Merged]:[Merged]],""))),IF(_xlpm.x="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E79" s="4" t="str" cm="1">
        <f t="array" ref="E79">_xlfn.LET(_xlpm.x,_xlfn.TEXTJOIN(CHAR(10),TRUE,_xlfn._xlws.SORT(IF((--($B79=Utica_Trace[[CIC_URS]:[CIC_URS]]))*(--(E$4=Utica_Trace[[Specification]:[Specification]])),Utica_Trace[[Merged]:[Merged]],""))),IF(_xlpm.x="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F79" s="4" t="str" cm="1">
        <f t="array" ref="F79">_xlfn.LET(_xlpm.x,_xlfn.TEXTJOIN(CHAR(10),TRUE,_xlfn._xlws.SORT(IF((--($B79=Utica_Trace[[CIC_URS]:[CIC_URS]]))*(--(F$4=Utica_Trace[[Specification]:[Specification]])),Utica_Trace[[Merged]:[Merged]],""))),IF(_xlpm.x="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G79" s="4" t="str" cm="1">
        <f t="array" ref="G79">_xlfn.LET(_xlpm.x,_xlfn.TEXTJOIN(CHAR(10),TRUE,_xlfn._xlws.SORT(IF((--($B79=Utica_Trace[[CIC_URS]:[CIC_URS]]))*(--(G$4=Utica_Trace[[Specification]:[Specification]])),Utica_Trace[[Merged]:[Merged]],""))),IF(_xlpm.x="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H79" s="4" t="str" cm="1">
        <f t="array" ref="H79">_xlfn.LET(_xlpm.x,_xlfn.TEXTJOIN(CHAR(10),TRUE,_xlfn._xlws.SORT(IF((--($B79=Utica_Trace[[CIC_URS]:[CIC_URS]]))*(--(H$4=Utica_Trace[[Specification]:[Specification]])),Utica_Trace[[Merged]:[Merged]],""))),IF(_xlpm.x=" →  → ","",_xlpm.x))</f>
        <v/>
      </c>
      <c r="I79" s="4" t="str" cm="1">
        <f t="array" ref="I79">_xlfn.LET(_xlpm.x,_xlfn.TEXTJOIN(CHAR(10),TRUE,_xlfn._xlws.SORT(IF((--($B79=Utica_Trace[[CIC_URS]:[CIC_URS]]))*(--(I$4=Utica_Trace[[Specification]:[Specification]])),Utica_Trace[[Merged]:[Merged]],""))),IF(_xlpm.x=" →  → ","",_xlpm.x))</f>
        <v/>
      </c>
      <c r="J79" s="4" t="str" cm="1">
        <f t="array" ref="J79">_xlfn.LET(_xlpm.x,_xlfn.TEXTJOIN(CHAR(10),TRUE,_xlfn._xlws.SORT(IF((--($B79=Utica_Trace[[CIC_URS]:[CIC_URS]]))*(--(J$4=Utica_Trace[[Specification]:[Specification]])),Utica_Trace[[Merged]:[Merged]],""))),IF(_xlpm.x=" →  → ","",_xlpm.x))</f>
        <v/>
      </c>
      <c r="K79" s="4" t="str" cm="1">
        <f t="array" ref="K79">_xlfn.LET(_xlpm.x,_xlfn.TEXTJOIN(CHAR(10),TRUE,_xlfn._xlws.SORT(IF((--($B79=Utica_Trace[[CIC_URS]:[CIC_URS]]))*(--(K$4=Utica_Trace[[Specification]:[Specification]])),Utica_Trace[[Merged]:[Merged]],""))),IF(_xlpm.x=" →  → ","",_xlpm.x))</f>
        <v>MASTER-56844 → MASTER-56939 → passed
MASTER-56844 → MASTER-60650 → passed
MASTER-56846 → UTICA-20365 → passed
MASTER-56846 → UTICA-20941 → passed
MASTER-56846 → UTICA-21517 → passed
MASTER-56846 → UTICA-22342 → passed
MASTER-56847 → UTICA-20364 → passed
MASTER-56847 → UTICA-20940 → passed
MASTER-56847 → UTICA-21515 → passed
MASTER-56847 → UTICA-22336 → passed
MASTER-56848 → UTICA-20363 → passed
MASTER-56848 → UTICA-20950 → passed
MASTER-56848 → UTICA-21533 → passed
MASTER-56848 → UTICA-22338 → passed
MASTER-56850 → MASTER-56939 → passed
MASTER-56852 → UTICA-20371 → passed
MASTER-56852 → UTICA-20947 → passed
MASTER-56852 → UTICA-21549 → passed
MASTER-56852 → UTICA-22326 → passed
MASTER-56854 → UTICA-20370 → passed
MASTER-56854 → UTICA-20946 → passed
MASTER-56854 → UTICA-21547 → passed
MASTER-56854 → UTICA-22329 → passed
MASTER-56855 → UTICA-20369 → passed
MASTER-56855 → UTICA-20945 → passed
MASTER-56855 → UTICA-21545 → passed
MASTER-56855 → UTICA-22379 → passed
MASTER-56856 → MASTER-56939 → passed
MASTER-56856 → MASTER-60650 → passed
MASTER-56857 → MASTER-56939 → passed
MASTER-56859 → MASTER-56939 → passed
MASTER-56859 → MASTER-60650 → passed
MASTER-56861 → MASTER-56939 → passed
MASTER-56861 → MASTER-60650 → passed
MASTER-56862 → MASTER-56939 → passed
MASTER-56862 → MASTER-60650 → passed
MASTER-56863 → MASTER-56939 → passed
MASTER-56863 → MASTER-60650 → passed
MASTER-56868 → UTICA-20367 → passed
MASTER-56868 → UTICA-20953 → passed
MASTER-56868 → UTICA-21541 → passed
MASTER-56868 → UTICA-22373 → passed
MASTER-56871 → UTICA-20366 → passed
MASTER-56871 → UTICA-20952 → passed
MASTER-56871 → UTICA-21539 → passed
MASTER-56871 → UTICA-22376 → passed
MASTER-56872 → UTICA-20375 → passed
MASTER-56872 → UTICA-20951 → passed
MASTER-56872 → UTICA-21537 → passed
MASTER-56872 → UTICA-22025 → passed
MASTER-60859 → UTICA-20361 → passed
MASTER-60859 → UTICA-20948 → passed
MASTER-60859 → UTICA-21553 → passed
MASTER-60859 → UTICA-22335 → passed
MASTER-60861 → UTICA-20368 → passed
MASTER-60861 → UTICA-20954 → passed
MASTER-60861 → UTICA-21543 → passed
MASTER-60861 → UTICA-22382 → passed
MASTER-60862 → UTICA-20362 → passed
MASTER-60862 → UTICA-20949 → passed
MASTER-60862 → UTICA-21531 → passed
MASTER-60862 → UTICA-22332 → passed
MASTER-60864 → MASTER-60650 → passed
MASTER-60865 → MASTER-74898 → passed
MASTER-60866 → MASTER-74898 → passed
MASTER-60883 → UTICA-20343 → passed
MASTER-60883 → UTICA-20916 → passed
MASTER-60883 → UTICA-21494 → passed
MASTER-60883 → UTICA-22064 → passed
MASTER-60884 → UTICA-20341 → passed
MASTER-60884 → UTICA-20934 → passed
MASTER-60884 → UTICA-21491 → passed
MASTER-60884 → UTICA-22066 → passed
MASTER-60885 → UTICA-21500 → passed
MASTER-60885 → UTICA-22029 → passed
MASTER-60886 → UTICA-20345 → passed
MASTER-60886 → UTICA-20918 → passed
MASTER-60886 → UTICA-21497 → passed
MASTER-60886 → UTICA-22027 → passed
MASTER-60887 → UTICA-20355 → passed
MASTER-60887 → UTICA-20857 → passed
MASTER-60887 → UTICA-21797 → passed
MASTER-60887 → UTICA-22056 → passed
MASTER-60888 → UTICA-20339 → passed
MASTER-60888 → UTICA-20932 → passed
MASTER-60888 → UTICA-21488 → passed
MASTER-60888 → UTICA-22061 → passed
MASTER-60889 → UTICA-20337 → passed
MASTER-60889 → UTICA-20864 → passed
MASTER-60889 → UTICA-21798 → passed
MASTER-60889 → UTICA-22063 → passed
MASTER-60890 → UTICA-20353 → passed
MASTER-60890 → UTICA-20855 → passed
MASTER-60890 → UTICA-21795 → passed
MASTER-60890 → UTICA-22059 → passed
MASTER-60892 → UTICA-20278 → passed
MASTER-60892 → UTICA-20849 → passed
MASTER-60892 → UTICA-21784 → passed
MASTER-60892 → UTICA-22053 → passed
MASTER-60893 → UTICA-20285 → passed
MASTER-60893 → UTICA-20852 → passed
MASTER-60893 → UTICA-21792 → passed
MASTER-60893 → UTICA-22051 → passed
MASTER-60894 → MASTER-74898 → passed</v>
      </c>
      <c r="M79" s="1" t="b" cm="1">
        <f t="array" ref="M79">OR(LEN(D79:K79)&lt;&gt;0)</f>
        <v>1</v>
      </c>
    </row>
    <row r="80" spans="2:13" ht="25.5" x14ac:dyDescent="0.2">
      <c r="B80" s="3" t="str">
        <v>MASTER-56066</v>
      </c>
      <c r="C80" s="4" t="str" cm="1">
        <f t="array" ref="C80">_xlfn.LET(_xlpm.x,_xlfn.TEXTJOIN(CHAR(10),TRUE,_xlfn._xlws.SORT(IF((--($B80=Utica_Trace[[CIC_URS]:[CIC_URS]]))*(--(C$4=Utica_Trace[[Specification]:[Specification]])),Utica_Trace[[Merged]:[Merged]],""))),IF(_xlpm.x=" →  → ","",_xlpm.x))</f>
        <v/>
      </c>
      <c r="D80" s="4" t="str" cm="1">
        <f t="array" ref="D80">_xlfn.LET(_xlpm.x,_xlfn.TEXTJOIN(CHAR(10),TRUE,_xlfn._xlws.SORT(IF((--($B80=Utica_Trace[[CIC_URS]:[CIC_URS]]))*(--(D$4=Utica_Trace[[Specification]:[Specification]])),Utica_Trace[[Merged]:[Merged]],""))),IF(_xlpm.x=" →  → ","",_xlpm.x))</f>
        <v/>
      </c>
      <c r="E80" s="4" t="str" cm="1">
        <f t="array" ref="E80">_xlfn.LET(_xlpm.x,_xlfn.TEXTJOIN(CHAR(10),TRUE,_xlfn._xlws.SORT(IF((--($B80=Utica_Trace[[CIC_URS]:[CIC_URS]]))*(--(E$4=Utica_Trace[[Specification]:[Specification]])),Utica_Trace[[Merged]:[Merged]],""))),IF(_xlpm.x=" →  → ","",_xlpm.x))</f>
        <v/>
      </c>
      <c r="F80" s="4" t="str" cm="1">
        <f t="array" ref="F80">_xlfn.LET(_xlpm.x,_xlfn.TEXTJOIN(CHAR(10),TRUE,_xlfn._xlws.SORT(IF((--($B80=Utica_Trace[[CIC_URS]:[CIC_URS]]))*(--(F$4=Utica_Trace[[Specification]:[Specification]])),Utica_Trace[[Merged]:[Merged]],""))),IF(_xlpm.x=" →  → ","",_xlpm.x))</f>
        <v/>
      </c>
      <c r="G80" s="4" t="str" cm="1">
        <f t="array" ref="G80">_xlfn.LET(_xlpm.x,_xlfn.TEXTJOIN(CHAR(10),TRUE,_xlfn._xlws.SORT(IF((--($B80=Utica_Trace[[CIC_URS]:[CIC_URS]]))*(--(G$4=Utica_Trace[[Specification]:[Specification]])),Utica_Trace[[Merged]:[Merged]],""))),IF(_xlpm.x=" →  → ","",_xlpm.x))</f>
        <v/>
      </c>
      <c r="H80" s="4" t="str" cm="1">
        <f t="array" ref="H80">_xlfn.LET(_xlpm.x,_xlfn.TEXTJOIN(CHAR(10),TRUE,_xlfn._xlws.SORT(IF((--($B80=Utica_Trace[[CIC_URS]:[CIC_URS]]))*(--(H$4=Utica_Trace[[Specification]:[Specification]])),Utica_Trace[[Merged]:[Merged]],""))),IF(_xlpm.x=" →  → ","",_xlpm.x))</f>
        <v/>
      </c>
      <c r="I80" s="4" t="str" cm="1">
        <f t="array" ref="I80">_xlfn.LET(_xlpm.x,_xlfn.TEXTJOIN(CHAR(10),TRUE,_xlfn._xlws.SORT(IF((--($B80=Utica_Trace[[CIC_URS]:[CIC_URS]]))*(--(I$4=Utica_Trace[[Specification]:[Specification]])),Utica_Trace[[Merged]:[Merged]],""))),IF(_xlpm.x="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80" s="4" t="str" cm="1">
        <f t="array" ref="J80">_xlfn.LET(_xlpm.x,_xlfn.TEXTJOIN(CHAR(10),TRUE,_xlfn._xlws.SORT(IF((--($B80=Utica_Trace[[CIC_URS]:[CIC_URS]]))*(--(J$4=Utica_Trace[[Specification]:[Specification]])),Utica_Trace[[Merged]:[Merged]],""))),IF(_xlpm.x="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80" s="4" t="str" cm="1">
        <f t="array" ref="K80">_xlfn.LET(_xlpm.x,_xlfn.TEXTJOIN(CHAR(10),TRUE,_xlfn._xlws.SORT(IF((--($B80=Utica_Trace[[CIC_URS]:[CIC_URS]]))*(--(K$4=Utica_Trace[[Specification]:[Specification]])),Utica_Trace[[Merged]:[Merged]],""))),IF(_xlpm.x=" →  → ","",_xlpm.x))</f>
        <v/>
      </c>
      <c r="M80" s="1" t="b" cm="1">
        <f t="array" ref="M80">OR(LEN(D80:K80)&lt;&gt;0)</f>
        <v>1</v>
      </c>
    </row>
    <row r="81" spans="2:13" ht="408" x14ac:dyDescent="0.2">
      <c r="B81" s="3" t="str">
        <v>MASTER-57025</v>
      </c>
      <c r="C81" s="4" t="str" cm="1">
        <f t="array" ref="C81">_xlfn.LET(_xlpm.x,_xlfn.TEXTJOIN(CHAR(10),TRUE,_xlfn._xlws.SORT(IF((--($B81=Utica_Trace[[CIC_URS]:[CIC_URS]]))*(--(C$4=Utica_Trace[[Specification]:[Specification]])),Utica_Trace[[Merged]:[Merged]],""))),IF(_xlpm.x=" →  → ","",_xlpm.x))</f>
        <v/>
      </c>
      <c r="D81" s="4" t="str" cm="1">
        <f t="array" ref="D81">_xlfn.LET(_xlpm.x,_xlfn.TEXTJOIN(CHAR(10),TRUE,_xlfn._xlws.SORT(IF((--($B81=Utica_Trace[[CIC_URS]:[CIC_URS]]))*(--(D$4=Utica_Trace[[Specification]:[Specification]])),Utica_Trace[[Merged]:[Merged]],""))),IF(_xlpm.x=" →  → ","",_xlpm.x))</f>
        <v/>
      </c>
      <c r="E81" s="4" t="str" cm="1">
        <f t="array" ref="E81">_xlfn.LET(_xlpm.x,_xlfn.TEXTJOIN(CHAR(10),TRUE,_xlfn._xlws.SORT(IF((--($B81=Utica_Trace[[CIC_URS]:[CIC_URS]]))*(--(E$4=Utica_Trace[[Specification]:[Specification]])),Utica_Trace[[Merged]:[Merged]],""))),IF(_xlpm.x=" →  → ","",_xlpm.x))</f>
        <v/>
      </c>
      <c r="F81" s="4" t="str" cm="1">
        <f t="array" ref="F81">_xlfn.LET(_xlpm.x,_xlfn.TEXTJOIN(CHAR(10),TRUE,_xlfn._xlws.SORT(IF((--($B81=Utica_Trace[[CIC_URS]:[CIC_URS]]))*(--(F$4=Utica_Trace[[Specification]:[Specification]])),Utica_Trace[[Merged]:[Merged]],""))),IF(_xlpm.x=" →  → ","",_xlpm.x))</f>
        <v/>
      </c>
      <c r="G81" s="4" t="str" cm="1">
        <f t="array" ref="G81">_xlfn.LET(_xlpm.x,_xlfn.TEXTJOIN(CHAR(10),TRUE,_xlfn._xlws.SORT(IF((--($B81=Utica_Trace[[CIC_URS]:[CIC_URS]]))*(--(G$4=Utica_Trace[[Specification]:[Specification]])),Utica_Trace[[Merged]:[Merged]],""))),IF(_xlpm.x=" →  → ","",_xlpm.x))</f>
        <v/>
      </c>
      <c r="H81" s="4" t="str" cm="1">
        <f t="array" ref="H81">_xlfn.LET(_xlpm.x,_xlfn.TEXTJOIN(CHAR(10),TRUE,_xlfn._xlws.SORT(IF((--($B81=Utica_Trace[[CIC_URS]:[CIC_URS]]))*(--(H$4=Utica_Trace[[Specification]:[Specification]])),Utica_Trace[[Merged]:[Merged]],""))),IF(_xlpm.x=" →  → ","",_xlpm.x))</f>
        <v/>
      </c>
      <c r="I81" s="4" t="str" cm="1">
        <f t="array" ref="I81">_xlfn.LET(_xlpm.x,_xlfn.TEXTJOIN(CHAR(10),TRUE,_xlfn._xlws.SORT(IF((--($B81=Utica_Trace[[CIC_URS]:[CIC_URS]]))*(--(I$4=Utica_Trace[[Specification]:[Specification]])),Utica_Trace[[Merged]:[Merged]],""))),IF(_xlpm.x=" →  → ","",_xlpm.x))</f>
        <v/>
      </c>
      <c r="J81" s="4" t="str" cm="1">
        <f t="array" ref="J81">_xlfn.LET(_xlpm.x,_xlfn.TEXTJOIN(CHAR(10),TRUE,_xlfn._xlws.SORT(IF((--($B81=Utica_Trace[[CIC_URS]:[CIC_URS]]))*(--(J$4=Utica_Trace[[Specification]:[Specification]])),Utica_Trace[[Merged]:[Merged]],""))),IF(_xlpm.x=" →  → ","",_xlpm.x))</f>
        <v/>
      </c>
      <c r="K81" s="4" t="str" cm="1">
        <f t="array" ref="K81">_xlfn.LET(_xlpm.x,_xlfn.TEXTJOIN(CHAR(10),TRUE,_xlfn._xlws.SORT(IF((--($B81=Utica_Trace[[CIC_URS]:[CIC_URS]]))*(--(K$4=Utica_Trace[[Specification]:[Specification]])),Utica_Trace[[Merged]:[Merged]],""))),IF(_xlpm.x=" →  → ","",_xlpm.x))</f>
        <v>MASTER-56902 → UTICA-20497 → passed
MASTER-56902 → UTICA-21064 → passed
MASTER-56902 → UTICA-21562 → passed
MASTER-56902 → UTICA-22264 → passed
MASTER-56904 → UTICA-20489 → passed
MASTER-56904 → UTICA-21155 → passed
MASTER-56904 → UTICA-21560 → passed
MASTER-56904 → UTICA-22259 → passed
MASTER-56905 → UTICA-20485 → passed
MASTER-56905 → UTICA-21153 → passed
MASTER-56905 → UTICA-21570 → passed
MASTER-56905 → UTICA-22262 → passed
MASTER-56906 → UTICA-20493 → passed
MASTER-56906 → UTICA-21156 → passed
MASTER-56906 → UTICA-21561 → passed
MASTER-56906 → UTICA-22266 → passed
MASTER-56907 → UTICA-20577 → passed
MASTER-56907 → UTICA-21150 → passed
MASTER-56907 → UTICA-21569 → passed
MASTER-56907 → UTICA-22319 → passed
MASTER-56909 → UTICA-21146 → passed
MASTER-56909 → UTICA-22322 → passed
MASTER-56910 → UTICA-20576 → passed
MASTER-56910 → UTICA-21568 → passed
MASTER-56911 → UTICA-20574 → passed
MASTER-56911 → UTICA-21142 → passed
MASTER-56911 → UTICA-21567 → passed
MASTER-56911 → UTICA-22313 → passed
MASTER-56912 → UTICA-20571 → passed
MASTER-56912 → UTICA-21138 → passed
MASTER-56912 → UTICA-21566 → passed
MASTER-56912 → UTICA-22316 → passed</v>
      </c>
      <c r="M81" s="1" t="b" cm="1">
        <f t="array" ref="M81">OR(LEN(D81:K81)&lt;&gt;0)</f>
        <v>1</v>
      </c>
    </row>
    <row r="82" spans="2:13" ht="409.5" x14ac:dyDescent="0.2">
      <c r="B82" s="3" t="str">
        <v>MASTER-57026</v>
      </c>
      <c r="C82" s="4" t="str" cm="1">
        <f t="array" ref="C82">_xlfn.LET(_xlpm.x,_xlfn.TEXTJOIN(CHAR(10),TRUE,_xlfn._xlws.SORT(IF((--($B82=Utica_Trace[[CIC_URS]:[CIC_URS]]))*(--(C$4=Utica_Trace[[Specification]:[Specification]])),Utica_Trace[[Merged]:[Merged]],""))),IF(_xlpm.x=" →  → ","",_xlpm.x))</f>
        <v/>
      </c>
      <c r="D82" s="4" t="str" cm="1">
        <f t="array" ref="D82">_xlfn.LET(_xlpm.x,_xlfn.TEXTJOIN(CHAR(10),TRUE,_xlfn._xlws.SORT(IF((--($B82=Utica_Trace[[CIC_URS]:[CIC_URS]]))*(--(D$4=Utica_Trace[[Specification]:[Specification]])),Utica_Trace[[Merged]:[Merged]],""))),IF(_xlpm.x=" →  → ","",_xlpm.x))</f>
        <v/>
      </c>
      <c r="E82" s="4" t="str" cm="1">
        <f t="array" ref="E82">_xlfn.LET(_xlpm.x,_xlfn.TEXTJOIN(CHAR(10),TRUE,_xlfn._xlws.SORT(IF((--($B82=Utica_Trace[[CIC_URS]:[CIC_URS]]))*(--(E$4=Utica_Trace[[Specification]:[Specification]])),Utica_Trace[[Merged]:[Merged]],""))),IF(_xlpm.x=" →  → ","",_xlpm.x))</f>
        <v/>
      </c>
      <c r="F82" s="4" t="str" cm="1">
        <f t="array" ref="F82">_xlfn.LET(_xlpm.x,_xlfn.TEXTJOIN(CHAR(10),TRUE,_xlfn._xlws.SORT(IF((--($B82=Utica_Trace[[CIC_URS]:[CIC_URS]]))*(--(F$4=Utica_Trace[[Specification]:[Specification]])),Utica_Trace[[Merged]:[Merged]],""))),IF(_xlpm.x=" →  → ","",_xlpm.x))</f>
        <v/>
      </c>
      <c r="G82" s="4" t="str" cm="1">
        <f t="array" ref="G82">_xlfn.LET(_xlpm.x,_xlfn.TEXTJOIN(CHAR(10),TRUE,_xlfn._xlws.SORT(IF((--($B82=Utica_Trace[[CIC_URS]:[CIC_URS]]))*(--(G$4=Utica_Trace[[Specification]:[Specification]])),Utica_Trace[[Merged]:[Merged]],""))),IF(_xlpm.x=" →  → ","",_xlpm.x))</f>
        <v/>
      </c>
      <c r="H82" s="4" t="str" cm="1">
        <f t="array" ref="H82">_xlfn.LET(_xlpm.x,_xlfn.TEXTJOIN(CHAR(10),TRUE,_xlfn._xlws.SORT(IF((--($B82=Utica_Trace[[CIC_URS]:[CIC_URS]]))*(--(H$4=Utica_Trace[[Specification]:[Specification]])),Utica_Trace[[Merged]:[Merged]],""))),IF(_xlpm.x=" →  → ","",_xlpm.x))</f>
        <v/>
      </c>
      <c r="I82" s="4" t="str" cm="1">
        <f t="array" ref="I82">_xlfn.LET(_xlpm.x,_xlfn.TEXTJOIN(CHAR(10),TRUE,_xlfn._xlws.SORT(IF((--($B82=Utica_Trace[[CIC_URS]:[CIC_URS]]))*(--(I$4=Utica_Trace[[Specification]:[Specification]])),Utica_Trace[[Merged]:[Merged]],""))),IF(_xlpm.x=" →  → ","",_xlpm.x))</f>
        <v/>
      </c>
      <c r="J82" s="4" t="str" cm="1">
        <f t="array" ref="J82">_xlfn.LET(_xlpm.x,_xlfn.TEXTJOIN(CHAR(10),TRUE,_xlfn._xlws.SORT(IF((--($B82=Utica_Trace[[CIC_URS]:[CIC_URS]]))*(--(J$4=Utica_Trace[[Specification]:[Specification]])),Utica_Trace[[Merged]:[Merged]],""))),IF(_xlpm.x=" →  → ","",_xlpm.x))</f>
        <v/>
      </c>
      <c r="K82" s="4" t="str" cm="1">
        <f t="array" ref="K82">_xlfn.LET(_xlpm.x,_xlfn.TEXTJOIN(CHAR(10),TRUE,_xlfn._xlws.SORT(IF((--($B82=Utica_Trace[[CIC_URS]:[CIC_URS]]))*(--(K$4=Utica_Trace[[Specification]:[Specification]])),Utica_Trace[[Merged]:[Merged]],""))),IF(_xlpm.x=" →  → ","",_xlpm.x))</f>
        <v>MASTER-56823 → UTICA-20567 → passed
MASTER-56823 → UTICA-21123 → passed
MASTER-56823 → UTICA-21565 → passed
MASTER-56823 → UTICA-22307 → passed
MASTER-56824 → UTICA-20563 → passed
MASTER-56824 → UTICA-21119 → passed
MASTER-56824 → UTICA-21564 → passed
MASTER-56824 → UTICA-22310 → passed
MASTER-56825 → UTICA-20559 → passed
MASTER-56825 → UTICA-21115 → passed
MASTER-56825 → UTICA-21573 → passed
MASTER-56825 → UTICA-22302 → passed
MASTER-56826 → UTICA-20544 → passed
MASTER-56826 → UTICA-20939 → passed
MASTER-56826 → UTICA-21572 → passed
MASTER-56826 → UTICA-22298 → passed
MASTER-56828 → UTICA-20540 → passed
MASTER-56828 → UTICA-20938 → passed
MASTER-56828 → UTICA-21571 → passed
MASTER-56828 → UTICA-22301 → passed
MASTER-56829 → UTICA-20536 → passed
MASTER-56829 → UTICA-20937 → passed
MASTER-56829 → UTICA-21528 → passed
MASTER-56829 → UTICA-22293 → passed
MASTER-56831 → UTICA-20360 → passed
MASTER-56831 → UTICA-20936 → passed
MASTER-56831 → UTICA-21527 → passed
MASTER-56831 → UTICA-22296 → passed
MASTER-56832 → UTICA-20359 → passed
MASTER-56832 → UTICA-20935 → passed
MASTER-56832 → UTICA-21525 → passed
MASTER-56832 → UTICA-22353 → passed
MASTER-56833 → UTICA-20358 → passed
MASTER-56833 → UTICA-20944 → passed
MASTER-56833 → UTICA-21523 → passed
MASTER-56833 → UTICA-22356 → passed
MASTER-56835 → UTICA-20357 → passed
MASTER-56835 → UTICA-20943 → passed
MASTER-56835 → UTICA-21521 → passed
MASTER-56835 → UTICA-22347 → passed</v>
      </c>
      <c r="M82" s="1" t="b" cm="1">
        <f t="array" ref="M82">OR(LEN(D82:K82)&lt;&gt;0)</f>
        <v>1</v>
      </c>
    </row>
    <row r="83" spans="2:13" ht="344.25" x14ac:dyDescent="0.2">
      <c r="B83" s="3" t="str">
        <v>MASTER-57027</v>
      </c>
      <c r="C83" s="4" t="str" cm="1">
        <f t="array" ref="C83">_xlfn.LET(_xlpm.x,_xlfn.TEXTJOIN(CHAR(10),TRUE,_xlfn._xlws.SORT(IF((--($B83=Utica_Trace[[CIC_URS]:[CIC_URS]]))*(--(C$4=Utica_Trace[[Specification]:[Specification]])),Utica_Trace[[Merged]:[Merged]],""))),IF(_xlpm.x=" →  → ","",_xlpm.x))</f>
        <v/>
      </c>
      <c r="D83" s="4" t="str" cm="1">
        <f t="array" ref="D83">_xlfn.LET(_xlpm.x,_xlfn.TEXTJOIN(CHAR(10),TRUE,_xlfn._xlws.SORT(IF((--($B83=Utica_Trace[[CIC_URS]:[CIC_URS]]))*(--(D$4=Utica_Trace[[Specification]:[Specification]])),Utica_Trace[[Merged]:[Merged]],""))),IF(_xlpm.x=" →  → ","",_xlpm.x))</f>
        <v/>
      </c>
      <c r="E83" s="4" t="str" cm="1">
        <f t="array" ref="E83">_xlfn.LET(_xlpm.x,_xlfn.TEXTJOIN(CHAR(10),TRUE,_xlfn._xlws.SORT(IF((--($B83=Utica_Trace[[CIC_URS]:[CIC_URS]]))*(--(E$4=Utica_Trace[[Specification]:[Specification]])),Utica_Trace[[Merged]:[Merged]],""))),IF(_xlpm.x=" →  → ","",_xlpm.x))</f>
        <v/>
      </c>
      <c r="F83" s="4" t="str" cm="1">
        <f t="array" ref="F83">_xlfn.LET(_xlpm.x,_xlfn.TEXTJOIN(CHAR(10),TRUE,_xlfn._xlws.SORT(IF((--($B83=Utica_Trace[[CIC_URS]:[CIC_URS]]))*(--(F$4=Utica_Trace[[Specification]:[Specification]])),Utica_Trace[[Merged]:[Merged]],""))),IF(_xlpm.x=" →  → ","",_xlpm.x))</f>
        <v/>
      </c>
      <c r="G83" s="4" t="str" cm="1">
        <f t="array" ref="G83">_xlfn.LET(_xlpm.x,_xlfn.TEXTJOIN(CHAR(10),TRUE,_xlfn._xlws.SORT(IF((--($B83=Utica_Trace[[CIC_URS]:[CIC_URS]]))*(--(G$4=Utica_Trace[[Specification]:[Specification]])),Utica_Trace[[Merged]:[Merged]],""))),IF(_xlpm.x=" →  → ","",_xlpm.x))</f>
        <v/>
      </c>
      <c r="H83" s="4" t="str" cm="1">
        <f t="array" ref="H83">_xlfn.LET(_xlpm.x,_xlfn.TEXTJOIN(CHAR(10),TRUE,_xlfn._xlws.SORT(IF((--($B83=Utica_Trace[[CIC_URS]:[CIC_URS]]))*(--(H$4=Utica_Trace[[Specification]:[Specification]])),Utica_Trace[[Merged]:[Merged]],""))),IF(_xlpm.x=" →  → ","",_xlpm.x))</f>
        <v/>
      </c>
      <c r="I83" s="4" t="str" cm="1">
        <f t="array" ref="I83">_xlfn.LET(_xlpm.x,_xlfn.TEXTJOIN(CHAR(10),TRUE,_xlfn._xlws.SORT(IF((--($B83=Utica_Trace[[CIC_URS]:[CIC_URS]]))*(--(I$4=Utica_Trace[[Specification]:[Specification]])),Utica_Trace[[Merged]:[Merged]],""))),IF(_xlpm.x=" →  → ","",_xlpm.x))</f>
        <v/>
      </c>
      <c r="J83" s="4" t="str" cm="1">
        <f t="array" ref="J83">_xlfn.LET(_xlpm.x,_xlfn.TEXTJOIN(CHAR(10),TRUE,_xlfn._xlws.SORT(IF((--($B83=Utica_Trace[[CIC_URS]:[CIC_URS]]))*(--(J$4=Utica_Trace[[Specification]:[Specification]])),Utica_Trace[[Merged]:[Merged]],""))),IF(_xlpm.x=" →  → ","",_xlpm.x))</f>
        <v/>
      </c>
      <c r="K83" s="4" t="str" cm="1">
        <f t="array" ref="K83">_xlfn.LET(_xlpm.x,_xlfn.TEXTJOIN(CHAR(10),TRUE,_xlfn._xlws.SORT(IF((--($B83=Utica_Trace[[CIC_URS]:[CIC_URS]]))*(--(K$4=Utica_Trace[[Specification]:[Specification]])),Utica_Trace[[Merged]:[Merged]],""))),IF(_xlpm.x=" →  → ","",_xlpm.x))</f>
        <v>MASTER-50196 → UTICA-20389 → passed
MASTER-50196 → UTICA-20968 → passed
MASTER-50201 → MASTER-46418 → passed
MASTER-50201 → UTICA-20406 → passed
MASTER-50201 → UTICA-20985 → passed
MASTER-50204 → UTICA-20400 → passed
MASTER-50204 → UTICA-20979 → passed
MASTER-50207 → UTICA-20402 → passed
MASTER-50207 → UTICA-20981 → passed
MASTER-50210 → UTICA-20397 → passed
MASTER-50210 → UTICA-20976 → passed
MASTER-50212 → MASTER-46418 → passed
MASTER-50212 → UTICA-20271 → passed
MASTER-50212 → UTICA-20850 → passed
MASTER-50213 → UTICA-20274 → passed
MASTER-50213 → UTICA-20853 → passed
MASTER-50214 → UTICA-20262 → passed
MASTER-50214 → UTICA-20841 → passed
MASTER-50215 → MASTER-46418 → passed
MASTER-50215 → UTICA-20268 → passed
MASTER-50215 → UTICA-20847 → passed
MASTER-51651 → MASTER-46418 → passed
MASTER-51651 → UTICA-20259 → passed
MASTER-51651 → UTICA-20838 → passed
MASTER-51665 → MASTER-46418 → passed
MASTER-51790 → UTICA-20265 → passed
MASTER-51790 → UTICA-20844 → passed</v>
      </c>
      <c r="M83" s="1" t="b" cm="1">
        <f t="array" ref="M83">OR(LEN(D83:K83)&lt;&gt;0)</f>
        <v>1</v>
      </c>
    </row>
    <row r="84" spans="2:13" ht="255" x14ac:dyDescent="0.2">
      <c r="B84" s="3" t="str">
        <v>MASTER-57682</v>
      </c>
      <c r="C84" s="4" t="str" cm="1">
        <f t="array" ref="C84">_xlfn.LET(_xlpm.x,_xlfn.TEXTJOIN(CHAR(10),TRUE,_xlfn._xlws.SORT(IF((--($B84=Utica_Trace[[CIC_URS]:[CIC_URS]]))*(--(C$4=Utica_Trace[[Specification]:[Specification]])),Utica_Trace[[Merged]:[Merged]],""))),IF(_xlpm.x="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UTICA-25382 → MASTER-61075 → passed</v>
      </c>
      <c r="D84" s="4" t="str" cm="1">
        <f t="array" ref="D84">_xlfn.LET(_xlpm.x,_xlfn.TEXTJOIN(CHAR(10),TRUE,_xlfn._xlws.SORT(IF((--($B84=Utica_Trace[[CIC_URS]:[CIC_URS]]))*(--(D$4=Utica_Trace[[Specification]:[Specification]])),Utica_Trace[[Merged]:[Merged]],""))),IF(_xlpm.x="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UTICA-25383 → MASTER-61075 → passed</v>
      </c>
      <c r="E84" s="4" t="str" cm="1">
        <f t="array" ref="E84">_xlfn.LET(_xlpm.x,_xlfn.TEXTJOIN(CHAR(10),TRUE,_xlfn._xlws.SORT(IF((--($B84=Utica_Trace[[CIC_URS]:[CIC_URS]]))*(--(E$4=Utica_Trace[[Specification]:[Specification]])),Utica_Trace[[Merged]:[Merged]],""))),IF(_xlpm.x="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UTICA-25380 → MASTER-61075 → passed</v>
      </c>
      <c r="F84" s="4" t="str" cm="1">
        <f t="array" ref="F84">_xlfn.LET(_xlpm.x,_xlfn.TEXTJOIN(CHAR(10),TRUE,_xlfn._xlws.SORT(IF((--($B84=Utica_Trace[[CIC_URS]:[CIC_URS]]))*(--(F$4=Utica_Trace[[Specification]:[Specification]])),Utica_Trace[[Merged]:[Merged]],""))),IF(_xlpm.x="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UTICA-25381 → MASTER-61075 → passed</v>
      </c>
      <c r="G84" s="4" t="str" cm="1">
        <f t="array" ref="G84">_xlfn.LET(_xlpm.x,_xlfn.TEXTJOIN(CHAR(10),TRUE,_xlfn._xlws.SORT(IF((--($B84=Utica_Trace[[CIC_URS]:[CIC_URS]]))*(--(G$4=Utica_Trace[[Specification]:[Specification]])),Utica_Trace[[Merged]:[Merged]],""))),IF(_xlpm.x="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UTICA-24505 → MASTER-61075 → passed</v>
      </c>
      <c r="H84" s="4" t="str" cm="1">
        <f t="array" ref="H84">_xlfn.LET(_xlpm.x,_xlfn.TEXTJOIN(CHAR(10),TRUE,_xlfn._xlws.SORT(IF((--($B84=Utica_Trace[[CIC_URS]:[CIC_URS]]))*(--(H$4=Utica_Trace[[Specification]:[Specification]])),Utica_Trace[[Merged]:[Merged]],""))),IF(_xlpm.x=" →  → ","",_xlpm.x))</f>
        <v>MASTER-60901 → MASTER-61075 → passed
UTICA-8389 → UTICA-22992 → passed</v>
      </c>
      <c r="I84" s="4" t="str" cm="1">
        <f t="array" ref="I84">_xlfn.LET(_xlpm.x,_xlfn.TEXTJOIN(CHAR(10),TRUE,_xlfn._xlws.SORT(IF((--($B84=Utica_Trace[[CIC_URS]:[CIC_URS]]))*(--(I$4=Utica_Trace[[Specification]:[Specification]])),Utica_Trace[[Merged]:[Merged]],""))),IF(_xlpm.x=" →  → ","",_xlpm.x))</f>
        <v/>
      </c>
      <c r="J84" s="4" t="str" cm="1">
        <f t="array" ref="J84">_xlfn.LET(_xlpm.x,_xlfn.TEXTJOIN(CHAR(10),TRUE,_xlfn._xlws.SORT(IF((--($B84=Utica_Trace[[CIC_URS]:[CIC_URS]]))*(--(J$4=Utica_Trace[[Specification]:[Specification]])),Utica_Trace[[Merged]:[Merged]],""))),IF(_xlpm.x=" →  → ","",_xlpm.x))</f>
        <v/>
      </c>
      <c r="K84" s="4" t="str" cm="1">
        <f t="array" ref="K84">_xlfn.LET(_xlpm.x,_xlfn.TEXTJOIN(CHAR(10),TRUE,_xlfn._xlws.SORT(IF((--($B84=Utica_Trace[[CIC_URS]:[CIC_URS]]))*(--(K$4=Utica_Trace[[Specification]:[Specification]])),Utica_Trace[[Merged]:[Merged]],""))),IF(_xlpm.x=" →  → ","",_xlpm.x))</f>
        <v>MASTER-60922 → UTICA-21768 → passed
MASTER-60922 → UTICA-22093 → passed
MASTER-60923 → UTICA-21776 → passed
MASTER-60923 → UTICA-22049 → passed
MASTER-60924 → UTICA-21772 → passed
MASTER-60924 → UTICA-22096 → passed</v>
      </c>
      <c r="M84" s="1" t="b" cm="1">
        <f t="array" ref="M84">OR(LEN(D84:K84)&lt;&gt;0)</f>
        <v>1</v>
      </c>
    </row>
    <row r="85" spans="2:13" ht="38.25" x14ac:dyDescent="0.2">
      <c r="B85" s="3" t="str">
        <v>MASTER-57684</v>
      </c>
      <c r="C85" s="4" t="str" cm="1">
        <f t="array" ref="C85">_xlfn.LET(_xlpm.x,_xlfn.TEXTJOIN(CHAR(10),TRUE,_xlfn._xlws.SORT(IF((--($B85=Utica_Trace[[CIC_URS]:[CIC_URS]]))*(--(C$4=Utica_Trace[[Specification]:[Specification]])),Utica_Trace[[Merged]:[Merged]],""))),IF(_xlpm.x=" →  → ","",_xlpm.x))</f>
        <v/>
      </c>
      <c r="D85" s="4" t="str" cm="1">
        <f t="array" ref="D85">_xlfn.LET(_xlpm.x,_xlfn.TEXTJOIN(CHAR(10),TRUE,_xlfn._xlws.SORT(IF((--($B85=Utica_Trace[[CIC_URS]:[CIC_URS]]))*(--(D$4=Utica_Trace[[Specification]:[Specification]])),Utica_Trace[[Merged]:[Merged]],""))),IF(_xlpm.x=" →  → ","",_xlpm.x))</f>
        <v/>
      </c>
      <c r="E85" s="4" t="str" cm="1">
        <f t="array" ref="E85">_xlfn.LET(_xlpm.x,_xlfn.TEXTJOIN(CHAR(10),TRUE,_xlfn._xlws.SORT(IF((--($B85=Utica_Trace[[CIC_URS]:[CIC_URS]]))*(--(E$4=Utica_Trace[[Specification]:[Specification]])),Utica_Trace[[Merged]:[Merged]],""))),IF(_xlpm.x=" →  → ","",_xlpm.x))</f>
        <v/>
      </c>
      <c r="F85" s="4" t="str" cm="1">
        <f t="array" ref="F85">_xlfn.LET(_xlpm.x,_xlfn.TEXTJOIN(CHAR(10),TRUE,_xlfn._xlws.SORT(IF((--($B85=Utica_Trace[[CIC_URS]:[CIC_URS]]))*(--(F$4=Utica_Trace[[Specification]:[Specification]])),Utica_Trace[[Merged]:[Merged]],""))),IF(_xlpm.x=" →  → ","",_xlpm.x))</f>
        <v/>
      </c>
      <c r="G85" s="4" t="str" cm="1">
        <f t="array" ref="G85">_xlfn.LET(_xlpm.x,_xlfn.TEXTJOIN(CHAR(10),TRUE,_xlfn._xlws.SORT(IF((--($B85=Utica_Trace[[CIC_URS]:[CIC_URS]]))*(--(G$4=Utica_Trace[[Specification]:[Specification]])),Utica_Trace[[Merged]:[Merged]],""))),IF(_xlpm.x=" →  → ","",_xlpm.x))</f>
        <v/>
      </c>
      <c r="H85" s="4" t="str" cm="1">
        <f t="array" ref="H85">_xlfn.LET(_xlpm.x,_xlfn.TEXTJOIN(CHAR(10),TRUE,_xlfn._xlws.SORT(IF((--($B85=Utica_Trace[[CIC_URS]:[CIC_URS]]))*(--(H$4=Utica_Trace[[Specification]:[Specification]])),Utica_Trace[[Merged]:[Merged]],""))),IF(_xlpm.x=" →  → ","",_xlpm.x))</f>
        <v/>
      </c>
      <c r="I85" s="4" t="str" cm="1">
        <f t="array" ref="I85">_xlfn.LET(_xlpm.x,_xlfn.TEXTJOIN(CHAR(10),TRUE,_xlfn._xlws.SORT(IF((--($B85=Utica_Trace[[CIC_URS]:[CIC_URS]]))*(--(I$4=Utica_Trace[[Specification]:[Specification]])),Utica_Trace[[Merged]:[Merged]],""))),IF(_xlpm.x=" →  → ","",_xlpm.x))</f>
        <v/>
      </c>
      <c r="J85" s="4" t="str" cm="1">
        <f t="array" ref="J85">_xlfn.LET(_xlpm.x,_xlfn.TEXTJOIN(CHAR(10),TRUE,_xlfn._xlws.SORT(IF((--($B85=Utica_Trace[[CIC_URS]:[CIC_URS]]))*(--(J$4=Utica_Trace[[Specification]:[Specification]])),Utica_Trace[[Merged]:[Merged]],""))),IF(_xlpm.x=" →  → ","",_xlpm.x))</f>
        <v/>
      </c>
      <c r="K85" s="4" t="str" cm="1">
        <f t="array" ref="K85">_xlfn.LET(_xlpm.x,_xlfn.TEXTJOIN(CHAR(10),TRUE,_xlfn._xlws.SORT(IF((--($B85=Utica_Trace[[CIC_URS]:[CIC_URS]]))*(--(K$4=Utica_Trace[[Specification]:[Specification]])),Utica_Trace[[Merged]:[Merged]],""))),IF(_xlpm.x=" →  → ","",_xlpm.x))</f>
        <v>MASTER-57693 → UTICA-20846 → passed
MASTER-57693 → UTICA-21780 → passed
MASTER-57693 → UTICA-22047 → passed</v>
      </c>
      <c r="M85" s="1" t="b" cm="1">
        <f t="array" ref="M85">OR(LEN(D85:K85)&lt;&gt;0)</f>
        <v>1</v>
      </c>
    </row>
    <row r="86" spans="2:13" ht="38.25" x14ac:dyDescent="0.2">
      <c r="B86" s="3" t="str">
        <v>MASTER-57685</v>
      </c>
      <c r="C86" s="4" t="str" cm="1">
        <f t="array" ref="C86">_xlfn.LET(_xlpm.x,_xlfn.TEXTJOIN(CHAR(10),TRUE,_xlfn._xlws.SORT(IF((--($B86=Utica_Trace[[CIC_URS]:[CIC_URS]]))*(--(C$4=Utica_Trace[[Specification]:[Specification]])),Utica_Trace[[Merged]:[Merged]],""))),IF(_xlpm.x="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D86" s="4" t="str" cm="1">
        <f t="array" ref="D86">_xlfn.LET(_xlpm.x,_xlfn.TEXTJOIN(CHAR(10),TRUE,_xlfn._xlws.SORT(IF((--($B86=Utica_Trace[[CIC_URS]:[CIC_URS]]))*(--(D$4=Utica_Trace[[Specification]:[Specification]])),Utica_Trace[[Merged]:[Merged]],""))),IF(_xlpm.x="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E86" s="4" t="str" cm="1">
        <f t="array" ref="E86">_xlfn.LET(_xlpm.x,_xlfn.TEXTJOIN(CHAR(10),TRUE,_xlfn._xlws.SORT(IF((--($B86=Utica_Trace[[CIC_URS]:[CIC_URS]]))*(--(E$4=Utica_Trace[[Specification]:[Specification]])),Utica_Trace[[Merged]:[Merged]],""))),IF(_xlpm.x="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F86" s="4" t="str" cm="1">
        <f t="array" ref="F86">_xlfn.LET(_xlpm.x,_xlfn.TEXTJOIN(CHAR(10),TRUE,_xlfn._xlws.SORT(IF((--($B86=Utica_Trace[[CIC_URS]:[CIC_URS]]))*(--(F$4=Utica_Trace[[Specification]:[Specification]])),Utica_Trace[[Merged]:[Merged]],""))),IF(_xlpm.x="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G86" s="4" t="str" cm="1">
        <f t="array" ref="G86">_xlfn.LET(_xlpm.x,_xlfn.TEXTJOIN(CHAR(10),TRUE,_xlfn._xlws.SORT(IF((--($B86=Utica_Trace[[CIC_URS]:[CIC_URS]]))*(--(G$4=Utica_Trace[[Specification]:[Specification]])),Utica_Trace[[Merged]:[Merged]],""))),IF(_xlpm.x="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H86" s="4" t="str" cm="1">
        <f t="array" ref="H86">_xlfn.LET(_xlpm.x,_xlfn.TEXTJOIN(CHAR(10),TRUE,_xlfn._xlws.SORT(IF((--($B86=Utica_Trace[[CIC_URS]:[CIC_URS]]))*(--(H$4=Utica_Trace[[Specification]:[Specification]])),Utica_Trace[[Merged]:[Merged]],""))),IF(_xlpm.x=" →  → ","",_xlpm.x))</f>
        <v/>
      </c>
      <c r="I86" s="4" t="str" cm="1">
        <f t="array" ref="I86">_xlfn.LET(_xlpm.x,_xlfn.TEXTJOIN(CHAR(10),TRUE,_xlfn._xlws.SORT(IF((--($B86=Utica_Trace[[CIC_URS]:[CIC_URS]]))*(--(I$4=Utica_Trace[[Specification]:[Specification]])),Utica_Trace[[Merged]:[Merged]],""))),IF(_xlpm.x=" →  → ","",_xlpm.x))</f>
        <v/>
      </c>
      <c r="J86" s="4" t="str" cm="1">
        <f t="array" ref="J86">_xlfn.LET(_xlpm.x,_xlfn.TEXTJOIN(CHAR(10),TRUE,_xlfn._xlws.SORT(IF((--($B86=Utica_Trace[[CIC_URS]:[CIC_URS]]))*(--(J$4=Utica_Trace[[Specification]:[Specification]])),Utica_Trace[[Merged]:[Merged]],""))),IF(_xlpm.x=" →  → ","",_xlpm.x))</f>
        <v/>
      </c>
      <c r="K86" s="4" t="str" cm="1">
        <f t="array" ref="K86">_xlfn.LET(_xlpm.x,_xlfn.TEXTJOIN(CHAR(10),TRUE,_xlfn._xlws.SORT(IF((--($B86=Utica_Trace[[CIC_URS]:[CIC_URS]]))*(--(K$4=Utica_Trace[[Specification]:[Specification]])),Utica_Trace[[Merged]:[Merged]],""))),IF(_xlpm.x=" →  → ","",_xlpm.x))</f>
        <v/>
      </c>
      <c r="M86" s="1" t="b" cm="1">
        <f t="array" ref="M86">OR(LEN(D86:K86)&lt;&gt;0)</f>
        <v>1</v>
      </c>
    </row>
    <row r="87" spans="2:13" x14ac:dyDescent="0.2">
      <c r="B87" s="3" t="str">
        <v>MASTER-57686</v>
      </c>
      <c r="C87" s="4" t="str" cm="1">
        <f t="array" ref="C87">_xlfn.LET(_xlpm.x,_xlfn.TEXTJOIN(CHAR(10),TRUE,_xlfn._xlws.SORT(IF((--($B87=Utica_Trace[[CIC_URS]:[CIC_URS]]))*(--(C$4=Utica_Trace[[Specification]:[Specification]])),Utica_Trace[[Merged]:[Merged]],""))),IF(_xlpm.x=" →  → ","",_xlpm.x))</f>
        <v>MASTER-57698 → MASTER-57110 → passed</v>
      </c>
      <c r="D87" s="4" t="str" cm="1">
        <f t="array" ref="D87">_xlfn.LET(_xlpm.x,_xlfn.TEXTJOIN(CHAR(10),TRUE,_xlfn._xlws.SORT(IF((--($B87=Utica_Trace[[CIC_URS]:[CIC_URS]]))*(--(D$4=Utica_Trace[[Specification]:[Specification]])),Utica_Trace[[Merged]:[Merged]],""))),IF(_xlpm.x=" →  → ","",_xlpm.x))</f>
        <v>MASTER-57698 → MASTER-57110 → passed</v>
      </c>
      <c r="E87" s="4" t="str" cm="1">
        <f t="array" ref="E87">_xlfn.LET(_xlpm.x,_xlfn.TEXTJOIN(CHAR(10),TRUE,_xlfn._xlws.SORT(IF((--($B87=Utica_Trace[[CIC_URS]:[CIC_URS]]))*(--(E$4=Utica_Trace[[Specification]:[Specification]])),Utica_Trace[[Merged]:[Merged]],""))),IF(_xlpm.x=" →  → ","",_xlpm.x))</f>
        <v>MASTER-57698 → MASTER-57110 → passed</v>
      </c>
      <c r="F87" s="4" t="str" cm="1">
        <f t="array" ref="F87">_xlfn.LET(_xlpm.x,_xlfn.TEXTJOIN(CHAR(10),TRUE,_xlfn._xlws.SORT(IF((--($B87=Utica_Trace[[CIC_URS]:[CIC_URS]]))*(--(F$4=Utica_Trace[[Specification]:[Specification]])),Utica_Trace[[Merged]:[Merged]],""))),IF(_xlpm.x=" →  → ","",_xlpm.x))</f>
        <v>MASTER-57698 → MASTER-57110 → passed</v>
      </c>
      <c r="G87" s="4" t="str" cm="1">
        <f t="array" ref="G87">_xlfn.LET(_xlpm.x,_xlfn.TEXTJOIN(CHAR(10),TRUE,_xlfn._xlws.SORT(IF((--($B87=Utica_Trace[[CIC_URS]:[CIC_URS]]))*(--(G$4=Utica_Trace[[Specification]:[Specification]])),Utica_Trace[[Merged]:[Merged]],""))),IF(_xlpm.x=" →  → ","",_xlpm.x))</f>
        <v>MASTER-57698 → MASTER-57110 → passed</v>
      </c>
      <c r="H87" s="4" t="str" cm="1">
        <f t="array" ref="H87">_xlfn.LET(_xlpm.x,_xlfn.TEXTJOIN(CHAR(10),TRUE,_xlfn._xlws.SORT(IF((--($B87=Utica_Trace[[CIC_URS]:[CIC_URS]]))*(--(H$4=Utica_Trace[[Specification]:[Specification]])),Utica_Trace[[Merged]:[Merged]],""))),IF(_xlpm.x=" →  → ","",_xlpm.x))</f>
        <v/>
      </c>
      <c r="I87" s="4" t="str" cm="1">
        <f t="array" ref="I87">_xlfn.LET(_xlpm.x,_xlfn.TEXTJOIN(CHAR(10),TRUE,_xlfn._xlws.SORT(IF((--($B87=Utica_Trace[[CIC_URS]:[CIC_URS]]))*(--(I$4=Utica_Trace[[Specification]:[Specification]])),Utica_Trace[[Merged]:[Merged]],""))),IF(_xlpm.x=" →  → ","",_xlpm.x))</f>
        <v/>
      </c>
      <c r="J87" s="4" t="str" cm="1">
        <f t="array" ref="J87">_xlfn.LET(_xlpm.x,_xlfn.TEXTJOIN(CHAR(10),TRUE,_xlfn._xlws.SORT(IF((--($B87=Utica_Trace[[CIC_URS]:[CIC_URS]]))*(--(J$4=Utica_Trace[[Specification]:[Specification]])),Utica_Trace[[Merged]:[Merged]],""))),IF(_xlpm.x=" →  → ","",_xlpm.x))</f>
        <v/>
      </c>
      <c r="K87" s="4" t="str" cm="1">
        <f t="array" ref="K87">_xlfn.LET(_xlpm.x,_xlfn.TEXTJOIN(CHAR(10),TRUE,_xlfn._xlws.SORT(IF((--($B87=Utica_Trace[[CIC_URS]:[CIC_URS]]))*(--(K$4=Utica_Trace[[Specification]:[Specification]])),Utica_Trace[[Merged]:[Merged]],""))),IF(_xlpm.x=" →  → ","",_xlpm.x))</f>
        <v/>
      </c>
      <c r="M87" s="1" t="b" cm="1">
        <f t="array" ref="M87">OR(LEN(D87:K87)&lt;&gt;0)</f>
        <v>1</v>
      </c>
    </row>
    <row r="88" spans="2:13" x14ac:dyDescent="0.2">
      <c r="B88" s="3" t="str">
        <v>MASTER-58654</v>
      </c>
      <c r="C88" s="4" t="str" cm="1">
        <f t="array" ref="C88">_xlfn.LET(_xlpm.x,_xlfn.TEXTJOIN(CHAR(10),TRUE,_xlfn._xlws.SORT(IF((--($B88=Utica_Trace[[CIC_URS]:[CIC_URS]]))*(--(C$4=Utica_Trace[[Specification]:[Specification]])),Utica_Trace[[Merged]:[Merged]],""))),IF(_xlpm.x=" →  → ","",_xlpm.x))</f>
        <v>MASTER-51530 → MASTER-50731 → passed</v>
      </c>
      <c r="D88" s="4" t="str" cm="1">
        <f t="array" ref="D88">_xlfn.LET(_xlpm.x,_xlfn.TEXTJOIN(CHAR(10),TRUE,_xlfn._xlws.SORT(IF((--($B88=Utica_Trace[[CIC_URS]:[CIC_URS]]))*(--(D$4=Utica_Trace[[Specification]:[Specification]])),Utica_Trace[[Merged]:[Merged]],""))),IF(_xlpm.x=" →  → ","",_xlpm.x))</f>
        <v>MASTER-51530 → MASTER-50731 → passed</v>
      </c>
      <c r="E88" s="4" t="str" cm="1">
        <f t="array" ref="E88">_xlfn.LET(_xlpm.x,_xlfn.TEXTJOIN(CHAR(10),TRUE,_xlfn._xlws.SORT(IF((--($B88=Utica_Trace[[CIC_URS]:[CIC_URS]]))*(--(E$4=Utica_Trace[[Specification]:[Specification]])),Utica_Trace[[Merged]:[Merged]],""))),IF(_xlpm.x=" →  → ","",_xlpm.x))</f>
        <v>MASTER-51530 → MASTER-50731 → passed</v>
      </c>
      <c r="F88" s="4" t="str" cm="1">
        <f t="array" ref="F88">_xlfn.LET(_xlpm.x,_xlfn.TEXTJOIN(CHAR(10),TRUE,_xlfn._xlws.SORT(IF((--($B88=Utica_Trace[[CIC_URS]:[CIC_URS]]))*(--(F$4=Utica_Trace[[Specification]:[Specification]])),Utica_Trace[[Merged]:[Merged]],""))),IF(_xlpm.x=" →  → ","",_xlpm.x))</f>
        <v>MASTER-51530 → MASTER-50731 → passed</v>
      </c>
      <c r="G88" s="4" t="str" cm="1">
        <f t="array" ref="G88">_xlfn.LET(_xlpm.x,_xlfn.TEXTJOIN(CHAR(10),TRUE,_xlfn._xlws.SORT(IF((--($B88=Utica_Trace[[CIC_URS]:[CIC_URS]]))*(--(G$4=Utica_Trace[[Specification]:[Specification]])),Utica_Trace[[Merged]:[Merged]],""))),IF(_xlpm.x=" →  → ","",_xlpm.x))</f>
        <v>MASTER-51530 → MASTER-50731 → passed</v>
      </c>
      <c r="H88" s="4" t="str" cm="1">
        <f t="array" ref="H88">_xlfn.LET(_xlpm.x,_xlfn.TEXTJOIN(CHAR(10),TRUE,_xlfn._xlws.SORT(IF((--($B88=Utica_Trace[[CIC_URS]:[CIC_URS]]))*(--(H$4=Utica_Trace[[Specification]:[Specification]])),Utica_Trace[[Merged]:[Merged]],""))),IF(_xlpm.x=" →  → ","",_xlpm.x))</f>
        <v/>
      </c>
      <c r="I88" s="4" t="str" cm="1">
        <f t="array" ref="I88">_xlfn.LET(_xlpm.x,_xlfn.TEXTJOIN(CHAR(10),TRUE,_xlfn._xlws.SORT(IF((--($B88=Utica_Trace[[CIC_URS]:[CIC_URS]]))*(--(I$4=Utica_Trace[[Specification]:[Specification]])),Utica_Trace[[Merged]:[Merged]],""))),IF(_xlpm.x=" →  → ","",_xlpm.x))</f>
        <v/>
      </c>
      <c r="J88" s="4" t="str" cm="1">
        <f t="array" ref="J88">_xlfn.LET(_xlpm.x,_xlfn.TEXTJOIN(CHAR(10),TRUE,_xlfn._xlws.SORT(IF((--($B88=Utica_Trace[[CIC_URS]:[CIC_URS]]))*(--(J$4=Utica_Trace[[Specification]:[Specification]])),Utica_Trace[[Merged]:[Merged]],""))),IF(_xlpm.x=" →  → ","",_xlpm.x))</f>
        <v/>
      </c>
      <c r="K88" s="4" t="str" cm="1">
        <f t="array" ref="K88">_xlfn.LET(_xlpm.x,_xlfn.TEXTJOIN(CHAR(10),TRUE,_xlfn._xlws.SORT(IF((--($B88=Utica_Trace[[CIC_URS]:[CIC_URS]]))*(--(K$4=Utica_Trace[[Specification]:[Specification]])),Utica_Trace[[Merged]:[Merged]],""))),IF(_xlpm.x=" →  → ","",_xlpm.x))</f>
        <v/>
      </c>
      <c r="M88" s="1" t="b" cm="1">
        <f t="array" ref="M88">OR(LEN(D88:K88)&lt;&gt;0)</f>
        <v>1</v>
      </c>
    </row>
    <row r="89" spans="2:13" x14ac:dyDescent="0.2">
      <c r="B89" s="3" t="str">
        <v>MASTER-58656</v>
      </c>
      <c r="C89" s="4" t="str" cm="1">
        <f t="array" ref="C89">_xlfn.LET(_xlpm.x,_xlfn.TEXTJOIN(CHAR(10),TRUE,_xlfn._xlws.SORT(IF((--($B89=Utica_Trace[[CIC_URS]:[CIC_URS]]))*(--(C$4=Utica_Trace[[Specification]:[Specification]])),Utica_Trace[[Merged]:[Merged]],""))),IF(_xlpm.x=" →  → ","",_xlpm.x))</f>
        <v>MASTER-51530 → MASTER-50731 → passed</v>
      </c>
      <c r="D89" s="4" t="str" cm="1">
        <f t="array" ref="D89">_xlfn.LET(_xlpm.x,_xlfn.TEXTJOIN(CHAR(10),TRUE,_xlfn._xlws.SORT(IF((--($B89=Utica_Trace[[CIC_URS]:[CIC_URS]]))*(--(D$4=Utica_Trace[[Specification]:[Specification]])),Utica_Trace[[Merged]:[Merged]],""))),IF(_xlpm.x=" →  → ","",_xlpm.x))</f>
        <v>MASTER-51530 → MASTER-50731 → passed</v>
      </c>
      <c r="E89" s="4" t="str" cm="1">
        <f t="array" ref="E89">_xlfn.LET(_xlpm.x,_xlfn.TEXTJOIN(CHAR(10),TRUE,_xlfn._xlws.SORT(IF((--($B89=Utica_Trace[[CIC_URS]:[CIC_URS]]))*(--(E$4=Utica_Trace[[Specification]:[Specification]])),Utica_Trace[[Merged]:[Merged]],""))),IF(_xlpm.x=" →  → ","",_xlpm.x))</f>
        <v>MASTER-51530 → MASTER-50731 → passed</v>
      </c>
      <c r="F89" s="4" t="str" cm="1">
        <f t="array" ref="F89">_xlfn.LET(_xlpm.x,_xlfn.TEXTJOIN(CHAR(10),TRUE,_xlfn._xlws.SORT(IF((--($B89=Utica_Trace[[CIC_URS]:[CIC_URS]]))*(--(F$4=Utica_Trace[[Specification]:[Specification]])),Utica_Trace[[Merged]:[Merged]],""))),IF(_xlpm.x=" →  → ","",_xlpm.x))</f>
        <v>MASTER-51530 → MASTER-50731 → passed</v>
      </c>
      <c r="G89" s="4" t="str" cm="1">
        <f t="array" ref="G89">_xlfn.LET(_xlpm.x,_xlfn.TEXTJOIN(CHAR(10),TRUE,_xlfn._xlws.SORT(IF((--($B89=Utica_Trace[[CIC_URS]:[CIC_URS]]))*(--(G$4=Utica_Trace[[Specification]:[Specification]])),Utica_Trace[[Merged]:[Merged]],""))),IF(_xlpm.x=" →  → ","",_xlpm.x))</f>
        <v>MASTER-51530 → MASTER-50731 → passed</v>
      </c>
      <c r="H89" s="4" t="str" cm="1">
        <f t="array" ref="H89">_xlfn.LET(_xlpm.x,_xlfn.TEXTJOIN(CHAR(10),TRUE,_xlfn._xlws.SORT(IF((--($B89=Utica_Trace[[CIC_URS]:[CIC_URS]]))*(--(H$4=Utica_Trace[[Specification]:[Specification]])),Utica_Trace[[Merged]:[Merged]],""))),IF(_xlpm.x=" →  → ","",_xlpm.x))</f>
        <v/>
      </c>
      <c r="I89" s="4" t="str" cm="1">
        <f t="array" ref="I89">_xlfn.LET(_xlpm.x,_xlfn.TEXTJOIN(CHAR(10),TRUE,_xlfn._xlws.SORT(IF((--($B89=Utica_Trace[[CIC_URS]:[CIC_URS]]))*(--(I$4=Utica_Trace[[Specification]:[Specification]])),Utica_Trace[[Merged]:[Merged]],""))),IF(_xlpm.x=" →  → ","",_xlpm.x))</f>
        <v/>
      </c>
      <c r="J89" s="4" t="str" cm="1">
        <f t="array" ref="J89">_xlfn.LET(_xlpm.x,_xlfn.TEXTJOIN(CHAR(10),TRUE,_xlfn._xlws.SORT(IF((--($B89=Utica_Trace[[CIC_URS]:[CIC_URS]]))*(--(J$4=Utica_Trace[[Specification]:[Specification]])),Utica_Trace[[Merged]:[Merged]],""))),IF(_xlpm.x=" →  → ","",_xlpm.x))</f>
        <v/>
      </c>
      <c r="K89" s="4" t="str" cm="1">
        <f t="array" ref="K89">_xlfn.LET(_xlpm.x,_xlfn.TEXTJOIN(CHAR(10),TRUE,_xlfn._xlws.SORT(IF((--($B89=Utica_Trace[[CIC_URS]:[CIC_URS]]))*(--(K$4=Utica_Trace[[Specification]:[Specification]])),Utica_Trace[[Merged]:[Merged]],""))),IF(_xlpm.x=" →  → ","",_xlpm.x))</f>
        <v/>
      </c>
      <c r="M89" s="1" t="b" cm="1">
        <f t="array" ref="M89">OR(LEN(D89:K89)&lt;&gt;0)</f>
        <v>1</v>
      </c>
    </row>
    <row r="90" spans="2:13" ht="409.5" x14ac:dyDescent="0.2">
      <c r="B90" s="3" t="str">
        <v>MASTER-59117</v>
      </c>
      <c r="C90" s="4" t="str" cm="1">
        <f t="array" ref="C90">_xlfn.LET(_xlpm.x,_xlfn.TEXTJOIN(CHAR(10),TRUE,_xlfn._xlws.SORT(IF((--($B90=Utica_Trace[[CIC_URS]:[CIC_URS]]))*(--(C$4=Utica_Trace[[Specification]:[Specification]])),Utica_Trace[[Merged]:[Merged]],""))),IF(_xlpm.x=" →  → ","",_xlpm.x))</f>
        <v/>
      </c>
      <c r="D90" s="4" t="str" cm="1">
        <f t="array" ref="D90">_xlfn.LET(_xlpm.x,_xlfn.TEXTJOIN(CHAR(10),TRUE,_xlfn._xlws.SORT(IF((--($B90=Utica_Trace[[CIC_URS]:[CIC_URS]]))*(--(D$4=Utica_Trace[[Specification]:[Specification]])),Utica_Trace[[Merged]:[Merged]],""))),IF(_xlpm.x=" →  → ","",_xlpm.x))</f>
        <v/>
      </c>
      <c r="E90" s="4" t="str" cm="1">
        <f t="array" ref="E90">_xlfn.LET(_xlpm.x,_xlfn.TEXTJOIN(CHAR(10),TRUE,_xlfn._xlws.SORT(IF((--($B90=Utica_Trace[[CIC_URS]:[CIC_URS]]))*(--(E$4=Utica_Trace[[Specification]:[Specification]])),Utica_Trace[[Merged]:[Merged]],""))),IF(_xlpm.x=" →  → ","",_xlpm.x))</f>
        <v/>
      </c>
      <c r="F90" s="4" t="str" cm="1">
        <f t="array" ref="F90">_xlfn.LET(_xlpm.x,_xlfn.TEXTJOIN(CHAR(10),TRUE,_xlfn._xlws.SORT(IF((--($B90=Utica_Trace[[CIC_URS]:[CIC_URS]]))*(--(F$4=Utica_Trace[[Specification]:[Specification]])),Utica_Trace[[Merged]:[Merged]],""))),IF(_xlpm.x=" →  → ","",_xlpm.x))</f>
        <v/>
      </c>
      <c r="G90" s="4" t="str" cm="1">
        <f t="array" ref="G90">_xlfn.LET(_xlpm.x,_xlfn.TEXTJOIN(CHAR(10),TRUE,_xlfn._xlws.SORT(IF((--($B90=Utica_Trace[[CIC_URS]:[CIC_URS]]))*(--(G$4=Utica_Trace[[Specification]:[Specification]])),Utica_Trace[[Merged]:[Merged]],""))),IF(_xlpm.x=" →  → ","",_xlpm.x))</f>
        <v/>
      </c>
      <c r="H90" s="4" t="str" cm="1">
        <f t="array" ref="H90">_xlfn.LET(_xlpm.x,_xlfn.TEXTJOIN(CHAR(10),TRUE,_xlfn._xlws.SORT(IF((--($B90=Utica_Trace[[CIC_URS]:[CIC_URS]]))*(--(H$4=Utica_Trace[[Specification]:[Specification]])),Utica_Trace[[Merged]:[Merged]],""))),IF(_xlpm.x=" →  → ","",_xlpm.x))</f>
        <v/>
      </c>
      <c r="I90" s="4" t="str" cm="1">
        <f t="array" ref="I90">_xlfn.LET(_xlpm.x,_xlfn.TEXTJOIN(CHAR(10),TRUE,_xlfn._xlws.SORT(IF((--($B90=Utica_Trace[[CIC_URS]:[CIC_URS]]))*(--(I$4=Utica_Trace[[Specification]:[Specification]])),Utica_Trace[[Merged]:[Merged]],""))),IF(_xlpm.x=" →  → ","",_xlpm.x))</f>
        <v/>
      </c>
      <c r="J90" s="4" t="str" cm="1">
        <f t="array" ref="J90">_xlfn.LET(_xlpm.x,_xlfn.TEXTJOIN(CHAR(10),TRUE,_xlfn._xlws.SORT(IF((--($B90=Utica_Trace[[CIC_URS]:[CIC_URS]]))*(--(J$4=Utica_Trace[[Specification]:[Specification]])),Utica_Trace[[Merged]:[Merged]],""))),IF(_xlpm.x=" →  → ","",_xlpm.x))</f>
        <v/>
      </c>
      <c r="K90" s="4" t="str" cm="1">
        <f t="array" ref="K90">_xlfn.LET(_xlpm.x,_xlfn.TEXTJOIN(CHAR(10),TRUE,_xlfn._xlws.SORT(IF((--($B90=Utica_Trace[[CIC_URS]:[CIC_URS]]))*(--(K$4=Utica_Trace[[Specification]:[Specification]])),Utica_Trace[[Merged]:[Merged]],""))),IF(_xlpm.x=" →  → ","",_xlpm.x))</f>
        <v>MASTER-58694 → UTICA-20328 → passed
MASTER-58694 → UTICA-20902 → passed
MASTER-58694 → UTICA-21482 → passed
MASTER-58694 → UTICA-22021 → passed
MASTER-58695 → UTICA-20327 → passed
MASTER-58695 → UTICA-20900 → passed
MASTER-58695 → UTICA-21477 → passed
MASTER-58695 → UTICA-22022 → passed
MASTER-58697 → UTICA-20373 → passed
MASTER-58697 → UTICA-20906 → passed
MASTER-58697 → UTICA-21552 → passed
MASTER-58697 → UTICA-22023 → passed
MASTER-58698 → MASTER-58704 → passed
MASTER-58698 → UTICA-20319 → passed
MASTER-58698 → UTICA-20912 → passed
MASTER-58698 → UTICA-21465 → passed
MASTER-58698 → UTICA-22018 → passed
MASTER-58699 → MASTER-58704 → passed
MASTER-58699 → MASTER-60966 → passed
MASTER-58699 → UTICA-20317 → passed
MASTER-58699 → UTICA-20910 → passed
MASTER-58699 → UTICA-21462 → passed
MASTER-58699 → UTICA-22036 → passed
MASTER-58700 → UTICA-20325 → passed
MASTER-58700 → UTICA-20898 → passed
MASTER-58700 → UTICA-21474 → passed
MASTER-58700 → UTICA-22019 → passed
MASTER-58701 → UTICA-20323 → passed
MASTER-58701 → UTICA-20896 → passed
MASTER-58701 → UTICA-21471 → passed
MASTER-58701 → UTICA-22020 → passed
MASTER-58702 → MASTER-58704 → passed
MASTER-58702 → MASTER-60966 → passed
MASTER-58702 → UTICA-20335 → passed
MASTER-58702 → UTICA-20929 → passed
MASTER-58702 → UTICA-21459 → passed
MASTER-58702 → UTICA-22034 → passed
MASTER-60858 → UTICA-20356 → passed
MASTER-60858 → UTICA-20942 → passed
MASTER-60858 → UTICA-21519 → passed
MASTER-60858 → UTICA-22350 → passed
MASTER-60868 → UTICA-20914 → passed
MASTER-60868 → UTICA-22017 → passed
MASTER-60870 → UTICA-20372 → passed
MASTER-60870 → UTICA-20904 → passed
MASTER-60870 → UTICA-21483 → passed
MASTER-60870 → UTICA-22024 → passed
MASTER-60871 → UTICA-20321 → passed
MASTER-60871 → UTICA-21468 → passed
MASTER-60875 → UTICA-20333 → passed
MASTER-60875 → UTICA-20928 → passed
MASTER-60875 → UTICA-21456 → passed
MASTER-60875 → UTICA-22035 → passed
MASTER-60876 → UTICA-21513 → passed
MASTER-60876 → UTICA-22032 → passed
MASTER-60877 → UTICA-20331 → passed
MASTER-60877 → UTICA-20926 → passed
MASTER-60877 → UTICA-21512 → passed
MASTER-60877 → UTICA-22033 → passed
MASTER-60880 → UTICA-20350 → passed
MASTER-60880 → UTICA-20924 → passed
MASTER-60880 → UTICA-21510 → passed
MASTER-60880 → UTICA-22030 → passed
MASTER-60881 → UTICA-20347 → passed
MASTER-60881 → UTICA-20920 → passed
MASTER-60881 → UTICA-21503 → passed
MASTER-60881 → UTICA-22028 → passed</v>
      </c>
      <c r="M90" s="1" t="b" cm="1">
        <f t="array" ref="M90">OR(LEN(D90:K90)&lt;&gt;0)</f>
        <v>1</v>
      </c>
    </row>
    <row r="91" spans="2:13" ht="331.5" x14ac:dyDescent="0.2">
      <c r="B91" s="3" t="str">
        <v>MASTER-59958</v>
      </c>
      <c r="C91" s="4" t="str" cm="1">
        <f t="array" ref="C91">_xlfn.LET(_xlpm.x,_xlfn.TEXTJOIN(CHAR(10),TRUE,_xlfn._xlws.SORT(IF((--($B91=Utica_Trace[[CIC_URS]:[CIC_URS]]))*(--(C$4=Utica_Trace[[Specification]:[Specification]])),Utica_Trace[[Merged]:[Merged]],""))),IF(_xlpm.x="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91" s="4" t="str" cm="1">
        <f t="array" ref="D91">_xlfn.LET(_xlpm.x,_xlfn.TEXTJOIN(CHAR(10),TRUE,_xlfn._xlws.SORT(IF((--($B91=Utica_Trace[[CIC_URS]:[CIC_URS]]))*(--(D$4=Utica_Trace[[Specification]:[Specification]])),Utica_Trace[[Merged]:[Merged]],""))),IF(_xlpm.x="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91" s="4" t="str" cm="1">
        <f t="array" ref="E91">_xlfn.LET(_xlpm.x,_xlfn.TEXTJOIN(CHAR(10),TRUE,_xlfn._xlws.SORT(IF((--($B91=Utica_Trace[[CIC_URS]:[CIC_URS]]))*(--(E$4=Utica_Trace[[Specification]:[Specification]])),Utica_Trace[[Merged]:[Merged]],""))),IF(_xlpm.x="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91" s="4" t="str" cm="1">
        <f t="array" ref="F91">_xlfn.LET(_xlpm.x,_xlfn.TEXTJOIN(CHAR(10),TRUE,_xlfn._xlws.SORT(IF((--($B91=Utica_Trace[[CIC_URS]:[CIC_URS]]))*(--(F$4=Utica_Trace[[Specification]:[Specification]])),Utica_Trace[[Merged]:[Merged]],""))),IF(_xlpm.x="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91" s="4" t="str" cm="1">
        <f t="array" ref="G91">_xlfn.LET(_xlpm.x,_xlfn.TEXTJOIN(CHAR(10),TRUE,_xlfn._xlws.SORT(IF((--($B91=Utica_Trace[[CIC_URS]:[CIC_URS]]))*(--(G$4=Utica_Trace[[Specification]:[Specification]])),Utica_Trace[[Merged]:[Merged]],""))),IF(_xlpm.x="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91" s="4" t="str" cm="1">
        <f t="array" ref="H91">_xlfn.LET(_xlpm.x,_xlfn.TEXTJOIN(CHAR(10),TRUE,_xlfn._xlws.SORT(IF((--($B91=Utica_Trace[[CIC_URS]:[CIC_URS]]))*(--(H$4=Utica_Trace[[Specification]:[Specification]])),Utica_Trace[[Merged]:[Merged]],""))),IF(_xlpm.x=" →  → ","",_xlpm.x))</f>
        <v/>
      </c>
      <c r="I91" s="4" t="str" cm="1">
        <f t="array" ref="I91">_xlfn.LET(_xlpm.x,_xlfn.TEXTJOIN(CHAR(10),TRUE,_xlfn._xlws.SORT(IF((--($B91=Utica_Trace[[CIC_URS]:[CIC_URS]]))*(--(I$4=Utica_Trace[[Specification]:[Specification]])),Utica_Trace[[Merged]:[Merged]],""))),IF(_xlpm.x=" →  → ","",_xlpm.x))</f>
        <v/>
      </c>
      <c r="J91" s="4" t="str" cm="1">
        <f t="array" ref="J91">_xlfn.LET(_xlpm.x,_xlfn.TEXTJOIN(CHAR(10),TRUE,_xlfn._xlws.SORT(IF((--($B91=Utica_Trace[[CIC_URS]:[CIC_URS]]))*(--(J$4=Utica_Trace[[Specification]:[Specification]])),Utica_Trace[[Merged]:[Merged]],""))),IF(_xlpm.x=" →  → ","",_xlpm.x))</f>
        <v/>
      </c>
      <c r="K91" s="4" t="str" cm="1">
        <f t="array" ref="K91">_xlfn.LET(_xlpm.x,_xlfn.TEXTJOIN(CHAR(10),TRUE,_xlfn._xlws.SORT(IF((--($B91=Utica_Trace[[CIC_URS]:[CIC_URS]]))*(--(K$4=Utica_Trace[[Specification]:[Specification]])),Utica_Trace[[Merged]:[Merged]],""))),IF(_xlpm.x=" →  → ","",_xlpm.x))</f>
        <v/>
      </c>
      <c r="M91" s="1" t="b" cm="1">
        <f t="array" ref="M91">OR(LEN(D91:K91)&lt;&gt;0)</f>
        <v>1</v>
      </c>
    </row>
    <row r="92" spans="2:13" ht="51" x14ac:dyDescent="0.2">
      <c r="B92" s="3" t="str">
        <v>MASTER-59959</v>
      </c>
      <c r="C92" s="4" t="str" cm="1">
        <f t="array" ref="C92">_xlfn.LET(_xlpm.x,_xlfn.TEXTJOIN(CHAR(10),TRUE,_xlfn._xlws.SORT(IF((--($B92=Utica_Trace[[CIC_URS]:[CIC_URS]]))*(--(C$4=Utica_Trace[[Specification]:[Specification]])),Utica_Trace[[Merged]:[Merged]],""))),IF(_xlpm.x="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D92" s="4" t="str" cm="1">
        <f t="array" ref="D92">_xlfn.LET(_xlpm.x,_xlfn.TEXTJOIN(CHAR(10),TRUE,_xlfn._xlws.SORT(IF((--($B92=Utica_Trace[[CIC_URS]:[CIC_URS]]))*(--(D$4=Utica_Trace[[Specification]:[Specification]])),Utica_Trace[[Merged]:[Merged]],""))),IF(_xlpm.x="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E92" s="4" t="str" cm="1">
        <f t="array" ref="E92">_xlfn.LET(_xlpm.x,_xlfn.TEXTJOIN(CHAR(10),TRUE,_xlfn._xlws.SORT(IF((--($B92=Utica_Trace[[CIC_URS]:[CIC_URS]]))*(--(E$4=Utica_Trace[[Specification]:[Specification]])),Utica_Trace[[Merged]:[Merged]],""))),IF(_xlpm.x="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F92" s="4" t="str" cm="1">
        <f t="array" ref="F92">_xlfn.LET(_xlpm.x,_xlfn.TEXTJOIN(CHAR(10),TRUE,_xlfn._xlws.SORT(IF((--($B92=Utica_Trace[[CIC_URS]:[CIC_URS]]))*(--(F$4=Utica_Trace[[Specification]:[Specification]])),Utica_Trace[[Merged]:[Merged]],""))),IF(_xlpm.x="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G92" s="4" t="str" cm="1">
        <f t="array" ref="G92">_xlfn.LET(_xlpm.x,_xlfn.TEXTJOIN(CHAR(10),TRUE,_xlfn._xlws.SORT(IF((--($B92=Utica_Trace[[CIC_URS]:[CIC_URS]]))*(--(G$4=Utica_Trace[[Specification]:[Specification]])),Utica_Trace[[Merged]:[Merged]],""))),IF(_xlpm.x="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H92" s="4" t="str" cm="1">
        <f t="array" ref="H92">_xlfn.LET(_xlpm.x,_xlfn.TEXTJOIN(CHAR(10),TRUE,_xlfn._xlws.SORT(IF((--($B92=Utica_Trace[[CIC_URS]:[CIC_URS]]))*(--(H$4=Utica_Trace[[Specification]:[Specification]])),Utica_Trace[[Merged]:[Merged]],""))),IF(_xlpm.x=" →  → ","",_xlpm.x))</f>
        <v/>
      </c>
      <c r="I92" s="4" t="str" cm="1">
        <f t="array" ref="I92">_xlfn.LET(_xlpm.x,_xlfn.TEXTJOIN(CHAR(10),TRUE,_xlfn._xlws.SORT(IF((--($B92=Utica_Trace[[CIC_URS]:[CIC_URS]]))*(--(I$4=Utica_Trace[[Specification]:[Specification]])),Utica_Trace[[Merged]:[Merged]],""))),IF(_xlpm.x=" →  → ","",_xlpm.x))</f>
        <v/>
      </c>
      <c r="J92" s="4" t="str" cm="1">
        <f t="array" ref="J92">_xlfn.LET(_xlpm.x,_xlfn.TEXTJOIN(CHAR(10),TRUE,_xlfn._xlws.SORT(IF((--($B92=Utica_Trace[[CIC_URS]:[CIC_URS]]))*(--(J$4=Utica_Trace[[Specification]:[Specification]])),Utica_Trace[[Merged]:[Merged]],""))),IF(_xlpm.x=" →  → ","",_xlpm.x))</f>
        <v/>
      </c>
      <c r="K92" s="4" t="str" cm="1">
        <f t="array" ref="K92">_xlfn.LET(_xlpm.x,_xlfn.TEXTJOIN(CHAR(10),TRUE,_xlfn._xlws.SORT(IF((--($B92=Utica_Trace[[CIC_URS]:[CIC_URS]]))*(--(K$4=Utica_Trace[[Specification]:[Specification]])),Utica_Trace[[Merged]:[Merged]],""))),IF(_xlpm.x=" →  → ","",_xlpm.x))</f>
        <v/>
      </c>
      <c r="M92" s="1" t="b" cm="1">
        <f t="array" ref="M92">OR(LEN(D92:K92)&lt;&gt;0)</f>
        <v>1</v>
      </c>
    </row>
    <row r="93" spans="2:13" ht="409.5" x14ac:dyDescent="0.2">
      <c r="B93" s="3" t="str">
        <v>MASTER-59960</v>
      </c>
      <c r="C93" s="4" t="str" cm="1">
        <f t="array" ref="C93">_xlfn.LET(_xlpm.x,_xlfn.TEXTJOIN(CHAR(10),TRUE,_xlfn._xlws.SORT(IF((--($B93=Utica_Trace[[CIC_URS]:[CIC_URS]]))*(--(C$4=Utica_Trace[[Specification]:[Specification]])),Utica_Trace[[Merged]:[Merged]],""))),IF(_xlpm.x=" →  → ","",_xlpm.x))</f>
        <v/>
      </c>
      <c r="D93" s="4" t="str" cm="1">
        <f t="array" ref="D93">_xlfn.LET(_xlpm.x,_xlfn.TEXTJOIN(CHAR(10),TRUE,_xlfn._xlws.SORT(IF((--($B93=Utica_Trace[[CIC_URS]:[CIC_URS]]))*(--(D$4=Utica_Trace[[Specification]:[Specification]])),Utica_Trace[[Merged]:[Merged]],""))),IF(_xlpm.x=" →  → ","",_xlpm.x))</f>
        <v/>
      </c>
      <c r="E93" s="4" t="str" cm="1">
        <f t="array" ref="E93">_xlfn.LET(_xlpm.x,_xlfn.TEXTJOIN(CHAR(10),TRUE,_xlfn._xlws.SORT(IF((--($B93=Utica_Trace[[CIC_URS]:[CIC_URS]]))*(--(E$4=Utica_Trace[[Specification]:[Specification]])),Utica_Trace[[Merged]:[Merged]],""))),IF(_xlpm.x=" →  → ","",_xlpm.x))</f>
        <v/>
      </c>
      <c r="F93" s="4" t="str" cm="1">
        <f t="array" ref="F93">_xlfn.LET(_xlpm.x,_xlfn.TEXTJOIN(CHAR(10),TRUE,_xlfn._xlws.SORT(IF((--($B93=Utica_Trace[[CIC_URS]:[CIC_URS]]))*(--(F$4=Utica_Trace[[Specification]:[Specification]])),Utica_Trace[[Merged]:[Merged]],""))),IF(_xlpm.x=" →  → ","",_xlpm.x))</f>
        <v/>
      </c>
      <c r="G93" s="4" t="str" cm="1">
        <f t="array" ref="G93">_xlfn.LET(_xlpm.x,_xlfn.TEXTJOIN(CHAR(10),TRUE,_xlfn._xlws.SORT(IF((--($B93=Utica_Trace[[CIC_URS]:[CIC_URS]]))*(--(G$4=Utica_Trace[[Specification]:[Specification]])),Utica_Trace[[Merged]:[Merged]],""))),IF(_xlpm.x=" →  → ","",_xlpm.x))</f>
        <v/>
      </c>
      <c r="H93" s="4" t="str" cm="1">
        <f t="array" ref="H93">_xlfn.LET(_xlpm.x,_xlfn.TEXTJOIN(CHAR(10),TRUE,_xlfn._xlws.SORT(IF((--($B93=Utica_Trace[[CIC_URS]:[CIC_URS]]))*(--(H$4=Utica_Trace[[Specification]:[Specification]])),Utica_Trace[[Merged]:[Merged]],""))),IF(_xlpm.x=" →  → ","",_xlpm.x))</f>
        <v/>
      </c>
      <c r="I93" s="4" t="str" cm="1">
        <f t="array" ref="I93">_xlfn.LET(_xlpm.x,_xlfn.TEXTJOIN(CHAR(10),TRUE,_xlfn._xlws.SORT(IF((--($B93=Utica_Trace[[CIC_URS]:[CIC_URS]]))*(--(I$4=Utica_Trace[[Specification]:[Specification]])),Utica_Trace[[Merged]:[Merged]],""))),IF(_xlpm.x=" →  → ","",_xlpm.x))</f>
        <v/>
      </c>
      <c r="J93" s="4" t="str" cm="1">
        <f t="array" ref="J93">_xlfn.LET(_xlpm.x,_xlfn.TEXTJOIN(CHAR(10),TRUE,_xlfn._xlws.SORT(IF((--($B93=Utica_Trace[[CIC_URS]:[CIC_URS]]))*(--(J$4=Utica_Trace[[Specification]:[Specification]])),Utica_Trace[[Merged]:[Merged]],""))),IF(_xlpm.x=" →  → ","",_xlpm.x))</f>
        <v/>
      </c>
      <c r="K93" s="4" t="str" cm="1">
        <f t="array" ref="K93">_xlfn.LET(_xlpm.x,_xlfn.TEXTJOIN(CHAR(10),TRUE,_xlfn._xlws.SORT(IF((--($B93=Utica_Trace[[CIC_URS]:[CIC_URS]]))*(--(K$4=Utica_Trace[[Specification]:[Specification]])),Utica_Trace[[Merged]:[Merged]],""))),IF(_xlpm.x=" →  → ","",_xlpm.x))</f>
        <v>MASTER-61698 → UTICA-20314 → passed
MASTER-61698 → UTICA-20882 → passed
MASTER-61698 → UTICA-21828 → passed
MASTER-61698 → UTICA-22078 → passed
MASTER-61699 → UTICA-20315 → passed
MASTER-61699 → UTICA-20885 → passed
MASTER-61699 → UTICA-21832 → passed
MASTER-61699 → UTICA-22086 → passed
MASTER-61700 → UTICA-20309 → passed
MASTER-61700 → UTICA-20879 → passed
MASTER-61700 → UTICA-21824 → passed
MASTER-61700 → UTICA-22080 → passed
MASTER-61701 → UTICA-20303 → passed
MASTER-61701 → UTICA-20873 → passed
MASTER-61701 → UTICA-21816 → passed
MASTER-61701 → UTICA-22145 → passed
MASTER-61702 → UTICA-20306 → passed
MASTER-61702 → UTICA-20876 → passed
MASTER-61702 → UTICA-21820 → passed
MASTER-61702 → UTICA-22075 → passed
MASTER-61703 → MASTER-64683 → failed
MASTER-61703 → MASTER-64683 → passed
MASTER-61704 → UTICA-20300 → passed
MASTER-61704 → UTICA-20870 → passed
MASTER-61704 → UTICA-21812 → passed
MASTER-61704 → UTICA-22147 → passed
MASTER-61705 → UTICA-21838 → passed
MASTER-61705 → UTICA-22089 → passed
MASTER-61707 → UTICA-20258 → passed
MASTER-61707 → UTICA-20893 → passed
MASTER-61707 → UTICA-21764 → passed
MASTER-61707 → UTICA-22095 → passed
MASTER-61708 → UTICA-21835 → passed
MASTER-61708 → UTICA-22083 → passed
MASTER-61709 → UTICA-20284 → passed
MASTER-61709 → UTICA-20888 → passed
MASTER-61709 → UTICA-21837 → passed
MASTER-61709 → UTICA-22091 → passed
MASTER-61710 → UTICA-20227 → passed
MASTER-61710 → UTICA-20798 → passed
MASTER-61710 → UTICA-21602 → passed
MASTER-61710 → UTICA-22309 → passed</v>
      </c>
      <c r="M93" s="1" t="b" cm="1">
        <f t="array" ref="M93">OR(LEN(D93:K93)&lt;&gt;0)</f>
        <v>1</v>
      </c>
    </row>
    <row r="94" spans="2:13" ht="89.25" x14ac:dyDescent="0.2">
      <c r="B94" s="3" t="str">
        <v>MASTER-59964</v>
      </c>
      <c r="C94" s="4" t="str" cm="1">
        <f t="array" ref="C94">_xlfn.LET(_xlpm.x,_xlfn.TEXTJOIN(CHAR(10),TRUE,_xlfn._xlws.SORT(IF((--($B94=Utica_Trace[[CIC_URS]:[CIC_URS]]))*(--(C$4=Utica_Trace[[Specification]:[Specification]])),Utica_Trace[[Merged]:[Merged]],""))),IF(_xlpm.x="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D94" s="4" t="str" cm="1">
        <f t="array" ref="D94">_xlfn.LET(_xlpm.x,_xlfn.TEXTJOIN(CHAR(10),TRUE,_xlfn._xlws.SORT(IF((--($B94=Utica_Trace[[CIC_URS]:[CIC_URS]]))*(--(D$4=Utica_Trace[[Specification]:[Specification]])),Utica_Trace[[Merged]:[Merged]],""))),IF(_xlpm.x="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E94" s="4" t="str" cm="1">
        <f t="array" ref="E94">_xlfn.LET(_xlpm.x,_xlfn.TEXTJOIN(CHAR(10),TRUE,_xlfn._xlws.SORT(IF((--($B94=Utica_Trace[[CIC_URS]:[CIC_URS]]))*(--(E$4=Utica_Trace[[Specification]:[Specification]])),Utica_Trace[[Merged]:[Merged]],""))),IF(_xlpm.x=" →  → ","",_xlpm.x))</f>
        <v>MASTER-51530 → MASTER-50731 → passed
MASTER-60918 → MASTER-61075 → passed</v>
      </c>
      <c r="F94" s="4" t="str" cm="1">
        <f t="array" ref="F94">_xlfn.LET(_xlpm.x,_xlfn.TEXTJOIN(CHAR(10),TRUE,_xlfn._xlws.SORT(IF((--($B94=Utica_Trace[[CIC_URS]:[CIC_URS]]))*(--(F$4=Utica_Trace[[Specification]:[Specification]])),Utica_Trace[[Merged]:[Merged]],""))),IF(_xlpm.x=" →  → ","",_xlpm.x))</f>
        <v>MASTER-51530 → MASTER-50731 → passed
MASTER-60918 → MASTER-61075 → passed</v>
      </c>
      <c r="G94" s="4" t="str" cm="1">
        <f t="array" ref="G94">_xlfn.LET(_xlpm.x,_xlfn.TEXTJOIN(CHAR(10),TRUE,_xlfn._xlws.SORT(IF((--($B94=Utica_Trace[[CIC_URS]:[CIC_URS]]))*(--(G$4=Utica_Trace[[Specification]:[Specification]])),Utica_Trace[[Merged]:[Merged]],""))),IF(_xlpm.x=" →  → ","",_xlpm.x))</f>
        <v>MASTER-51147 → MASTER-53146 → passed
MASTER-51530 → MASTER-50731 → passed
MASTER-60918 → MASTER-61075 → passed</v>
      </c>
      <c r="H94" s="4" t="str" cm="1">
        <f t="array" ref="H94">_xlfn.LET(_xlpm.x,_xlfn.TEXTJOIN(CHAR(10),TRUE,_xlfn._xlws.SORT(IF((--($B94=Utica_Trace[[CIC_URS]:[CIC_URS]]))*(--(H$4=Utica_Trace[[Specification]:[Specification]])),Utica_Trace[[Merged]:[Merged]],""))),IF(_xlpm.x=" →  → ","",_xlpm.x))</f>
        <v/>
      </c>
      <c r="I94" s="4" t="str" cm="1">
        <f t="array" ref="I94">_xlfn.LET(_xlpm.x,_xlfn.TEXTJOIN(CHAR(10),TRUE,_xlfn._xlws.SORT(IF((--($B94=Utica_Trace[[CIC_URS]:[CIC_URS]]))*(--(I$4=Utica_Trace[[Specification]:[Specification]])),Utica_Trace[[Merged]:[Merged]],""))),IF(_xlpm.x=" →  → ","",_xlpm.x))</f>
        <v/>
      </c>
      <c r="J94" s="4" t="str" cm="1">
        <f t="array" ref="J94">_xlfn.LET(_xlpm.x,_xlfn.TEXTJOIN(CHAR(10),TRUE,_xlfn._xlws.SORT(IF((--($B94=Utica_Trace[[CIC_URS]:[CIC_URS]]))*(--(J$4=Utica_Trace[[Specification]:[Specification]])),Utica_Trace[[Merged]:[Merged]],""))),IF(_xlpm.x=" →  → ","",_xlpm.x))</f>
        <v/>
      </c>
      <c r="K94" s="4" t="str" cm="1">
        <f t="array" ref="K94">_xlfn.LET(_xlpm.x,_xlfn.TEXTJOIN(CHAR(10),TRUE,_xlfn._xlws.SORT(IF((--($B94=Utica_Trace[[CIC_URS]:[CIC_URS]]))*(--(K$4=Utica_Trace[[Specification]:[Specification]])),Utica_Trace[[Merged]:[Merged]],""))),IF(_xlpm.x=" →  → ","",_xlpm.x))</f>
        <v/>
      </c>
      <c r="M94" s="1" t="b" cm="1">
        <f t="array" ref="M94">OR(LEN(D94:K94)&lt;&gt;0)</f>
        <v>1</v>
      </c>
    </row>
    <row r="95" spans="2:13" ht="38.25" x14ac:dyDescent="0.2">
      <c r="B95" s="3" t="str">
        <v>MASTER-61208</v>
      </c>
      <c r="C95" s="4" t="str" cm="1">
        <f t="array" ref="C95">_xlfn.LET(_xlpm.x,_xlfn.TEXTJOIN(CHAR(10),TRUE,_xlfn._xlws.SORT(IF((--($B95=Utica_Trace[[CIC_URS]:[CIC_URS]]))*(--(C$4=Utica_Trace[[Specification]:[Specification]])),Utica_Trace[[Merged]:[Merged]],""))),IF(_xlpm.x=" →  → ","",_xlpm.x))</f>
        <v/>
      </c>
      <c r="D95" s="4" t="str" cm="1">
        <f t="array" ref="D95">_xlfn.LET(_xlpm.x,_xlfn.TEXTJOIN(CHAR(10),TRUE,_xlfn._xlws.SORT(IF((--($B95=Utica_Trace[[CIC_URS]:[CIC_URS]]))*(--(D$4=Utica_Trace[[Specification]:[Specification]])),Utica_Trace[[Merged]:[Merged]],""))),IF(_xlpm.x=" →  → ","",_xlpm.x))</f>
        <v/>
      </c>
      <c r="E95" s="4" t="str" cm="1">
        <f t="array" ref="E95">_xlfn.LET(_xlpm.x,_xlfn.TEXTJOIN(CHAR(10),TRUE,_xlfn._xlws.SORT(IF((--($B95=Utica_Trace[[CIC_URS]:[CIC_URS]]))*(--(E$4=Utica_Trace[[Specification]:[Specification]])),Utica_Trace[[Merged]:[Merged]],""))),IF(_xlpm.x=" →  → ","",_xlpm.x))</f>
        <v/>
      </c>
      <c r="F95" s="4" t="str" cm="1">
        <f t="array" ref="F95">_xlfn.LET(_xlpm.x,_xlfn.TEXTJOIN(CHAR(10),TRUE,_xlfn._xlws.SORT(IF((--($B95=Utica_Trace[[CIC_URS]:[CIC_URS]]))*(--(F$4=Utica_Trace[[Specification]:[Specification]])),Utica_Trace[[Merged]:[Merged]],""))),IF(_xlpm.x=" →  → ","",_xlpm.x))</f>
        <v/>
      </c>
      <c r="G95" s="4" t="str" cm="1">
        <f t="array" ref="G95">_xlfn.LET(_xlpm.x,_xlfn.TEXTJOIN(CHAR(10),TRUE,_xlfn._xlws.SORT(IF((--($B95=Utica_Trace[[CIC_URS]:[CIC_URS]]))*(--(G$4=Utica_Trace[[Specification]:[Specification]])),Utica_Trace[[Merged]:[Merged]],""))),IF(_xlpm.x=" →  → ","",_xlpm.x))</f>
        <v/>
      </c>
      <c r="H95" s="4" t="str" cm="1">
        <f t="array" ref="H95">_xlfn.LET(_xlpm.x,_xlfn.TEXTJOIN(CHAR(10),TRUE,_xlfn._xlws.SORT(IF((--($B95=Utica_Trace[[CIC_URS]:[CIC_URS]]))*(--(H$4=Utica_Trace[[Specification]:[Specification]])),Utica_Trace[[Merged]:[Merged]],""))),IF(_xlpm.x=" →  → ","",_xlpm.x))</f>
        <v/>
      </c>
      <c r="I95" s="4" t="str" cm="1">
        <f t="array" ref="I95">_xlfn.LET(_xlpm.x,_xlfn.TEXTJOIN(CHAR(10),TRUE,_xlfn._xlws.SORT(IF((--($B95=Utica_Trace[[CIC_URS]:[CIC_URS]]))*(--(I$4=Utica_Trace[[Specification]:[Specification]])),Utica_Trace[[Merged]:[Merged]],""))),IF(_xlpm.x="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95" s="4" t="str" cm="1">
        <f t="array" ref="J95">_xlfn.LET(_xlpm.x,_xlfn.TEXTJOIN(CHAR(10),TRUE,_xlfn._xlws.SORT(IF((--($B95=Utica_Trace[[CIC_URS]:[CIC_URS]]))*(--(J$4=Utica_Trace[[Specification]:[Specification]])),Utica_Trace[[Merged]:[Merged]],""))),IF(_xlpm.x="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95" s="4" t="str" cm="1">
        <f t="array" ref="K95">_xlfn.LET(_xlpm.x,_xlfn.TEXTJOIN(CHAR(10),TRUE,_xlfn._xlws.SORT(IF((--($B95=Utica_Trace[[CIC_URS]:[CIC_URS]]))*(--(K$4=Utica_Trace[[Specification]:[Specification]])),Utica_Trace[[Merged]:[Merged]],""))),IF(_xlpm.x=" →  → ","",_xlpm.x))</f>
        <v/>
      </c>
      <c r="M95" s="1" t="b" cm="1">
        <f t="array" ref="M95">OR(LEN(D95:K95)&lt;&gt;0)</f>
        <v>1</v>
      </c>
    </row>
    <row r="96" spans="2:13" ht="76.5" x14ac:dyDescent="0.2">
      <c r="B96" s="3" t="str">
        <v>MASTER-61209</v>
      </c>
      <c r="C96" s="4" t="str" cm="1">
        <f t="array" ref="C96">_xlfn.LET(_xlpm.x,_xlfn.TEXTJOIN(CHAR(10),TRUE,_xlfn._xlws.SORT(IF((--($B96=Utica_Trace[[CIC_URS]:[CIC_URS]]))*(--(C$4=Utica_Trace[[Specification]:[Specification]])),Utica_Trace[[Merged]:[Merged]],""))),IF(_xlpm.x=" →  → ","",_xlpm.x))</f>
        <v/>
      </c>
      <c r="D96" s="4" t="str" cm="1">
        <f t="array" ref="D96">_xlfn.LET(_xlpm.x,_xlfn.TEXTJOIN(CHAR(10),TRUE,_xlfn._xlws.SORT(IF((--($B96=Utica_Trace[[CIC_URS]:[CIC_URS]]))*(--(D$4=Utica_Trace[[Specification]:[Specification]])),Utica_Trace[[Merged]:[Merged]],""))),IF(_xlpm.x=" →  → ","",_xlpm.x))</f>
        <v/>
      </c>
      <c r="E96" s="4" t="str" cm="1">
        <f t="array" ref="E96">_xlfn.LET(_xlpm.x,_xlfn.TEXTJOIN(CHAR(10),TRUE,_xlfn._xlws.SORT(IF((--($B96=Utica_Trace[[CIC_URS]:[CIC_URS]]))*(--(E$4=Utica_Trace[[Specification]:[Specification]])),Utica_Trace[[Merged]:[Merged]],""))),IF(_xlpm.x=" →  → ","",_xlpm.x))</f>
        <v/>
      </c>
      <c r="F96" s="4" t="str" cm="1">
        <f t="array" ref="F96">_xlfn.LET(_xlpm.x,_xlfn.TEXTJOIN(CHAR(10),TRUE,_xlfn._xlws.SORT(IF((--($B96=Utica_Trace[[CIC_URS]:[CIC_URS]]))*(--(F$4=Utica_Trace[[Specification]:[Specification]])),Utica_Trace[[Merged]:[Merged]],""))),IF(_xlpm.x=" →  → ","",_xlpm.x))</f>
        <v/>
      </c>
      <c r="G96" s="4" t="str" cm="1">
        <f t="array" ref="G96">_xlfn.LET(_xlpm.x,_xlfn.TEXTJOIN(CHAR(10),TRUE,_xlfn._xlws.SORT(IF((--($B96=Utica_Trace[[CIC_URS]:[CIC_URS]]))*(--(G$4=Utica_Trace[[Specification]:[Specification]])),Utica_Trace[[Merged]:[Merged]],""))),IF(_xlpm.x=" →  → ","",_xlpm.x))</f>
        <v/>
      </c>
      <c r="H96" s="4" t="str" cm="1">
        <f t="array" ref="H96">_xlfn.LET(_xlpm.x,_xlfn.TEXTJOIN(CHAR(10),TRUE,_xlfn._xlws.SORT(IF((--($B96=Utica_Trace[[CIC_URS]:[CIC_URS]]))*(--(H$4=Utica_Trace[[Specification]:[Specification]])),Utica_Trace[[Merged]:[Merged]],""))),IF(_xlpm.x=" →  → ","",_xlpm.x))</f>
        <v/>
      </c>
      <c r="I96" s="4" t="str" cm="1">
        <f t="array" ref="I96">_xlfn.LET(_xlpm.x,_xlfn.TEXTJOIN(CHAR(10),TRUE,_xlfn._xlws.SORT(IF((--($B96=Utica_Trace[[CIC_URS]:[CIC_URS]]))*(--(I$4=Utica_Trace[[Specification]:[Specification]])),Utica_Trace[[Merged]:[Merged]],""))),IF(_xlpm.x=" →  → ","",_xlpm.x))</f>
        <v/>
      </c>
      <c r="J96" s="4" t="str" cm="1">
        <f t="array" ref="J96">_xlfn.LET(_xlpm.x,_xlfn.TEXTJOIN(CHAR(10),TRUE,_xlfn._xlws.SORT(IF((--($B96=Utica_Trace[[CIC_URS]:[CIC_URS]]))*(--(J$4=Utica_Trace[[Specification]:[Specification]])),Utica_Trace[[Merged]:[Merged]],""))),IF(_xlpm.x=" →  → ","",_xlpm.x))</f>
        <v/>
      </c>
      <c r="K96" s="4" t="str" cm="1">
        <f t="array" ref="K96">_xlfn.LET(_xlpm.x,_xlfn.TEXTJOIN(CHAR(10),TRUE,_xlfn._xlws.SORT(IF((--($B96=Utica_Trace[[CIC_URS]:[CIC_URS]]))*(--(K$4=Utica_Trace[[Specification]:[Specification]])),Utica_Trace[[Merged]:[Merged]],""))),IF(_xlpm.x=" →  → ","",_xlpm.x))</f>
        <v>MASTER-61784 → UTICA-20349 → passed
MASTER-61784 → UTICA-20922 → passed
MASTER-61784 → UTICA-21506 → passed
MASTER-61784 → UTICA-22031 → passed
MASTER-61878 → UTICA-20374 → passed
MASTER-61878 → UTICA-20907 → passed</v>
      </c>
      <c r="M96" s="1" t="b" cm="1">
        <f t="array" ref="M96">OR(LEN(D96:K96)&lt;&gt;0)</f>
        <v>1</v>
      </c>
    </row>
    <row r="97" spans="2:13" ht="25.5" x14ac:dyDescent="0.2">
      <c r="B97" s="3" t="str">
        <v>MASTER-61595</v>
      </c>
      <c r="C97" s="4" t="str" cm="1">
        <f t="array" ref="C97">_xlfn.LET(_xlpm.x,_xlfn.TEXTJOIN(CHAR(10),TRUE,_xlfn._xlws.SORT(IF((--($B97=Utica_Trace[[CIC_URS]:[CIC_URS]]))*(--(C$4=Utica_Trace[[Specification]:[Specification]])),Utica_Trace[[Merged]:[Merged]],""))),IF(_xlpm.x=" →  → ","",_xlpm.x))</f>
        <v/>
      </c>
      <c r="D97" s="4" t="str" cm="1">
        <f t="array" ref="D97">_xlfn.LET(_xlpm.x,_xlfn.TEXTJOIN(CHAR(10),TRUE,_xlfn._xlws.SORT(IF((--($B97=Utica_Trace[[CIC_URS]:[CIC_URS]]))*(--(D$4=Utica_Trace[[Specification]:[Specification]])),Utica_Trace[[Merged]:[Merged]],""))),IF(_xlpm.x=" →  → ","",_xlpm.x))</f>
        <v/>
      </c>
      <c r="E97" s="4" t="str" cm="1">
        <f t="array" ref="E97">_xlfn.LET(_xlpm.x,_xlfn.TEXTJOIN(CHAR(10),TRUE,_xlfn._xlws.SORT(IF((--($B97=Utica_Trace[[CIC_URS]:[CIC_URS]]))*(--(E$4=Utica_Trace[[Specification]:[Specification]])),Utica_Trace[[Merged]:[Merged]],""))),IF(_xlpm.x=" →  → ","",_xlpm.x))</f>
        <v/>
      </c>
      <c r="F97" s="4" t="str" cm="1">
        <f t="array" ref="F97">_xlfn.LET(_xlpm.x,_xlfn.TEXTJOIN(CHAR(10),TRUE,_xlfn._xlws.SORT(IF((--($B97=Utica_Trace[[CIC_URS]:[CIC_URS]]))*(--(F$4=Utica_Trace[[Specification]:[Specification]])),Utica_Trace[[Merged]:[Merged]],""))),IF(_xlpm.x=" →  → ","",_xlpm.x))</f>
        <v/>
      </c>
      <c r="G97" s="4" t="str" cm="1">
        <f t="array" ref="G97">_xlfn.LET(_xlpm.x,_xlfn.TEXTJOIN(CHAR(10),TRUE,_xlfn._xlws.SORT(IF((--($B97=Utica_Trace[[CIC_URS]:[CIC_URS]]))*(--(G$4=Utica_Trace[[Specification]:[Specification]])),Utica_Trace[[Merged]:[Merged]],""))),IF(_xlpm.x=" →  → ","",_xlpm.x))</f>
        <v/>
      </c>
      <c r="H97" s="4" t="str" cm="1">
        <f t="array" ref="H97">_xlfn.LET(_xlpm.x,_xlfn.TEXTJOIN(CHAR(10),TRUE,_xlfn._xlws.SORT(IF((--($B97=Utica_Trace[[CIC_URS]:[CIC_URS]]))*(--(H$4=Utica_Trace[[Specification]:[Specification]])),Utica_Trace[[Merged]:[Merged]],""))),IF(_xlpm.x=" →  → ","",_xlpm.x))</f>
        <v/>
      </c>
      <c r="I97" s="4" t="str" cm="1">
        <f t="array" ref="I97">_xlfn.LET(_xlpm.x,_xlfn.TEXTJOIN(CHAR(10),TRUE,_xlfn._xlws.SORT(IF((--($B97=Utica_Trace[[CIC_URS]:[CIC_URS]]))*(--(I$4=Utica_Trace[[Specification]:[Specification]])),Utica_Trace[[Merged]:[Merged]],""))),IF(_xlpm.x=" →  → ","",_xlpm.x))</f>
        <v/>
      </c>
      <c r="J97" s="4" t="str" cm="1">
        <f t="array" ref="J97">_xlfn.LET(_xlpm.x,_xlfn.TEXTJOIN(CHAR(10),TRUE,_xlfn._xlws.SORT(IF((--($B97=Utica_Trace[[CIC_URS]:[CIC_URS]]))*(--(J$4=Utica_Trace[[Specification]:[Specification]])),Utica_Trace[[Merged]:[Merged]],""))),IF(_xlpm.x="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97" s="4" t="str" cm="1">
        <f t="array" ref="K97">_xlfn.LET(_xlpm.x,_xlfn.TEXTJOIN(CHAR(10),TRUE,_xlfn._xlws.SORT(IF((--($B97=Utica_Trace[[CIC_URS]:[CIC_URS]]))*(--(K$4=Utica_Trace[[Specification]:[Specification]])),Utica_Trace[[Merged]:[Merged]],""))),IF(_xlpm.x=" →  → ","",_xlpm.x))</f>
        <v/>
      </c>
      <c r="M97" s="1" t="b" cm="1">
        <f t="array" ref="M97">OR(LEN(D97:K97)&lt;&gt;0)</f>
        <v>1</v>
      </c>
    </row>
    <row r="98" spans="2:13" ht="25.5" x14ac:dyDescent="0.2">
      <c r="B98" s="3" t="str">
        <v>MASTER-61607</v>
      </c>
      <c r="C98" s="4" t="str" cm="1">
        <f t="array" ref="C98">_xlfn.LET(_xlpm.x,_xlfn.TEXTJOIN(CHAR(10),TRUE,_xlfn._xlws.SORT(IF((--($B98=Utica_Trace[[CIC_URS]:[CIC_URS]]))*(--(C$4=Utica_Trace[[Specification]:[Specification]])),Utica_Trace[[Merged]:[Merged]],""))),IF(_xlpm.x=" →  → ","",_xlpm.x))</f>
        <v>MASTER-64684 → MASTER-64680 → passed
MASTER-64684 → UTICA-24579 → passed</v>
      </c>
      <c r="D98" s="4" t="str" cm="1">
        <f t="array" ref="D98">_xlfn.LET(_xlpm.x,_xlfn.TEXTJOIN(CHAR(10),TRUE,_xlfn._xlws.SORT(IF((--($B98=Utica_Trace[[CIC_URS]:[CIC_URS]]))*(--(D$4=Utica_Trace[[Specification]:[Specification]])),Utica_Trace[[Merged]:[Merged]],""))),IF(_xlpm.x=" →  → ","",_xlpm.x))</f>
        <v>MASTER-64684 → MASTER-64680 → passed
MASTER-64684 → UTICA-24579 → passed</v>
      </c>
      <c r="E98" s="4" t="str" cm="1">
        <f t="array" ref="E98">_xlfn.LET(_xlpm.x,_xlfn.TEXTJOIN(CHAR(10),TRUE,_xlfn._xlws.SORT(IF((--($B98=Utica_Trace[[CIC_URS]:[CIC_URS]]))*(--(E$4=Utica_Trace[[Specification]:[Specification]])),Utica_Trace[[Merged]:[Merged]],""))),IF(_xlpm.x=" →  → ","",_xlpm.x))</f>
        <v>MASTER-64684 → MASTER-64680 → passed
MASTER-64684 → UTICA-24579 → passed</v>
      </c>
      <c r="F98" s="4" t="str" cm="1">
        <f t="array" ref="F98">_xlfn.LET(_xlpm.x,_xlfn.TEXTJOIN(CHAR(10),TRUE,_xlfn._xlws.SORT(IF((--($B98=Utica_Trace[[CIC_URS]:[CIC_URS]]))*(--(F$4=Utica_Trace[[Specification]:[Specification]])),Utica_Trace[[Merged]:[Merged]],""))),IF(_xlpm.x=" →  → ","",_xlpm.x))</f>
        <v>MASTER-64684 → MASTER-64680 → passed
MASTER-64684 → UTICA-24579 → passed</v>
      </c>
      <c r="G98" s="4" t="str" cm="1">
        <f t="array" ref="G98">_xlfn.LET(_xlpm.x,_xlfn.TEXTJOIN(CHAR(10),TRUE,_xlfn._xlws.SORT(IF((--($B98=Utica_Trace[[CIC_URS]:[CIC_URS]]))*(--(G$4=Utica_Trace[[Specification]:[Specification]])),Utica_Trace[[Merged]:[Merged]],""))),IF(_xlpm.x=" →  → ","",_xlpm.x))</f>
        <v>MASTER-64684 → MASTER-64680 → passed
MASTER-64684 → UTICA-24579 → passed</v>
      </c>
      <c r="H98" s="4" t="str" cm="1">
        <f t="array" ref="H98">_xlfn.LET(_xlpm.x,_xlfn.TEXTJOIN(CHAR(10),TRUE,_xlfn._xlws.SORT(IF((--($B98=Utica_Trace[[CIC_URS]:[CIC_URS]]))*(--(H$4=Utica_Trace[[Specification]:[Specification]])),Utica_Trace[[Merged]:[Merged]],""))),IF(_xlpm.x=" →  → ","",_xlpm.x))</f>
        <v/>
      </c>
      <c r="I98" s="4" t="str" cm="1">
        <f t="array" ref="I98">_xlfn.LET(_xlpm.x,_xlfn.TEXTJOIN(CHAR(10),TRUE,_xlfn._xlws.SORT(IF((--($B98=Utica_Trace[[CIC_URS]:[CIC_URS]]))*(--(I$4=Utica_Trace[[Specification]:[Specification]])),Utica_Trace[[Merged]:[Merged]],""))),IF(_xlpm.x=" →  → ","",_xlpm.x))</f>
        <v/>
      </c>
      <c r="J98" s="4" t="str" cm="1">
        <f t="array" ref="J98">_xlfn.LET(_xlpm.x,_xlfn.TEXTJOIN(CHAR(10),TRUE,_xlfn._xlws.SORT(IF((--($B98=Utica_Trace[[CIC_URS]:[CIC_URS]]))*(--(J$4=Utica_Trace[[Specification]:[Specification]])),Utica_Trace[[Merged]:[Merged]],""))),IF(_xlpm.x=" →  → ","",_xlpm.x))</f>
        <v/>
      </c>
      <c r="K98" s="4" t="str" cm="1">
        <f t="array" ref="K98">_xlfn.LET(_xlpm.x,_xlfn.TEXTJOIN(CHAR(10),TRUE,_xlfn._xlws.SORT(IF((--($B98=Utica_Trace[[CIC_URS]:[CIC_URS]]))*(--(K$4=Utica_Trace[[Specification]:[Specification]])),Utica_Trace[[Merged]:[Merged]],""))),IF(_xlpm.x=" →  → ","",_xlpm.x))</f>
        <v/>
      </c>
      <c r="M98" s="1" t="b" cm="1">
        <f t="array" ref="M98">OR(LEN(D98:K98)&lt;&gt;0)</f>
        <v>1</v>
      </c>
    </row>
    <row r="99" spans="2:13" ht="25.5" x14ac:dyDescent="0.2">
      <c r="B99" s="3" t="str">
        <v>MASTER-6167</v>
      </c>
      <c r="C99" s="4" t="str" cm="1">
        <f t="array" ref="C99">_xlfn.LET(_xlpm.x,_xlfn.TEXTJOIN(CHAR(10),TRUE,_xlfn._xlws.SORT(IF((--($B99=Utica_Trace[[CIC_URS]:[CIC_URS]]))*(--(C$4=Utica_Trace[[Specification]:[Specification]])),Utica_Trace[[Merged]:[Merged]],""))),IF(_xlpm.x=" →  → ","",_xlpm.x))</f>
        <v/>
      </c>
      <c r="D99" s="4" t="str" cm="1">
        <f t="array" ref="D99">_xlfn.LET(_xlpm.x,_xlfn.TEXTJOIN(CHAR(10),TRUE,_xlfn._xlws.SORT(IF((--($B99=Utica_Trace[[CIC_URS]:[CIC_URS]]))*(--(D$4=Utica_Trace[[Specification]:[Specification]])),Utica_Trace[[Merged]:[Merged]],""))),IF(_xlpm.x=" →  → ","",_xlpm.x))</f>
        <v/>
      </c>
      <c r="E99" s="4" t="str" cm="1">
        <f t="array" ref="E99">_xlfn.LET(_xlpm.x,_xlfn.TEXTJOIN(CHAR(10),TRUE,_xlfn._xlws.SORT(IF((--($B99=Utica_Trace[[CIC_URS]:[CIC_URS]]))*(--(E$4=Utica_Trace[[Specification]:[Specification]])),Utica_Trace[[Merged]:[Merged]],""))),IF(_xlpm.x=" →  → ","",_xlpm.x))</f>
        <v/>
      </c>
      <c r="F99" s="4" t="str" cm="1">
        <f t="array" ref="F99">_xlfn.LET(_xlpm.x,_xlfn.TEXTJOIN(CHAR(10),TRUE,_xlfn._xlws.SORT(IF((--($B99=Utica_Trace[[CIC_URS]:[CIC_URS]]))*(--(F$4=Utica_Trace[[Specification]:[Specification]])),Utica_Trace[[Merged]:[Merged]],""))),IF(_xlpm.x=" →  → ","",_xlpm.x))</f>
        <v/>
      </c>
      <c r="G99" s="4" t="str" cm="1">
        <f t="array" ref="G99">_xlfn.LET(_xlpm.x,_xlfn.TEXTJOIN(CHAR(10),TRUE,_xlfn._xlws.SORT(IF((--($B99=Utica_Trace[[CIC_URS]:[CIC_URS]]))*(--(G$4=Utica_Trace[[Specification]:[Specification]])),Utica_Trace[[Merged]:[Merged]],""))),IF(_xlpm.x=" →  → ","",_xlpm.x))</f>
        <v/>
      </c>
      <c r="H99" s="4" t="str" cm="1">
        <f t="array" ref="H99">_xlfn.LET(_xlpm.x,_xlfn.TEXTJOIN(CHAR(10),TRUE,_xlfn._xlws.SORT(IF((--($B99=Utica_Trace[[CIC_URS]:[CIC_URS]]))*(--(H$4=Utica_Trace[[Specification]:[Specification]])),Utica_Trace[[Merged]:[Merged]],""))),IF(_xlpm.x=" →  → ","",_xlpm.x))</f>
        <v/>
      </c>
      <c r="I99" s="4" t="str" cm="1">
        <f t="array" ref="I99">_xlfn.LET(_xlpm.x,_xlfn.TEXTJOIN(CHAR(10),TRUE,_xlfn._xlws.SORT(IF((--($B99=Utica_Trace[[CIC_URS]:[CIC_URS]]))*(--(I$4=Utica_Trace[[Specification]:[Specification]])),Utica_Trace[[Merged]:[Merged]],""))),IF(_xlpm.x=" →  → ","",_xlpm.x))</f>
        <v>MASTER-20049 → MASTER-49133 → passed</v>
      </c>
      <c r="J99" s="4" t="str" cm="1">
        <f t="array" ref="J99">_xlfn.LET(_xlpm.x,_xlfn.TEXTJOIN(CHAR(10),TRUE,_xlfn._xlws.SORT(IF((--($B99=Utica_Trace[[CIC_URS]:[CIC_URS]]))*(--(J$4=Utica_Trace[[Specification]:[Specification]])),Utica_Trace[[Merged]:[Merged]],""))),IF(_xlpm.x=" →  → ","",_xlpm.x))</f>
        <v>MASTER-20049 → MASTER-49133 → passed</v>
      </c>
      <c r="K99" s="4" t="str" cm="1">
        <f t="array" ref="K99">_xlfn.LET(_xlpm.x,_xlfn.TEXTJOIN(CHAR(10),TRUE,_xlfn._xlws.SORT(IF((--($B99=Utica_Trace[[CIC_URS]:[CIC_URS]]))*(--(K$4=Utica_Trace[[Specification]:[Specification]])),Utica_Trace[[Merged]:[Merged]],""))),IF(_xlpm.x=" →  → ","",_xlpm.x))</f>
        <v>MASTER-16473 → MASTER-42119 → passed
MASTER-16473 → UTICA-20812 → passed</v>
      </c>
      <c r="M99" s="1" t="b" cm="1">
        <f t="array" ref="M99">OR(LEN(D99:K99)&lt;&gt;0)</f>
        <v>1</v>
      </c>
    </row>
    <row r="100" spans="2:13" x14ac:dyDescent="0.2">
      <c r="B100" s="3" t="str">
        <v>MASTER-6168</v>
      </c>
      <c r="C100" s="4" t="str" cm="1">
        <f t="array" ref="C100">_xlfn.LET(_xlpm.x,_xlfn.TEXTJOIN(CHAR(10),TRUE,_xlfn._xlws.SORT(IF((--($B100=Utica_Trace[[CIC_URS]:[CIC_URS]]))*(--(C$4=Utica_Trace[[Specification]:[Specification]])),Utica_Trace[[Merged]:[Merged]],""))),IF(_xlpm.x=" →  → ","",_xlpm.x))</f>
        <v/>
      </c>
      <c r="D100" s="4" t="str" cm="1">
        <f t="array" ref="D100">_xlfn.LET(_xlpm.x,_xlfn.TEXTJOIN(CHAR(10),TRUE,_xlfn._xlws.SORT(IF((--($B100=Utica_Trace[[CIC_URS]:[CIC_URS]]))*(--(D$4=Utica_Trace[[Specification]:[Specification]])),Utica_Trace[[Merged]:[Merged]],""))),IF(_xlpm.x=" →  → ","",_xlpm.x))</f>
        <v/>
      </c>
      <c r="E100" s="4" t="str" cm="1">
        <f t="array" ref="E100">_xlfn.LET(_xlpm.x,_xlfn.TEXTJOIN(CHAR(10),TRUE,_xlfn._xlws.SORT(IF((--($B100=Utica_Trace[[CIC_URS]:[CIC_URS]]))*(--(E$4=Utica_Trace[[Specification]:[Specification]])),Utica_Trace[[Merged]:[Merged]],""))),IF(_xlpm.x=" →  → ","",_xlpm.x))</f>
        <v/>
      </c>
      <c r="F100" s="4" t="str" cm="1">
        <f t="array" ref="F100">_xlfn.LET(_xlpm.x,_xlfn.TEXTJOIN(CHAR(10),TRUE,_xlfn._xlws.SORT(IF((--($B100=Utica_Trace[[CIC_URS]:[CIC_URS]]))*(--(F$4=Utica_Trace[[Specification]:[Specification]])),Utica_Trace[[Merged]:[Merged]],""))),IF(_xlpm.x=" →  → ","",_xlpm.x))</f>
        <v/>
      </c>
      <c r="G100" s="4" t="str" cm="1">
        <f t="array" ref="G100">_xlfn.LET(_xlpm.x,_xlfn.TEXTJOIN(CHAR(10),TRUE,_xlfn._xlws.SORT(IF((--($B100=Utica_Trace[[CIC_URS]:[CIC_URS]]))*(--(G$4=Utica_Trace[[Specification]:[Specification]])),Utica_Trace[[Merged]:[Merged]],""))),IF(_xlpm.x=" →  → ","",_xlpm.x))</f>
        <v/>
      </c>
      <c r="H100" s="4" t="str" cm="1">
        <f t="array" ref="H100">_xlfn.LET(_xlpm.x,_xlfn.TEXTJOIN(CHAR(10),TRUE,_xlfn._xlws.SORT(IF((--($B100=Utica_Trace[[CIC_URS]:[CIC_URS]]))*(--(H$4=Utica_Trace[[Specification]:[Specification]])),Utica_Trace[[Merged]:[Merged]],""))),IF(_xlpm.x=" →  → ","",_xlpm.x))</f>
        <v/>
      </c>
      <c r="I100" s="4" t="str" cm="1">
        <f t="array" ref="I100">_xlfn.LET(_xlpm.x,_xlfn.TEXTJOIN(CHAR(10),TRUE,_xlfn._xlws.SORT(IF((--($B100=Utica_Trace[[CIC_URS]:[CIC_URS]]))*(--(I$4=Utica_Trace[[Specification]:[Specification]])),Utica_Trace[[Merged]:[Merged]],""))),IF(_xlpm.x=" →  → ","",_xlpm.x))</f>
        <v>MASTER-20049 → MASTER-49133 → passed</v>
      </c>
      <c r="J100" s="4" t="str" cm="1">
        <f t="array" ref="J100">_xlfn.LET(_xlpm.x,_xlfn.TEXTJOIN(CHAR(10),TRUE,_xlfn._xlws.SORT(IF((--($B100=Utica_Trace[[CIC_URS]:[CIC_URS]]))*(--(J$4=Utica_Trace[[Specification]:[Specification]])),Utica_Trace[[Merged]:[Merged]],""))),IF(_xlpm.x=" →  → ","",_xlpm.x))</f>
        <v>MASTER-20049 → MASTER-49133 → passed</v>
      </c>
      <c r="K100" s="4" t="str" cm="1">
        <f t="array" ref="K100">_xlfn.LET(_xlpm.x,_xlfn.TEXTJOIN(CHAR(10),TRUE,_xlfn._xlws.SORT(IF((--($B100=Utica_Trace[[CIC_URS]:[CIC_URS]]))*(--(K$4=Utica_Trace[[Specification]:[Specification]])),Utica_Trace[[Merged]:[Merged]],""))),IF(_xlpm.x=" →  → ","",_xlpm.x))</f>
        <v/>
      </c>
      <c r="M100" s="1" t="b" cm="1">
        <f t="array" ref="M100">OR(LEN(D100:K100)&lt;&gt;0)</f>
        <v>1</v>
      </c>
    </row>
    <row r="101" spans="2:13" x14ac:dyDescent="0.2">
      <c r="B101" s="3" t="str">
        <v>MASTER-6182</v>
      </c>
      <c r="C101" s="4" t="str" cm="1">
        <f t="array" ref="C101">_xlfn.LET(_xlpm.x,_xlfn.TEXTJOIN(CHAR(10),TRUE,_xlfn._xlws.SORT(IF((--($B101=Utica_Trace[[CIC_URS]:[CIC_URS]]))*(--(C$4=Utica_Trace[[Specification]:[Specification]])),Utica_Trace[[Merged]:[Merged]],""))),IF(_xlpm.x=" →  → ","",_xlpm.x))</f>
        <v/>
      </c>
      <c r="D101" s="4" t="str" cm="1">
        <f t="array" ref="D101">_xlfn.LET(_xlpm.x,_xlfn.TEXTJOIN(CHAR(10),TRUE,_xlfn._xlws.SORT(IF((--($B101=Utica_Trace[[CIC_URS]:[CIC_URS]]))*(--(D$4=Utica_Trace[[Specification]:[Specification]])),Utica_Trace[[Merged]:[Merged]],""))),IF(_xlpm.x=" →  → ","",_xlpm.x))</f>
        <v/>
      </c>
      <c r="E101" s="4" t="str" cm="1">
        <f t="array" ref="E101">_xlfn.LET(_xlpm.x,_xlfn.TEXTJOIN(CHAR(10),TRUE,_xlfn._xlws.SORT(IF((--($B101=Utica_Trace[[CIC_URS]:[CIC_URS]]))*(--(E$4=Utica_Trace[[Specification]:[Specification]])),Utica_Trace[[Merged]:[Merged]],""))),IF(_xlpm.x=" →  → ","",_xlpm.x))</f>
        <v/>
      </c>
      <c r="F101" s="4" t="str" cm="1">
        <f t="array" ref="F101">_xlfn.LET(_xlpm.x,_xlfn.TEXTJOIN(CHAR(10),TRUE,_xlfn._xlws.SORT(IF((--($B101=Utica_Trace[[CIC_URS]:[CIC_URS]]))*(--(F$4=Utica_Trace[[Specification]:[Specification]])),Utica_Trace[[Merged]:[Merged]],""))),IF(_xlpm.x=" →  → ","",_xlpm.x))</f>
        <v/>
      </c>
      <c r="G101" s="4" t="str" cm="1">
        <f t="array" ref="G101">_xlfn.LET(_xlpm.x,_xlfn.TEXTJOIN(CHAR(10),TRUE,_xlfn._xlws.SORT(IF((--($B101=Utica_Trace[[CIC_URS]:[CIC_URS]]))*(--(G$4=Utica_Trace[[Specification]:[Specification]])),Utica_Trace[[Merged]:[Merged]],""))),IF(_xlpm.x=" →  → ","",_xlpm.x))</f>
        <v/>
      </c>
      <c r="H101" s="4" t="str" cm="1">
        <f t="array" ref="H101">_xlfn.LET(_xlpm.x,_xlfn.TEXTJOIN(CHAR(10),TRUE,_xlfn._xlws.SORT(IF((--($B101=Utica_Trace[[CIC_URS]:[CIC_URS]]))*(--(H$4=Utica_Trace[[Specification]:[Specification]])),Utica_Trace[[Merged]:[Merged]],""))),IF(_xlpm.x=" →  → ","",_xlpm.x))</f>
        <v/>
      </c>
      <c r="I101" s="4" t="str" cm="1">
        <f t="array" ref="I101">_xlfn.LET(_xlpm.x,_xlfn.TEXTJOIN(CHAR(10),TRUE,_xlfn._xlws.SORT(IF((--($B101=Utica_Trace[[CIC_URS]:[CIC_URS]]))*(--(I$4=Utica_Trace[[Specification]:[Specification]])),Utica_Trace[[Merged]:[Merged]],""))),IF(_xlpm.x=" →  → ","",_xlpm.x))</f>
        <v>MASTER-17131 → UTICA-4132 → passed</v>
      </c>
      <c r="J101" s="4" t="str" cm="1">
        <f t="array" ref="J101">_xlfn.LET(_xlpm.x,_xlfn.TEXTJOIN(CHAR(10),TRUE,_xlfn._xlws.SORT(IF((--($B101=Utica_Trace[[CIC_URS]:[CIC_URS]]))*(--(J$4=Utica_Trace[[Specification]:[Specification]])),Utica_Trace[[Merged]:[Merged]],""))),IF(_xlpm.x=" →  → ","",_xlpm.x))</f>
        <v>MASTER-17131 → UTICA-4132 → passed</v>
      </c>
      <c r="K101" s="4" t="str" cm="1">
        <f t="array" ref="K101">_xlfn.LET(_xlpm.x,_xlfn.TEXTJOIN(CHAR(10),TRUE,_xlfn._xlws.SORT(IF((--($B101=Utica_Trace[[CIC_URS]:[CIC_URS]]))*(--(K$4=Utica_Trace[[Specification]:[Specification]])),Utica_Trace[[Merged]:[Merged]],""))),IF(_xlpm.x=" →  → ","",_xlpm.x))</f>
        <v/>
      </c>
      <c r="M101" s="1" t="b" cm="1">
        <f t="array" ref="M101">OR(LEN(D101:K101)&lt;&gt;0)</f>
        <v>1</v>
      </c>
    </row>
    <row r="102" spans="2:13" ht="25.5" x14ac:dyDescent="0.2">
      <c r="B102" s="3" t="str">
        <v>MASTER-6188</v>
      </c>
      <c r="C102" s="4" t="str" cm="1">
        <f t="array" ref="C102">_xlfn.LET(_xlpm.x,_xlfn.TEXTJOIN(CHAR(10),TRUE,_xlfn._xlws.SORT(IF((--($B102=Utica_Trace[[CIC_URS]:[CIC_URS]]))*(--(C$4=Utica_Trace[[Specification]:[Specification]])),Utica_Trace[[Merged]:[Merged]],""))),IF(_xlpm.x=" →  → ","",_xlpm.x))</f>
        <v/>
      </c>
      <c r="D102" s="4" t="str" cm="1">
        <f t="array" ref="D102">_xlfn.LET(_xlpm.x,_xlfn.TEXTJOIN(CHAR(10),TRUE,_xlfn._xlws.SORT(IF((--($B102=Utica_Trace[[CIC_URS]:[CIC_URS]]))*(--(D$4=Utica_Trace[[Specification]:[Specification]])),Utica_Trace[[Merged]:[Merged]],""))),IF(_xlpm.x=" →  → ","",_xlpm.x))</f>
        <v/>
      </c>
      <c r="E102" s="4" t="str" cm="1">
        <f t="array" ref="E102">_xlfn.LET(_xlpm.x,_xlfn.TEXTJOIN(CHAR(10),TRUE,_xlfn._xlws.SORT(IF((--($B102=Utica_Trace[[CIC_URS]:[CIC_URS]]))*(--(E$4=Utica_Trace[[Specification]:[Specification]])),Utica_Trace[[Merged]:[Merged]],""))),IF(_xlpm.x=" →  → ","",_xlpm.x))</f>
        <v/>
      </c>
      <c r="F102" s="4" t="str" cm="1">
        <f t="array" ref="F102">_xlfn.LET(_xlpm.x,_xlfn.TEXTJOIN(CHAR(10),TRUE,_xlfn._xlws.SORT(IF((--($B102=Utica_Trace[[CIC_URS]:[CIC_URS]]))*(--(F$4=Utica_Trace[[Specification]:[Specification]])),Utica_Trace[[Merged]:[Merged]],""))),IF(_xlpm.x=" →  → ","",_xlpm.x))</f>
        <v/>
      </c>
      <c r="G102" s="4" t="str" cm="1">
        <f t="array" ref="G102">_xlfn.LET(_xlpm.x,_xlfn.TEXTJOIN(CHAR(10),TRUE,_xlfn._xlws.SORT(IF((--($B102=Utica_Trace[[CIC_URS]:[CIC_URS]]))*(--(G$4=Utica_Trace[[Specification]:[Specification]])),Utica_Trace[[Merged]:[Merged]],""))),IF(_xlpm.x=" →  → ","",_xlpm.x))</f>
        <v/>
      </c>
      <c r="H102" s="4" t="str" cm="1">
        <f t="array" ref="H102">_xlfn.LET(_xlpm.x,_xlfn.TEXTJOIN(CHAR(10),TRUE,_xlfn._xlws.SORT(IF((--($B102=Utica_Trace[[CIC_URS]:[CIC_URS]]))*(--(H$4=Utica_Trace[[Specification]:[Specification]])),Utica_Trace[[Merged]:[Merged]],""))),IF(_xlpm.x=" →  → ","",_xlpm.x))</f>
        <v/>
      </c>
      <c r="I102" s="4" t="str" cm="1">
        <f t="array" ref="I102">_xlfn.LET(_xlpm.x,_xlfn.TEXTJOIN(CHAR(10),TRUE,_xlfn._xlws.SORT(IF((--($B102=Utica_Trace[[CIC_URS]:[CIC_URS]]))*(--(I$4=Utica_Trace[[Specification]:[Specification]])),Utica_Trace[[Merged]:[Merged]],""))),IF(_xlpm.x=" →  → ","",_xlpm.x))</f>
        <v>MASTER-42251 → UTICA-2760 → passed
MASTER-42251 → UTICA-4132 → passed</v>
      </c>
      <c r="J102" s="4" t="str" cm="1">
        <f t="array" ref="J102">_xlfn.LET(_xlpm.x,_xlfn.TEXTJOIN(CHAR(10),TRUE,_xlfn._xlws.SORT(IF((--($B102=Utica_Trace[[CIC_URS]:[CIC_URS]]))*(--(J$4=Utica_Trace[[Specification]:[Specification]])),Utica_Trace[[Merged]:[Merged]],""))),IF(_xlpm.x=" →  → ","",_xlpm.x))</f>
        <v>MASTER-42251 → UTICA-2760 → passed
MASTER-42251 → UTICA-4132 → passed</v>
      </c>
      <c r="K102" s="4" t="str" cm="1">
        <f t="array" ref="K102">_xlfn.LET(_xlpm.x,_xlfn.TEXTJOIN(CHAR(10),TRUE,_xlfn._xlws.SORT(IF((--($B102=Utica_Trace[[CIC_URS]:[CIC_URS]]))*(--(K$4=Utica_Trace[[Specification]:[Specification]])),Utica_Trace[[Merged]:[Merged]],""))),IF(_xlpm.x=" →  → ","",_xlpm.x))</f>
        <v/>
      </c>
      <c r="M102" s="1" t="b" cm="1">
        <f t="array" ref="M102">OR(LEN(D102:K102)&lt;&gt;0)</f>
        <v>1</v>
      </c>
    </row>
    <row r="103" spans="2:13" ht="38.25" x14ac:dyDescent="0.2">
      <c r="B103" s="3" t="str">
        <v>MASTER-6193</v>
      </c>
      <c r="C103" s="4" t="str" cm="1">
        <f t="array" ref="C103">_xlfn.LET(_xlpm.x,_xlfn.TEXTJOIN(CHAR(10),TRUE,_xlfn._xlws.SORT(IF((--($B103=Utica_Trace[[CIC_URS]:[CIC_URS]]))*(--(C$4=Utica_Trace[[Specification]:[Specification]])),Utica_Trace[[Merged]:[Merged]],""))),IF(_xlpm.x=" →  → ","",_xlpm.x))</f>
        <v/>
      </c>
      <c r="D103" s="4" t="str" cm="1">
        <f t="array" ref="D103">_xlfn.LET(_xlpm.x,_xlfn.TEXTJOIN(CHAR(10),TRUE,_xlfn._xlws.SORT(IF((--($B103=Utica_Trace[[CIC_URS]:[CIC_URS]]))*(--(D$4=Utica_Trace[[Specification]:[Specification]])),Utica_Trace[[Merged]:[Merged]],""))),IF(_xlpm.x=" →  → ","",_xlpm.x))</f>
        <v/>
      </c>
      <c r="E103" s="4" t="str" cm="1">
        <f t="array" ref="E103">_xlfn.LET(_xlpm.x,_xlfn.TEXTJOIN(CHAR(10),TRUE,_xlfn._xlws.SORT(IF((--($B103=Utica_Trace[[CIC_URS]:[CIC_URS]]))*(--(E$4=Utica_Trace[[Specification]:[Specification]])),Utica_Trace[[Merged]:[Merged]],""))),IF(_xlpm.x=" →  → ","",_xlpm.x))</f>
        <v/>
      </c>
      <c r="F103" s="4" t="str" cm="1">
        <f t="array" ref="F103">_xlfn.LET(_xlpm.x,_xlfn.TEXTJOIN(CHAR(10),TRUE,_xlfn._xlws.SORT(IF((--($B103=Utica_Trace[[CIC_URS]:[CIC_URS]]))*(--(F$4=Utica_Trace[[Specification]:[Specification]])),Utica_Trace[[Merged]:[Merged]],""))),IF(_xlpm.x=" →  → ","",_xlpm.x))</f>
        <v/>
      </c>
      <c r="G103" s="4" t="str" cm="1">
        <f t="array" ref="G103">_xlfn.LET(_xlpm.x,_xlfn.TEXTJOIN(CHAR(10),TRUE,_xlfn._xlws.SORT(IF((--($B103=Utica_Trace[[CIC_URS]:[CIC_URS]]))*(--(G$4=Utica_Trace[[Specification]:[Specification]])),Utica_Trace[[Merged]:[Merged]],""))),IF(_xlpm.x=" →  → ","",_xlpm.x))</f>
        <v/>
      </c>
      <c r="H103" s="4" t="str" cm="1">
        <f t="array" ref="H103">_xlfn.LET(_xlpm.x,_xlfn.TEXTJOIN(CHAR(10),TRUE,_xlfn._xlws.SORT(IF((--($B103=Utica_Trace[[CIC_URS]:[CIC_URS]]))*(--(H$4=Utica_Trace[[Specification]:[Specification]])),Utica_Trace[[Merged]:[Merged]],""))),IF(_xlpm.x=" →  → ","",_xlpm.x))</f>
        <v/>
      </c>
      <c r="I103" s="4" t="str" cm="1">
        <f t="array" ref="I103">_xlfn.LET(_xlpm.x,_xlfn.TEXTJOIN(CHAR(10),TRUE,_xlfn._xlws.SORT(IF((--($B103=Utica_Trace[[CIC_URS]:[CIC_URS]]))*(--(I$4=Utica_Trace[[Specification]:[Specification]])),Utica_Trace[[Merged]:[Merged]],""))),IF(_xlpm.x="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J103" s="4" t="str" cm="1">
        <f t="array" ref="J103">_xlfn.LET(_xlpm.x,_xlfn.TEXTJOIN(CHAR(10),TRUE,_xlfn._xlws.SORT(IF((--($B103=Utica_Trace[[CIC_URS]:[CIC_URS]]))*(--(J$4=Utica_Trace[[Specification]:[Specification]])),Utica_Trace[[Merged]:[Merged]],""))),IF(_xlpm.x="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K103" s="4" t="str" cm="1">
        <f t="array" ref="K103">_xlfn.LET(_xlpm.x,_xlfn.TEXTJOIN(CHAR(10),TRUE,_xlfn._xlws.SORT(IF((--($B103=Utica_Trace[[CIC_URS]:[CIC_URS]]))*(--(K$4=Utica_Trace[[Specification]:[Specification]])),Utica_Trace[[Merged]:[Merged]],""))),IF(_xlpm.x=" →  → ","",_xlpm.x))</f>
        <v/>
      </c>
      <c r="M103" s="1" t="b" cm="1">
        <f t="array" ref="M103">OR(LEN(D103:K103)&lt;&gt;0)</f>
        <v>1</v>
      </c>
    </row>
    <row r="104" spans="2:13" x14ac:dyDescent="0.2">
      <c r="B104" s="3" t="str">
        <v>MASTER-6201</v>
      </c>
      <c r="C104" s="4" t="str" cm="1">
        <f t="array" ref="C104">_xlfn.LET(_xlpm.x,_xlfn.TEXTJOIN(CHAR(10),TRUE,_xlfn._xlws.SORT(IF((--($B104=Utica_Trace[[CIC_URS]:[CIC_URS]]))*(--(C$4=Utica_Trace[[Specification]:[Specification]])),Utica_Trace[[Merged]:[Merged]],""))),IF(_xlpm.x=" →  → ","",_xlpm.x))</f>
        <v/>
      </c>
      <c r="D104" s="4" t="str" cm="1">
        <f t="array" ref="D104">_xlfn.LET(_xlpm.x,_xlfn.TEXTJOIN(CHAR(10),TRUE,_xlfn._xlws.SORT(IF((--($B104=Utica_Trace[[CIC_URS]:[CIC_URS]]))*(--(D$4=Utica_Trace[[Specification]:[Specification]])),Utica_Trace[[Merged]:[Merged]],""))),IF(_xlpm.x=" →  → ","",_xlpm.x))</f>
        <v/>
      </c>
      <c r="E104" s="4" t="str" cm="1">
        <f t="array" ref="E104">_xlfn.LET(_xlpm.x,_xlfn.TEXTJOIN(CHAR(10),TRUE,_xlfn._xlws.SORT(IF((--($B104=Utica_Trace[[CIC_URS]:[CIC_URS]]))*(--(E$4=Utica_Trace[[Specification]:[Specification]])),Utica_Trace[[Merged]:[Merged]],""))),IF(_xlpm.x=" →  → ","",_xlpm.x))</f>
        <v/>
      </c>
      <c r="F104" s="4" t="str" cm="1">
        <f t="array" ref="F104">_xlfn.LET(_xlpm.x,_xlfn.TEXTJOIN(CHAR(10),TRUE,_xlfn._xlws.SORT(IF((--($B104=Utica_Trace[[CIC_URS]:[CIC_URS]]))*(--(F$4=Utica_Trace[[Specification]:[Specification]])),Utica_Trace[[Merged]:[Merged]],""))),IF(_xlpm.x=" →  → ","",_xlpm.x))</f>
        <v/>
      </c>
      <c r="G104" s="4" t="str" cm="1">
        <f t="array" ref="G104">_xlfn.LET(_xlpm.x,_xlfn.TEXTJOIN(CHAR(10),TRUE,_xlfn._xlws.SORT(IF((--($B104=Utica_Trace[[CIC_URS]:[CIC_URS]]))*(--(G$4=Utica_Trace[[Specification]:[Specification]])),Utica_Trace[[Merged]:[Merged]],""))),IF(_xlpm.x=" →  → ","",_xlpm.x))</f>
        <v/>
      </c>
      <c r="H104" s="4" t="str" cm="1">
        <f t="array" ref="H104">_xlfn.LET(_xlpm.x,_xlfn.TEXTJOIN(CHAR(10),TRUE,_xlfn._xlws.SORT(IF((--($B104=Utica_Trace[[CIC_URS]:[CIC_URS]]))*(--(H$4=Utica_Trace[[Specification]:[Specification]])),Utica_Trace[[Merged]:[Merged]],""))),IF(_xlpm.x=" →  → ","",_xlpm.x))</f>
        <v/>
      </c>
      <c r="I104" s="4" t="str" cm="1">
        <f t="array" ref="I104">_xlfn.LET(_xlpm.x,_xlfn.TEXTJOIN(CHAR(10),TRUE,_xlfn._xlws.SORT(IF((--($B104=Utica_Trace[[CIC_URS]:[CIC_URS]]))*(--(I$4=Utica_Trace[[Specification]:[Specification]])),Utica_Trace[[Merged]:[Merged]],""))),IF(_xlpm.x=" →  → ","",_xlpm.x))</f>
        <v/>
      </c>
      <c r="J104" s="4" t="str" cm="1">
        <f t="array" ref="J104">_xlfn.LET(_xlpm.x,_xlfn.TEXTJOIN(CHAR(10),TRUE,_xlfn._xlws.SORT(IF((--($B104=Utica_Trace[[CIC_URS]:[CIC_URS]]))*(--(J$4=Utica_Trace[[Specification]:[Specification]])),Utica_Trace[[Merged]:[Merged]],""))),IF(_xlpm.x=" →  → ","",_xlpm.x))</f>
        <v>MASTER-17131 → UTICA-4132 → passed</v>
      </c>
      <c r="K104" s="4" t="str" cm="1">
        <f t="array" ref="K104">_xlfn.LET(_xlpm.x,_xlfn.TEXTJOIN(CHAR(10),TRUE,_xlfn._xlws.SORT(IF((--($B104=Utica_Trace[[CIC_URS]:[CIC_URS]]))*(--(K$4=Utica_Trace[[Specification]:[Specification]])),Utica_Trace[[Merged]:[Merged]],""))),IF(_xlpm.x=" →  → ","",_xlpm.x))</f>
        <v/>
      </c>
      <c r="M104" s="1" t="b" cm="1">
        <f t="array" ref="M104">OR(LEN(D104:K104)&lt;&gt;0)</f>
        <v>1</v>
      </c>
    </row>
    <row r="105" spans="2:13" x14ac:dyDescent="0.2">
      <c r="B105" s="3" t="str">
        <v>MASTER-6206</v>
      </c>
      <c r="C105" s="4" t="str" cm="1">
        <f t="array" ref="C105">_xlfn.LET(_xlpm.x,_xlfn.TEXTJOIN(CHAR(10),TRUE,_xlfn._xlws.SORT(IF((--($B105=Utica_Trace[[CIC_URS]:[CIC_URS]]))*(--(C$4=Utica_Trace[[Specification]:[Specification]])),Utica_Trace[[Merged]:[Merged]],""))),IF(_xlpm.x=" →  → ","",_xlpm.x))</f>
        <v/>
      </c>
      <c r="D105" s="4" t="str" cm="1">
        <f t="array" ref="D105">_xlfn.LET(_xlpm.x,_xlfn.TEXTJOIN(CHAR(10),TRUE,_xlfn._xlws.SORT(IF((--($B105=Utica_Trace[[CIC_URS]:[CIC_URS]]))*(--(D$4=Utica_Trace[[Specification]:[Specification]])),Utica_Trace[[Merged]:[Merged]],""))),IF(_xlpm.x=" →  → ","",_xlpm.x))</f>
        <v/>
      </c>
      <c r="E105" s="4" t="str" cm="1">
        <f t="array" ref="E105">_xlfn.LET(_xlpm.x,_xlfn.TEXTJOIN(CHAR(10),TRUE,_xlfn._xlws.SORT(IF((--($B105=Utica_Trace[[CIC_URS]:[CIC_URS]]))*(--(E$4=Utica_Trace[[Specification]:[Specification]])),Utica_Trace[[Merged]:[Merged]],""))),IF(_xlpm.x=" →  → ","",_xlpm.x))</f>
        <v/>
      </c>
      <c r="F105" s="4" t="str" cm="1">
        <f t="array" ref="F105">_xlfn.LET(_xlpm.x,_xlfn.TEXTJOIN(CHAR(10),TRUE,_xlfn._xlws.SORT(IF((--($B105=Utica_Trace[[CIC_URS]:[CIC_URS]]))*(--(F$4=Utica_Trace[[Specification]:[Specification]])),Utica_Trace[[Merged]:[Merged]],""))),IF(_xlpm.x=" →  → ","",_xlpm.x))</f>
        <v/>
      </c>
      <c r="G105" s="4" t="str" cm="1">
        <f t="array" ref="G105">_xlfn.LET(_xlpm.x,_xlfn.TEXTJOIN(CHAR(10),TRUE,_xlfn._xlws.SORT(IF((--($B105=Utica_Trace[[CIC_URS]:[CIC_URS]]))*(--(G$4=Utica_Trace[[Specification]:[Specification]])),Utica_Trace[[Merged]:[Merged]],""))),IF(_xlpm.x=" →  → ","",_xlpm.x))</f>
        <v/>
      </c>
      <c r="H105" s="4" t="str" cm="1">
        <f t="array" ref="H105">_xlfn.LET(_xlpm.x,_xlfn.TEXTJOIN(CHAR(10),TRUE,_xlfn._xlws.SORT(IF((--($B105=Utica_Trace[[CIC_URS]:[CIC_URS]]))*(--(H$4=Utica_Trace[[Specification]:[Specification]])),Utica_Trace[[Merged]:[Merged]],""))),IF(_xlpm.x=" →  → ","",_xlpm.x))</f>
        <v/>
      </c>
      <c r="I105" s="4" t="str" cm="1">
        <f t="array" ref="I105">_xlfn.LET(_xlpm.x,_xlfn.TEXTJOIN(CHAR(10),TRUE,_xlfn._xlws.SORT(IF((--($B105=Utica_Trace[[CIC_URS]:[CIC_URS]]))*(--(I$4=Utica_Trace[[Specification]:[Specification]])),Utica_Trace[[Merged]:[Merged]],""))),IF(_xlpm.x=" →  → ","",_xlpm.x))</f>
        <v>MASTER-17131 → UTICA-4132 → passed</v>
      </c>
      <c r="J105" s="4" t="str" cm="1">
        <f t="array" ref="J105">_xlfn.LET(_xlpm.x,_xlfn.TEXTJOIN(CHAR(10),TRUE,_xlfn._xlws.SORT(IF((--($B105=Utica_Trace[[CIC_URS]:[CIC_URS]]))*(--(J$4=Utica_Trace[[Specification]:[Specification]])),Utica_Trace[[Merged]:[Merged]],""))),IF(_xlpm.x=" →  → ","",_xlpm.x))</f>
        <v>MASTER-17131 → UTICA-4132 → passed</v>
      </c>
      <c r="K105" s="4" t="str" cm="1">
        <f t="array" ref="K105">_xlfn.LET(_xlpm.x,_xlfn.TEXTJOIN(CHAR(10),TRUE,_xlfn._xlws.SORT(IF((--($B105=Utica_Trace[[CIC_URS]:[CIC_URS]]))*(--(K$4=Utica_Trace[[Specification]:[Specification]])),Utica_Trace[[Merged]:[Merged]],""))),IF(_xlpm.x=" →  → ","",_xlpm.x))</f>
        <v/>
      </c>
      <c r="M105" s="1" t="b" cm="1">
        <f t="array" ref="M105">OR(LEN(D105:K105)&lt;&gt;0)</f>
        <v>1</v>
      </c>
    </row>
    <row r="106" spans="2:13" ht="25.5" x14ac:dyDescent="0.2">
      <c r="B106" s="3" t="str">
        <v>MASTER-6238</v>
      </c>
      <c r="C106" s="4" t="str" cm="1">
        <f t="array" ref="C106">_xlfn.LET(_xlpm.x,_xlfn.TEXTJOIN(CHAR(10),TRUE,_xlfn._xlws.SORT(IF((--($B106=Utica_Trace[[CIC_URS]:[CIC_URS]]))*(--(C$4=Utica_Trace[[Specification]:[Specification]])),Utica_Trace[[Merged]:[Merged]],""))),IF(_xlpm.x=" →  → ","",_xlpm.x))</f>
        <v/>
      </c>
      <c r="D106" s="4" t="str" cm="1">
        <f t="array" ref="D106">_xlfn.LET(_xlpm.x,_xlfn.TEXTJOIN(CHAR(10),TRUE,_xlfn._xlws.SORT(IF((--($B106=Utica_Trace[[CIC_URS]:[CIC_URS]]))*(--(D$4=Utica_Trace[[Specification]:[Specification]])),Utica_Trace[[Merged]:[Merged]],""))),IF(_xlpm.x=" →  → ","",_xlpm.x))</f>
        <v/>
      </c>
      <c r="E106" s="4" t="str" cm="1">
        <f t="array" ref="E106">_xlfn.LET(_xlpm.x,_xlfn.TEXTJOIN(CHAR(10),TRUE,_xlfn._xlws.SORT(IF((--($B106=Utica_Trace[[CIC_URS]:[CIC_URS]]))*(--(E$4=Utica_Trace[[Specification]:[Specification]])),Utica_Trace[[Merged]:[Merged]],""))),IF(_xlpm.x=" →  → ","",_xlpm.x))</f>
        <v/>
      </c>
      <c r="F106" s="4" t="str" cm="1">
        <f t="array" ref="F106">_xlfn.LET(_xlpm.x,_xlfn.TEXTJOIN(CHAR(10),TRUE,_xlfn._xlws.SORT(IF((--($B106=Utica_Trace[[CIC_URS]:[CIC_URS]]))*(--(F$4=Utica_Trace[[Specification]:[Specification]])),Utica_Trace[[Merged]:[Merged]],""))),IF(_xlpm.x=" →  → ","",_xlpm.x))</f>
        <v/>
      </c>
      <c r="G106" s="4" t="str" cm="1">
        <f t="array" ref="G106">_xlfn.LET(_xlpm.x,_xlfn.TEXTJOIN(CHAR(10),TRUE,_xlfn._xlws.SORT(IF((--($B106=Utica_Trace[[CIC_URS]:[CIC_URS]]))*(--(G$4=Utica_Trace[[Specification]:[Specification]])),Utica_Trace[[Merged]:[Merged]],""))),IF(_xlpm.x=" →  → ","",_xlpm.x))</f>
        <v/>
      </c>
      <c r="H106" s="4" t="str" cm="1">
        <f t="array" ref="H106">_xlfn.LET(_xlpm.x,_xlfn.TEXTJOIN(CHAR(10),TRUE,_xlfn._xlws.SORT(IF((--($B106=Utica_Trace[[CIC_URS]:[CIC_URS]]))*(--(H$4=Utica_Trace[[Specification]:[Specification]])),Utica_Trace[[Merged]:[Merged]],""))),IF(_xlpm.x=" →  → ","",_xlpm.x))</f>
        <v/>
      </c>
      <c r="I106" s="4" t="str" cm="1">
        <f t="array" ref="I106">_xlfn.LET(_xlpm.x,_xlfn.TEXTJOIN(CHAR(10),TRUE,_xlfn._xlws.SORT(IF((--($B106=Utica_Trace[[CIC_URS]:[CIC_URS]]))*(--(I$4=Utica_Trace[[Specification]:[Specification]])),Utica_Trace[[Merged]:[Merged]],""))),IF(_xlpm.x=" →  → ","",_xlpm.x))</f>
        <v>MASTER-17275 → UTICA-23583 → passed
MASTER-17275 → UTICA-23584 → passed</v>
      </c>
      <c r="J106" s="4" t="str" cm="1">
        <f t="array" ref="J106">_xlfn.LET(_xlpm.x,_xlfn.TEXTJOIN(CHAR(10),TRUE,_xlfn._xlws.SORT(IF((--($B106=Utica_Trace[[CIC_URS]:[CIC_URS]]))*(--(J$4=Utica_Trace[[Specification]:[Specification]])),Utica_Trace[[Merged]:[Merged]],""))),IF(_xlpm.x="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106" s="4" t="str" cm="1">
        <f t="array" ref="K106">_xlfn.LET(_xlpm.x,_xlfn.TEXTJOIN(CHAR(10),TRUE,_xlfn._xlws.SORT(IF((--($B106=Utica_Trace[[CIC_URS]:[CIC_URS]]))*(--(K$4=Utica_Trace[[Specification]:[Specification]])),Utica_Trace[[Merged]:[Merged]],""))),IF(_xlpm.x=" →  → ","",_xlpm.x))</f>
        <v/>
      </c>
      <c r="M106" s="1" t="b" cm="1">
        <f t="array" ref="M106">OR(LEN(D106:K106)&lt;&gt;0)</f>
        <v>1</v>
      </c>
    </row>
    <row r="107" spans="2:13" ht="63.75" x14ac:dyDescent="0.2">
      <c r="B107" s="3" t="str">
        <v>MASTER-6239</v>
      </c>
      <c r="C107" s="4" t="str" cm="1">
        <f t="array" ref="C107">_xlfn.LET(_xlpm.x,_xlfn.TEXTJOIN(CHAR(10),TRUE,_xlfn._xlws.SORT(IF((--($B107=Utica_Trace[[CIC_URS]:[CIC_URS]]))*(--(C$4=Utica_Trace[[Specification]:[Specification]])),Utica_Trace[[Merged]:[Merged]],""))),IF(_xlpm.x=" →  → ","",_xlpm.x))</f>
        <v/>
      </c>
      <c r="D107" s="4" t="str" cm="1">
        <f t="array" ref="D107">_xlfn.LET(_xlpm.x,_xlfn.TEXTJOIN(CHAR(10),TRUE,_xlfn._xlws.SORT(IF((--($B107=Utica_Trace[[CIC_URS]:[CIC_URS]]))*(--(D$4=Utica_Trace[[Specification]:[Specification]])),Utica_Trace[[Merged]:[Merged]],""))),IF(_xlpm.x=" →  → ","",_xlpm.x))</f>
        <v/>
      </c>
      <c r="E107" s="4" t="str" cm="1">
        <f t="array" ref="E107">_xlfn.LET(_xlpm.x,_xlfn.TEXTJOIN(CHAR(10),TRUE,_xlfn._xlws.SORT(IF((--($B107=Utica_Trace[[CIC_URS]:[CIC_URS]]))*(--(E$4=Utica_Trace[[Specification]:[Specification]])),Utica_Trace[[Merged]:[Merged]],""))),IF(_xlpm.x=" →  → ","",_xlpm.x))</f>
        <v/>
      </c>
      <c r="F107" s="4" t="str" cm="1">
        <f t="array" ref="F107">_xlfn.LET(_xlpm.x,_xlfn.TEXTJOIN(CHAR(10),TRUE,_xlfn._xlws.SORT(IF((--($B107=Utica_Trace[[CIC_URS]:[CIC_URS]]))*(--(F$4=Utica_Trace[[Specification]:[Specification]])),Utica_Trace[[Merged]:[Merged]],""))),IF(_xlpm.x=" →  → ","",_xlpm.x))</f>
        <v/>
      </c>
      <c r="G107" s="4" t="str" cm="1">
        <f t="array" ref="G107">_xlfn.LET(_xlpm.x,_xlfn.TEXTJOIN(CHAR(10),TRUE,_xlfn._xlws.SORT(IF((--($B107=Utica_Trace[[CIC_URS]:[CIC_URS]]))*(--(G$4=Utica_Trace[[Specification]:[Specification]])),Utica_Trace[[Merged]:[Merged]],""))),IF(_xlpm.x=" →  → ","",_xlpm.x))</f>
        <v/>
      </c>
      <c r="H107" s="4" t="str" cm="1">
        <f t="array" ref="H107">_xlfn.LET(_xlpm.x,_xlfn.TEXTJOIN(CHAR(10),TRUE,_xlfn._xlws.SORT(IF((--($B107=Utica_Trace[[CIC_URS]:[CIC_URS]]))*(--(H$4=Utica_Trace[[Specification]:[Specification]])),Utica_Trace[[Merged]:[Merged]],""))),IF(_xlpm.x=" →  → ","",_xlpm.x))</f>
        <v/>
      </c>
      <c r="I107" s="4" t="str" cm="1">
        <f t="array" ref="I107">_xlfn.LET(_xlpm.x,_xlfn.TEXTJOIN(CHAR(10),TRUE,_xlfn._xlws.SORT(IF((--($B107=Utica_Trace[[CIC_URS]:[CIC_URS]]))*(--(I$4=Utica_Trace[[Specification]:[Specification]])),Utica_Trace[[Merged]:[Merged]],""))),IF(_xlpm.x=" →  → ","",_xlpm.x))</f>
        <v>MASTER-17285 → UTICA-16629 → passed
MASTER-17285 → UTICA-19087 → passed
MASTER-17287 → UTICA-23584 → passed
MASTER-17288 → UTICA-23583 → passed
MASTER-17288 → UTICA-23584 → passed</v>
      </c>
      <c r="J107" s="4" t="str" cm="1">
        <f t="array" ref="J107">_xlfn.LET(_xlpm.x,_xlfn.TEXTJOIN(CHAR(10),TRUE,_xlfn._xlws.SORT(IF((--($B107=Utica_Trace[[CIC_URS]:[CIC_URS]]))*(--(J$4=Utica_Trace[[Specification]:[Specification]])),Utica_Trace[[Merged]:[Merged]],""))),IF(_xlpm.x=" →  → ","",_xlpm.x))</f>
        <v>MASTER-17285 → UTICA-16629 → passed
MASTER-17285 → UTICA-19087 → passed
MASTER-17288 → UTICA-23583 → passed
MASTER-17288 → UTICA-23584 → passed</v>
      </c>
      <c r="K107" s="4" t="str" cm="1">
        <f t="array" ref="K107">_xlfn.LET(_xlpm.x,_xlfn.TEXTJOIN(CHAR(10),TRUE,_xlfn._xlws.SORT(IF((--($B107=Utica_Trace[[CIC_URS]:[CIC_URS]]))*(--(K$4=Utica_Trace[[Specification]:[Specification]])),Utica_Trace[[Merged]:[Merged]],""))),IF(_xlpm.x=" →  → ","",_xlpm.x))</f>
        <v/>
      </c>
      <c r="M107" s="1" t="b" cm="1">
        <f t="array" ref="M107">OR(LEN(D107:K107)&lt;&gt;0)</f>
        <v>1</v>
      </c>
    </row>
    <row r="108" spans="2:13" x14ac:dyDescent="0.2">
      <c r="B108" s="3" t="str">
        <v>MASTER-6241</v>
      </c>
      <c r="C108" s="4" t="str" cm="1">
        <f t="array" ref="C108">_xlfn.LET(_xlpm.x,_xlfn.TEXTJOIN(CHAR(10),TRUE,_xlfn._xlws.SORT(IF((--($B108=Utica_Trace[[CIC_URS]:[CIC_URS]]))*(--(C$4=Utica_Trace[[Specification]:[Specification]])),Utica_Trace[[Merged]:[Merged]],""))),IF(_xlpm.x=" →  → ","",_xlpm.x))</f>
        <v/>
      </c>
      <c r="D108" s="4" t="str" cm="1">
        <f t="array" ref="D108">_xlfn.LET(_xlpm.x,_xlfn.TEXTJOIN(CHAR(10),TRUE,_xlfn._xlws.SORT(IF((--($B108=Utica_Trace[[CIC_URS]:[CIC_URS]]))*(--(D$4=Utica_Trace[[Specification]:[Specification]])),Utica_Trace[[Merged]:[Merged]],""))),IF(_xlpm.x=" →  → ","",_xlpm.x))</f>
        <v/>
      </c>
      <c r="E108" s="4" t="str" cm="1">
        <f t="array" ref="E108">_xlfn.LET(_xlpm.x,_xlfn.TEXTJOIN(CHAR(10),TRUE,_xlfn._xlws.SORT(IF((--($B108=Utica_Trace[[CIC_URS]:[CIC_URS]]))*(--(E$4=Utica_Trace[[Specification]:[Specification]])),Utica_Trace[[Merged]:[Merged]],""))),IF(_xlpm.x=" →  → ","",_xlpm.x))</f>
        <v/>
      </c>
      <c r="F108" s="4" t="str" cm="1">
        <f t="array" ref="F108">_xlfn.LET(_xlpm.x,_xlfn.TEXTJOIN(CHAR(10),TRUE,_xlfn._xlws.SORT(IF((--($B108=Utica_Trace[[CIC_URS]:[CIC_URS]]))*(--(F$4=Utica_Trace[[Specification]:[Specification]])),Utica_Trace[[Merged]:[Merged]],""))),IF(_xlpm.x=" →  → ","",_xlpm.x))</f>
        <v/>
      </c>
      <c r="G108" s="4" t="str" cm="1">
        <f t="array" ref="G108">_xlfn.LET(_xlpm.x,_xlfn.TEXTJOIN(CHAR(10),TRUE,_xlfn._xlws.SORT(IF((--($B108=Utica_Trace[[CIC_URS]:[CIC_URS]]))*(--(G$4=Utica_Trace[[Specification]:[Specification]])),Utica_Trace[[Merged]:[Merged]],""))),IF(_xlpm.x=" →  → ","",_xlpm.x))</f>
        <v/>
      </c>
      <c r="H108" s="4" t="str" cm="1">
        <f t="array" ref="H108">_xlfn.LET(_xlpm.x,_xlfn.TEXTJOIN(CHAR(10),TRUE,_xlfn._xlws.SORT(IF((--($B108=Utica_Trace[[CIC_URS]:[CIC_URS]]))*(--(H$4=Utica_Trace[[Specification]:[Specification]])),Utica_Trace[[Merged]:[Merged]],""))),IF(_xlpm.x=" →  → ","",_xlpm.x))</f>
        <v/>
      </c>
      <c r="I108" s="4" t="str" cm="1">
        <f t="array" ref="I108">_xlfn.LET(_xlpm.x,_xlfn.TEXTJOIN(CHAR(10),TRUE,_xlfn._xlws.SORT(IF((--($B108=Utica_Trace[[CIC_URS]:[CIC_URS]]))*(--(I$4=Utica_Trace[[Specification]:[Specification]])),Utica_Trace[[Merged]:[Merged]],""))),IF(_xlpm.x=" →  → ","",_xlpm.x))</f>
        <v/>
      </c>
      <c r="J108" s="4" t="str" cm="1">
        <f t="array" ref="J108">_xlfn.LET(_xlpm.x,_xlfn.TEXTJOIN(CHAR(10),TRUE,_xlfn._xlws.SORT(IF((--($B108=Utica_Trace[[CIC_URS]:[CIC_URS]]))*(--(J$4=Utica_Trace[[Specification]:[Specification]])),Utica_Trace[[Merged]:[Merged]],""))),IF(_xlpm.x=" →  → ","",_xlpm.x))</f>
        <v>MASTER-17284 → UTICA-16629 → passed</v>
      </c>
      <c r="K108" s="4" t="str" cm="1">
        <f t="array" ref="K108">_xlfn.LET(_xlpm.x,_xlfn.TEXTJOIN(CHAR(10),TRUE,_xlfn._xlws.SORT(IF((--($B108=Utica_Trace[[CIC_URS]:[CIC_URS]]))*(--(K$4=Utica_Trace[[Specification]:[Specification]])),Utica_Trace[[Merged]:[Merged]],""))),IF(_xlpm.x=" →  → ","",_xlpm.x))</f>
        <v/>
      </c>
      <c r="M108" s="1" t="b" cm="1">
        <f t="array" ref="M108">OR(LEN(D108:K108)&lt;&gt;0)</f>
        <v>1</v>
      </c>
    </row>
    <row r="109" spans="2:13" ht="51" x14ac:dyDescent="0.2">
      <c r="B109" s="3" t="str">
        <v>MASTER-6246</v>
      </c>
      <c r="C109" s="4" t="str" cm="1">
        <f t="array" ref="C109">_xlfn.LET(_xlpm.x,_xlfn.TEXTJOIN(CHAR(10),TRUE,_xlfn._xlws.SORT(IF((--($B109=Utica_Trace[[CIC_URS]:[CIC_URS]]))*(--(C$4=Utica_Trace[[Specification]:[Specification]])),Utica_Trace[[Merged]:[Merged]],""))),IF(_xlpm.x=" →  → ","",_xlpm.x))</f>
        <v/>
      </c>
      <c r="D109" s="4" t="str" cm="1">
        <f t="array" ref="D109">_xlfn.LET(_xlpm.x,_xlfn.TEXTJOIN(CHAR(10),TRUE,_xlfn._xlws.SORT(IF((--($B109=Utica_Trace[[CIC_URS]:[CIC_URS]]))*(--(D$4=Utica_Trace[[Specification]:[Specification]])),Utica_Trace[[Merged]:[Merged]],""))),IF(_xlpm.x=" →  → ","",_xlpm.x))</f>
        <v/>
      </c>
      <c r="E109" s="4" t="str" cm="1">
        <f t="array" ref="E109">_xlfn.LET(_xlpm.x,_xlfn.TEXTJOIN(CHAR(10),TRUE,_xlfn._xlws.SORT(IF((--($B109=Utica_Trace[[CIC_URS]:[CIC_URS]]))*(--(E$4=Utica_Trace[[Specification]:[Specification]])),Utica_Trace[[Merged]:[Merged]],""))),IF(_xlpm.x=" →  → ","",_xlpm.x))</f>
        <v/>
      </c>
      <c r="F109" s="4" t="str" cm="1">
        <f t="array" ref="F109">_xlfn.LET(_xlpm.x,_xlfn.TEXTJOIN(CHAR(10),TRUE,_xlfn._xlws.SORT(IF((--($B109=Utica_Trace[[CIC_URS]:[CIC_URS]]))*(--(F$4=Utica_Trace[[Specification]:[Specification]])),Utica_Trace[[Merged]:[Merged]],""))),IF(_xlpm.x=" →  → ","",_xlpm.x))</f>
        <v/>
      </c>
      <c r="G109" s="4" t="str" cm="1">
        <f t="array" ref="G109">_xlfn.LET(_xlpm.x,_xlfn.TEXTJOIN(CHAR(10),TRUE,_xlfn._xlws.SORT(IF((--($B109=Utica_Trace[[CIC_URS]:[CIC_URS]]))*(--(G$4=Utica_Trace[[Specification]:[Specification]])),Utica_Trace[[Merged]:[Merged]],""))),IF(_xlpm.x=" →  → ","",_xlpm.x))</f>
        <v/>
      </c>
      <c r="H109" s="4" t="str" cm="1">
        <f t="array" ref="H109">_xlfn.LET(_xlpm.x,_xlfn.TEXTJOIN(CHAR(10),TRUE,_xlfn._xlws.SORT(IF((--($B109=Utica_Trace[[CIC_URS]:[CIC_URS]]))*(--(H$4=Utica_Trace[[Specification]:[Specification]])),Utica_Trace[[Merged]:[Merged]],""))),IF(_xlpm.x=" →  → ","",_xlpm.x))</f>
        <v/>
      </c>
      <c r="I109" s="4" t="str" cm="1">
        <f t="array" ref="I109">_xlfn.LET(_xlpm.x,_xlfn.TEXTJOIN(CHAR(10),TRUE,_xlfn._xlws.SORT(IF((--($B109=Utica_Trace[[CIC_URS]:[CIC_URS]]))*(--(I$4=Utica_Trace[[Specification]:[Specification]])),Utica_Trace[[Merged]:[Merged]],""))),IF(_xlpm.x=" →  → ","",_xlpm.x))</f>
        <v>MASTER-17308 → UTICA-16629 → passed
MASTER-17308 → UTICA-2757 → passed</v>
      </c>
      <c r="J109" s="4" t="str" cm="1">
        <f t="array" ref="J109">_xlfn.LET(_xlpm.x,_xlfn.TEXTJOIN(CHAR(10),TRUE,_xlfn._xlws.SORT(IF((--($B109=Utica_Trace[[CIC_URS]:[CIC_URS]]))*(--(J$4=Utica_Trace[[Specification]:[Specification]])),Utica_Trace[[Merged]:[Merged]],""))),IF(_xlpm.x=" →  → ","",_xlpm.x))</f>
        <v>MASTER-17301 → UTICA-23583 → passed
MASTER-17308 → UTICA-16629 → passed
MASTER-17308 → UTICA-2757 → passed
UTICA-2459 → UTICA-16629 → passed</v>
      </c>
      <c r="K109" s="4" t="str" cm="1">
        <f t="array" ref="K109">_xlfn.LET(_xlpm.x,_xlfn.TEXTJOIN(CHAR(10),TRUE,_xlfn._xlws.SORT(IF((--($B109=Utica_Trace[[CIC_URS]:[CIC_URS]]))*(--(K$4=Utica_Trace[[Specification]:[Specification]])),Utica_Trace[[Merged]:[Merged]],""))),IF(_xlpm.x=" →  → ","",_xlpm.x))</f>
        <v/>
      </c>
      <c r="M109" s="1" t="b" cm="1">
        <f t="array" ref="M109">OR(LEN(D109:K109)&lt;&gt;0)</f>
        <v>1</v>
      </c>
    </row>
    <row r="110" spans="2:13" ht="25.5" x14ac:dyDescent="0.2">
      <c r="B110" s="3" t="str">
        <v>MASTER-6247</v>
      </c>
      <c r="C110" s="4" t="str" cm="1">
        <f t="array" ref="C110">_xlfn.LET(_xlpm.x,_xlfn.TEXTJOIN(CHAR(10),TRUE,_xlfn._xlws.SORT(IF((--($B110=Utica_Trace[[CIC_URS]:[CIC_URS]]))*(--(C$4=Utica_Trace[[Specification]:[Specification]])),Utica_Trace[[Merged]:[Merged]],""))),IF(_xlpm.x=" →  → ","",_xlpm.x))</f>
        <v/>
      </c>
      <c r="D110" s="4" t="str" cm="1">
        <f t="array" ref="D110">_xlfn.LET(_xlpm.x,_xlfn.TEXTJOIN(CHAR(10),TRUE,_xlfn._xlws.SORT(IF((--($B110=Utica_Trace[[CIC_URS]:[CIC_URS]]))*(--(D$4=Utica_Trace[[Specification]:[Specification]])),Utica_Trace[[Merged]:[Merged]],""))),IF(_xlpm.x=" →  → ","",_xlpm.x))</f>
        <v/>
      </c>
      <c r="E110" s="4" t="str" cm="1">
        <f t="array" ref="E110">_xlfn.LET(_xlpm.x,_xlfn.TEXTJOIN(CHAR(10),TRUE,_xlfn._xlws.SORT(IF((--($B110=Utica_Trace[[CIC_URS]:[CIC_URS]]))*(--(E$4=Utica_Trace[[Specification]:[Specification]])),Utica_Trace[[Merged]:[Merged]],""))),IF(_xlpm.x=" →  → ","",_xlpm.x))</f>
        <v/>
      </c>
      <c r="F110" s="4" t="str" cm="1">
        <f t="array" ref="F110">_xlfn.LET(_xlpm.x,_xlfn.TEXTJOIN(CHAR(10),TRUE,_xlfn._xlws.SORT(IF((--($B110=Utica_Trace[[CIC_URS]:[CIC_URS]]))*(--(F$4=Utica_Trace[[Specification]:[Specification]])),Utica_Trace[[Merged]:[Merged]],""))),IF(_xlpm.x=" →  → ","",_xlpm.x))</f>
        <v/>
      </c>
      <c r="G110" s="4" t="str" cm="1">
        <f t="array" ref="G110">_xlfn.LET(_xlpm.x,_xlfn.TEXTJOIN(CHAR(10),TRUE,_xlfn._xlws.SORT(IF((--($B110=Utica_Trace[[CIC_URS]:[CIC_URS]]))*(--(G$4=Utica_Trace[[Specification]:[Specification]])),Utica_Trace[[Merged]:[Merged]],""))),IF(_xlpm.x=" →  → ","",_xlpm.x))</f>
        <v/>
      </c>
      <c r="H110" s="4" t="str" cm="1">
        <f t="array" ref="H110">_xlfn.LET(_xlpm.x,_xlfn.TEXTJOIN(CHAR(10),TRUE,_xlfn._xlws.SORT(IF((--($B110=Utica_Trace[[CIC_URS]:[CIC_URS]]))*(--(H$4=Utica_Trace[[Specification]:[Specification]])),Utica_Trace[[Merged]:[Merged]],""))),IF(_xlpm.x=" →  → ","",_xlpm.x))</f>
        <v/>
      </c>
      <c r="I110" s="4" t="str" cm="1">
        <f t="array" ref="I110">_xlfn.LET(_xlpm.x,_xlfn.TEXTJOIN(CHAR(10),TRUE,_xlfn._xlws.SORT(IF((--($B110=Utica_Trace[[CIC_URS]:[CIC_URS]]))*(--(I$4=Utica_Trace[[Specification]:[Specification]])),Utica_Trace[[Merged]:[Merged]],""))),IF(_xlpm.x=" →  → ","",_xlpm.x))</f>
        <v>UTICA-171 → MASTER-16450 → passed
UTICA-172 → MASTER-16450 → passed</v>
      </c>
      <c r="J110" s="4" t="str" cm="1">
        <f t="array" ref="J110">_xlfn.LET(_xlpm.x,_xlfn.TEXTJOIN(CHAR(10),TRUE,_xlfn._xlws.SORT(IF((--($B110=Utica_Trace[[CIC_URS]:[CIC_URS]]))*(--(J$4=Utica_Trace[[Specification]:[Specification]])),Utica_Trace[[Merged]:[Merged]],""))),IF(_xlpm.x=" →  → ","",_xlpm.x))</f>
        <v>MASTER-48450 → MASTER-16450 → passed
MASTER-53165 → MASTER-16450 → passed</v>
      </c>
      <c r="K110" s="4" t="str" cm="1">
        <f t="array" ref="K110">_xlfn.LET(_xlpm.x,_xlfn.TEXTJOIN(CHAR(10),TRUE,_xlfn._xlws.SORT(IF((--($B110=Utica_Trace[[CIC_URS]:[CIC_URS]]))*(--(K$4=Utica_Trace[[Specification]:[Specification]])),Utica_Trace[[Merged]:[Merged]],""))),IF(_xlpm.x=" →  → ","",_xlpm.x))</f>
        <v/>
      </c>
      <c r="M110" s="1" t="b" cm="1">
        <f t="array" ref="M110">OR(LEN(D110:K110)&lt;&gt;0)</f>
        <v>1</v>
      </c>
    </row>
    <row r="111" spans="2:13" ht="76.5" x14ac:dyDescent="0.2">
      <c r="B111" s="3" t="str">
        <v>MASTER-6255</v>
      </c>
      <c r="C111" s="4" t="str" cm="1">
        <f t="array" ref="C111">_xlfn.LET(_xlpm.x,_xlfn.TEXTJOIN(CHAR(10),TRUE,_xlfn._xlws.SORT(IF((--($B111=Utica_Trace[[CIC_URS]:[CIC_URS]]))*(--(C$4=Utica_Trace[[Specification]:[Specification]])),Utica_Trace[[Merged]:[Merged]],""))),IF(_xlpm.x=" →  → ","",_xlpm.x))</f>
        <v>MASTER-19149 → MASTER-26428 → passed</v>
      </c>
      <c r="D111" s="4" t="str" cm="1">
        <f t="array" ref="D111">_xlfn.LET(_xlpm.x,_xlfn.TEXTJOIN(CHAR(10),TRUE,_xlfn._xlws.SORT(IF((--($B111=Utica_Trace[[CIC_URS]:[CIC_URS]]))*(--(D$4=Utica_Trace[[Specification]:[Specification]])),Utica_Trace[[Merged]:[Merged]],""))),IF(_xlpm.x=" →  → ","",_xlpm.x))</f>
        <v>MASTER-19149 → MASTER-26428 → passed</v>
      </c>
      <c r="E111" s="4" t="str" cm="1">
        <f t="array" ref="E111">_xlfn.LET(_xlpm.x,_xlfn.TEXTJOIN(CHAR(10),TRUE,_xlfn._xlws.SORT(IF((--($B111=Utica_Trace[[CIC_URS]:[CIC_URS]]))*(--(E$4=Utica_Trace[[Specification]:[Specification]])),Utica_Trace[[Merged]:[Merged]],""))),IF(_xlpm.x=" →  → ","",_xlpm.x))</f>
        <v>MASTER-19149 → MASTER-26428 → passed</v>
      </c>
      <c r="F111" s="4" t="str" cm="1">
        <f t="array" ref="F111">_xlfn.LET(_xlpm.x,_xlfn.TEXTJOIN(CHAR(10),TRUE,_xlfn._xlws.SORT(IF((--($B111=Utica_Trace[[CIC_URS]:[CIC_URS]]))*(--(F$4=Utica_Trace[[Specification]:[Specification]])),Utica_Trace[[Merged]:[Merged]],""))),IF(_xlpm.x=" →  → ","",_xlpm.x))</f>
        <v>MASTER-19149 → MASTER-26428 → passed</v>
      </c>
      <c r="G111" s="4" t="str" cm="1">
        <f t="array" ref="G111">_xlfn.LET(_xlpm.x,_xlfn.TEXTJOIN(CHAR(10),TRUE,_xlfn._xlws.SORT(IF((--($B111=Utica_Trace[[CIC_URS]:[CIC_URS]]))*(--(G$4=Utica_Trace[[Specification]:[Specification]])),Utica_Trace[[Merged]:[Merged]],""))),IF(_xlpm.x=" →  → ","",_xlpm.x))</f>
        <v>MASTER-19149 → MASTER-26428 → passed</v>
      </c>
      <c r="H111" s="4" t="str" cm="1">
        <f t="array" ref="H111">_xlfn.LET(_xlpm.x,_xlfn.TEXTJOIN(CHAR(10),TRUE,_xlfn._xlws.SORT(IF((--($B111=Utica_Trace[[CIC_URS]:[CIC_URS]]))*(--(H$4=Utica_Trace[[Specification]:[Specification]])),Utica_Trace[[Merged]:[Merged]],""))),IF(_xlpm.x=" →  → ","",_xlpm.x))</f>
        <v/>
      </c>
      <c r="I111" s="4" t="str" cm="1">
        <f t="array" ref="I111">_xlfn.LET(_xlpm.x,_xlfn.TEXTJOIN(CHAR(10),TRUE,_xlfn._xlws.SORT(IF((--($B111=Utica_Trace[[CIC_URS]:[CIC_URS]]))*(--(I$4=Utica_Trace[[Specification]:[Specification]])),Utica_Trace[[Merged]:[Merged]],""))),IF(_xlpm.x="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
MASTER-17452 → UTICA-22630 → passed</v>
      </c>
      <c r="J111" s="4" t="str" cm="1">
        <f t="array" ref="J111">_xlfn.LET(_xlpm.x,_xlfn.TEXTJOIN(CHAR(10),TRUE,_xlfn._xlws.SORT(IF((--($B111=Utica_Trace[[CIC_URS]:[CIC_URS]]))*(--(J$4=Utica_Trace[[Specification]:[Specification]])),Utica_Trace[[Merged]:[Merged]],""))),IF(_xlpm.x="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</v>
      </c>
      <c r="K111" s="4" t="str" cm="1">
        <f t="array" ref="K111">_xlfn.LET(_xlpm.x,_xlfn.TEXTJOIN(CHAR(10),TRUE,_xlfn._xlws.SORT(IF((--($B111=Utica_Trace[[CIC_URS]:[CIC_URS]]))*(--(K$4=Utica_Trace[[Specification]:[Specification]])),Utica_Trace[[Merged]:[Merged]],""))),IF(_xlpm.x=" →  → ","",_xlpm.x))</f>
        <v/>
      </c>
      <c r="M111" s="1" t="b" cm="1">
        <f t="array" ref="M111">OR(LEN(D111:K111)&lt;&gt;0)</f>
        <v>1</v>
      </c>
    </row>
    <row r="112" spans="2:13" x14ac:dyDescent="0.2">
      <c r="B112" s="3" t="str">
        <v>MASTER-6260</v>
      </c>
      <c r="C112" s="4" t="str" cm="1">
        <f t="array" ref="C112">_xlfn.LET(_xlpm.x,_xlfn.TEXTJOIN(CHAR(10),TRUE,_xlfn._xlws.SORT(IF((--($B112=Utica_Trace[[CIC_URS]:[CIC_URS]]))*(--(C$4=Utica_Trace[[Specification]:[Specification]])),Utica_Trace[[Merged]:[Merged]],""))),IF(_xlpm.x=" →  → ","",_xlpm.x))</f>
        <v/>
      </c>
      <c r="D112" s="4" t="str" cm="1">
        <f t="array" ref="D112">_xlfn.LET(_xlpm.x,_xlfn.TEXTJOIN(CHAR(10),TRUE,_xlfn._xlws.SORT(IF((--($B112=Utica_Trace[[CIC_URS]:[CIC_URS]]))*(--(D$4=Utica_Trace[[Specification]:[Specification]])),Utica_Trace[[Merged]:[Merged]],""))),IF(_xlpm.x=" →  → ","",_xlpm.x))</f>
        <v/>
      </c>
      <c r="E112" s="4" t="str" cm="1">
        <f t="array" ref="E112">_xlfn.LET(_xlpm.x,_xlfn.TEXTJOIN(CHAR(10),TRUE,_xlfn._xlws.SORT(IF((--($B112=Utica_Trace[[CIC_URS]:[CIC_URS]]))*(--(E$4=Utica_Trace[[Specification]:[Specification]])),Utica_Trace[[Merged]:[Merged]],""))),IF(_xlpm.x=" →  → ","",_xlpm.x))</f>
        <v/>
      </c>
      <c r="F112" s="4" t="str" cm="1">
        <f t="array" ref="F112">_xlfn.LET(_xlpm.x,_xlfn.TEXTJOIN(CHAR(10),TRUE,_xlfn._xlws.SORT(IF((--($B112=Utica_Trace[[CIC_URS]:[CIC_URS]]))*(--(F$4=Utica_Trace[[Specification]:[Specification]])),Utica_Trace[[Merged]:[Merged]],""))),IF(_xlpm.x=" →  → ","",_xlpm.x))</f>
        <v/>
      </c>
      <c r="G112" s="4" t="str" cm="1">
        <f t="array" ref="G112">_xlfn.LET(_xlpm.x,_xlfn.TEXTJOIN(CHAR(10),TRUE,_xlfn._xlws.SORT(IF((--($B112=Utica_Trace[[CIC_URS]:[CIC_URS]]))*(--(G$4=Utica_Trace[[Specification]:[Specification]])),Utica_Trace[[Merged]:[Merged]],""))),IF(_xlpm.x=" →  → ","",_xlpm.x))</f>
        <v/>
      </c>
      <c r="H112" s="4" t="str" cm="1">
        <f t="array" ref="H112">_xlfn.LET(_xlpm.x,_xlfn.TEXTJOIN(CHAR(10),TRUE,_xlfn._xlws.SORT(IF((--($B112=Utica_Trace[[CIC_URS]:[CIC_URS]]))*(--(H$4=Utica_Trace[[Specification]:[Specification]])),Utica_Trace[[Merged]:[Merged]],""))),IF(_xlpm.x=" →  → ","",_xlpm.x))</f>
        <v/>
      </c>
      <c r="I112" s="4" t="str" cm="1">
        <f t="array" ref="I112">_xlfn.LET(_xlpm.x,_xlfn.TEXTJOIN(CHAR(10),TRUE,_xlfn._xlws.SORT(IF((--($B112=Utica_Trace[[CIC_URS]:[CIC_URS]]))*(--(I$4=Utica_Trace[[Specification]:[Specification]])),Utica_Trace[[Merged]:[Merged]],""))),IF(_xlpm.x=" →  → ","",_xlpm.x))</f>
        <v>MASTER-17452 → UTICA-22630 → passed</v>
      </c>
      <c r="J112" s="4" t="str" cm="1">
        <f t="array" ref="J112">_xlfn.LET(_xlpm.x,_xlfn.TEXTJOIN(CHAR(10),TRUE,_xlfn._xlws.SORT(IF((--($B112=Utica_Trace[[CIC_URS]:[CIC_URS]]))*(--(J$4=Utica_Trace[[Specification]:[Specification]])),Utica_Trace[[Merged]:[Merged]],""))),IF(_xlpm.x=" →  → ","",_xlpm.x))</f>
        <v/>
      </c>
      <c r="K112" s="4" t="str" cm="1">
        <f t="array" ref="K112">_xlfn.LET(_xlpm.x,_xlfn.TEXTJOIN(CHAR(10),TRUE,_xlfn._xlws.SORT(IF((--($B112=Utica_Trace[[CIC_URS]:[CIC_URS]]))*(--(K$4=Utica_Trace[[Specification]:[Specification]])),Utica_Trace[[Merged]:[Merged]],""))),IF(_xlpm.x=" →  → ","",_xlpm.x))</f>
        <v/>
      </c>
      <c r="M112" s="1" t="b" cm="1">
        <f t="array" ref="M112">OR(LEN(D112:K112)&lt;&gt;0)</f>
        <v>1</v>
      </c>
    </row>
    <row r="113" spans="2:13" x14ac:dyDescent="0.2">
      <c r="B113" s="3" t="str">
        <v>MASTER-6261</v>
      </c>
      <c r="C113" s="4" t="str" cm="1">
        <f t="array" ref="C113">_xlfn.LET(_xlpm.x,_xlfn.TEXTJOIN(CHAR(10),TRUE,_xlfn._xlws.SORT(IF((--($B113=Utica_Trace[[CIC_URS]:[CIC_URS]]))*(--(C$4=Utica_Trace[[Specification]:[Specification]])),Utica_Trace[[Merged]:[Merged]],""))),IF(_xlpm.x=" →  → ","",_xlpm.x))</f>
        <v/>
      </c>
      <c r="D113" s="4" t="str" cm="1">
        <f t="array" ref="D113">_xlfn.LET(_xlpm.x,_xlfn.TEXTJOIN(CHAR(10),TRUE,_xlfn._xlws.SORT(IF((--($B113=Utica_Trace[[CIC_URS]:[CIC_URS]]))*(--(D$4=Utica_Trace[[Specification]:[Specification]])),Utica_Trace[[Merged]:[Merged]],""))),IF(_xlpm.x=" →  → ","",_xlpm.x))</f>
        <v/>
      </c>
      <c r="E113" s="4" t="str" cm="1">
        <f t="array" ref="E113">_xlfn.LET(_xlpm.x,_xlfn.TEXTJOIN(CHAR(10),TRUE,_xlfn._xlws.SORT(IF((--($B113=Utica_Trace[[CIC_URS]:[CIC_URS]]))*(--(E$4=Utica_Trace[[Specification]:[Specification]])),Utica_Trace[[Merged]:[Merged]],""))),IF(_xlpm.x=" →  → ","",_xlpm.x))</f>
        <v/>
      </c>
      <c r="F113" s="4" t="str" cm="1">
        <f t="array" ref="F113">_xlfn.LET(_xlpm.x,_xlfn.TEXTJOIN(CHAR(10),TRUE,_xlfn._xlws.SORT(IF((--($B113=Utica_Trace[[CIC_URS]:[CIC_URS]]))*(--(F$4=Utica_Trace[[Specification]:[Specification]])),Utica_Trace[[Merged]:[Merged]],""))),IF(_xlpm.x=" →  → ","",_xlpm.x))</f>
        <v/>
      </c>
      <c r="G113" s="4" t="str" cm="1">
        <f t="array" ref="G113">_xlfn.LET(_xlpm.x,_xlfn.TEXTJOIN(CHAR(10),TRUE,_xlfn._xlws.SORT(IF((--($B113=Utica_Trace[[CIC_URS]:[CIC_URS]]))*(--(G$4=Utica_Trace[[Specification]:[Specification]])),Utica_Trace[[Merged]:[Merged]],""))),IF(_xlpm.x=" →  → ","",_xlpm.x))</f>
        <v/>
      </c>
      <c r="H113" s="4" t="str" cm="1">
        <f t="array" ref="H113">_xlfn.LET(_xlpm.x,_xlfn.TEXTJOIN(CHAR(10),TRUE,_xlfn._xlws.SORT(IF((--($B113=Utica_Trace[[CIC_URS]:[CIC_URS]]))*(--(H$4=Utica_Trace[[Specification]:[Specification]])),Utica_Trace[[Merged]:[Merged]],""))),IF(_xlpm.x=" →  → ","",_xlpm.x))</f>
        <v/>
      </c>
      <c r="I113" s="4" t="str" cm="1">
        <f t="array" ref="I113">_xlfn.LET(_xlpm.x,_xlfn.TEXTJOIN(CHAR(10),TRUE,_xlfn._xlws.SORT(IF((--($B113=Utica_Trace[[CIC_URS]:[CIC_URS]]))*(--(I$4=Utica_Trace[[Specification]:[Specification]])),Utica_Trace[[Merged]:[Merged]],""))),IF(_xlpm.x=" →  → ","",_xlpm.x))</f>
        <v>MASTER-17452 → UTICA-22630 → passed</v>
      </c>
      <c r="J113" s="4" t="str" cm="1">
        <f t="array" ref="J113">_xlfn.LET(_xlpm.x,_xlfn.TEXTJOIN(CHAR(10),TRUE,_xlfn._xlws.SORT(IF((--($B113=Utica_Trace[[CIC_URS]:[CIC_URS]]))*(--(J$4=Utica_Trace[[Specification]:[Specification]])),Utica_Trace[[Merged]:[Merged]],""))),IF(_xlpm.x=" →  → ","",_xlpm.x))</f>
        <v/>
      </c>
      <c r="K113" s="4" t="str" cm="1">
        <f t="array" ref="K113">_xlfn.LET(_xlpm.x,_xlfn.TEXTJOIN(CHAR(10),TRUE,_xlfn._xlws.SORT(IF((--($B113=Utica_Trace[[CIC_URS]:[CIC_URS]]))*(--(K$4=Utica_Trace[[Specification]:[Specification]])),Utica_Trace[[Merged]:[Merged]],""))),IF(_xlpm.x=" →  → ","",_xlpm.x))</f>
        <v/>
      </c>
      <c r="M113" s="1" t="b" cm="1">
        <f t="array" ref="M113">OR(LEN(D113:K113)&lt;&gt;0)</f>
        <v>1</v>
      </c>
    </row>
    <row r="114" spans="2:13" ht="25.5" x14ac:dyDescent="0.2">
      <c r="B114" s="3" t="str">
        <v>MASTER-6270</v>
      </c>
      <c r="C114" s="4" t="str" cm="1">
        <f t="array" ref="C114">_xlfn.LET(_xlpm.x,_xlfn.TEXTJOIN(CHAR(10),TRUE,_xlfn._xlws.SORT(IF((--($B114=Utica_Trace[[CIC_URS]:[CIC_URS]]))*(--(C$4=Utica_Trace[[Specification]:[Specification]])),Utica_Trace[[Merged]:[Merged]],""))),IF(_xlpm.x=" →  → ","",_xlpm.x))</f>
        <v/>
      </c>
      <c r="D114" s="4" t="str" cm="1">
        <f t="array" ref="D114">_xlfn.LET(_xlpm.x,_xlfn.TEXTJOIN(CHAR(10),TRUE,_xlfn._xlws.SORT(IF((--($B114=Utica_Trace[[CIC_URS]:[CIC_URS]]))*(--(D$4=Utica_Trace[[Specification]:[Specification]])),Utica_Trace[[Merged]:[Merged]],""))),IF(_xlpm.x=" →  → ","",_xlpm.x))</f>
        <v/>
      </c>
      <c r="E114" s="4" t="str" cm="1">
        <f t="array" ref="E114">_xlfn.LET(_xlpm.x,_xlfn.TEXTJOIN(CHAR(10),TRUE,_xlfn._xlws.SORT(IF((--($B114=Utica_Trace[[CIC_URS]:[CIC_URS]]))*(--(E$4=Utica_Trace[[Specification]:[Specification]])),Utica_Trace[[Merged]:[Merged]],""))),IF(_xlpm.x=" →  → ","",_xlpm.x))</f>
        <v/>
      </c>
      <c r="F114" s="4" t="str" cm="1">
        <f t="array" ref="F114">_xlfn.LET(_xlpm.x,_xlfn.TEXTJOIN(CHAR(10),TRUE,_xlfn._xlws.SORT(IF((--($B114=Utica_Trace[[CIC_URS]:[CIC_URS]]))*(--(F$4=Utica_Trace[[Specification]:[Specification]])),Utica_Trace[[Merged]:[Merged]],""))),IF(_xlpm.x=" →  → ","",_xlpm.x))</f>
        <v/>
      </c>
      <c r="G114" s="4" t="str" cm="1">
        <f t="array" ref="G114">_xlfn.LET(_xlpm.x,_xlfn.TEXTJOIN(CHAR(10),TRUE,_xlfn._xlws.SORT(IF((--($B114=Utica_Trace[[CIC_URS]:[CIC_URS]]))*(--(G$4=Utica_Trace[[Specification]:[Specification]])),Utica_Trace[[Merged]:[Merged]],""))),IF(_xlpm.x=" →  → ","",_xlpm.x))</f>
        <v/>
      </c>
      <c r="H114" s="4" t="str" cm="1">
        <f t="array" ref="H114">_xlfn.LET(_xlpm.x,_xlfn.TEXTJOIN(CHAR(10),TRUE,_xlfn._xlws.SORT(IF((--($B114=Utica_Trace[[CIC_URS]:[CIC_URS]]))*(--(H$4=Utica_Trace[[Specification]:[Specification]])),Utica_Trace[[Merged]:[Merged]],""))),IF(_xlpm.x=" →  → ","",_xlpm.x))</f>
        <v/>
      </c>
      <c r="I114" s="4" t="str" cm="1">
        <f t="array" ref="I114">_xlfn.LET(_xlpm.x,_xlfn.TEXTJOIN(CHAR(10),TRUE,_xlfn._xlws.SORT(IF((--($B114=Utica_Trace[[CIC_URS]:[CIC_URS]]))*(--(I$4=Utica_Trace[[Specification]:[Specification]])),Utica_Trace[[Merged]:[Merged]],""))),IF(_xlpm.x=" →  → ","",_xlpm.x))</f>
        <v>MASTER-17390 → UTICA-19466 → passed
MASTER-17391 → UTICA-19466 → passed</v>
      </c>
      <c r="J114" s="4" t="str" cm="1">
        <f t="array" ref="J114">_xlfn.LET(_xlpm.x,_xlfn.TEXTJOIN(CHAR(10),TRUE,_xlfn._xlws.SORT(IF((--($B114=Utica_Trace[[CIC_URS]:[CIC_URS]]))*(--(J$4=Utica_Trace[[Specification]:[Specification]])),Utica_Trace[[Merged]:[Merged]],""))),IF(_xlpm.x=" →  → ","",_xlpm.x))</f>
        <v/>
      </c>
      <c r="K114" s="4" t="str" cm="1">
        <f t="array" ref="K114">_xlfn.LET(_xlpm.x,_xlfn.TEXTJOIN(CHAR(10),TRUE,_xlfn._xlws.SORT(IF((--($B114=Utica_Trace[[CIC_URS]:[CIC_URS]]))*(--(K$4=Utica_Trace[[Specification]:[Specification]])),Utica_Trace[[Merged]:[Merged]],""))),IF(_xlpm.x=" →  → ","",_xlpm.x))</f>
        <v/>
      </c>
      <c r="M114" s="1" t="b" cm="1">
        <f t="array" ref="M114">OR(LEN(D114:K114)&lt;&gt;0)</f>
        <v>1</v>
      </c>
    </row>
    <row r="115" spans="2:13" ht="25.5" x14ac:dyDescent="0.2">
      <c r="B115" s="3" t="str">
        <v>MASTER-6271</v>
      </c>
      <c r="C115" s="4" t="str" cm="1">
        <f t="array" ref="C115">_xlfn.LET(_xlpm.x,_xlfn.TEXTJOIN(CHAR(10),TRUE,_xlfn._xlws.SORT(IF((--($B115=Utica_Trace[[CIC_URS]:[CIC_URS]]))*(--(C$4=Utica_Trace[[Specification]:[Specification]])),Utica_Trace[[Merged]:[Merged]],""))),IF(_xlpm.x=" →  → ","",_xlpm.x))</f>
        <v/>
      </c>
      <c r="D115" s="4" t="str" cm="1">
        <f t="array" ref="D115">_xlfn.LET(_xlpm.x,_xlfn.TEXTJOIN(CHAR(10),TRUE,_xlfn._xlws.SORT(IF((--($B115=Utica_Trace[[CIC_URS]:[CIC_URS]]))*(--(D$4=Utica_Trace[[Specification]:[Specification]])),Utica_Trace[[Merged]:[Merged]],""))),IF(_xlpm.x=" →  → ","",_xlpm.x))</f>
        <v/>
      </c>
      <c r="E115" s="4" t="str" cm="1">
        <f t="array" ref="E115">_xlfn.LET(_xlpm.x,_xlfn.TEXTJOIN(CHAR(10),TRUE,_xlfn._xlws.SORT(IF((--($B115=Utica_Trace[[CIC_URS]:[CIC_URS]]))*(--(E$4=Utica_Trace[[Specification]:[Specification]])),Utica_Trace[[Merged]:[Merged]],""))),IF(_xlpm.x=" →  → ","",_xlpm.x))</f>
        <v/>
      </c>
      <c r="F115" s="4" t="str" cm="1">
        <f t="array" ref="F115">_xlfn.LET(_xlpm.x,_xlfn.TEXTJOIN(CHAR(10),TRUE,_xlfn._xlws.SORT(IF((--($B115=Utica_Trace[[CIC_URS]:[CIC_URS]]))*(--(F$4=Utica_Trace[[Specification]:[Specification]])),Utica_Trace[[Merged]:[Merged]],""))),IF(_xlpm.x=" →  → ","",_xlpm.x))</f>
        <v/>
      </c>
      <c r="G115" s="4" t="str" cm="1">
        <f t="array" ref="G115">_xlfn.LET(_xlpm.x,_xlfn.TEXTJOIN(CHAR(10),TRUE,_xlfn._xlws.SORT(IF((--($B115=Utica_Trace[[CIC_URS]:[CIC_URS]]))*(--(G$4=Utica_Trace[[Specification]:[Specification]])),Utica_Trace[[Merged]:[Merged]],""))),IF(_xlpm.x=" →  → ","",_xlpm.x))</f>
        <v/>
      </c>
      <c r="H115" s="4" t="str" cm="1">
        <f t="array" ref="H115">_xlfn.LET(_xlpm.x,_xlfn.TEXTJOIN(CHAR(10),TRUE,_xlfn._xlws.SORT(IF((--($B115=Utica_Trace[[CIC_URS]:[CIC_URS]]))*(--(H$4=Utica_Trace[[Specification]:[Specification]])),Utica_Trace[[Merged]:[Merged]],""))),IF(_xlpm.x=" →  → ","",_xlpm.x))</f>
        <v/>
      </c>
      <c r="I115" s="4" t="str" cm="1">
        <f t="array" ref="I115">_xlfn.LET(_xlpm.x,_xlfn.TEXTJOIN(CHAR(10),TRUE,_xlfn._xlws.SORT(IF((--($B115=Utica_Trace[[CIC_URS]:[CIC_URS]]))*(--(I$4=Utica_Trace[[Specification]:[Specification]])),Utica_Trace[[Merged]:[Merged]],""))),IF(_xlpm.x=" →  → ","",_xlpm.x))</f>
        <v/>
      </c>
      <c r="J115" s="4" t="str" cm="1">
        <f t="array" ref="J115">_xlfn.LET(_xlpm.x,_xlfn.TEXTJOIN(CHAR(10),TRUE,_xlfn._xlws.SORT(IF((--($B115=Utica_Trace[[CIC_URS]:[CIC_URS]]))*(--(J$4=Utica_Trace[[Specification]:[Specification]])),Utica_Trace[[Merged]:[Merged]],""))),IF(_xlpm.x=" →  → ","",_xlpm.x))</f>
        <v>MASTER-17388 → UTICA-23583 → passed
MASTER-17388 → UTICA-23584 → passed</v>
      </c>
      <c r="K115" s="4" t="str" cm="1">
        <f t="array" ref="K115">_xlfn.LET(_xlpm.x,_xlfn.TEXTJOIN(CHAR(10),TRUE,_xlfn._xlws.SORT(IF((--($B115=Utica_Trace[[CIC_URS]:[CIC_URS]]))*(--(K$4=Utica_Trace[[Specification]:[Specification]])),Utica_Trace[[Merged]:[Merged]],""))),IF(_xlpm.x=" →  → ","",_xlpm.x))</f>
        <v/>
      </c>
      <c r="M115" s="1" t="b" cm="1">
        <f t="array" ref="M115">OR(LEN(D115:K115)&lt;&gt;0)</f>
        <v>1</v>
      </c>
    </row>
    <row r="116" spans="2:13" x14ac:dyDescent="0.2">
      <c r="B116" s="3" t="str">
        <v>MASTER-6272</v>
      </c>
      <c r="C116" s="4" t="str" cm="1">
        <f t="array" ref="C116">_xlfn.LET(_xlpm.x,_xlfn.TEXTJOIN(CHAR(10),TRUE,_xlfn._xlws.SORT(IF((--($B116=Utica_Trace[[CIC_URS]:[CIC_URS]]))*(--(C$4=Utica_Trace[[Specification]:[Specification]])),Utica_Trace[[Merged]:[Merged]],""))),IF(_xlpm.x=" →  → ","",_xlpm.x))</f>
        <v/>
      </c>
      <c r="D116" s="4" t="str" cm="1">
        <f t="array" ref="D116">_xlfn.LET(_xlpm.x,_xlfn.TEXTJOIN(CHAR(10),TRUE,_xlfn._xlws.SORT(IF((--($B116=Utica_Trace[[CIC_URS]:[CIC_URS]]))*(--(D$4=Utica_Trace[[Specification]:[Specification]])),Utica_Trace[[Merged]:[Merged]],""))),IF(_xlpm.x=" →  → ","",_xlpm.x))</f>
        <v/>
      </c>
      <c r="E116" s="4" t="str" cm="1">
        <f t="array" ref="E116">_xlfn.LET(_xlpm.x,_xlfn.TEXTJOIN(CHAR(10),TRUE,_xlfn._xlws.SORT(IF((--($B116=Utica_Trace[[CIC_URS]:[CIC_URS]]))*(--(E$4=Utica_Trace[[Specification]:[Specification]])),Utica_Trace[[Merged]:[Merged]],""))),IF(_xlpm.x=" →  → ","",_xlpm.x))</f>
        <v/>
      </c>
      <c r="F116" s="4" t="str" cm="1">
        <f t="array" ref="F116">_xlfn.LET(_xlpm.x,_xlfn.TEXTJOIN(CHAR(10),TRUE,_xlfn._xlws.SORT(IF((--($B116=Utica_Trace[[CIC_URS]:[CIC_URS]]))*(--(F$4=Utica_Trace[[Specification]:[Specification]])),Utica_Trace[[Merged]:[Merged]],""))),IF(_xlpm.x=" →  → ","",_xlpm.x))</f>
        <v/>
      </c>
      <c r="G116" s="4" t="str" cm="1">
        <f t="array" ref="G116">_xlfn.LET(_xlpm.x,_xlfn.TEXTJOIN(CHAR(10),TRUE,_xlfn._xlws.SORT(IF((--($B116=Utica_Trace[[CIC_URS]:[CIC_URS]]))*(--(G$4=Utica_Trace[[Specification]:[Specification]])),Utica_Trace[[Merged]:[Merged]],""))),IF(_xlpm.x=" →  → ","",_xlpm.x))</f>
        <v/>
      </c>
      <c r="H116" s="4" t="str" cm="1">
        <f t="array" ref="H116">_xlfn.LET(_xlpm.x,_xlfn.TEXTJOIN(CHAR(10),TRUE,_xlfn._xlws.SORT(IF((--($B116=Utica_Trace[[CIC_URS]:[CIC_URS]]))*(--(H$4=Utica_Trace[[Specification]:[Specification]])),Utica_Trace[[Merged]:[Merged]],""))),IF(_xlpm.x=" →  → ","",_xlpm.x))</f>
        <v/>
      </c>
      <c r="I116" s="4" t="str" cm="1">
        <f t="array" ref="I116">_xlfn.LET(_xlpm.x,_xlfn.TEXTJOIN(CHAR(10),TRUE,_xlfn._xlws.SORT(IF((--($B116=Utica_Trace[[CIC_URS]:[CIC_URS]]))*(--(I$4=Utica_Trace[[Specification]:[Specification]])),Utica_Trace[[Merged]:[Merged]],""))),IF(_xlpm.x=" →  → ","",_xlpm.x))</f>
        <v>MASTER-17397 → UTICA-23584 → passed</v>
      </c>
      <c r="J116" s="4" t="str" cm="1">
        <f t="array" ref="J116">_xlfn.LET(_xlpm.x,_xlfn.TEXTJOIN(CHAR(10),TRUE,_xlfn._xlws.SORT(IF((--($B116=Utica_Trace[[CIC_URS]:[CIC_URS]]))*(--(J$4=Utica_Trace[[Specification]:[Specification]])),Utica_Trace[[Merged]:[Merged]],""))),IF(_xlpm.x=" →  → ","",_xlpm.x))</f>
        <v/>
      </c>
      <c r="K116" s="4" t="str" cm="1">
        <f t="array" ref="K116">_xlfn.LET(_xlpm.x,_xlfn.TEXTJOIN(CHAR(10),TRUE,_xlfn._xlws.SORT(IF((--($B116=Utica_Trace[[CIC_URS]:[CIC_URS]]))*(--(K$4=Utica_Trace[[Specification]:[Specification]])),Utica_Trace[[Merged]:[Merged]],""))),IF(_xlpm.x=" →  → ","",_xlpm.x))</f>
        <v/>
      </c>
      <c r="M116" s="1" t="b" cm="1">
        <f t="array" ref="M116">OR(LEN(D116:K116)&lt;&gt;0)</f>
        <v>1</v>
      </c>
    </row>
    <row r="117" spans="2:13" ht="51" x14ac:dyDescent="0.2">
      <c r="B117" s="3" t="str">
        <v>MASTER-6273</v>
      </c>
      <c r="C117" s="4" t="str" cm="1">
        <f t="array" ref="C117">_xlfn.LET(_xlpm.x,_xlfn.TEXTJOIN(CHAR(10),TRUE,_xlfn._xlws.SORT(IF((--($B117=Utica_Trace[[CIC_URS]:[CIC_URS]]))*(--(C$4=Utica_Trace[[Specification]:[Specification]])),Utica_Trace[[Merged]:[Merged]],""))),IF(_xlpm.x=" →  → ","",_xlpm.x))</f>
        <v/>
      </c>
      <c r="D117" s="4" t="str" cm="1">
        <f t="array" ref="D117">_xlfn.LET(_xlpm.x,_xlfn.TEXTJOIN(CHAR(10),TRUE,_xlfn._xlws.SORT(IF((--($B117=Utica_Trace[[CIC_URS]:[CIC_URS]]))*(--(D$4=Utica_Trace[[Specification]:[Specification]])),Utica_Trace[[Merged]:[Merged]],""))),IF(_xlpm.x=" →  → ","",_xlpm.x))</f>
        <v/>
      </c>
      <c r="E117" s="4" t="str" cm="1">
        <f t="array" ref="E117">_xlfn.LET(_xlpm.x,_xlfn.TEXTJOIN(CHAR(10),TRUE,_xlfn._xlws.SORT(IF((--($B117=Utica_Trace[[CIC_URS]:[CIC_URS]]))*(--(E$4=Utica_Trace[[Specification]:[Specification]])),Utica_Trace[[Merged]:[Merged]],""))),IF(_xlpm.x=" →  → ","",_xlpm.x))</f>
        <v/>
      </c>
      <c r="F117" s="4" t="str" cm="1">
        <f t="array" ref="F117">_xlfn.LET(_xlpm.x,_xlfn.TEXTJOIN(CHAR(10),TRUE,_xlfn._xlws.SORT(IF((--($B117=Utica_Trace[[CIC_URS]:[CIC_URS]]))*(--(F$4=Utica_Trace[[Specification]:[Specification]])),Utica_Trace[[Merged]:[Merged]],""))),IF(_xlpm.x=" →  → ","",_xlpm.x))</f>
        <v/>
      </c>
      <c r="G117" s="4" t="str" cm="1">
        <f t="array" ref="G117">_xlfn.LET(_xlpm.x,_xlfn.TEXTJOIN(CHAR(10),TRUE,_xlfn._xlws.SORT(IF((--($B117=Utica_Trace[[CIC_URS]:[CIC_URS]]))*(--(G$4=Utica_Trace[[Specification]:[Specification]])),Utica_Trace[[Merged]:[Merged]],""))),IF(_xlpm.x=" →  → ","",_xlpm.x))</f>
        <v/>
      </c>
      <c r="H117" s="4" t="str" cm="1">
        <f t="array" ref="H117">_xlfn.LET(_xlpm.x,_xlfn.TEXTJOIN(CHAR(10),TRUE,_xlfn._xlws.SORT(IF((--($B117=Utica_Trace[[CIC_URS]:[CIC_URS]]))*(--(H$4=Utica_Trace[[Specification]:[Specification]])),Utica_Trace[[Merged]:[Merged]],""))),IF(_xlpm.x=" →  → ","",_xlpm.x))</f>
        <v/>
      </c>
      <c r="I117" s="4" t="str" cm="1">
        <f t="array" ref="I117">_xlfn.LET(_xlpm.x,_xlfn.TEXTJOIN(CHAR(10),TRUE,_xlfn._xlws.SORT(IF((--($B117=Utica_Trace[[CIC_URS]:[CIC_URS]]))*(--(I$4=Utica_Trace[[Specification]:[Specification]])),Utica_Trace[[Merged]:[Merged]],""))),IF(_xlpm.x="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J117" s="4" t="str" cm="1">
        <f t="array" ref="J117">_xlfn.LET(_xlpm.x,_xlfn.TEXTJOIN(CHAR(10),TRUE,_xlfn._xlws.SORT(IF((--($B117=Utica_Trace[[CIC_URS]:[CIC_URS]]))*(--(J$4=Utica_Trace[[Specification]:[Specification]])),Utica_Trace[[Merged]:[Merged]],""))),IF(_xlpm.x="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K117" s="4" t="str" cm="1">
        <f t="array" ref="K117">_xlfn.LET(_xlpm.x,_xlfn.TEXTJOIN(CHAR(10),TRUE,_xlfn._xlws.SORT(IF((--($B117=Utica_Trace[[CIC_URS]:[CIC_URS]]))*(--(K$4=Utica_Trace[[Specification]:[Specification]])),Utica_Trace[[Merged]:[Merged]],""))),IF(_xlpm.x=" →  → ","",_xlpm.x))</f>
        <v/>
      </c>
      <c r="M117" s="1" t="b" cm="1">
        <f t="array" ref="M117">OR(LEN(D117:K117)&lt;&gt;0)</f>
        <v>1</v>
      </c>
    </row>
    <row r="118" spans="2:13" ht="51" x14ac:dyDescent="0.2">
      <c r="B118" s="3" t="str">
        <v>MASTER-6274</v>
      </c>
      <c r="C118" s="4" t="str" cm="1">
        <f t="array" ref="C118">_xlfn.LET(_xlpm.x,_xlfn.TEXTJOIN(CHAR(10),TRUE,_xlfn._xlws.SORT(IF((--($B118=Utica_Trace[[CIC_URS]:[CIC_URS]]))*(--(C$4=Utica_Trace[[Specification]:[Specification]])),Utica_Trace[[Merged]:[Merged]],""))),IF(_xlpm.x=" →  → ","",_xlpm.x))</f>
        <v/>
      </c>
      <c r="D118" s="4" t="str" cm="1">
        <f t="array" ref="D118">_xlfn.LET(_xlpm.x,_xlfn.TEXTJOIN(CHAR(10),TRUE,_xlfn._xlws.SORT(IF((--($B118=Utica_Trace[[CIC_URS]:[CIC_URS]]))*(--(D$4=Utica_Trace[[Specification]:[Specification]])),Utica_Trace[[Merged]:[Merged]],""))),IF(_xlpm.x=" →  → ","",_xlpm.x))</f>
        <v/>
      </c>
      <c r="E118" s="4" t="str" cm="1">
        <f t="array" ref="E118">_xlfn.LET(_xlpm.x,_xlfn.TEXTJOIN(CHAR(10),TRUE,_xlfn._xlws.SORT(IF((--($B118=Utica_Trace[[CIC_URS]:[CIC_URS]]))*(--(E$4=Utica_Trace[[Specification]:[Specification]])),Utica_Trace[[Merged]:[Merged]],""))),IF(_xlpm.x=" →  → ","",_xlpm.x))</f>
        <v/>
      </c>
      <c r="F118" s="4" t="str" cm="1">
        <f t="array" ref="F118">_xlfn.LET(_xlpm.x,_xlfn.TEXTJOIN(CHAR(10),TRUE,_xlfn._xlws.SORT(IF((--($B118=Utica_Trace[[CIC_URS]:[CIC_URS]]))*(--(F$4=Utica_Trace[[Specification]:[Specification]])),Utica_Trace[[Merged]:[Merged]],""))),IF(_xlpm.x=" →  → ","",_xlpm.x))</f>
        <v/>
      </c>
      <c r="G118" s="4" t="str" cm="1">
        <f t="array" ref="G118">_xlfn.LET(_xlpm.x,_xlfn.TEXTJOIN(CHAR(10),TRUE,_xlfn._xlws.SORT(IF((--($B118=Utica_Trace[[CIC_URS]:[CIC_URS]]))*(--(G$4=Utica_Trace[[Specification]:[Specification]])),Utica_Trace[[Merged]:[Merged]],""))),IF(_xlpm.x=" →  → ","",_xlpm.x))</f>
        <v/>
      </c>
      <c r="H118" s="4" t="str" cm="1">
        <f t="array" ref="H118">_xlfn.LET(_xlpm.x,_xlfn.TEXTJOIN(CHAR(10),TRUE,_xlfn._xlws.SORT(IF((--($B118=Utica_Trace[[CIC_URS]:[CIC_URS]]))*(--(H$4=Utica_Trace[[Specification]:[Specification]])),Utica_Trace[[Merged]:[Merged]],""))),IF(_xlpm.x=" →  → ","",_xlpm.x))</f>
        <v/>
      </c>
      <c r="I118" s="4" t="str" cm="1">
        <f t="array" ref="I118">_xlfn.LET(_xlpm.x,_xlfn.TEXTJOIN(CHAR(10),TRUE,_xlfn._xlws.SORT(IF((--($B118=Utica_Trace[[CIC_URS]:[CIC_URS]]))*(--(I$4=Utica_Trace[[Specification]:[Specification]])),Utica_Trace[[Merged]:[Merged]],""))),IF(_xlpm.x="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J118" s="4" t="str" cm="1">
        <f t="array" ref="J118">_xlfn.LET(_xlpm.x,_xlfn.TEXTJOIN(CHAR(10),TRUE,_xlfn._xlws.SORT(IF((--($B118=Utica_Trace[[CIC_URS]:[CIC_URS]]))*(--(J$4=Utica_Trace[[Specification]:[Specification]])),Utica_Trace[[Merged]:[Merged]],""))),IF(_xlpm.x="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K118" s="4" t="str" cm="1">
        <f t="array" ref="K118">_xlfn.LET(_xlpm.x,_xlfn.TEXTJOIN(CHAR(10),TRUE,_xlfn._xlws.SORT(IF((--($B118=Utica_Trace[[CIC_URS]:[CIC_URS]]))*(--(K$4=Utica_Trace[[Specification]:[Specification]])),Utica_Trace[[Merged]:[Merged]],""))),IF(_xlpm.x=" →  → ","",_xlpm.x))</f>
        <v/>
      </c>
      <c r="M118" s="1" t="b" cm="1">
        <f t="array" ref="M118">OR(LEN(D118:K118)&lt;&gt;0)</f>
        <v>1</v>
      </c>
    </row>
    <row r="119" spans="2:13" ht="76.5" x14ac:dyDescent="0.2">
      <c r="B119" s="3" t="str">
        <v>MASTER-6275</v>
      </c>
      <c r="C119" s="4" t="str" cm="1">
        <f t="array" ref="C119">_xlfn.LET(_xlpm.x,_xlfn.TEXTJOIN(CHAR(10),TRUE,_xlfn._xlws.SORT(IF((--($B119=Utica_Trace[[CIC_URS]:[CIC_URS]]))*(--(C$4=Utica_Trace[[Specification]:[Specification]])),Utica_Trace[[Merged]:[Merged]],""))),IF(_xlpm.x=" →  → ","",_xlpm.x))</f>
        <v/>
      </c>
      <c r="D119" s="4" t="str" cm="1">
        <f t="array" ref="D119">_xlfn.LET(_xlpm.x,_xlfn.TEXTJOIN(CHAR(10),TRUE,_xlfn._xlws.SORT(IF((--($B119=Utica_Trace[[CIC_URS]:[CIC_URS]]))*(--(D$4=Utica_Trace[[Specification]:[Specification]])),Utica_Trace[[Merged]:[Merged]],""))),IF(_xlpm.x=" →  → ","",_xlpm.x))</f>
        <v/>
      </c>
      <c r="E119" s="4" t="str" cm="1">
        <f t="array" ref="E119">_xlfn.LET(_xlpm.x,_xlfn.TEXTJOIN(CHAR(10),TRUE,_xlfn._xlws.SORT(IF((--($B119=Utica_Trace[[CIC_URS]:[CIC_URS]]))*(--(E$4=Utica_Trace[[Specification]:[Specification]])),Utica_Trace[[Merged]:[Merged]],""))),IF(_xlpm.x=" →  → ","",_xlpm.x))</f>
        <v/>
      </c>
      <c r="F119" s="4" t="str" cm="1">
        <f t="array" ref="F119">_xlfn.LET(_xlpm.x,_xlfn.TEXTJOIN(CHAR(10),TRUE,_xlfn._xlws.SORT(IF((--($B119=Utica_Trace[[CIC_URS]:[CIC_URS]]))*(--(F$4=Utica_Trace[[Specification]:[Specification]])),Utica_Trace[[Merged]:[Merged]],""))),IF(_xlpm.x=" →  → ","",_xlpm.x))</f>
        <v/>
      </c>
      <c r="G119" s="4" t="str" cm="1">
        <f t="array" ref="G119">_xlfn.LET(_xlpm.x,_xlfn.TEXTJOIN(CHAR(10),TRUE,_xlfn._xlws.SORT(IF((--($B119=Utica_Trace[[CIC_URS]:[CIC_URS]]))*(--(G$4=Utica_Trace[[Specification]:[Specification]])),Utica_Trace[[Merged]:[Merged]],""))),IF(_xlpm.x=" →  → ","",_xlpm.x))</f>
        <v/>
      </c>
      <c r="H119" s="4" t="str" cm="1">
        <f t="array" ref="H119">_xlfn.LET(_xlpm.x,_xlfn.TEXTJOIN(CHAR(10),TRUE,_xlfn._xlws.SORT(IF((--($B119=Utica_Trace[[CIC_URS]:[CIC_URS]]))*(--(H$4=Utica_Trace[[Specification]:[Specification]])),Utica_Trace[[Merged]:[Merged]],""))),IF(_xlpm.x=" →  → ","",_xlpm.x))</f>
        <v/>
      </c>
      <c r="I119" s="4" t="str" cm="1">
        <f t="array" ref="I119">_xlfn.LET(_xlpm.x,_xlfn.TEXTJOIN(CHAR(10),TRUE,_xlfn._xlws.SORT(IF((--($B119=Utica_Trace[[CIC_URS]:[CIC_URS]]))*(--(I$4=Utica_Trace[[Specification]:[Specification]])),Utica_Trace[[Merged]:[Merged]],""))),IF(_xlpm.x=" →  → ","",_xlpm.x))</f>
        <v>MASTER-17386 → UTICA-19466 → passed
MASTER-17387 → UTICA-19466 → passed
MASTER-17388 → UTICA-23583 → passed
MASTER-17388 → UTICA-23584 → passed
MASTER-17412 → UTICA-16707 → passed
MASTER-17412 → UTICA-19856 → passed</v>
      </c>
      <c r="J119" s="4" t="str" cm="1">
        <f t="array" ref="J119">_xlfn.LET(_xlpm.x,_xlfn.TEXTJOIN(CHAR(10),TRUE,_xlfn._xlws.SORT(IF((--($B119=Utica_Trace[[CIC_URS]:[CIC_URS]]))*(--(J$4=Utica_Trace[[Specification]:[Specification]])),Utica_Trace[[Merged]:[Merged]],""))),IF(_xlpm.x=" →  → ","",_xlpm.x))</f>
        <v>MASTER-17388 → UTICA-23583 → passed
MASTER-17388 → UTICA-23584 → passed
MASTER-17412 → UTICA-16707 → passed
MASTER-17412 → UTICA-19856 → passed
MASTER-17413 → UTICA-16707 → passed</v>
      </c>
      <c r="K119" s="4" t="str" cm="1">
        <f t="array" ref="K119">_xlfn.LET(_xlpm.x,_xlfn.TEXTJOIN(CHAR(10),TRUE,_xlfn._xlws.SORT(IF((--($B119=Utica_Trace[[CIC_URS]:[CIC_URS]]))*(--(K$4=Utica_Trace[[Specification]:[Specification]])),Utica_Trace[[Merged]:[Merged]],""))),IF(_xlpm.x=" →  → ","",_xlpm.x))</f>
        <v/>
      </c>
      <c r="M119" s="1" t="b" cm="1">
        <f t="array" ref="M119">OR(LEN(D119:K119)&lt;&gt;0)</f>
        <v>1</v>
      </c>
    </row>
    <row r="120" spans="2:13" ht="127.5" x14ac:dyDescent="0.2">
      <c r="B120" s="3" t="str">
        <v>MASTER-6276</v>
      </c>
      <c r="C120" s="4" t="str" cm="1">
        <f t="array" ref="C120">_xlfn.LET(_xlpm.x,_xlfn.TEXTJOIN(CHAR(10),TRUE,_xlfn._xlws.SORT(IF((--($B120=Utica_Trace[[CIC_URS]:[CIC_URS]]))*(--(C$4=Utica_Trace[[Specification]:[Specification]])),Utica_Trace[[Merged]:[Merged]],""))),IF(_xlpm.x=" →  → ","",_xlpm.x))</f>
        <v/>
      </c>
      <c r="D120" s="4" t="str" cm="1">
        <f t="array" ref="D120">_xlfn.LET(_xlpm.x,_xlfn.TEXTJOIN(CHAR(10),TRUE,_xlfn._xlws.SORT(IF((--($B120=Utica_Trace[[CIC_URS]:[CIC_URS]]))*(--(D$4=Utica_Trace[[Specification]:[Specification]])),Utica_Trace[[Merged]:[Merged]],""))),IF(_xlpm.x=" →  → ","",_xlpm.x))</f>
        <v/>
      </c>
      <c r="E120" s="4" t="str" cm="1">
        <f t="array" ref="E120">_xlfn.LET(_xlpm.x,_xlfn.TEXTJOIN(CHAR(10),TRUE,_xlfn._xlws.SORT(IF((--($B120=Utica_Trace[[CIC_URS]:[CIC_URS]]))*(--(E$4=Utica_Trace[[Specification]:[Specification]])),Utica_Trace[[Merged]:[Merged]],""))),IF(_xlpm.x=" →  → ","",_xlpm.x))</f>
        <v/>
      </c>
      <c r="F120" s="4" t="str" cm="1">
        <f t="array" ref="F120">_xlfn.LET(_xlpm.x,_xlfn.TEXTJOIN(CHAR(10),TRUE,_xlfn._xlws.SORT(IF((--($B120=Utica_Trace[[CIC_URS]:[CIC_URS]]))*(--(F$4=Utica_Trace[[Specification]:[Specification]])),Utica_Trace[[Merged]:[Merged]],""))),IF(_xlpm.x=" →  → ","",_xlpm.x))</f>
        <v/>
      </c>
      <c r="G120" s="4" t="str" cm="1">
        <f t="array" ref="G120">_xlfn.LET(_xlpm.x,_xlfn.TEXTJOIN(CHAR(10),TRUE,_xlfn._xlws.SORT(IF((--($B120=Utica_Trace[[CIC_URS]:[CIC_URS]]))*(--(G$4=Utica_Trace[[Specification]:[Specification]])),Utica_Trace[[Merged]:[Merged]],""))),IF(_xlpm.x=" →  → ","",_xlpm.x))</f>
        <v/>
      </c>
      <c r="H120" s="4" t="str" cm="1">
        <f t="array" ref="H120">_xlfn.LET(_xlpm.x,_xlfn.TEXTJOIN(CHAR(10),TRUE,_xlfn._xlws.SORT(IF((--($B120=Utica_Trace[[CIC_URS]:[CIC_URS]]))*(--(H$4=Utica_Trace[[Specification]:[Specification]])),Utica_Trace[[Merged]:[Merged]],""))),IF(_xlpm.x=" →  → ","",_xlpm.x))</f>
        <v/>
      </c>
      <c r="I120" s="4" t="str" cm="1">
        <f t="array" ref="I120">_xlfn.LET(_xlpm.x,_xlfn.TEXTJOIN(CHAR(10),TRUE,_xlfn._xlws.SORT(IF((--($B120=Utica_Trace[[CIC_URS]:[CIC_URS]]))*(--(I$4=Utica_Trace[[Specification]:[Specification]])),Utica_Trace[[Merged]:[Merged]],""))),IF(_xlpm.x=" →  → ","",_xlpm.x))</f>
        <v>MASTER-17398 → UTICA-19466 → passed
MASTER-17399 → UTICA-19467 → passed
MASTER-17400 → UTICA-19467 → passed
MASTER-17401 → UTICA-19467 → passed
MASTER-17403 → UTICA-19466 → passed
MASTER-17405 → UTICA-19466 → passed
MASTER-17414 → UTICA-23583 → passed
MASTER-17414 → UTICA-23584 → passed
MASTER-17415 → UTICA-23583 → passed
MASTER-17415 → UTICA-23584 → passed</v>
      </c>
      <c r="J120" s="4" t="str" cm="1">
        <f t="array" ref="J120">_xlfn.LET(_xlpm.x,_xlfn.TEXTJOIN(CHAR(10),TRUE,_xlfn._xlws.SORT(IF((--($B120=Utica_Trace[[CIC_URS]:[CIC_URS]]))*(--(J$4=Utica_Trace[[Specification]:[Specification]])),Utica_Trace[[Merged]:[Merged]],""))),IF(_xlpm.x=" →  → ","",_xlpm.x))</f>
        <v>MASTER-17414 → UTICA-23583 → passed
MASTER-17414 → UTICA-23584 → passed
MASTER-17415 → UTICA-23583 → passed
MASTER-17415 → UTICA-23584 → passed</v>
      </c>
      <c r="K120" s="4" t="str" cm="1">
        <f t="array" ref="K120">_xlfn.LET(_xlpm.x,_xlfn.TEXTJOIN(CHAR(10),TRUE,_xlfn._xlws.SORT(IF((--($B120=Utica_Trace[[CIC_URS]:[CIC_URS]]))*(--(K$4=Utica_Trace[[Specification]:[Specification]])),Utica_Trace[[Merged]:[Merged]],""))),IF(_xlpm.x=" →  → ","",_xlpm.x))</f>
        <v/>
      </c>
      <c r="M120" s="1" t="b" cm="1">
        <f t="array" ref="M120">OR(LEN(D120:K120)&lt;&gt;0)</f>
        <v>1</v>
      </c>
    </row>
    <row r="121" spans="2:13" ht="38.25" x14ac:dyDescent="0.2">
      <c r="B121" s="3" t="str">
        <v>MASTER-6277</v>
      </c>
      <c r="C121" s="4" t="str" cm="1">
        <f t="array" ref="C121">_xlfn.LET(_xlpm.x,_xlfn.TEXTJOIN(CHAR(10),TRUE,_xlfn._xlws.SORT(IF((--($B121=Utica_Trace[[CIC_URS]:[CIC_URS]]))*(--(C$4=Utica_Trace[[Specification]:[Specification]])),Utica_Trace[[Merged]:[Merged]],""))),IF(_xlpm.x=" →  → ","",_xlpm.x))</f>
        <v/>
      </c>
      <c r="D121" s="4" t="str" cm="1">
        <f t="array" ref="D121">_xlfn.LET(_xlpm.x,_xlfn.TEXTJOIN(CHAR(10),TRUE,_xlfn._xlws.SORT(IF((--($B121=Utica_Trace[[CIC_URS]:[CIC_URS]]))*(--(D$4=Utica_Trace[[Specification]:[Specification]])),Utica_Trace[[Merged]:[Merged]],""))),IF(_xlpm.x=" →  → ","",_xlpm.x))</f>
        <v/>
      </c>
      <c r="E121" s="4" t="str" cm="1">
        <f t="array" ref="E121">_xlfn.LET(_xlpm.x,_xlfn.TEXTJOIN(CHAR(10),TRUE,_xlfn._xlws.SORT(IF((--($B121=Utica_Trace[[CIC_URS]:[CIC_URS]]))*(--(E$4=Utica_Trace[[Specification]:[Specification]])),Utica_Trace[[Merged]:[Merged]],""))),IF(_xlpm.x=" →  → ","",_xlpm.x))</f>
        <v/>
      </c>
      <c r="F121" s="4" t="str" cm="1">
        <f t="array" ref="F121">_xlfn.LET(_xlpm.x,_xlfn.TEXTJOIN(CHAR(10),TRUE,_xlfn._xlws.SORT(IF((--($B121=Utica_Trace[[CIC_URS]:[CIC_URS]]))*(--(F$4=Utica_Trace[[Specification]:[Specification]])),Utica_Trace[[Merged]:[Merged]],""))),IF(_xlpm.x=" →  → ","",_xlpm.x))</f>
        <v/>
      </c>
      <c r="G121" s="4" t="str" cm="1">
        <f t="array" ref="G121">_xlfn.LET(_xlpm.x,_xlfn.TEXTJOIN(CHAR(10),TRUE,_xlfn._xlws.SORT(IF((--($B121=Utica_Trace[[CIC_URS]:[CIC_URS]]))*(--(G$4=Utica_Trace[[Specification]:[Specification]])),Utica_Trace[[Merged]:[Merged]],""))),IF(_xlpm.x=" →  → ","",_xlpm.x))</f>
        <v/>
      </c>
      <c r="H121" s="4" t="str" cm="1">
        <f t="array" ref="H121">_xlfn.LET(_xlpm.x,_xlfn.TEXTJOIN(CHAR(10),TRUE,_xlfn._xlws.SORT(IF((--($B121=Utica_Trace[[CIC_URS]:[CIC_URS]]))*(--(H$4=Utica_Trace[[Specification]:[Specification]])),Utica_Trace[[Merged]:[Merged]],""))),IF(_xlpm.x=" →  → ","",_xlpm.x))</f>
        <v/>
      </c>
      <c r="I121" s="4" t="str" cm="1">
        <f t="array" ref="I121">_xlfn.LET(_xlpm.x,_xlfn.TEXTJOIN(CHAR(10),TRUE,_xlfn._xlws.SORT(IF((--($B121=Utica_Trace[[CIC_URS]:[CIC_URS]]))*(--(I$4=Utica_Trace[[Specification]:[Specification]])),Utica_Trace[[Merged]:[Merged]],""))),IF(_xlpm.x="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1" s="4" t="str" cm="1">
        <f t="array" ref="J121">_xlfn.LET(_xlpm.x,_xlfn.TEXTJOIN(CHAR(10),TRUE,_xlfn._xlws.SORT(IF((--($B121=Utica_Trace[[CIC_URS]:[CIC_URS]]))*(--(J$4=Utica_Trace[[Specification]:[Specification]])),Utica_Trace[[Merged]:[Merged]],""))),IF(_xlpm.x=" →  → ","",_xlpm.x))</f>
        <v>MASTER-17420 → UTICA-16707 → passed
MASTER-17420 → UTICA-19856 → passed
MASTER-17430 → UTICA-16716 → passed</v>
      </c>
      <c r="K121" s="4" t="str" cm="1">
        <f t="array" ref="K121">_xlfn.LET(_xlpm.x,_xlfn.TEXTJOIN(CHAR(10),TRUE,_xlfn._xlws.SORT(IF((--($B121=Utica_Trace[[CIC_URS]:[CIC_URS]]))*(--(K$4=Utica_Trace[[Specification]:[Specification]])),Utica_Trace[[Merged]:[Merged]],""))),IF(_xlpm.x=" →  → ","",_xlpm.x))</f>
        <v/>
      </c>
      <c r="M121" s="1" t="b" cm="1">
        <f t="array" ref="M121">OR(LEN(D121:K121)&lt;&gt;0)</f>
        <v>1</v>
      </c>
    </row>
    <row r="122" spans="2:13" ht="38.25" x14ac:dyDescent="0.2">
      <c r="B122" s="3" t="str">
        <v>MASTER-6278</v>
      </c>
      <c r="C122" s="4" t="str" cm="1">
        <f t="array" ref="C122">_xlfn.LET(_xlpm.x,_xlfn.TEXTJOIN(CHAR(10),TRUE,_xlfn._xlws.SORT(IF((--($B122=Utica_Trace[[CIC_URS]:[CIC_URS]]))*(--(C$4=Utica_Trace[[Specification]:[Specification]])),Utica_Trace[[Merged]:[Merged]],""))),IF(_xlpm.x=" →  → ","",_xlpm.x))</f>
        <v/>
      </c>
      <c r="D122" s="4" t="str" cm="1">
        <f t="array" ref="D122">_xlfn.LET(_xlpm.x,_xlfn.TEXTJOIN(CHAR(10),TRUE,_xlfn._xlws.SORT(IF((--($B122=Utica_Trace[[CIC_URS]:[CIC_URS]]))*(--(D$4=Utica_Trace[[Specification]:[Specification]])),Utica_Trace[[Merged]:[Merged]],""))),IF(_xlpm.x=" →  → ","",_xlpm.x))</f>
        <v/>
      </c>
      <c r="E122" s="4" t="str" cm="1">
        <f t="array" ref="E122">_xlfn.LET(_xlpm.x,_xlfn.TEXTJOIN(CHAR(10),TRUE,_xlfn._xlws.SORT(IF((--($B122=Utica_Trace[[CIC_URS]:[CIC_URS]]))*(--(E$4=Utica_Trace[[Specification]:[Specification]])),Utica_Trace[[Merged]:[Merged]],""))),IF(_xlpm.x=" →  → ","",_xlpm.x))</f>
        <v/>
      </c>
      <c r="F122" s="4" t="str" cm="1">
        <f t="array" ref="F122">_xlfn.LET(_xlpm.x,_xlfn.TEXTJOIN(CHAR(10),TRUE,_xlfn._xlws.SORT(IF((--($B122=Utica_Trace[[CIC_URS]:[CIC_URS]]))*(--(F$4=Utica_Trace[[Specification]:[Specification]])),Utica_Trace[[Merged]:[Merged]],""))),IF(_xlpm.x=" →  → ","",_xlpm.x))</f>
        <v/>
      </c>
      <c r="G122" s="4" t="str" cm="1">
        <f t="array" ref="G122">_xlfn.LET(_xlpm.x,_xlfn.TEXTJOIN(CHAR(10),TRUE,_xlfn._xlws.SORT(IF((--($B122=Utica_Trace[[CIC_URS]:[CIC_URS]]))*(--(G$4=Utica_Trace[[Specification]:[Specification]])),Utica_Trace[[Merged]:[Merged]],""))),IF(_xlpm.x=" →  → ","",_xlpm.x))</f>
        <v/>
      </c>
      <c r="H122" s="4" t="str" cm="1">
        <f t="array" ref="H122">_xlfn.LET(_xlpm.x,_xlfn.TEXTJOIN(CHAR(10),TRUE,_xlfn._xlws.SORT(IF((--($B122=Utica_Trace[[CIC_URS]:[CIC_URS]]))*(--(H$4=Utica_Trace[[Specification]:[Specification]])),Utica_Trace[[Merged]:[Merged]],""))),IF(_xlpm.x=" →  → ","",_xlpm.x))</f>
        <v/>
      </c>
      <c r="I122" s="4" t="str" cm="1">
        <f t="array" ref="I122">_xlfn.LET(_xlpm.x,_xlfn.TEXTJOIN(CHAR(10),TRUE,_xlfn._xlws.SORT(IF((--($B122=Utica_Trace[[CIC_URS]:[CIC_URS]]))*(--(I$4=Utica_Trace[[Specification]:[Specification]])),Utica_Trace[[Merged]:[Merged]],""))),IF(_xlpm.x=" →  → ","",_xlpm.x))</f>
        <v>MASTER-17389 → UTICA-16629 → passed
MASTER-17389 → UTICA-19466 → passed</v>
      </c>
      <c r="J122" s="4" t="str" cm="1">
        <f t="array" ref="J122">_xlfn.LET(_xlpm.x,_xlfn.TEXTJOIN(CHAR(10),TRUE,_xlfn._xlws.SORT(IF((--($B122=Utica_Trace[[CIC_URS]:[CIC_URS]]))*(--(J$4=Utica_Trace[[Specification]:[Specification]])),Utica_Trace[[Merged]:[Merged]],""))),IF(_xlpm.x=" →  → ","",_xlpm.x))</f>
        <v>MASTER-17389 → UTICA-16629 → passed
MASTER-17389 → UTICA-19466 → passed
UTICA-2462 → UTICA-23583 → passed</v>
      </c>
      <c r="K122" s="4" t="str" cm="1">
        <f t="array" ref="K122">_xlfn.LET(_xlpm.x,_xlfn.TEXTJOIN(CHAR(10),TRUE,_xlfn._xlws.SORT(IF((--($B122=Utica_Trace[[CIC_URS]:[CIC_URS]]))*(--(K$4=Utica_Trace[[Specification]:[Specification]])),Utica_Trace[[Merged]:[Merged]],""))),IF(_xlpm.x=" →  → ","",_xlpm.x))</f>
        <v/>
      </c>
      <c r="M122" s="1" t="b" cm="1">
        <f t="array" ref="M122">OR(LEN(D122:K122)&lt;&gt;0)</f>
        <v>1</v>
      </c>
    </row>
    <row r="123" spans="2:13" ht="38.25" x14ac:dyDescent="0.2">
      <c r="B123" s="3" t="str">
        <v>MASTER-6279</v>
      </c>
      <c r="C123" s="4" t="str" cm="1">
        <f t="array" ref="C123">_xlfn.LET(_xlpm.x,_xlfn.TEXTJOIN(CHAR(10),TRUE,_xlfn._xlws.SORT(IF((--($B123=Utica_Trace[[CIC_URS]:[CIC_URS]]))*(--(C$4=Utica_Trace[[Specification]:[Specification]])),Utica_Trace[[Merged]:[Merged]],""))),IF(_xlpm.x=" →  → ","",_xlpm.x))</f>
        <v/>
      </c>
      <c r="D123" s="4" t="str" cm="1">
        <f t="array" ref="D123">_xlfn.LET(_xlpm.x,_xlfn.TEXTJOIN(CHAR(10),TRUE,_xlfn._xlws.SORT(IF((--($B123=Utica_Trace[[CIC_URS]:[CIC_URS]]))*(--(D$4=Utica_Trace[[Specification]:[Specification]])),Utica_Trace[[Merged]:[Merged]],""))),IF(_xlpm.x=" →  → ","",_xlpm.x))</f>
        <v/>
      </c>
      <c r="E123" s="4" t="str" cm="1">
        <f t="array" ref="E123">_xlfn.LET(_xlpm.x,_xlfn.TEXTJOIN(CHAR(10),TRUE,_xlfn._xlws.SORT(IF((--($B123=Utica_Trace[[CIC_URS]:[CIC_URS]]))*(--(E$4=Utica_Trace[[Specification]:[Specification]])),Utica_Trace[[Merged]:[Merged]],""))),IF(_xlpm.x=" →  → ","",_xlpm.x))</f>
        <v/>
      </c>
      <c r="F123" s="4" t="str" cm="1">
        <f t="array" ref="F123">_xlfn.LET(_xlpm.x,_xlfn.TEXTJOIN(CHAR(10),TRUE,_xlfn._xlws.SORT(IF((--($B123=Utica_Trace[[CIC_URS]:[CIC_URS]]))*(--(F$4=Utica_Trace[[Specification]:[Specification]])),Utica_Trace[[Merged]:[Merged]],""))),IF(_xlpm.x=" →  → ","",_xlpm.x))</f>
        <v/>
      </c>
      <c r="G123" s="4" t="str" cm="1">
        <f t="array" ref="G123">_xlfn.LET(_xlpm.x,_xlfn.TEXTJOIN(CHAR(10),TRUE,_xlfn._xlws.SORT(IF((--($B123=Utica_Trace[[CIC_URS]:[CIC_URS]]))*(--(G$4=Utica_Trace[[Specification]:[Specification]])),Utica_Trace[[Merged]:[Merged]],""))),IF(_xlpm.x=" →  → ","",_xlpm.x))</f>
        <v/>
      </c>
      <c r="H123" s="4" t="str" cm="1">
        <f t="array" ref="H123">_xlfn.LET(_xlpm.x,_xlfn.TEXTJOIN(CHAR(10),TRUE,_xlfn._xlws.SORT(IF((--($B123=Utica_Trace[[CIC_URS]:[CIC_URS]]))*(--(H$4=Utica_Trace[[Specification]:[Specification]])),Utica_Trace[[Merged]:[Merged]],""))),IF(_xlpm.x=" →  → ","",_xlpm.x))</f>
        <v/>
      </c>
      <c r="I123" s="4" t="str" cm="1">
        <f t="array" ref="I123">_xlfn.LET(_xlpm.x,_xlfn.TEXTJOIN(CHAR(10),TRUE,_xlfn._xlws.SORT(IF((--($B123=Utica_Trace[[CIC_URS]:[CIC_URS]]))*(--(I$4=Utica_Trace[[Specification]:[Specification]])),Utica_Trace[[Merged]:[Merged]],""))),IF(_xlpm.x="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3" s="4" t="str" cm="1">
        <f t="array" ref="J123">_xlfn.LET(_xlpm.x,_xlfn.TEXTJOIN(CHAR(10),TRUE,_xlfn._xlws.SORT(IF((--($B123=Utica_Trace[[CIC_URS]:[CIC_URS]]))*(--(J$4=Utica_Trace[[Specification]:[Specification]])),Utica_Trace[[Merged]:[Merged]],""))),IF(_xlpm.x=" →  → ","",_xlpm.x))</f>
        <v>MASTER-17420 → UTICA-16707 → passed
MASTER-17420 → UTICA-19856 → passed</v>
      </c>
      <c r="K123" s="4" t="str" cm="1">
        <f t="array" ref="K123">_xlfn.LET(_xlpm.x,_xlfn.TEXTJOIN(CHAR(10),TRUE,_xlfn._xlws.SORT(IF((--($B123=Utica_Trace[[CIC_URS]:[CIC_URS]]))*(--(K$4=Utica_Trace[[Specification]:[Specification]])),Utica_Trace[[Merged]:[Merged]],""))),IF(_xlpm.x=" →  → ","",_xlpm.x))</f>
        <v/>
      </c>
      <c r="M123" s="1" t="b" cm="1">
        <f t="array" ref="M123">OR(LEN(D123:K123)&lt;&gt;0)</f>
        <v>1</v>
      </c>
    </row>
    <row r="124" spans="2:13" x14ac:dyDescent="0.2">
      <c r="B124" s="3" t="str">
        <v>MASTER-6286</v>
      </c>
      <c r="C124" s="4" t="str" cm="1">
        <f t="array" ref="C124">_xlfn.LET(_xlpm.x,_xlfn.TEXTJOIN(CHAR(10),TRUE,_xlfn._xlws.SORT(IF((--($B124=Utica_Trace[[CIC_URS]:[CIC_URS]]))*(--(C$4=Utica_Trace[[Specification]:[Specification]])),Utica_Trace[[Merged]:[Merged]],""))),IF(_xlpm.x=" →  → ","",_xlpm.x))</f>
        <v/>
      </c>
      <c r="D124" s="4" t="str" cm="1">
        <f t="array" ref="D124">_xlfn.LET(_xlpm.x,_xlfn.TEXTJOIN(CHAR(10),TRUE,_xlfn._xlws.SORT(IF((--($B124=Utica_Trace[[CIC_URS]:[CIC_URS]]))*(--(D$4=Utica_Trace[[Specification]:[Specification]])),Utica_Trace[[Merged]:[Merged]],""))),IF(_xlpm.x=" →  → ","",_xlpm.x))</f>
        <v/>
      </c>
      <c r="E124" s="4" t="str" cm="1">
        <f t="array" ref="E124">_xlfn.LET(_xlpm.x,_xlfn.TEXTJOIN(CHAR(10),TRUE,_xlfn._xlws.SORT(IF((--($B124=Utica_Trace[[CIC_URS]:[CIC_URS]]))*(--(E$4=Utica_Trace[[Specification]:[Specification]])),Utica_Trace[[Merged]:[Merged]],""))),IF(_xlpm.x=" →  → ","",_xlpm.x))</f>
        <v/>
      </c>
      <c r="F124" s="4" t="str" cm="1">
        <f t="array" ref="F124">_xlfn.LET(_xlpm.x,_xlfn.TEXTJOIN(CHAR(10),TRUE,_xlfn._xlws.SORT(IF((--($B124=Utica_Trace[[CIC_URS]:[CIC_URS]]))*(--(F$4=Utica_Trace[[Specification]:[Specification]])),Utica_Trace[[Merged]:[Merged]],""))),IF(_xlpm.x=" →  → ","",_xlpm.x))</f>
        <v/>
      </c>
      <c r="G124" s="4" t="str" cm="1">
        <f t="array" ref="G124">_xlfn.LET(_xlpm.x,_xlfn.TEXTJOIN(CHAR(10),TRUE,_xlfn._xlws.SORT(IF((--($B124=Utica_Trace[[CIC_URS]:[CIC_URS]]))*(--(G$4=Utica_Trace[[Specification]:[Specification]])),Utica_Trace[[Merged]:[Merged]],""))),IF(_xlpm.x=" →  → ","",_xlpm.x))</f>
        <v/>
      </c>
      <c r="H124" s="4" t="str" cm="1">
        <f t="array" ref="H124">_xlfn.LET(_xlpm.x,_xlfn.TEXTJOIN(CHAR(10),TRUE,_xlfn._xlws.SORT(IF((--($B124=Utica_Trace[[CIC_URS]:[CIC_URS]]))*(--(H$4=Utica_Trace[[Specification]:[Specification]])),Utica_Trace[[Merged]:[Merged]],""))),IF(_xlpm.x=" →  → ","",_xlpm.x))</f>
        <v/>
      </c>
      <c r="I124" s="4" t="str" cm="1">
        <f t="array" ref="I124">_xlfn.LET(_xlpm.x,_xlfn.TEXTJOIN(CHAR(10),TRUE,_xlfn._xlws.SORT(IF((--($B124=Utica_Trace[[CIC_URS]:[CIC_URS]]))*(--(I$4=Utica_Trace[[Specification]:[Specification]])),Utica_Trace[[Merged]:[Merged]],""))),IF(_xlpm.x=" →  → ","",_xlpm.x))</f>
        <v/>
      </c>
      <c r="J124" s="4" t="str" cm="1">
        <f t="array" ref="J124">_xlfn.LET(_xlpm.x,_xlfn.TEXTJOIN(CHAR(10),TRUE,_xlfn._xlws.SORT(IF((--($B124=Utica_Trace[[CIC_URS]:[CIC_URS]]))*(--(J$4=Utica_Trace[[Specification]:[Specification]])),Utica_Trace[[Merged]:[Merged]],""))),IF(_xlpm.x=" →  → ","",_xlpm.x))</f>
        <v>UTICA-2466 → UTICA-16629 → passed</v>
      </c>
      <c r="K124" s="4" t="str" cm="1">
        <f t="array" ref="K124">_xlfn.LET(_xlpm.x,_xlfn.TEXTJOIN(CHAR(10),TRUE,_xlfn._xlws.SORT(IF((--($B124=Utica_Trace[[CIC_URS]:[CIC_URS]]))*(--(K$4=Utica_Trace[[Specification]:[Specification]])),Utica_Trace[[Merged]:[Merged]],""))),IF(_xlpm.x=" →  → ","",_xlpm.x))</f>
        <v/>
      </c>
      <c r="M124" s="1" t="b" cm="1">
        <f t="array" ref="M124">OR(LEN(D124:K124)&lt;&gt;0)</f>
        <v>1</v>
      </c>
    </row>
    <row r="125" spans="2:13" x14ac:dyDescent="0.2">
      <c r="B125" s="3" t="str">
        <v>MASTER-6291</v>
      </c>
      <c r="C125" s="4" t="str" cm="1">
        <f t="array" ref="C125">_xlfn.LET(_xlpm.x,_xlfn.TEXTJOIN(CHAR(10),TRUE,_xlfn._xlws.SORT(IF((--($B125=Utica_Trace[[CIC_URS]:[CIC_URS]]))*(--(C$4=Utica_Trace[[Specification]:[Specification]])),Utica_Trace[[Merged]:[Merged]],""))),IF(_xlpm.x=" →  → ","",_xlpm.x))</f>
        <v/>
      </c>
      <c r="D125" s="4" t="str" cm="1">
        <f t="array" ref="D125">_xlfn.LET(_xlpm.x,_xlfn.TEXTJOIN(CHAR(10),TRUE,_xlfn._xlws.SORT(IF((--($B125=Utica_Trace[[CIC_URS]:[CIC_URS]]))*(--(D$4=Utica_Trace[[Specification]:[Specification]])),Utica_Trace[[Merged]:[Merged]],""))),IF(_xlpm.x=" →  → ","",_xlpm.x))</f>
        <v/>
      </c>
      <c r="E125" s="4" t="str" cm="1">
        <f t="array" ref="E125">_xlfn.LET(_xlpm.x,_xlfn.TEXTJOIN(CHAR(10),TRUE,_xlfn._xlws.SORT(IF((--($B125=Utica_Trace[[CIC_URS]:[CIC_URS]]))*(--(E$4=Utica_Trace[[Specification]:[Specification]])),Utica_Trace[[Merged]:[Merged]],""))),IF(_xlpm.x=" →  → ","",_xlpm.x))</f>
        <v/>
      </c>
      <c r="F125" s="4" t="str" cm="1">
        <f t="array" ref="F125">_xlfn.LET(_xlpm.x,_xlfn.TEXTJOIN(CHAR(10),TRUE,_xlfn._xlws.SORT(IF((--($B125=Utica_Trace[[CIC_URS]:[CIC_URS]]))*(--(F$4=Utica_Trace[[Specification]:[Specification]])),Utica_Trace[[Merged]:[Merged]],""))),IF(_xlpm.x=" →  → ","",_xlpm.x))</f>
        <v/>
      </c>
      <c r="G125" s="4" t="str" cm="1">
        <f t="array" ref="G125">_xlfn.LET(_xlpm.x,_xlfn.TEXTJOIN(CHAR(10),TRUE,_xlfn._xlws.SORT(IF((--($B125=Utica_Trace[[CIC_URS]:[CIC_URS]]))*(--(G$4=Utica_Trace[[Specification]:[Specification]])),Utica_Trace[[Merged]:[Merged]],""))),IF(_xlpm.x=" →  → ","",_xlpm.x))</f>
        <v/>
      </c>
      <c r="H125" s="4" t="str" cm="1">
        <f t="array" ref="H125">_xlfn.LET(_xlpm.x,_xlfn.TEXTJOIN(CHAR(10),TRUE,_xlfn._xlws.SORT(IF((--($B125=Utica_Trace[[CIC_URS]:[CIC_URS]]))*(--(H$4=Utica_Trace[[Specification]:[Specification]])),Utica_Trace[[Merged]:[Merged]],""))),IF(_xlpm.x=" →  → ","",_xlpm.x))</f>
        <v/>
      </c>
      <c r="I125" s="4" t="str" cm="1">
        <f t="array" ref="I125">_xlfn.LET(_xlpm.x,_xlfn.TEXTJOIN(CHAR(10),TRUE,_xlfn._xlws.SORT(IF((--($B125=Utica_Trace[[CIC_URS]:[CIC_URS]]))*(--(I$4=Utica_Trace[[Specification]:[Specification]])),Utica_Trace[[Merged]:[Merged]],""))),IF(_xlpm.x=" →  → ","",_xlpm.x))</f>
        <v>MASTER-17469 → UTICA-23584 → passed</v>
      </c>
      <c r="J125" s="4" t="str" cm="1">
        <f t="array" ref="J125">_xlfn.LET(_xlpm.x,_xlfn.TEXTJOIN(CHAR(10),TRUE,_xlfn._xlws.SORT(IF((--($B125=Utica_Trace[[CIC_URS]:[CIC_URS]]))*(--(J$4=Utica_Trace[[Specification]:[Specification]])),Utica_Trace[[Merged]:[Merged]],""))),IF(_xlpm.x=" →  → ","",_xlpm.x))</f>
        <v/>
      </c>
      <c r="K125" s="4" t="str" cm="1">
        <f t="array" ref="K125">_xlfn.LET(_xlpm.x,_xlfn.TEXTJOIN(CHAR(10),TRUE,_xlfn._xlws.SORT(IF((--($B125=Utica_Trace[[CIC_URS]:[CIC_URS]]))*(--(K$4=Utica_Trace[[Specification]:[Specification]])),Utica_Trace[[Merged]:[Merged]],""))),IF(_xlpm.x=" →  → ","",_xlpm.x))</f>
        <v/>
      </c>
      <c r="M125" s="1" t="b" cm="1">
        <f t="array" ref="M125">OR(LEN(D125:K125)&lt;&gt;0)</f>
        <v>1</v>
      </c>
    </row>
    <row r="126" spans="2:13" ht="51" x14ac:dyDescent="0.2">
      <c r="B126" s="3" t="str">
        <v>MASTER-6292</v>
      </c>
      <c r="C126" s="4" t="str" cm="1">
        <f t="array" ref="C126">_xlfn.LET(_xlpm.x,_xlfn.TEXTJOIN(CHAR(10),TRUE,_xlfn._xlws.SORT(IF((--($B126=Utica_Trace[[CIC_URS]:[CIC_URS]]))*(--(C$4=Utica_Trace[[Specification]:[Specification]])),Utica_Trace[[Merged]:[Merged]],""))),IF(_xlpm.x=" →  → ","",_xlpm.x))</f>
        <v/>
      </c>
      <c r="D126" s="4" t="str" cm="1">
        <f t="array" ref="D126">_xlfn.LET(_xlpm.x,_xlfn.TEXTJOIN(CHAR(10),TRUE,_xlfn._xlws.SORT(IF((--($B126=Utica_Trace[[CIC_URS]:[CIC_URS]]))*(--(D$4=Utica_Trace[[Specification]:[Specification]])),Utica_Trace[[Merged]:[Merged]],""))),IF(_xlpm.x=" →  → ","",_xlpm.x))</f>
        <v/>
      </c>
      <c r="E126" s="4" t="str" cm="1">
        <f t="array" ref="E126">_xlfn.LET(_xlpm.x,_xlfn.TEXTJOIN(CHAR(10),TRUE,_xlfn._xlws.SORT(IF((--($B126=Utica_Trace[[CIC_URS]:[CIC_URS]]))*(--(E$4=Utica_Trace[[Specification]:[Specification]])),Utica_Trace[[Merged]:[Merged]],""))),IF(_xlpm.x=" →  → ","",_xlpm.x))</f>
        <v/>
      </c>
      <c r="F126" s="4" t="str" cm="1">
        <f t="array" ref="F126">_xlfn.LET(_xlpm.x,_xlfn.TEXTJOIN(CHAR(10),TRUE,_xlfn._xlws.SORT(IF((--($B126=Utica_Trace[[CIC_URS]:[CIC_URS]]))*(--(F$4=Utica_Trace[[Specification]:[Specification]])),Utica_Trace[[Merged]:[Merged]],""))),IF(_xlpm.x=" →  → ","",_xlpm.x))</f>
        <v/>
      </c>
      <c r="G126" s="4" t="str" cm="1">
        <f t="array" ref="G126">_xlfn.LET(_xlpm.x,_xlfn.TEXTJOIN(CHAR(10),TRUE,_xlfn._xlws.SORT(IF((--($B126=Utica_Trace[[CIC_URS]:[CIC_URS]]))*(--(G$4=Utica_Trace[[Specification]:[Specification]])),Utica_Trace[[Merged]:[Merged]],""))),IF(_xlpm.x=" →  → ","",_xlpm.x))</f>
        <v/>
      </c>
      <c r="H126" s="4" t="str" cm="1">
        <f t="array" ref="H126">_xlfn.LET(_xlpm.x,_xlfn.TEXTJOIN(CHAR(10),TRUE,_xlfn._xlws.SORT(IF((--($B126=Utica_Trace[[CIC_URS]:[CIC_URS]]))*(--(H$4=Utica_Trace[[Specification]:[Specification]])),Utica_Trace[[Merged]:[Merged]],""))),IF(_xlpm.x=" →  → ","",_xlpm.x))</f>
        <v/>
      </c>
      <c r="I126" s="4" t="str" cm="1">
        <f t="array" ref="I126">_xlfn.LET(_xlpm.x,_xlfn.TEXTJOIN(CHAR(10),TRUE,_xlfn._xlws.SORT(IF((--($B126=Utica_Trace[[CIC_URS]:[CIC_URS]]))*(--(I$4=Utica_Trace[[Specification]:[Specification]])),Utica_Trace[[Merged]:[Merged]],""))),IF(_xlpm.x=" →  → ","",_xlpm.x))</f>
        <v>MASTER-17471 → UTICA-23584 → passed
MASTER-17474 → UTICA-23584 → passed
MASTER-17475 → MASTER-34397 → passed
MASTER-17475 → MASTER-47042 → passed</v>
      </c>
      <c r="J126" s="4" t="str" cm="1">
        <f t="array" ref="J126">_xlfn.LET(_xlpm.x,_xlfn.TEXTJOIN(CHAR(10),TRUE,_xlfn._xlws.SORT(IF((--($B126=Utica_Trace[[CIC_URS]:[CIC_URS]]))*(--(J$4=Utica_Trace[[Specification]:[Specification]])),Utica_Trace[[Merged]:[Merged]],""))),IF(_xlpm.x=" →  → ","",_xlpm.x))</f>
        <v/>
      </c>
      <c r="K126" s="4" t="str" cm="1">
        <f t="array" ref="K126">_xlfn.LET(_xlpm.x,_xlfn.TEXTJOIN(CHAR(10),TRUE,_xlfn._xlws.SORT(IF((--($B126=Utica_Trace[[CIC_URS]:[CIC_URS]]))*(--(K$4=Utica_Trace[[Specification]:[Specification]])),Utica_Trace[[Merged]:[Merged]],""))),IF(_xlpm.x=" →  → ","",_xlpm.x))</f>
        <v/>
      </c>
      <c r="M126" s="1" t="b" cm="1">
        <f t="array" ref="M126">OR(LEN(D126:K126)&lt;&gt;0)</f>
        <v>1</v>
      </c>
    </row>
    <row r="127" spans="2:13" ht="25.5" x14ac:dyDescent="0.2">
      <c r="B127" s="3" t="str">
        <v>MASTER-6298</v>
      </c>
      <c r="C127" s="4" t="str" cm="1">
        <f t="array" ref="C127">_xlfn.LET(_xlpm.x,_xlfn.TEXTJOIN(CHAR(10),TRUE,_xlfn._xlws.SORT(IF((--($B127=Utica_Trace[[CIC_URS]:[CIC_URS]]))*(--(C$4=Utica_Trace[[Specification]:[Specification]])),Utica_Trace[[Merged]:[Merged]],""))),IF(_xlpm.x=" →  → ","",_xlpm.x))</f>
        <v/>
      </c>
      <c r="D127" s="4" t="str" cm="1">
        <f t="array" ref="D127">_xlfn.LET(_xlpm.x,_xlfn.TEXTJOIN(CHAR(10),TRUE,_xlfn._xlws.SORT(IF((--($B127=Utica_Trace[[CIC_URS]:[CIC_URS]]))*(--(D$4=Utica_Trace[[Specification]:[Specification]])),Utica_Trace[[Merged]:[Merged]],""))),IF(_xlpm.x=" →  → ","",_xlpm.x))</f>
        <v/>
      </c>
      <c r="E127" s="4" t="str" cm="1">
        <f t="array" ref="E127">_xlfn.LET(_xlpm.x,_xlfn.TEXTJOIN(CHAR(10),TRUE,_xlfn._xlws.SORT(IF((--($B127=Utica_Trace[[CIC_URS]:[CIC_URS]]))*(--(E$4=Utica_Trace[[Specification]:[Specification]])),Utica_Trace[[Merged]:[Merged]],""))),IF(_xlpm.x=" →  → ","",_xlpm.x))</f>
        <v/>
      </c>
      <c r="F127" s="4" t="str" cm="1">
        <f t="array" ref="F127">_xlfn.LET(_xlpm.x,_xlfn.TEXTJOIN(CHAR(10),TRUE,_xlfn._xlws.SORT(IF((--($B127=Utica_Trace[[CIC_URS]:[CIC_URS]]))*(--(F$4=Utica_Trace[[Specification]:[Specification]])),Utica_Trace[[Merged]:[Merged]],""))),IF(_xlpm.x=" →  → ","",_xlpm.x))</f>
        <v/>
      </c>
      <c r="G127" s="4" t="str" cm="1">
        <f t="array" ref="G127">_xlfn.LET(_xlpm.x,_xlfn.TEXTJOIN(CHAR(10),TRUE,_xlfn._xlws.SORT(IF((--($B127=Utica_Trace[[CIC_URS]:[CIC_URS]]))*(--(G$4=Utica_Trace[[Specification]:[Specification]])),Utica_Trace[[Merged]:[Merged]],""))),IF(_xlpm.x=" →  → ","",_xlpm.x))</f>
        <v/>
      </c>
      <c r="H127" s="4" t="str" cm="1">
        <f t="array" ref="H127">_xlfn.LET(_xlpm.x,_xlfn.TEXTJOIN(CHAR(10),TRUE,_xlfn._xlws.SORT(IF((--($B127=Utica_Trace[[CIC_URS]:[CIC_URS]]))*(--(H$4=Utica_Trace[[Specification]:[Specification]])),Utica_Trace[[Merged]:[Merged]],""))),IF(_xlpm.x=" →  → ","",_xlpm.x))</f>
        <v/>
      </c>
      <c r="I127" s="4" t="str" cm="1">
        <f t="array" ref="I127">_xlfn.LET(_xlpm.x,_xlfn.TEXTJOIN(CHAR(10),TRUE,_xlfn._xlws.SORT(IF((--($B127=Utica_Trace[[CIC_URS]:[CIC_URS]]))*(--(I$4=Utica_Trace[[Specification]:[Specification]])),Utica_Trace[[Merged]:[Merged]],""))),IF(_xlpm.x=" →  → ","",_xlpm.x))</f>
        <v/>
      </c>
      <c r="J127" s="4" t="str" cm="1">
        <f t="array" ref="J127">_xlfn.LET(_xlpm.x,_xlfn.TEXTJOIN(CHAR(10),TRUE,_xlfn._xlws.SORT(IF((--($B127=Utica_Trace[[CIC_URS]:[CIC_URS]]))*(--(J$4=Utica_Trace[[Specification]:[Specification]])),Utica_Trace[[Merged]:[Merged]],""))),IF(_xlpm.x=" →  → ","",_xlpm.x))</f>
        <v>MASTER-17509 → UTICA-4132 → passed
UTICA-2467 → UTICA-4132 → passed</v>
      </c>
      <c r="K127" s="4" t="str" cm="1">
        <f t="array" ref="K127">_xlfn.LET(_xlpm.x,_xlfn.TEXTJOIN(CHAR(10),TRUE,_xlfn._xlws.SORT(IF((--($B127=Utica_Trace[[CIC_URS]:[CIC_URS]]))*(--(K$4=Utica_Trace[[Specification]:[Specification]])),Utica_Trace[[Merged]:[Merged]],""))),IF(_xlpm.x=" →  → ","",_xlpm.x))</f>
        <v/>
      </c>
      <c r="M127" s="1" t="b" cm="1">
        <f t="array" ref="M127">OR(LEN(D127:K127)&lt;&gt;0)</f>
        <v>1</v>
      </c>
    </row>
    <row r="128" spans="2:13" ht="38.25" x14ac:dyDescent="0.2">
      <c r="B128" s="3" t="str">
        <v>MASTER-6304</v>
      </c>
      <c r="C128" s="4" t="str" cm="1">
        <f t="array" ref="C128">_xlfn.LET(_xlpm.x,_xlfn.TEXTJOIN(CHAR(10),TRUE,_xlfn._xlws.SORT(IF((--($B128=Utica_Trace[[CIC_URS]:[CIC_URS]]))*(--(C$4=Utica_Trace[[Specification]:[Specification]])),Utica_Trace[[Merged]:[Merged]],""))),IF(_xlpm.x=" →  → ","",_xlpm.x))</f>
        <v/>
      </c>
      <c r="D128" s="4" t="str" cm="1">
        <f t="array" ref="D128">_xlfn.LET(_xlpm.x,_xlfn.TEXTJOIN(CHAR(10),TRUE,_xlfn._xlws.SORT(IF((--($B128=Utica_Trace[[CIC_URS]:[CIC_URS]]))*(--(D$4=Utica_Trace[[Specification]:[Specification]])),Utica_Trace[[Merged]:[Merged]],""))),IF(_xlpm.x=" →  → ","",_xlpm.x))</f>
        <v/>
      </c>
      <c r="E128" s="4" t="str" cm="1">
        <f t="array" ref="E128">_xlfn.LET(_xlpm.x,_xlfn.TEXTJOIN(CHAR(10),TRUE,_xlfn._xlws.SORT(IF((--($B128=Utica_Trace[[CIC_URS]:[CIC_URS]]))*(--(E$4=Utica_Trace[[Specification]:[Specification]])),Utica_Trace[[Merged]:[Merged]],""))),IF(_xlpm.x=" →  → ","",_xlpm.x))</f>
        <v/>
      </c>
      <c r="F128" s="4" t="str" cm="1">
        <f t="array" ref="F128">_xlfn.LET(_xlpm.x,_xlfn.TEXTJOIN(CHAR(10),TRUE,_xlfn._xlws.SORT(IF((--($B128=Utica_Trace[[CIC_URS]:[CIC_URS]]))*(--(F$4=Utica_Trace[[Specification]:[Specification]])),Utica_Trace[[Merged]:[Merged]],""))),IF(_xlpm.x=" →  → ","",_xlpm.x))</f>
        <v/>
      </c>
      <c r="G128" s="4" t="str" cm="1">
        <f t="array" ref="G128">_xlfn.LET(_xlpm.x,_xlfn.TEXTJOIN(CHAR(10),TRUE,_xlfn._xlws.SORT(IF((--($B128=Utica_Trace[[CIC_URS]:[CIC_URS]]))*(--(G$4=Utica_Trace[[Specification]:[Specification]])),Utica_Trace[[Merged]:[Merged]],""))),IF(_xlpm.x=" →  → ","",_xlpm.x))</f>
        <v/>
      </c>
      <c r="H128" s="4" t="str" cm="1">
        <f t="array" ref="H128">_xlfn.LET(_xlpm.x,_xlfn.TEXTJOIN(CHAR(10),TRUE,_xlfn._xlws.SORT(IF((--($B128=Utica_Trace[[CIC_URS]:[CIC_URS]]))*(--(H$4=Utica_Trace[[Specification]:[Specification]])),Utica_Trace[[Merged]:[Merged]],""))),IF(_xlpm.x=" →  → ","",_xlpm.x))</f>
        <v/>
      </c>
      <c r="I128" s="4" t="str" cm="1">
        <f t="array" ref="I128">_xlfn.LET(_xlpm.x,_xlfn.TEXTJOIN(CHAR(10),TRUE,_xlfn._xlws.SORT(IF((--($B128=Utica_Trace[[CIC_URS]:[CIC_URS]]))*(--(I$4=Utica_Trace[[Specification]:[Specification]])),Utica_Trace[[Merged]:[Merged]],""))),IF(_xlpm.x=" →  → ","",_xlpm.x))</f>
        <v>MASTER-17518 → UTICA-16629 → passed
MASTER-17518 → UTICA-23260 → passed</v>
      </c>
      <c r="J128" s="4" t="str" cm="1">
        <f t="array" ref="J128">_xlfn.LET(_xlpm.x,_xlfn.TEXTJOIN(CHAR(10),TRUE,_xlfn._xlws.SORT(IF((--($B128=Utica_Trace[[CIC_URS]:[CIC_URS]]))*(--(J$4=Utica_Trace[[Specification]:[Specification]])),Utica_Trace[[Merged]:[Merged]],""))),IF(_xlpm.x=" →  → ","",_xlpm.x))</f>
        <v>MASTER-17518 → UTICA-16629 → passed
MASTER-17518 → UTICA-23260 → passed
MASTER-17519 → UTICA-16709 → passed</v>
      </c>
      <c r="K128" s="4" t="str" cm="1">
        <f t="array" ref="K128">_xlfn.LET(_xlpm.x,_xlfn.TEXTJOIN(CHAR(10),TRUE,_xlfn._xlws.SORT(IF((--($B128=Utica_Trace[[CIC_URS]:[CIC_URS]]))*(--(K$4=Utica_Trace[[Specification]:[Specification]])),Utica_Trace[[Merged]:[Merged]],""))),IF(_xlpm.x=" →  → ","",_xlpm.x))</f>
        <v/>
      </c>
      <c r="M128" s="1" t="b" cm="1">
        <f t="array" ref="M128">OR(LEN(D128:K128)&lt;&gt;0)</f>
        <v>1</v>
      </c>
    </row>
    <row r="129" spans="2:13" x14ac:dyDescent="0.2">
      <c r="B129" s="3" t="str">
        <v>MASTER-6309</v>
      </c>
      <c r="C129" s="4" t="str" cm="1">
        <f t="array" ref="C129">_xlfn.LET(_xlpm.x,_xlfn.TEXTJOIN(CHAR(10),TRUE,_xlfn._xlws.SORT(IF((--($B129=Utica_Trace[[CIC_URS]:[CIC_URS]]))*(--(C$4=Utica_Trace[[Specification]:[Specification]])),Utica_Trace[[Merged]:[Merged]],""))),IF(_xlpm.x=" →  → ","",_xlpm.x))</f>
        <v/>
      </c>
      <c r="D129" s="4" t="str" cm="1">
        <f t="array" ref="D129">_xlfn.LET(_xlpm.x,_xlfn.TEXTJOIN(CHAR(10),TRUE,_xlfn._xlws.SORT(IF((--($B129=Utica_Trace[[CIC_URS]:[CIC_URS]]))*(--(D$4=Utica_Trace[[Specification]:[Specification]])),Utica_Trace[[Merged]:[Merged]],""))),IF(_xlpm.x=" →  → ","",_xlpm.x))</f>
        <v/>
      </c>
      <c r="E129" s="4" t="str" cm="1">
        <f t="array" ref="E129">_xlfn.LET(_xlpm.x,_xlfn.TEXTJOIN(CHAR(10),TRUE,_xlfn._xlws.SORT(IF((--($B129=Utica_Trace[[CIC_URS]:[CIC_URS]]))*(--(E$4=Utica_Trace[[Specification]:[Specification]])),Utica_Trace[[Merged]:[Merged]],""))),IF(_xlpm.x=" →  → ","",_xlpm.x))</f>
        <v/>
      </c>
      <c r="F129" s="4" t="str" cm="1">
        <f t="array" ref="F129">_xlfn.LET(_xlpm.x,_xlfn.TEXTJOIN(CHAR(10),TRUE,_xlfn._xlws.SORT(IF((--($B129=Utica_Trace[[CIC_URS]:[CIC_URS]]))*(--(F$4=Utica_Trace[[Specification]:[Specification]])),Utica_Trace[[Merged]:[Merged]],""))),IF(_xlpm.x=" →  → ","",_xlpm.x))</f>
        <v/>
      </c>
      <c r="G129" s="4" t="str" cm="1">
        <f t="array" ref="G129">_xlfn.LET(_xlpm.x,_xlfn.TEXTJOIN(CHAR(10),TRUE,_xlfn._xlws.SORT(IF((--($B129=Utica_Trace[[CIC_URS]:[CIC_URS]]))*(--(G$4=Utica_Trace[[Specification]:[Specification]])),Utica_Trace[[Merged]:[Merged]],""))),IF(_xlpm.x=" →  → ","",_xlpm.x))</f>
        <v/>
      </c>
      <c r="H129" s="4" t="str" cm="1">
        <f t="array" ref="H129">_xlfn.LET(_xlpm.x,_xlfn.TEXTJOIN(CHAR(10),TRUE,_xlfn._xlws.SORT(IF((--($B129=Utica_Trace[[CIC_URS]:[CIC_URS]]))*(--(H$4=Utica_Trace[[Specification]:[Specification]])),Utica_Trace[[Merged]:[Merged]],""))),IF(_xlpm.x=" →  → ","",_xlpm.x))</f>
        <v/>
      </c>
      <c r="I129" s="4" t="str" cm="1">
        <f t="array" ref="I129">_xlfn.LET(_xlpm.x,_xlfn.TEXTJOIN(CHAR(10),TRUE,_xlfn._xlws.SORT(IF((--($B129=Utica_Trace[[CIC_URS]:[CIC_URS]]))*(--(I$4=Utica_Trace[[Specification]:[Specification]])),Utica_Trace[[Merged]:[Merged]],""))),IF(_xlpm.x=" →  → ","",_xlpm.x))</f>
        <v/>
      </c>
      <c r="J129" s="4" t="str" cm="1">
        <f t="array" ref="J129">_xlfn.LET(_xlpm.x,_xlfn.TEXTJOIN(CHAR(10),TRUE,_xlfn._xlws.SORT(IF((--($B129=Utica_Trace[[CIC_URS]:[CIC_URS]]))*(--(J$4=Utica_Trace[[Specification]:[Specification]])),Utica_Trace[[Merged]:[Merged]],""))),IF(_xlpm.x=" →  → ","",_xlpm.x))</f>
        <v>UTICA-2468 → UTICA-23583 → passed</v>
      </c>
      <c r="K129" s="4" t="str" cm="1">
        <f t="array" ref="K129">_xlfn.LET(_xlpm.x,_xlfn.TEXTJOIN(CHAR(10),TRUE,_xlfn._xlws.SORT(IF((--($B129=Utica_Trace[[CIC_URS]:[CIC_URS]]))*(--(K$4=Utica_Trace[[Specification]:[Specification]])),Utica_Trace[[Merged]:[Merged]],""))),IF(_xlpm.x=" →  → ","",_xlpm.x))</f>
        <v/>
      </c>
      <c r="M129" s="1" t="b" cm="1">
        <f t="array" ref="M129">OR(LEN(D129:K129)&lt;&gt;0)</f>
        <v>1</v>
      </c>
    </row>
    <row r="130" spans="2:13" x14ac:dyDescent="0.2">
      <c r="B130" s="3" t="str">
        <v>MASTER-6310</v>
      </c>
      <c r="C130" s="4" t="str" cm="1">
        <f t="array" ref="C130">_xlfn.LET(_xlpm.x,_xlfn.TEXTJOIN(CHAR(10),TRUE,_xlfn._xlws.SORT(IF((--($B130=Utica_Trace[[CIC_URS]:[CIC_URS]]))*(--(C$4=Utica_Trace[[Specification]:[Specification]])),Utica_Trace[[Merged]:[Merged]],""))),IF(_xlpm.x=" →  → ","",_xlpm.x))</f>
        <v/>
      </c>
      <c r="D130" s="4" t="str" cm="1">
        <f t="array" ref="D130">_xlfn.LET(_xlpm.x,_xlfn.TEXTJOIN(CHAR(10),TRUE,_xlfn._xlws.SORT(IF((--($B130=Utica_Trace[[CIC_URS]:[CIC_URS]]))*(--(D$4=Utica_Trace[[Specification]:[Specification]])),Utica_Trace[[Merged]:[Merged]],""))),IF(_xlpm.x=" →  → ","",_xlpm.x))</f>
        <v/>
      </c>
      <c r="E130" s="4" t="str" cm="1">
        <f t="array" ref="E130">_xlfn.LET(_xlpm.x,_xlfn.TEXTJOIN(CHAR(10),TRUE,_xlfn._xlws.SORT(IF((--($B130=Utica_Trace[[CIC_URS]:[CIC_URS]]))*(--(E$4=Utica_Trace[[Specification]:[Specification]])),Utica_Trace[[Merged]:[Merged]],""))),IF(_xlpm.x=" →  → ","",_xlpm.x))</f>
        <v/>
      </c>
      <c r="F130" s="4" t="str" cm="1">
        <f t="array" ref="F130">_xlfn.LET(_xlpm.x,_xlfn.TEXTJOIN(CHAR(10),TRUE,_xlfn._xlws.SORT(IF((--($B130=Utica_Trace[[CIC_URS]:[CIC_URS]]))*(--(F$4=Utica_Trace[[Specification]:[Specification]])),Utica_Trace[[Merged]:[Merged]],""))),IF(_xlpm.x=" →  → ","",_xlpm.x))</f>
        <v/>
      </c>
      <c r="G130" s="4" t="str" cm="1">
        <f t="array" ref="G130">_xlfn.LET(_xlpm.x,_xlfn.TEXTJOIN(CHAR(10),TRUE,_xlfn._xlws.SORT(IF((--($B130=Utica_Trace[[CIC_URS]:[CIC_URS]]))*(--(G$4=Utica_Trace[[Specification]:[Specification]])),Utica_Trace[[Merged]:[Merged]],""))),IF(_xlpm.x=" →  → ","",_xlpm.x))</f>
        <v/>
      </c>
      <c r="H130" s="4" t="str" cm="1">
        <f t="array" ref="H130">_xlfn.LET(_xlpm.x,_xlfn.TEXTJOIN(CHAR(10),TRUE,_xlfn._xlws.SORT(IF((--($B130=Utica_Trace[[CIC_URS]:[CIC_URS]]))*(--(H$4=Utica_Trace[[Specification]:[Specification]])),Utica_Trace[[Merged]:[Merged]],""))),IF(_xlpm.x=" →  → ","",_xlpm.x))</f>
        <v/>
      </c>
      <c r="I130" s="4" t="str" cm="1">
        <f t="array" ref="I130">_xlfn.LET(_xlpm.x,_xlfn.TEXTJOIN(CHAR(10),TRUE,_xlfn._xlws.SORT(IF((--($B130=Utica_Trace[[CIC_URS]:[CIC_URS]]))*(--(I$4=Utica_Trace[[Specification]:[Specification]])),Utica_Trace[[Merged]:[Merged]],""))),IF(_xlpm.x=" →  → ","",_xlpm.x))</f>
        <v>MASTER-17537 → UTICA-2761 → passed</v>
      </c>
      <c r="J130" s="4" t="str" cm="1">
        <f t="array" ref="J130">_xlfn.LET(_xlpm.x,_xlfn.TEXTJOIN(CHAR(10),TRUE,_xlfn._xlws.SORT(IF((--($B130=Utica_Trace[[CIC_URS]:[CIC_URS]]))*(--(J$4=Utica_Trace[[Specification]:[Specification]])),Utica_Trace[[Merged]:[Merged]],""))),IF(_xlpm.x=" →  → ","",_xlpm.x))</f>
        <v/>
      </c>
      <c r="K130" s="4" t="str" cm="1">
        <f t="array" ref="K130">_xlfn.LET(_xlpm.x,_xlfn.TEXTJOIN(CHAR(10),TRUE,_xlfn._xlws.SORT(IF((--($B130=Utica_Trace[[CIC_URS]:[CIC_URS]]))*(--(K$4=Utica_Trace[[Specification]:[Specification]])),Utica_Trace[[Merged]:[Merged]],""))),IF(_xlpm.x=" →  → ","",_xlpm.x))</f>
        <v/>
      </c>
      <c r="M130" s="1" t="b" cm="1">
        <f t="array" ref="M130">OR(LEN(D130:K130)&lt;&gt;0)</f>
        <v>1</v>
      </c>
    </row>
    <row r="131" spans="2:13" x14ac:dyDescent="0.2">
      <c r="B131" s="3" t="str">
        <v>MASTER-6311</v>
      </c>
      <c r="C131" s="4" t="str" cm="1">
        <f t="array" ref="C131">_xlfn.LET(_xlpm.x,_xlfn.TEXTJOIN(CHAR(10),TRUE,_xlfn._xlws.SORT(IF((--($B131=Utica_Trace[[CIC_URS]:[CIC_URS]]))*(--(C$4=Utica_Trace[[Specification]:[Specification]])),Utica_Trace[[Merged]:[Merged]],""))),IF(_xlpm.x=" →  → ","",_xlpm.x))</f>
        <v/>
      </c>
      <c r="D131" s="4" t="str" cm="1">
        <f t="array" ref="D131">_xlfn.LET(_xlpm.x,_xlfn.TEXTJOIN(CHAR(10),TRUE,_xlfn._xlws.SORT(IF((--($B131=Utica_Trace[[CIC_URS]:[CIC_URS]]))*(--(D$4=Utica_Trace[[Specification]:[Specification]])),Utica_Trace[[Merged]:[Merged]],""))),IF(_xlpm.x=" →  → ","",_xlpm.x))</f>
        <v/>
      </c>
      <c r="E131" s="4" t="str" cm="1">
        <f t="array" ref="E131">_xlfn.LET(_xlpm.x,_xlfn.TEXTJOIN(CHAR(10),TRUE,_xlfn._xlws.SORT(IF((--($B131=Utica_Trace[[CIC_URS]:[CIC_URS]]))*(--(E$4=Utica_Trace[[Specification]:[Specification]])),Utica_Trace[[Merged]:[Merged]],""))),IF(_xlpm.x=" →  → ","",_xlpm.x))</f>
        <v/>
      </c>
      <c r="F131" s="4" t="str" cm="1">
        <f t="array" ref="F131">_xlfn.LET(_xlpm.x,_xlfn.TEXTJOIN(CHAR(10),TRUE,_xlfn._xlws.SORT(IF((--($B131=Utica_Trace[[CIC_URS]:[CIC_URS]]))*(--(F$4=Utica_Trace[[Specification]:[Specification]])),Utica_Trace[[Merged]:[Merged]],""))),IF(_xlpm.x=" →  → ","",_xlpm.x))</f>
        <v/>
      </c>
      <c r="G131" s="4" t="str" cm="1">
        <f t="array" ref="G131">_xlfn.LET(_xlpm.x,_xlfn.TEXTJOIN(CHAR(10),TRUE,_xlfn._xlws.SORT(IF((--($B131=Utica_Trace[[CIC_URS]:[CIC_URS]]))*(--(G$4=Utica_Trace[[Specification]:[Specification]])),Utica_Trace[[Merged]:[Merged]],""))),IF(_xlpm.x=" →  → ","",_xlpm.x))</f>
        <v/>
      </c>
      <c r="H131" s="4" t="str" cm="1">
        <f t="array" ref="H131">_xlfn.LET(_xlpm.x,_xlfn.TEXTJOIN(CHAR(10),TRUE,_xlfn._xlws.SORT(IF((--($B131=Utica_Trace[[CIC_URS]:[CIC_URS]]))*(--(H$4=Utica_Trace[[Specification]:[Specification]])),Utica_Trace[[Merged]:[Merged]],""))),IF(_xlpm.x=" →  → ","",_xlpm.x))</f>
        <v/>
      </c>
      <c r="I131" s="4" t="str" cm="1">
        <f t="array" ref="I131">_xlfn.LET(_xlpm.x,_xlfn.TEXTJOIN(CHAR(10),TRUE,_xlfn._xlws.SORT(IF((--($B131=Utica_Trace[[CIC_URS]:[CIC_URS]]))*(--(I$4=Utica_Trace[[Specification]:[Specification]])),Utica_Trace[[Merged]:[Merged]],""))),IF(_xlpm.x=" →  → ","",_xlpm.x))</f>
        <v/>
      </c>
      <c r="J131" s="4" t="str" cm="1">
        <f t="array" ref="J131">_xlfn.LET(_xlpm.x,_xlfn.TEXTJOIN(CHAR(10),TRUE,_xlfn._xlws.SORT(IF((--($B131=Utica_Trace[[CIC_URS]:[CIC_URS]]))*(--(J$4=Utica_Trace[[Specification]:[Specification]])),Utica_Trace[[Merged]:[Merged]],""))),IF(_xlpm.x=" →  → ","",_xlpm.x))</f>
        <v>UTICA-2468 → UTICA-23583 → passed</v>
      </c>
      <c r="K131" s="4" t="str" cm="1">
        <f t="array" ref="K131">_xlfn.LET(_xlpm.x,_xlfn.TEXTJOIN(CHAR(10),TRUE,_xlfn._xlws.SORT(IF((--($B131=Utica_Trace[[CIC_URS]:[CIC_URS]]))*(--(K$4=Utica_Trace[[Specification]:[Specification]])),Utica_Trace[[Merged]:[Merged]],""))),IF(_xlpm.x=" →  → ","",_xlpm.x))</f>
        <v/>
      </c>
      <c r="M131" s="1" t="b" cm="1">
        <f t="array" ref="M131">OR(LEN(D131:K131)&lt;&gt;0)</f>
        <v>1</v>
      </c>
    </row>
    <row r="132" spans="2:13" x14ac:dyDescent="0.2">
      <c r="B132" s="3" t="str">
        <v>MASTER-6312</v>
      </c>
      <c r="C132" s="4" t="str" cm="1">
        <f t="array" ref="C132">_xlfn.LET(_xlpm.x,_xlfn.TEXTJOIN(CHAR(10),TRUE,_xlfn._xlws.SORT(IF((--($B132=Utica_Trace[[CIC_URS]:[CIC_URS]]))*(--(C$4=Utica_Trace[[Specification]:[Specification]])),Utica_Trace[[Merged]:[Merged]],""))),IF(_xlpm.x=" →  → ","",_xlpm.x))</f>
        <v/>
      </c>
      <c r="D132" s="4" t="str" cm="1">
        <f t="array" ref="D132">_xlfn.LET(_xlpm.x,_xlfn.TEXTJOIN(CHAR(10),TRUE,_xlfn._xlws.SORT(IF((--($B132=Utica_Trace[[CIC_URS]:[CIC_URS]]))*(--(D$4=Utica_Trace[[Specification]:[Specification]])),Utica_Trace[[Merged]:[Merged]],""))),IF(_xlpm.x=" →  → ","",_xlpm.x))</f>
        <v/>
      </c>
      <c r="E132" s="4" t="str" cm="1">
        <f t="array" ref="E132">_xlfn.LET(_xlpm.x,_xlfn.TEXTJOIN(CHAR(10),TRUE,_xlfn._xlws.SORT(IF((--($B132=Utica_Trace[[CIC_URS]:[CIC_URS]]))*(--(E$4=Utica_Trace[[Specification]:[Specification]])),Utica_Trace[[Merged]:[Merged]],""))),IF(_xlpm.x=" →  → ","",_xlpm.x))</f>
        <v/>
      </c>
      <c r="F132" s="4" t="str" cm="1">
        <f t="array" ref="F132">_xlfn.LET(_xlpm.x,_xlfn.TEXTJOIN(CHAR(10),TRUE,_xlfn._xlws.SORT(IF((--($B132=Utica_Trace[[CIC_URS]:[CIC_URS]]))*(--(F$4=Utica_Trace[[Specification]:[Specification]])),Utica_Trace[[Merged]:[Merged]],""))),IF(_xlpm.x=" →  → ","",_xlpm.x))</f>
        <v/>
      </c>
      <c r="G132" s="4" t="str" cm="1">
        <f t="array" ref="G132">_xlfn.LET(_xlpm.x,_xlfn.TEXTJOIN(CHAR(10),TRUE,_xlfn._xlws.SORT(IF((--($B132=Utica_Trace[[CIC_URS]:[CIC_URS]]))*(--(G$4=Utica_Trace[[Specification]:[Specification]])),Utica_Trace[[Merged]:[Merged]],""))),IF(_xlpm.x=" →  → ","",_xlpm.x))</f>
        <v/>
      </c>
      <c r="H132" s="4" t="str" cm="1">
        <f t="array" ref="H132">_xlfn.LET(_xlpm.x,_xlfn.TEXTJOIN(CHAR(10),TRUE,_xlfn._xlws.SORT(IF((--($B132=Utica_Trace[[CIC_URS]:[CIC_URS]]))*(--(H$4=Utica_Trace[[Specification]:[Specification]])),Utica_Trace[[Merged]:[Merged]],""))),IF(_xlpm.x=" →  → ","",_xlpm.x))</f>
        <v/>
      </c>
      <c r="I132" s="4" t="str" cm="1">
        <f t="array" ref="I132">_xlfn.LET(_xlpm.x,_xlfn.TEXTJOIN(CHAR(10),TRUE,_xlfn._xlws.SORT(IF((--($B132=Utica_Trace[[CIC_URS]:[CIC_URS]]))*(--(I$4=Utica_Trace[[Specification]:[Specification]])),Utica_Trace[[Merged]:[Merged]],""))),IF(_xlpm.x=" →  → ","",_xlpm.x))</f>
        <v/>
      </c>
      <c r="J132" s="4" t="str" cm="1">
        <f t="array" ref="J132">_xlfn.LET(_xlpm.x,_xlfn.TEXTJOIN(CHAR(10),TRUE,_xlfn._xlws.SORT(IF((--($B132=Utica_Trace[[CIC_URS]:[CIC_URS]]))*(--(J$4=Utica_Trace[[Specification]:[Specification]])),Utica_Trace[[Merged]:[Merged]],""))),IF(_xlpm.x=" →  → ","",_xlpm.x))</f>
        <v>UTICA-2468 → UTICA-23583 → passed</v>
      </c>
      <c r="K132" s="4" t="str" cm="1">
        <f t="array" ref="K132">_xlfn.LET(_xlpm.x,_xlfn.TEXTJOIN(CHAR(10),TRUE,_xlfn._xlws.SORT(IF((--($B132=Utica_Trace[[CIC_URS]:[CIC_URS]]))*(--(K$4=Utica_Trace[[Specification]:[Specification]])),Utica_Trace[[Merged]:[Merged]],""))),IF(_xlpm.x=" →  → ","",_xlpm.x))</f>
        <v/>
      </c>
      <c r="M132" s="1" t="b" cm="1">
        <f t="array" ref="M132">OR(LEN(D132:K132)&lt;&gt;0)</f>
        <v>1</v>
      </c>
    </row>
    <row r="133" spans="2:13" ht="25.5" x14ac:dyDescent="0.2">
      <c r="B133" s="3" t="str">
        <v>MASTER-6315</v>
      </c>
      <c r="C133" s="4" t="str" cm="1">
        <f t="array" ref="C133">_xlfn.LET(_xlpm.x,_xlfn.TEXTJOIN(CHAR(10),TRUE,_xlfn._xlws.SORT(IF((--($B133=Utica_Trace[[CIC_URS]:[CIC_URS]]))*(--(C$4=Utica_Trace[[Specification]:[Specification]])),Utica_Trace[[Merged]:[Merged]],""))),IF(_xlpm.x=" →  → ","",_xlpm.x))</f>
        <v>MASTER-20295 → MASTER-66945 → passed</v>
      </c>
      <c r="D133" s="4" t="str" cm="1">
        <f t="array" ref="D133">_xlfn.LET(_xlpm.x,_xlfn.TEXTJOIN(CHAR(10),TRUE,_xlfn._xlws.SORT(IF((--($B133=Utica_Trace[[CIC_URS]:[CIC_URS]]))*(--(D$4=Utica_Trace[[Specification]:[Specification]])),Utica_Trace[[Merged]:[Merged]],""))),IF(_xlpm.x=" →  → ","",_xlpm.x))</f>
        <v>MASTER-20295 → MASTER-66945 → passed</v>
      </c>
      <c r="E133" s="4" t="str" cm="1">
        <f t="array" ref="E133">_xlfn.LET(_xlpm.x,_xlfn.TEXTJOIN(CHAR(10),TRUE,_xlfn._xlws.SORT(IF((--($B133=Utica_Trace[[CIC_URS]:[CIC_URS]]))*(--(E$4=Utica_Trace[[Specification]:[Specification]])),Utica_Trace[[Merged]:[Merged]],""))),IF(_xlpm.x=" →  → ","",_xlpm.x))</f>
        <v>MASTER-20295 → MASTER-66945 → passed</v>
      </c>
      <c r="F133" s="4" t="str" cm="1">
        <f t="array" ref="F133">_xlfn.LET(_xlpm.x,_xlfn.TEXTJOIN(CHAR(10),TRUE,_xlfn._xlws.SORT(IF((--($B133=Utica_Trace[[CIC_URS]:[CIC_URS]]))*(--(F$4=Utica_Trace[[Specification]:[Specification]])),Utica_Trace[[Merged]:[Merged]],""))),IF(_xlpm.x=" →  → ","",_xlpm.x))</f>
        <v>MASTER-20295 → MASTER-66945 → passed</v>
      </c>
      <c r="G133" s="4" t="str" cm="1">
        <f t="array" ref="G133">_xlfn.LET(_xlpm.x,_xlfn.TEXTJOIN(CHAR(10),TRUE,_xlfn._xlws.SORT(IF((--($B133=Utica_Trace[[CIC_URS]:[CIC_URS]]))*(--(G$4=Utica_Trace[[Specification]:[Specification]])),Utica_Trace[[Merged]:[Merged]],""))),IF(_xlpm.x=" →  → ","",_xlpm.x))</f>
        <v>MASTER-20295 → MASTER-66945 → passed</v>
      </c>
      <c r="H133" s="4" t="str" cm="1">
        <f t="array" ref="H133">_xlfn.LET(_xlpm.x,_xlfn.TEXTJOIN(CHAR(10),TRUE,_xlfn._xlws.SORT(IF((--($B133=Utica_Trace[[CIC_URS]:[CIC_URS]]))*(--(H$4=Utica_Trace[[Specification]:[Specification]])),Utica_Trace[[Merged]:[Merged]],""))),IF(_xlpm.x=" →  → ","",_xlpm.x))</f>
        <v/>
      </c>
      <c r="I133" s="4" t="str" cm="1">
        <f t="array" ref="I133">_xlfn.LET(_xlpm.x,_xlfn.TEXTJOIN(CHAR(10),TRUE,_xlfn._xlws.SORT(IF((--($B133=Utica_Trace[[CIC_URS]:[CIC_URS]]))*(--(I$4=Utica_Trace[[Specification]:[Specification]])),Utica_Trace[[Merged]:[Merged]],""))),IF(_xlpm.x="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3" s="4" t="str" cm="1">
        <f t="array" ref="J133">_xlfn.LET(_xlpm.x,_xlfn.TEXTJOIN(CHAR(10),TRUE,_xlfn._xlws.SORT(IF((--($B133=Utica_Trace[[CIC_URS]:[CIC_URS]]))*(--(J$4=Utica_Trace[[Specification]:[Specification]])),Utica_Trace[[Merged]:[Merged]],""))),IF(_xlpm.x="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3" s="4" t="str" cm="1">
        <f t="array" ref="K133">_xlfn.LET(_xlpm.x,_xlfn.TEXTJOIN(CHAR(10),TRUE,_xlfn._xlws.SORT(IF((--($B133=Utica_Trace[[CIC_URS]:[CIC_URS]]))*(--(K$4=Utica_Trace[[Specification]:[Specification]])),Utica_Trace[[Merged]:[Merged]],""))),IF(_xlpm.x=" →  → ","",_xlpm.x))</f>
        <v/>
      </c>
      <c r="M133" s="1" t="b" cm="1">
        <f t="array" ref="M133">OR(LEN(D133:K133)&lt;&gt;0)</f>
        <v>1</v>
      </c>
    </row>
    <row r="134" spans="2:13" ht="38.25" x14ac:dyDescent="0.2">
      <c r="B134" s="3" t="str">
        <v>MASTER-63178</v>
      </c>
      <c r="C134" s="4" t="str" cm="1">
        <f t="array" ref="C134">_xlfn.LET(_xlpm.x,_xlfn.TEXTJOIN(CHAR(10),TRUE,_xlfn._xlws.SORT(IF((--($B134=Utica_Trace[[CIC_URS]:[CIC_URS]]))*(--(C$4=Utica_Trace[[Specification]:[Specification]])),Utica_Trace[[Merged]:[Merged]],""))),IF(_xlpm.x="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D134" s="4" t="str" cm="1">
        <f t="array" ref="D134">_xlfn.LET(_xlpm.x,_xlfn.TEXTJOIN(CHAR(10),TRUE,_xlfn._xlws.SORT(IF((--($B134=Utica_Trace[[CIC_URS]:[CIC_URS]]))*(--(D$4=Utica_Trace[[Specification]:[Specification]])),Utica_Trace[[Merged]:[Merged]],""))),IF(_xlpm.x="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E134" s="4" t="str" cm="1">
        <f t="array" ref="E134">_xlfn.LET(_xlpm.x,_xlfn.TEXTJOIN(CHAR(10),TRUE,_xlfn._xlws.SORT(IF((--($B134=Utica_Trace[[CIC_URS]:[CIC_URS]]))*(--(E$4=Utica_Trace[[Specification]:[Specification]])),Utica_Trace[[Merged]:[Merged]],""))),IF(_xlpm.x="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F134" s="4" t="str" cm="1">
        <f t="array" ref="F134">_xlfn.LET(_xlpm.x,_xlfn.TEXTJOIN(CHAR(10),TRUE,_xlfn._xlws.SORT(IF((--($B134=Utica_Trace[[CIC_URS]:[CIC_URS]]))*(--(F$4=Utica_Trace[[Specification]:[Specification]])),Utica_Trace[[Merged]:[Merged]],""))),IF(_xlpm.x="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G134" s="4" t="str" cm="1">
        <f t="array" ref="G134">_xlfn.LET(_xlpm.x,_xlfn.TEXTJOIN(CHAR(10),TRUE,_xlfn._xlws.SORT(IF((--($B134=Utica_Trace[[CIC_URS]:[CIC_URS]]))*(--(G$4=Utica_Trace[[Specification]:[Specification]])),Utica_Trace[[Merged]:[Merged]],""))),IF(_xlpm.x="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H134" s="4" t="str" cm="1">
        <f t="array" ref="H134">_xlfn.LET(_xlpm.x,_xlfn.TEXTJOIN(CHAR(10),TRUE,_xlfn._xlws.SORT(IF((--($B134=Utica_Trace[[CIC_URS]:[CIC_URS]]))*(--(H$4=Utica_Trace[[Specification]:[Specification]])),Utica_Trace[[Merged]:[Merged]],""))),IF(_xlpm.x=" →  → ","",_xlpm.x))</f>
        <v/>
      </c>
      <c r="I134" s="4" t="str" cm="1">
        <f t="array" ref="I134">_xlfn.LET(_xlpm.x,_xlfn.TEXTJOIN(CHAR(10),TRUE,_xlfn._xlws.SORT(IF((--($B134=Utica_Trace[[CIC_URS]:[CIC_URS]]))*(--(I$4=Utica_Trace[[Specification]:[Specification]])),Utica_Trace[[Merged]:[Merged]],""))),IF(_xlpm.x="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J134" s="4" t="str" cm="1">
        <f t="array" ref="J134">_xlfn.LET(_xlpm.x,_xlfn.TEXTJOIN(CHAR(10),TRUE,_xlfn._xlws.SORT(IF((--($B134=Utica_Trace[[CIC_URS]:[CIC_URS]]))*(--(J$4=Utica_Trace[[Specification]:[Specification]])),Utica_Trace[[Merged]:[Merged]],""))),IF(_xlpm.x="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K134" s="4" t="str" cm="1">
        <f t="array" ref="K134">_xlfn.LET(_xlpm.x,_xlfn.TEXTJOIN(CHAR(10),TRUE,_xlfn._xlws.SORT(IF((--($B134=Utica_Trace[[CIC_URS]:[CIC_URS]]))*(--(K$4=Utica_Trace[[Specification]:[Specification]])),Utica_Trace[[Merged]:[Merged]],""))),IF(_xlpm.x=" →  → ","",_xlpm.x))</f>
        <v/>
      </c>
      <c r="M134" s="1" t="b" cm="1">
        <f t="array" ref="M134">OR(LEN(D134:K134)&lt;&gt;0)</f>
        <v>1</v>
      </c>
    </row>
    <row r="135" spans="2:13" ht="25.5" x14ac:dyDescent="0.2">
      <c r="B135" s="3" t="str">
        <v>MASTER-6318</v>
      </c>
      <c r="C135" s="4" t="str" cm="1">
        <f t="array" ref="C135">_xlfn.LET(_xlpm.x,_xlfn.TEXTJOIN(CHAR(10),TRUE,_xlfn._xlws.SORT(IF((--($B135=Utica_Trace[[CIC_URS]:[CIC_URS]]))*(--(C$4=Utica_Trace[[Specification]:[Specification]])),Utica_Trace[[Merged]:[Merged]],""))),IF(_xlpm.x=" →  → ","",_xlpm.x))</f>
        <v/>
      </c>
      <c r="D135" s="4" t="str" cm="1">
        <f t="array" ref="D135">_xlfn.LET(_xlpm.x,_xlfn.TEXTJOIN(CHAR(10),TRUE,_xlfn._xlws.SORT(IF((--($B135=Utica_Trace[[CIC_URS]:[CIC_URS]]))*(--(D$4=Utica_Trace[[Specification]:[Specification]])),Utica_Trace[[Merged]:[Merged]],""))),IF(_xlpm.x=" →  → ","",_xlpm.x))</f>
        <v/>
      </c>
      <c r="E135" s="4" t="str" cm="1">
        <f t="array" ref="E135">_xlfn.LET(_xlpm.x,_xlfn.TEXTJOIN(CHAR(10),TRUE,_xlfn._xlws.SORT(IF((--($B135=Utica_Trace[[CIC_URS]:[CIC_URS]]))*(--(E$4=Utica_Trace[[Specification]:[Specification]])),Utica_Trace[[Merged]:[Merged]],""))),IF(_xlpm.x=" →  → ","",_xlpm.x))</f>
        <v/>
      </c>
      <c r="F135" s="4" t="str" cm="1">
        <f t="array" ref="F135">_xlfn.LET(_xlpm.x,_xlfn.TEXTJOIN(CHAR(10),TRUE,_xlfn._xlws.SORT(IF((--($B135=Utica_Trace[[CIC_URS]:[CIC_URS]]))*(--(F$4=Utica_Trace[[Specification]:[Specification]])),Utica_Trace[[Merged]:[Merged]],""))),IF(_xlpm.x=" →  → ","",_xlpm.x))</f>
        <v/>
      </c>
      <c r="G135" s="4" t="str" cm="1">
        <f t="array" ref="G135">_xlfn.LET(_xlpm.x,_xlfn.TEXTJOIN(CHAR(10),TRUE,_xlfn._xlws.SORT(IF((--($B135=Utica_Trace[[CIC_URS]:[CIC_URS]]))*(--(G$4=Utica_Trace[[Specification]:[Specification]])),Utica_Trace[[Merged]:[Merged]],""))),IF(_xlpm.x=" →  → ","",_xlpm.x))</f>
        <v/>
      </c>
      <c r="H135" s="4" t="str" cm="1">
        <f t="array" ref="H135">_xlfn.LET(_xlpm.x,_xlfn.TEXTJOIN(CHAR(10),TRUE,_xlfn._xlws.SORT(IF((--($B135=Utica_Trace[[CIC_URS]:[CIC_URS]]))*(--(H$4=Utica_Trace[[Specification]:[Specification]])),Utica_Trace[[Merged]:[Merged]],""))),IF(_xlpm.x=" →  → ","",_xlpm.x))</f>
        <v/>
      </c>
      <c r="I135" s="4" t="str" cm="1">
        <f t="array" ref="I135">_xlfn.LET(_xlpm.x,_xlfn.TEXTJOIN(CHAR(10),TRUE,_xlfn._xlws.SORT(IF((--($B135=Utica_Trace[[CIC_URS]:[CIC_URS]]))*(--(I$4=Utica_Trace[[Specification]:[Specification]])),Utica_Trace[[Merged]:[Merged]],""))),IF(_xlpm.x="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5" s="4" t="str" cm="1">
        <f t="array" ref="J135">_xlfn.LET(_xlpm.x,_xlfn.TEXTJOIN(CHAR(10),TRUE,_xlfn._xlws.SORT(IF((--($B135=Utica_Trace[[CIC_URS]:[CIC_URS]]))*(--(J$4=Utica_Trace[[Specification]:[Specification]])),Utica_Trace[[Merged]:[Merged]],""))),IF(_xlpm.x="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5" s="4" t="str" cm="1">
        <f t="array" ref="K135">_xlfn.LET(_xlpm.x,_xlfn.TEXTJOIN(CHAR(10),TRUE,_xlfn._xlws.SORT(IF((--($B135=Utica_Trace[[CIC_URS]:[CIC_URS]]))*(--(K$4=Utica_Trace[[Specification]:[Specification]])),Utica_Trace[[Merged]:[Merged]],""))),IF(_xlpm.x=" →  → ","",_xlpm.x))</f>
        <v/>
      </c>
      <c r="M135" s="1" t="b" cm="1">
        <f t="array" ref="M135">OR(LEN(D135:K135)&lt;&gt;0)</f>
        <v>1</v>
      </c>
    </row>
    <row r="136" spans="2:13" x14ac:dyDescent="0.2">
      <c r="B136" s="3" t="str">
        <v>MASTER-6336</v>
      </c>
      <c r="C136" s="4" t="str" cm="1">
        <f t="array" ref="C136">_xlfn.LET(_xlpm.x,_xlfn.TEXTJOIN(CHAR(10),TRUE,_xlfn._xlws.SORT(IF((--($B136=Utica_Trace[[CIC_URS]:[CIC_URS]]))*(--(C$4=Utica_Trace[[Specification]:[Specification]])),Utica_Trace[[Merged]:[Merged]],""))),IF(_xlpm.x=" →  → ","",_xlpm.x))</f>
        <v/>
      </c>
      <c r="D136" s="4" t="str" cm="1">
        <f t="array" ref="D136">_xlfn.LET(_xlpm.x,_xlfn.TEXTJOIN(CHAR(10),TRUE,_xlfn._xlws.SORT(IF((--($B136=Utica_Trace[[CIC_URS]:[CIC_URS]]))*(--(D$4=Utica_Trace[[Specification]:[Specification]])),Utica_Trace[[Merged]:[Merged]],""))),IF(_xlpm.x=" →  → ","",_xlpm.x))</f>
        <v/>
      </c>
      <c r="E136" s="4" t="str" cm="1">
        <f t="array" ref="E136">_xlfn.LET(_xlpm.x,_xlfn.TEXTJOIN(CHAR(10),TRUE,_xlfn._xlws.SORT(IF((--($B136=Utica_Trace[[CIC_URS]:[CIC_URS]]))*(--(E$4=Utica_Trace[[Specification]:[Specification]])),Utica_Trace[[Merged]:[Merged]],""))),IF(_xlpm.x=" →  → ","",_xlpm.x))</f>
        <v/>
      </c>
      <c r="F136" s="4" t="str" cm="1">
        <f t="array" ref="F136">_xlfn.LET(_xlpm.x,_xlfn.TEXTJOIN(CHAR(10),TRUE,_xlfn._xlws.SORT(IF((--($B136=Utica_Trace[[CIC_URS]:[CIC_URS]]))*(--(F$4=Utica_Trace[[Specification]:[Specification]])),Utica_Trace[[Merged]:[Merged]],""))),IF(_xlpm.x=" →  → ","",_xlpm.x))</f>
        <v/>
      </c>
      <c r="G136" s="4" t="str" cm="1">
        <f t="array" ref="G136">_xlfn.LET(_xlpm.x,_xlfn.TEXTJOIN(CHAR(10),TRUE,_xlfn._xlws.SORT(IF((--($B136=Utica_Trace[[CIC_URS]:[CIC_URS]]))*(--(G$4=Utica_Trace[[Specification]:[Specification]])),Utica_Trace[[Merged]:[Merged]],""))),IF(_xlpm.x=" →  → ","",_xlpm.x))</f>
        <v/>
      </c>
      <c r="H136" s="4" t="str" cm="1">
        <f t="array" ref="H136">_xlfn.LET(_xlpm.x,_xlfn.TEXTJOIN(CHAR(10),TRUE,_xlfn._xlws.SORT(IF((--($B136=Utica_Trace[[CIC_URS]:[CIC_URS]]))*(--(H$4=Utica_Trace[[Specification]:[Specification]])),Utica_Trace[[Merged]:[Merged]],""))),IF(_xlpm.x=" →  → ","",_xlpm.x))</f>
        <v/>
      </c>
      <c r="I136" s="4" t="str" cm="1">
        <f t="array" ref="I136">_xlfn.LET(_xlpm.x,_xlfn.TEXTJOIN(CHAR(10),TRUE,_xlfn._xlws.SORT(IF((--($B136=Utica_Trace[[CIC_URS]:[CIC_URS]]))*(--(I$4=Utica_Trace[[Specification]:[Specification]])),Utica_Trace[[Merged]:[Merged]],""))),IF(_xlpm.x=" →  → ","",_xlpm.x))</f>
        <v/>
      </c>
      <c r="J136" s="4" t="str" cm="1">
        <f t="array" ref="J136">_xlfn.LET(_xlpm.x,_xlfn.TEXTJOIN(CHAR(10),TRUE,_xlfn._xlws.SORT(IF((--($B136=Utica_Trace[[CIC_URS]:[CIC_URS]]))*(--(J$4=Utica_Trace[[Specification]:[Specification]])),Utica_Trace[[Merged]:[Merged]],""))),IF(_xlpm.x=" →  → ","",_xlpm.x))</f>
        <v>MASTER-17662 → UTICA-16629 → passed</v>
      </c>
      <c r="K136" s="4" t="str" cm="1">
        <f t="array" ref="K136">_xlfn.LET(_xlpm.x,_xlfn.TEXTJOIN(CHAR(10),TRUE,_xlfn._xlws.SORT(IF((--($B136=Utica_Trace[[CIC_URS]:[CIC_URS]]))*(--(K$4=Utica_Trace[[Specification]:[Specification]])),Utica_Trace[[Merged]:[Merged]],""))),IF(_xlpm.x=" →  → ","",_xlpm.x))</f>
        <v/>
      </c>
      <c r="M136" s="1" t="b" cm="1">
        <f t="array" ref="M136">OR(LEN(D136:K136)&lt;&gt;0)</f>
        <v>1</v>
      </c>
    </row>
    <row r="137" spans="2:13" ht="25.5" x14ac:dyDescent="0.2">
      <c r="B137" s="3" t="str">
        <v>MASTER-6338</v>
      </c>
      <c r="C137" s="4" t="str" cm="1">
        <f t="array" ref="C137">_xlfn.LET(_xlpm.x,_xlfn.TEXTJOIN(CHAR(10),TRUE,_xlfn._xlws.SORT(IF((--($B137=Utica_Trace[[CIC_URS]:[CIC_URS]]))*(--(C$4=Utica_Trace[[Specification]:[Specification]])),Utica_Trace[[Merged]:[Merged]],""))),IF(_xlpm.x=" →  → ","",_xlpm.x))</f>
        <v/>
      </c>
      <c r="D137" s="4" t="str" cm="1">
        <f t="array" ref="D137">_xlfn.LET(_xlpm.x,_xlfn.TEXTJOIN(CHAR(10),TRUE,_xlfn._xlws.SORT(IF((--($B137=Utica_Trace[[CIC_URS]:[CIC_URS]]))*(--(D$4=Utica_Trace[[Specification]:[Specification]])),Utica_Trace[[Merged]:[Merged]],""))),IF(_xlpm.x=" →  → ","",_xlpm.x))</f>
        <v/>
      </c>
      <c r="E137" s="4" t="str" cm="1">
        <f t="array" ref="E137">_xlfn.LET(_xlpm.x,_xlfn.TEXTJOIN(CHAR(10),TRUE,_xlfn._xlws.SORT(IF((--($B137=Utica_Trace[[CIC_URS]:[CIC_URS]]))*(--(E$4=Utica_Trace[[Specification]:[Specification]])),Utica_Trace[[Merged]:[Merged]],""))),IF(_xlpm.x=" →  → ","",_xlpm.x))</f>
        <v/>
      </c>
      <c r="F137" s="4" t="str" cm="1">
        <f t="array" ref="F137">_xlfn.LET(_xlpm.x,_xlfn.TEXTJOIN(CHAR(10),TRUE,_xlfn._xlws.SORT(IF((--($B137=Utica_Trace[[CIC_URS]:[CIC_URS]]))*(--(F$4=Utica_Trace[[Specification]:[Specification]])),Utica_Trace[[Merged]:[Merged]],""))),IF(_xlpm.x=" →  → ","",_xlpm.x))</f>
        <v/>
      </c>
      <c r="G137" s="4" t="str" cm="1">
        <f t="array" ref="G137">_xlfn.LET(_xlpm.x,_xlfn.TEXTJOIN(CHAR(10),TRUE,_xlfn._xlws.SORT(IF((--($B137=Utica_Trace[[CIC_URS]:[CIC_URS]]))*(--(G$4=Utica_Trace[[Specification]:[Specification]])),Utica_Trace[[Merged]:[Merged]],""))),IF(_xlpm.x=" →  → ","",_xlpm.x))</f>
        <v/>
      </c>
      <c r="H137" s="4" t="str" cm="1">
        <f t="array" ref="H137">_xlfn.LET(_xlpm.x,_xlfn.TEXTJOIN(CHAR(10),TRUE,_xlfn._xlws.SORT(IF((--($B137=Utica_Trace[[CIC_URS]:[CIC_URS]]))*(--(H$4=Utica_Trace[[Specification]:[Specification]])),Utica_Trace[[Merged]:[Merged]],""))),IF(_xlpm.x=" →  → ","",_xlpm.x))</f>
        <v/>
      </c>
      <c r="I137" s="4" t="str" cm="1">
        <f t="array" ref="I137">_xlfn.LET(_xlpm.x,_xlfn.TEXTJOIN(CHAR(10),TRUE,_xlfn._xlws.SORT(IF((--($B137=Utica_Trace[[CIC_URS]:[CIC_URS]]))*(--(I$4=Utica_Trace[[Specification]:[Specification]])),Utica_Trace[[Merged]:[Merged]],""))),IF(_xlpm.x=" →  → ","",_xlpm.x))</f>
        <v>MASTER-17654 → UTICA-24618 → passed</v>
      </c>
      <c r="J137" s="4" t="str" cm="1">
        <f t="array" ref="J137">_xlfn.LET(_xlpm.x,_xlfn.TEXTJOIN(CHAR(10),TRUE,_xlfn._xlws.SORT(IF((--($B137=Utica_Trace[[CIC_URS]:[CIC_URS]]))*(--(J$4=Utica_Trace[[Specification]:[Specification]])),Utica_Trace[[Merged]:[Merged]],""))),IF(_xlpm.x=" →  → ","",_xlpm.x))</f>
        <v>MASTER-17657 → UTICA-16629 → passed
MASTER-17659 → UTICA-16629 → passed</v>
      </c>
      <c r="K137" s="4" t="str" cm="1">
        <f t="array" ref="K137">_xlfn.LET(_xlpm.x,_xlfn.TEXTJOIN(CHAR(10),TRUE,_xlfn._xlws.SORT(IF((--($B137=Utica_Trace[[CIC_URS]:[CIC_URS]]))*(--(K$4=Utica_Trace[[Specification]:[Specification]])),Utica_Trace[[Merged]:[Merged]],""))),IF(_xlpm.x=" →  → ","",_xlpm.x))</f>
        <v/>
      </c>
      <c r="M137" s="1" t="b" cm="1">
        <f t="array" ref="M137">OR(LEN(D137:K137)&lt;&gt;0)</f>
        <v>1</v>
      </c>
    </row>
    <row r="138" spans="2:13" x14ac:dyDescent="0.2">
      <c r="B138" s="3" t="str">
        <v>MASTER-6339</v>
      </c>
      <c r="C138" s="4" t="str" cm="1">
        <f t="array" ref="C138">_xlfn.LET(_xlpm.x,_xlfn.TEXTJOIN(CHAR(10),TRUE,_xlfn._xlws.SORT(IF((--($B138=Utica_Trace[[CIC_URS]:[CIC_URS]]))*(--(C$4=Utica_Trace[[Specification]:[Specification]])),Utica_Trace[[Merged]:[Merged]],""))),IF(_xlpm.x=" →  → ","",_xlpm.x))</f>
        <v/>
      </c>
      <c r="D138" s="4" t="str" cm="1">
        <f t="array" ref="D138">_xlfn.LET(_xlpm.x,_xlfn.TEXTJOIN(CHAR(10),TRUE,_xlfn._xlws.SORT(IF((--($B138=Utica_Trace[[CIC_URS]:[CIC_URS]]))*(--(D$4=Utica_Trace[[Specification]:[Specification]])),Utica_Trace[[Merged]:[Merged]],""))),IF(_xlpm.x=" →  → ","",_xlpm.x))</f>
        <v/>
      </c>
      <c r="E138" s="4" t="str" cm="1">
        <f t="array" ref="E138">_xlfn.LET(_xlpm.x,_xlfn.TEXTJOIN(CHAR(10),TRUE,_xlfn._xlws.SORT(IF((--($B138=Utica_Trace[[CIC_URS]:[CIC_URS]]))*(--(E$4=Utica_Trace[[Specification]:[Specification]])),Utica_Trace[[Merged]:[Merged]],""))),IF(_xlpm.x=" →  → ","",_xlpm.x))</f>
        <v/>
      </c>
      <c r="F138" s="4" t="str" cm="1">
        <f t="array" ref="F138">_xlfn.LET(_xlpm.x,_xlfn.TEXTJOIN(CHAR(10),TRUE,_xlfn._xlws.SORT(IF((--($B138=Utica_Trace[[CIC_URS]:[CIC_URS]]))*(--(F$4=Utica_Trace[[Specification]:[Specification]])),Utica_Trace[[Merged]:[Merged]],""))),IF(_xlpm.x=" →  → ","",_xlpm.x))</f>
        <v/>
      </c>
      <c r="G138" s="4" t="str" cm="1">
        <f t="array" ref="G138">_xlfn.LET(_xlpm.x,_xlfn.TEXTJOIN(CHAR(10),TRUE,_xlfn._xlws.SORT(IF((--($B138=Utica_Trace[[CIC_URS]:[CIC_URS]]))*(--(G$4=Utica_Trace[[Specification]:[Specification]])),Utica_Trace[[Merged]:[Merged]],""))),IF(_xlpm.x=" →  → ","",_xlpm.x))</f>
        <v/>
      </c>
      <c r="H138" s="4" t="str" cm="1">
        <f t="array" ref="H138">_xlfn.LET(_xlpm.x,_xlfn.TEXTJOIN(CHAR(10),TRUE,_xlfn._xlws.SORT(IF((--($B138=Utica_Trace[[CIC_URS]:[CIC_URS]]))*(--(H$4=Utica_Trace[[Specification]:[Specification]])),Utica_Trace[[Merged]:[Merged]],""))),IF(_xlpm.x=" →  → ","",_xlpm.x))</f>
        <v/>
      </c>
      <c r="I138" s="4" t="str" cm="1">
        <f t="array" ref="I138">_xlfn.LET(_xlpm.x,_xlfn.TEXTJOIN(CHAR(10),TRUE,_xlfn._xlws.SORT(IF((--($B138=Utica_Trace[[CIC_URS]:[CIC_URS]]))*(--(I$4=Utica_Trace[[Specification]:[Specification]])),Utica_Trace[[Merged]:[Merged]],""))),IF(_xlpm.x=" →  → ","",_xlpm.x))</f>
        <v/>
      </c>
      <c r="J138" s="4" t="str" cm="1">
        <f t="array" ref="J138">_xlfn.LET(_xlpm.x,_xlfn.TEXTJOIN(CHAR(10),TRUE,_xlfn._xlws.SORT(IF((--($B138=Utica_Trace[[CIC_URS]:[CIC_URS]]))*(--(J$4=Utica_Trace[[Specification]:[Specification]])),Utica_Trace[[Merged]:[Merged]],""))),IF(_xlpm.x=" →  → ","",_xlpm.x))</f>
        <v>MASTER-17660 → UTICA-16629 → passed</v>
      </c>
      <c r="K138" s="4" t="str" cm="1">
        <f t="array" ref="K138">_xlfn.LET(_xlpm.x,_xlfn.TEXTJOIN(CHAR(10),TRUE,_xlfn._xlws.SORT(IF((--($B138=Utica_Trace[[CIC_URS]:[CIC_URS]]))*(--(K$4=Utica_Trace[[Specification]:[Specification]])),Utica_Trace[[Merged]:[Merged]],""))),IF(_xlpm.x=" →  → ","",_xlpm.x))</f>
        <v/>
      </c>
      <c r="M138" s="1" t="b" cm="1">
        <f t="array" ref="M138">OR(LEN(D138:K138)&lt;&gt;0)</f>
        <v>1</v>
      </c>
    </row>
    <row r="139" spans="2:13" ht="25.5" x14ac:dyDescent="0.2">
      <c r="B139" s="3" t="str">
        <v>MASTER-6358</v>
      </c>
      <c r="C139" s="4" t="str" cm="1">
        <f t="array" ref="C139">_xlfn.LET(_xlpm.x,_xlfn.TEXTJOIN(CHAR(10),TRUE,_xlfn._xlws.SORT(IF((--($B139=Utica_Trace[[CIC_URS]:[CIC_URS]]))*(--(C$4=Utica_Trace[[Specification]:[Specification]])),Utica_Trace[[Merged]:[Merged]],""))),IF(_xlpm.x="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139" s="4" t="str" cm="1">
        <f t="array" ref="D139">_xlfn.LET(_xlpm.x,_xlfn.TEXTJOIN(CHAR(10),TRUE,_xlfn._xlws.SORT(IF((--($B139=Utica_Trace[[CIC_URS]:[CIC_URS]]))*(--(D$4=Utica_Trace[[Specification]:[Specification]])),Utica_Trace[[Merged]:[Merged]],""))),IF(_xlpm.x="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139" s="4" t="str" cm="1">
        <f t="array" ref="E139">_xlfn.LET(_xlpm.x,_xlfn.TEXTJOIN(CHAR(10),TRUE,_xlfn._xlws.SORT(IF((--($B139=Utica_Trace[[CIC_URS]:[CIC_URS]]))*(--(E$4=Utica_Trace[[Specification]:[Specification]])),Utica_Trace[[Merged]:[Merged]],""))),IF(_xlpm.x="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139" s="4" t="str" cm="1">
        <f t="array" ref="F139">_xlfn.LET(_xlpm.x,_xlfn.TEXTJOIN(CHAR(10),TRUE,_xlfn._xlws.SORT(IF((--($B139=Utica_Trace[[CIC_URS]:[CIC_URS]]))*(--(F$4=Utica_Trace[[Specification]:[Specification]])),Utica_Trace[[Merged]:[Merged]],""))),IF(_xlpm.x="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139" s="4" t="str" cm="1">
        <f t="array" ref="G139">_xlfn.LET(_xlpm.x,_xlfn.TEXTJOIN(CHAR(10),TRUE,_xlfn._xlws.SORT(IF((--($B139=Utica_Trace[[CIC_URS]:[CIC_URS]]))*(--(G$4=Utica_Trace[[Specification]:[Specification]])),Utica_Trace[[Merged]:[Merged]],""))),IF(_xlpm.x="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139" s="4" t="str" cm="1">
        <f t="array" ref="H139">_xlfn.LET(_xlpm.x,_xlfn.TEXTJOIN(CHAR(10),TRUE,_xlfn._xlws.SORT(IF((--($B139=Utica_Trace[[CIC_URS]:[CIC_URS]]))*(--(H$4=Utica_Trace[[Specification]:[Specification]])),Utica_Trace[[Merged]:[Merged]],""))),IF(_xlpm.x=" →  → ","",_xlpm.x))</f>
        <v>MASTER-21791 → MASTER-34406 → passed</v>
      </c>
      <c r="I139" s="4" t="str" cm="1">
        <f t="array" ref="I139">_xlfn.LET(_xlpm.x,_xlfn.TEXTJOIN(CHAR(10),TRUE,_xlfn._xlws.SORT(IF((--($B139=Utica_Trace[[CIC_URS]:[CIC_URS]]))*(--(I$4=Utica_Trace[[Specification]:[Specification]])),Utica_Trace[[Merged]:[Merged]],""))),IF(_xlpm.x=" →  → ","",_xlpm.x))</f>
        <v/>
      </c>
      <c r="J139" s="4" t="str" cm="1">
        <f t="array" ref="J139">_xlfn.LET(_xlpm.x,_xlfn.TEXTJOIN(CHAR(10),TRUE,_xlfn._xlws.SORT(IF((--($B139=Utica_Trace[[CIC_URS]:[CIC_URS]]))*(--(J$4=Utica_Trace[[Specification]:[Specification]])),Utica_Trace[[Merged]:[Merged]],""))),IF(_xlpm.x=" →  → ","",_xlpm.x))</f>
        <v/>
      </c>
      <c r="K139" s="4" t="str" cm="1">
        <f t="array" ref="K139">_xlfn.LET(_xlpm.x,_xlfn.TEXTJOIN(CHAR(10),TRUE,_xlfn._xlws.SORT(IF((--($B139=Utica_Trace[[CIC_URS]:[CIC_URS]]))*(--(K$4=Utica_Trace[[Specification]:[Specification]])),Utica_Trace[[Merged]:[Merged]],""))),IF(_xlpm.x=" →  → ","",_xlpm.x))</f>
        <v/>
      </c>
      <c r="M139" s="1" t="b" cm="1">
        <f t="array" ref="M139">OR(LEN(D139:K139)&lt;&gt;0)</f>
        <v>1</v>
      </c>
    </row>
    <row r="140" spans="2:13" ht="102" x14ac:dyDescent="0.2">
      <c r="B140" s="3" t="str">
        <v>MASTER-6359</v>
      </c>
      <c r="C140" s="4" t="str" cm="1">
        <f t="array" ref="C140">_xlfn.LET(_xlpm.x,_xlfn.TEXTJOIN(CHAR(10),TRUE,_xlfn._xlws.SORT(IF((--($B140=Utica_Trace[[CIC_URS]:[CIC_URS]]))*(--(C$4=Utica_Trace[[Specification]:[Specification]])),Utica_Trace[[Merged]:[Merged]],""))),IF(_xlpm.x=" →  → ","",_xlpm.x))</f>
        <v>MASTER-18353 → MASTER-53261 → passed</v>
      </c>
      <c r="D140" s="4" t="str" cm="1">
        <f t="array" ref="D140">_xlfn.LET(_xlpm.x,_xlfn.TEXTJOIN(CHAR(10),TRUE,_xlfn._xlws.SORT(IF((--($B140=Utica_Trace[[CIC_URS]:[CIC_URS]]))*(--(D$4=Utica_Trace[[Specification]:[Specification]])),Utica_Trace[[Merged]:[Merged]],""))),IF(_xlpm.x=" →  → ","",_xlpm.x))</f>
        <v>MASTER-18353 → MASTER-53261 → passed</v>
      </c>
      <c r="E140" s="4" t="str" cm="1">
        <f t="array" ref="E140">_xlfn.LET(_xlpm.x,_xlfn.TEXTJOIN(CHAR(10),TRUE,_xlfn._xlws.SORT(IF((--($B140=Utica_Trace[[CIC_URS]:[CIC_URS]]))*(--(E$4=Utica_Trace[[Specification]:[Specification]])),Utica_Trace[[Merged]:[Merged]],""))),IF(_xlpm.x=" →  → ","",_xlpm.x))</f>
        <v>MASTER-18353 → MASTER-53261 → passed</v>
      </c>
      <c r="F140" s="4" t="str" cm="1">
        <f t="array" ref="F140">_xlfn.LET(_xlpm.x,_xlfn.TEXTJOIN(CHAR(10),TRUE,_xlfn._xlws.SORT(IF((--($B140=Utica_Trace[[CIC_URS]:[CIC_URS]]))*(--(F$4=Utica_Trace[[Specification]:[Specification]])),Utica_Trace[[Merged]:[Merged]],""))),IF(_xlpm.x=" →  → ","",_xlpm.x))</f>
        <v>MASTER-18353 → MASTER-53261 → passed</v>
      </c>
      <c r="G140" s="4" t="str" cm="1">
        <f t="array" ref="G140">_xlfn.LET(_xlpm.x,_xlfn.TEXTJOIN(CHAR(10),TRUE,_xlfn._xlws.SORT(IF((--($B140=Utica_Trace[[CIC_URS]:[CIC_URS]]))*(--(G$4=Utica_Trace[[Specification]:[Specification]])),Utica_Trace[[Merged]:[Merged]],""))),IF(_xlpm.x=" →  → ","",_xlpm.x))</f>
        <v>MASTER-18353 → MASTER-53261 → passed</v>
      </c>
      <c r="H140" s="4" t="str" cm="1">
        <f t="array" ref="H140">_xlfn.LET(_xlpm.x,_xlfn.TEXTJOIN(CHAR(10),TRUE,_xlfn._xlws.SORT(IF((--($B140=Utica_Trace[[CIC_URS]:[CIC_URS]]))*(--(H$4=Utica_Trace[[Specification]:[Specification]])),Utica_Trace[[Merged]:[Merged]],""))),IF(_xlpm.x="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
MASTER-50255 → UTICA-24332 → passed
MASTER-76083 → UTICA-26184 → passed
UTICA-25681 → UTICA-26193 → passed</v>
      </c>
      <c r="I140" s="4" t="str" cm="1">
        <f t="array" ref="I140">_xlfn.LET(_xlpm.x,_xlfn.TEXTJOIN(CHAR(10),TRUE,_xlfn._xlws.SORT(IF((--($B140=Utica_Trace[[CIC_URS]:[CIC_URS]]))*(--(I$4=Utica_Trace[[Specification]:[Specification]])),Utica_Trace[[Merged]:[Merged]],""))),IF(_xlpm.x=" →  → ","",_xlpm.x))</f>
        <v/>
      </c>
      <c r="J140" s="4" t="str" cm="1">
        <f t="array" ref="J140">_xlfn.LET(_xlpm.x,_xlfn.TEXTJOIN(CHAR(10),TRUE,_xlfn._xlws.SORT(IF((--($B140=Utica_Trace[[CIC_URS]:[CIC_URS]]))*(--(J$4=Utica_Trace[[Specification]:[Specification]])),Utica_Trace[[Merged]:[Merged]],""))),IF(_xlpm.x=" →  → ","",_xlpm.x))</f>
        <v/>
      </c>
      <c r="K140" s="4" t="str" cm="1">
        <f t="array" ref="K140">_xlfn.LET(_xlpm.x,_xlfn.TEXTJOIN(CHAR(10),TRUE,_xlfn._xlws.SORT(IF((--($B140=Utica_Trace[[CIC_URS]:[CIC_URS]]))*(--(K$4=Utica_Trace[[Specification]:[Specification]])),Utica_Trace[[Merged]:[Merged]],""))),IF(_xlpm.x=" →  → ","",_xlpm.x))</f>
        <v/>
      </c>
      <c r="M140" s="1" t="b" cm="1">
        <f t="array" ref="M140">OR(LEN(D140:K140)&lt;&gt;0)</f>
        <v>1</v>
      </c>
    </row>
    <row r="141" spans="2:13" ht="63.75" x14ac:dyDescent="0.2">
      <c r="B141" s="3" t="str">
        <v>MASTER-6360</v>
      </c>
      <c r="C141" s="4" t="str" cm="1">
        <f t="array" ref="C141">_xlfn.LET(_xlpm.x,_xlfn.TEXTJOIN(CHAR(10),TRUE,_xlfn._xlws.SORT(IF((--($B141=Utica_Trace[[CIC_URS]:[CIC_URS]]))*(--(C$4=Utica_Trace[[Specification]:[Specification]])),Utica_Trace[[Merged]:[Merged]],""))),IF(_xlpm.x="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D141" s="4" t="str" cm="1">
        <f t="array" ref="D141">_xlfn.LET(_xlpm.x,_xlfn.TEXTJOIN(CHAR(10),TRUE,_xlfn._xlws.SORT(IF((--($B141=Utica_Trace[[CIC_URS]:[CIC_URS]]))*(--(D$4=Utica_Trace[[Specification]:[Specification]])),Utica_Trace[[Merged]:[Merged]],""))),IF(_xlpm.x="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E141" s="4" t="str" cm="1">
        <f t="array" ref="E141">_xlfn.LET(_xlpm.x,_xlfn.TEXTJOIN(CHAR(10),TRUE,_xlfn._xlws.SORT(IF((--($B141=Utica_Trace[[CIC_URS]:[CIC_URS]]))*(--(E$4=Utica_Trace[[Specification]:[Specification]])),Utica_Trace[[Merged]:[Merged]],""))),IF(_xlpm.x="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F141" s="4" t="str" cm="1">
        <f t="array" ref="F141">_xlfn.LET(_xlpm.x,_xlfn.TEXTJOIN(CHAR(10),TRUE,_xlfn._xlws.SORT(IF((--($B141=Utica_Trace[[CIC_URS]:[CIC_URS]]))*(--(F$4=Utica_Trace[[Specification]:[Specification]])),Utica_Trace[[Merged]:[Merged]],""))),IF(_xlpm.x="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G141" s="4" t="str" cm="1">
        <f t="array" ref="G141">_xlfn.LET(_xlpm.x,_xlfn.TEXTJOIN(CHAR(10),TRUE,_xlfn._xlws.SORT(IF((--($B141=Utica_Trace[[CIC_URS]:[CIC_URS]]))*(--(G$4=Utica_Trace[[Specification]:[Specification]])),Utica_Trace[[Merged]:[Merged]],""))),IF(_xlpm.x="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H141" s="4" t="str" cm="1">
        <f t="array" ref="H141">_xlfn.LET(_xlpm.x,_xlfn.TEXTJOIN(CHAR(10),TRUE,_xlfn._xlws.SORT(IF((--($B141=Utica_Trace[[CIC_URS]:[CIC_URS]]))*(--(H$4=Utica_Trace[[Specification]:[Specification]])),Utica_Trace[[Merged]:[Merged]],""))),IF(_xlpm.x="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</v>
      </c>
      <c r="I141" s="4" t="str" cm="1">
        <f t="array" ref="I141">_xlfn.LET(_xlpm.x,_xlfn.TEXTJOIN(CHAR(10),TRUE,_xlfn._xlws.SORT(IF((--($B141=Utica_Trace[[CIC_URS]:[CIC_URS]]))*(--(I$4=Utica_Trace[[Specification]:[Specification]])),Utica_Trace[[Merged]:[Merged]],""))),IF(_xlpm.x=" →  → ","",_xlpm.x))</f>
        <v/>
      </c>
      <c r="J141" s="4" t="str" cm="1">
        <f t="array" ref="J141">_xlfn.LET(_xlpm.x,_xlfn.TEXTJOIN(CHAR(10),TRUE,_xlfn._xlws.SORT(IF((--($B141=Utica_Trace[[CIC_URS]:[CIC_URS]]))*(--(J$4=Utica_Trace[[Specification]:[Specification]])),Utica_Trace[[Merged]:[Merged]],""))),IF(_xlpm.x=" →  → ","",_xlpm.x))</f>
        <v/>
      </c>
      <c r="K141" s="4" t="str" cm="1">
        <f t="array" ref="K141">_xlfn.LET(_xlpm.x,_xlfn.TEXTJOIN(CHAR(10),TRUE,_xlfn._xlws.SORT(IF((--($B141=Utica_Trace[[CIC_URS]:[CIC_URS]]))*(--(K$4=Utica_Trace[[Specification]:[Specification]])),Utica_Trace[[Merged]:[Merged]],""))),IF(_xlpm.x=" →  → ","",_xlpm.x))</f>
        <v/>
      </c>
      <c r="M141" s="1" t="b" cm="1">
        <f t="array" ref="M141">OR(LEN(D141:K141)&lt;&gt;0)</f>
        <v>1</v>
      </c>
    </row>
    <row r="142" spans="2:13" ht="25.5" x14ac:dyDescent="0.2">
      <c r="B142" s="3" t="str">
        <v>MASTER-6362</v>
      </c>
      <c r="C142" s="4" t="str" cm="1">
        <f t="array" ref="C142">_xlfn.LET(_xlpm.x,_xlfn.TEXTJOIN(CHAR(10),TRUE,_xlfn._xlws.SORT(IF((--($B142=Utica_Trace[[CIC_URS]:[CIC_URS]]))*(--(C$4=Utica_Trace[[Specification]:[Specification]])),Utica_Trace[[Merged]:[Merged]],""))),IF(_xlpm.x=" →  → ","",_xlpm.x))</f>
        <v>MASTER-19181 → MASTER-34255 → passed
MASTER-19249 → MASTER-47045 → passed</v>
      </c>
      <c r="D142" s="4" t="str" cm="1">
        <f t="array" ref="D142">_xlfn.LET(_xlpm.x,_xlfn.TEXTJOIN(CHAR(10),TRUE,_xlfn._xlws.SORT(IF((--($B142=Utica_Trace[[CIC_URS]:[CIC_URS]]))*(--(D$4=Utica_Trace[[Specification]:[Specification]])),Utica_Trace[[Merged]:[Merged]],""))),IF(_xlpm.x=" →  → ","",_xlpm.x))</f>
        <v>MASTER-19181 → MASTER-34255 → passed
MASTER-19249 → MASTER-47045 → passed</v>
      </c>
      <c r="E142" s="4" t="str" cm="1">
        <f t="array" ref="E142">_xlfn.LET(_xlpm.x,_xlfn.TEXTJOIN(CHAR(10),TRUE,_xlfn._xlws.SORT(IF((--($B142=Utica_Trace[[CIC_URS]:[CIC_URS]]))*(--(E$4=Utica_Trace[[Specification]:[Specification]])),Utica_Trace[[Merged]:[Merged]],""))),IF(_xlpm.x=" →  → ","",_xlpm.x))</f>
        <v>MASTER-19181 → MASTER-34255 → passed
MASTER-19249 → MASTER-47045 → passed</v>
      </c>
      <c r="F142" s="4" t="str" cm="1">
        <f t="array" ref="F142">_xlfn.LET(_xlpm.x,_xlfn.TEXTJOIN(CHAR(10),TRUE,_xlfn._xlws.SORT(IF((--($B142=Utica_Trace[[CIC_URS]:[CIC_URS]]))*(--(F$4=Utica_Trace[[Specification]:[Specification]])),Utica_Trace[[Merged]:[Merged]],""))),IF(_xlpm.x=" →  → ","",_xlpm.x))</f>
        <v>MASTER-19181 → MASTER-34255 → passed
MASTER-19249 → MASTER-47045 → passed</v>
      </c>
      <c r="G142" s="4" t="str" cm="1">
        <f t="array" ref="G142">_xlfn.LET(_xlpm.x,_xlfn.TEXTJOIN(CHAR(10),TRUE,_xlfn._xlws.SORT(IF((--($B142=Utica_Trace[[CIC_URS]:[CIC_URS]]))*(--(G$4=Utica_Trace[[Specification]:[Specification]])),Utica_Trace[[Merged]:[Merged]],""))),IF(_xlpm.x=" →  → ","",_xlpm.x))</f>
        <v>MASTER-19181 → MASTER-34255 → passed
MASTER-19249 → MASTER-47045 → passed</v>
      </c>
      <c r="H142" s="4" t="str" cm="1">
        <f t="array" ref="H142">_xlfn.LET(_xlpm.x,_xlfn.TEXTJOIN(CHAR(10),TRUE,_xlfn._xlws.SORT(IF((--($B142=Utica_Trace[[CIC_URS]:[CIC_URS]]))*(--(H$4=Utica_Trace[[Specification]:[Specification]])),Utica_Trace[[Merged]:[Merged]],""))),IF(_xlpm.x=" →  → ","",_xlpm.x))</f>
        <v>MASTER-22580 → MASTER-39840 → passed
MASTER-22581 → MASTER-39840 → passed</v>
      </c>
      <c r="I142" s="4" t="str" cm="1">
        <f t="array" ref="I142">_xlfn.LET(_xlpm.x,_xlfn.TEXTJOIN(CHAR(10),TRUE,_xlfn._xlws.SORT(IF((--($B142=Utica_Trace[[CIC_URS]:[CIC_URS]]))*(--(I$4=Utica_Trace[[Specification]:[Specification]])),Utica_Trace[[Merged]:[Merged]],""))),IF(_xlpm.x=" →  → ","",_xlpm.x))</f>
        <v>MASTER-20027 → MASTER-51619 → passed</v>
      </c>
      <c r="J142" s="4" t="str" cm="1">
        <f t="array" ref="J142">_xlfn.LET(_xlpm.x,_xlfn.TEXTJOIN(CHAR(10),TRUE,_xlfn._xlws.SORT(IF((--($B142=Utica_Trace[[CIC_URS]:[CIC_URS]]))*(--(J$4=Utica_Trace[[Specification]:[Specification]])),Utica_Trace[[Merged]:[Merged]],""))),IF(_xlpm.x=" →  → ","",_xlpm.x))</f>
        <v>MASTER-20027 → MASTER-51619 → passed</v>
      </c>
      <c r="K142" s="4" t="str" cm="1">
        <f t="array" ref="K142">_xlfn.LET(_xlpm.x,_xlfn.TEXTJOIN(CHAR(10),TRUE,_xlfn._xlws.SORT(IF((--($B142=Utica_Trace[[CIC_URS]:[CIC_URS]]))*(--(K$4=Utica_Trace[[Specification]:[Specification]])),Utica_Trace[[Merged]:[Merged]],""))),IF(_xlpm.x=" →  → ","",_xlpm.x))</f>
        <v/>
      </c>
      <c r="M142" s="1" t="b" cm="1">
        <f t="array" ref="M142">OR(LEN(D142:K142)&lt;&gt;0)</f>
        <v>1</v>
      </c>
    </row>
    <row r="143" spans="2:13" x14ac:dyDescent="0.2">
      <c r="B143" s="3" t="str">
        <v>MASTER-6363</v>
      </c>
      <c r="C143" s="4" t="str" cm="1">
        <f t="array" ref="C143">_xlfn.LET(_xlpm.x,_xlfn.TEXTJOIN(CHAR(10),TRUE,_xlfn._xlws.SORT(IF((--($B143=Utica_Trace[[CIC_URS]:[CIC_URS]]))*(--(C$4=Utica_Trace[[Specification]:[Specification]])),Utica_Trace[[Merged]:[Merged]],""))),IF(_xlpm.x=" →  → ","",_xlpm.x))</f>
        <v>MASTER-19181 → MASTER-34255 → passed</v>
      </c>
      <c r="D143" s="4" t="str" cm="1">
        <f t="array" ref="D143">_xlfn.LET(_xlpm.x,_xlfn.TEXTJOIN(CHAR(10),TRUE,_xlfn._xlws.SORT(IF((--($B143=Utica_Trace[[CIC_URS]:[CIC_URS]]))*(--(D$4=Utica_Trace[[Specification]:[Specification]])),Utica_Trace[[Merged]:[Merged]],""))),IF(_xlpm.x=" →  → ","",_xlpm.x))</f>
        <v>MASTER-19181 → MASTER-34255 → passed</v>
      </c>
      <c r="E143" s="4" t="str" cm="1">
        <f t="array" ref="E143">_xlfn.LET(_xlpm.x,_xlfn.TEXTJOIN(CHAR(10),TRUE,_xlfn._xlws.SORT(IF((--($B143=Utica_Trace[[CIC_URS]:[CIC_URS]]))*(--(E$4=Utica_Trace[[Specification]:[Specification]])),Utica_Trace[[Merged]:[Merged]],""))),IF(_xlpm.x=" →  → ","",_xlpm.x))</f>
        <v>MASTER-19181 → MASTER-34255 → passed</v>
      </c>
      <c r="F143" s="4" t="str" cm="1">
        <f t="array" ref="F143">_xlfn.LET(_xlpm.x,_xlfn.TEXTJOIN(CHAR(10),TRUE,_xlfn._xlws.SORT(IF((--($B143=Utica_Trace[[CIC_URS]:[CIC_URS]]))*(--(F$4=Utica_Trace[[Specification]:[Specification]])),Utica_Trace[[Merged]:[Merged]],""))),IF(_xlpm.x=" →  → ","",_xlpm.x))</f>
        <v>MASTER-19181 → MASTER-34255 → passed</v>
      </c>
      <c r="G143" s="4" t="str" cm="1">
        <f t="array" ref="G143">_xlfn.LET(_xlpm.x,_xlfn.TEXTJOIN(CHAR(10),TRUE,_xlfn._xlws.SORT(IF((--($B143=Utica_Trace[[CIC_URS]:[CIC_URS]]))*(--(G$4=Utica_Trace[[Specification]:[Specification]])),Utica_Trace[[Merged]:[Merged]],""))),IF(_xlpm.x=" →  → ","",_xlpm.x))</f>
        <v>MASTER-19181 → MASTER-34255 → passed</v>
      </c>
      <c r="H143" s="4" t="str" cm="1">
        <f t="array" ref="H143">_xlfn.LET(_xlpm.x,_xlfn.TEXTJOIN(CHAR(10),TRUE,_xlfn._xlws.SORT(IF((--($B143=Utica_Trace[[CIC_URS]:[CIC_URS]]))*(--(H$4=Utica_Trace[[Specification]:[Specification]])),Utica_Trace[[Merged]:[Merged]],""))),IF(_xlpm.x=" →  → ","",_xlpm.x))</f>
        <v/>
      </c>
      <c r="I143" s="4" t="str" cm="1">
        <f t="array" ref="I143">_xlfn.LET(_xlpm.x,_xlfn.TEXTJOIN(CHAR(10),TRUE,_xlfn._xlws.SORT(IF((--($B143=Utica_Trace[[CIC_URS]:[CIC_URS]]))*(--(I$4=Utica_Trace[[Specification]:[Specification]])),Utica_Trace[[Merged]:[Merged]],""))),IF(_xlpm.x=" →  → ","",_xlpm.x))</f>
        <v>MASTER-20027 → MASTER-51619 → passed</v>
      </c>
      <c r="J143" s="4" t="str" cm="1">
        <f t="array" ref="J143">_xlfn.LET(_xlpm.x,_xlfn.TEXTJOIN(CHAR(10),TRUE,_xlfn._xlws.SORT(IF((--($B143=Utica_Trace[[CIC_URS]:[CIC_URS]]))*(--(J$4=Utica_Trace[[Specification]:[Specification]])),Utica_Trace[[Merged]:[Merged]],""))),IF(_xlpm.x=" →  → ","",_xlpm.x))</f>
        <v>MASTER-20027 → MASTER-51619 → passed</v>
      </c>
      <c r="K143" s="4" t="str" cm="1">
        <f t="array" ref="K143">_xlfn.LET(_xlpm.x,_xlfn.TEXTJOIN(CHAR(10),TRUE,_xlfn._xlws.SORT(IF((--($B143=Utica_Trace[[CIC_URS]:[CIC_URS]]))*(--(K$4=Utica_Trace[[Specification]:[Specification]])),Utica_Trace[[Merged]:[Merged]],""))),IF(_xlpm.x=" →  → ","",_xlpm.x))</f>
        <v/>
      </c>
      <c r="M143" s="1" t="b" cm="1">
        <f t="array" ref="M143">OR(LEN(D143:K143)&lt;&gt;0)</f>
        <v>1</v>
      </c>
    </row>
    <row r="144" spans="2:13" ht="51" x14ac:dyDescent="0.2">
      <c r="B144" s="3" t="str">
        <v>MASTER-6365</v>
      </c>
      <c r="C144" s="4" t="str" cm="1">
        <f t="array" ref="C144">_xlfn.LET(_xlpm.x,_xlfn.TEXTJOIN(CHAR(10),TRUE,_xlfn._xlws.SORT(IF((--($B144=Utica_Trace[[CIC_URS]:[CIC_URS]]))*(--(C$4=Utica_Trace[[Specification]:[Specification]])),Utica_Trace[[Merged]:[Merged]],""))),IF(_xlpm.x=" →  → ","",_xlpm.x))</f>
        <v>MASTER-19216 → MASTER-34468 → passed
MASTER-19217 → MASTER-34468 → passed
MASTER-42144 → MASTER-47171 → passed
MASTER-42145 → MASTER-34468 → passed</v>
      </c>
      <c r="D144" s="4" t="str" cm="1">
        <f t="array" ref="D144">_xlfn.LET(_xlpm.x,_xlfn.TEXTJOIN(CHAR(10),TRUE,_xlfn._xlws.SORT(IF((--($B144=Utica_Trace[[CIC_URS]:[CIC_URS]]))*(--(D$4=Utica_Trace[[Specification]:[Specification]])),Utica_Trace[[Merged]:[Merged]],""))),IF(_xlpm.x="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E144" s="4" t="str" cm="1">
        <f t="array" ref="E144">_xlfn.LET(_xlpm.x,_xlfn.TEXTJOIN(CHAR(10),TRUE,_xlfn._xlws.SORT(IF((--($B144=Utica_Trace[[CIC_URS]:[CIC_URS]]))*(--(E$4=Utica_Trace[[Specification]:[Specification]])),Utica_Trace[[Merged]:[Merged]],""))),IF(_xlpm.x="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F144" s="4" t="str" cm="1">
        <f t="array" ref="F144">_xlfn.LET(_xlpm.x,_xlfn.TEXTJOIN(CHAR(10),TRUE,_xlfn._xlws.SORT(IF((--($B144=Utica_Trace[[CIC_URS]:[CIC_URS]]))*(--(F$4=Utica_Trace[[Specification]:[Specification]])),Utica_Trace[[Merged]:[Merged]],""))),IF(_xlpm.x="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G144" s="4" t="str" cm="1">
        <f t="array" ref="G144">_xlfn.LET(_xlpm.x,_xlfn.TEXTJOIN(CHAR(10),TRUE,_xlfn._xlws.SORT(IF((--($B144=Utica_Trace[[CIC_URS]:[CIC_URS]]))*(--(G$4=Utica_Trace[[Specification]:[Specification]])),Utica_Trace[[Merged]:[Merged]],""))),IF(_xlpm.x="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H144" s="4" t="str" cm="1">
        <f t="array" ref="H144">_xlfn.LET(_xlpm.x,_xlfn.TEXTJOIN(CHAR(10),TRUE,_xlfn._xlws.SORT(IF((--($B144=Utica_Trace[[CIC_URS]:[CIC_URS]]))*(--(H$4=Utica_Trace[[Specification]:[Specification]])),Utica_Trace[[Merged]:[Merged]],""))),IF(_xlpm.x=" →  → ","",_xlpm.x))</f>
        <v>MASTER-22275 → MASTER-34468 → passed
MASTER-22276 → MASTER-34468 → passed</v>
      </c>
      <c r="I144" s="4" t="str" cm="1">
        <f t="array" ref="I144">_xlfn.LET(_xlpm.x,_xlfn.TEXTJOIN(CHAR(10),TRUE,_xlfn._xlws.SORT(IF((--($B144=Utica_Trace[[CIC_URS]:[CIC_URS]]))*(--(I$4=Utica_Trace[[Specification]:[Specification]])),Utica_Trace[[Merged]:[Merged]],""))),IF(_xlpm.x=" →  → ","",_xlpm.x))</f>
        <v/>
      </c>
      <c r="J144" s="4" t="str" cm="1">
        <f t="array" ref="J144">_xlfn.LET(_xlpm.x,_xlfn.TEXTJOIN(CHAR(10),TRUE,_xlfn._xlws.SORT(IF((--($B144=Utica_Trace[[CIC_URS]:[CIC_URS]]))*(--(J$4=Utica_Trace[[Specification]:[Specification]])),Utica_Trace[[Merged]:[Merged]],""))),IF(_xlpm.x=" →  → ","",_xlpm.x))</f>
        <v/>
      </c>
      <c r="K144" s="4" t="str" cm="1">
        <f t="array" ref="K144">_xlfn.LET(_xlpm.x,_xlfn.TEXTJOIN(CHAR(10),TRUE,_xlfn._xlws.SORT(IF((--($B144=Utica_Trace[[CIC_URS]:[CIC_URS]]))*(--(K$4=Utica_Trace[[Specification]:[Specification]])),Utica_Trace[[Merged]:[Merged]],""))),IF(_xlpm.x=" →  → ","",_xlpm.x))</f>
        <v/>
      </c>
      <c r="M144" s="1" t="b" cm="1">
        <f t="array" ref="M144">OR(LEN(D144:K144)&lt;&gt;0)</f>
        <v>1</v>
      </c>
    </row>
    <row r="145" spans="2:13" ht="409.5" x14ac:dyDescent="0.2">
      <c r="B145" s="3" t="str">
        <v>MASTER-6370</v>
      </c>
      <c r="C145" s="4" t="str" cm="1">
        <f t="array" ref="C145">_xlfn.LET(_xlpm.x,_xlfn.TEXTJOIN(CHAR(10),TRUE,_xlfn._xlws.SORT(IF((--($B145=Utica_Trace[[CIC_URS]:[CIC_URS]]))*(--(C$4=Utica_Trace[[Specification]:[Specification]])),Utica_Trace[[Merged]:[Merged]],""))),IF(_xlpm.x=" →  → ","",_xlpm.x))</f>
        <v>MASTER-50013 → MASTER-49114 → passed
MASTER-50021 → MASTER-49114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MASTER-60721 → MASTER-26724 → passed
MASTER-60721 → UTICA-9340 → passed
MASTER-60722 → MASTER-26724 → passed
MASTER-60722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D145" s="4" t="str" cm="1">
        <f t="array" ref="D145">_xlfn.LET(_xlpm.x,_xlfn.TEXTJOIN(CHAR(10),TRUE,_xlfn._xlws.SORT(IF((--($B145=Utica_Trace[[CIC_URS]:[CIC_URS]]))*(--(D$4=Utica_Trace[[Specification]:[Specification]])),Utica_Trace[[Merged]:[Merged]],""))),IF(_xlpm.x="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E145" s="4" t="str" cm="1">
        <f t="array" ref="E145">_xlfn.LET(_xlpm.x,_xlfn.TEXTJOIN(CHAR(10),TRUE,_xlfn._xlws.SORT(IF((--($B145=Utica_Trace[[CIC_URS]:[CIC_URS]]))*(--(E$4=Utica_Trace[[Specification]:[Specification]])),Utica_Trace[[Merged]:[Merged]],""))),IF(_xlpm.x="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F145" s="4" t="str" cm="1">
        <f t="array" ref="F145">_xlfn.LET(_xlpm.x,_xlfn.TEXTJOIN(CHAR(10),TRUE,_xlfn._xlws.SORT(IF((--($B145=Utica_Trace[[CIC_URS]:[CIC_URS]]))*(--(F$4=Utica_Trace[[Specification]:[Specification]])),Utica_Trace[[Merged]:[Merged]],""))),IF(_xlpm.x="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G145" s="4" t="str" cm="1">
        <f t="array" ref="G145">_xlfn.LET(_xlpm.x,_xlfn.TEXTJOIN(CHAR(10),TRUE,_xlfn._xlws.SORT(IF((--($B145=Utica_Trace[[CIC_URS]:[CIC_URS]]))*(--(G$4=Utica_Trace[[Specification]:[Specification]])),Utica_Trace[[Merged]:[Merged]],""))),IF(_xlpm.x="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H145" s="4" t="str" cm="1">
        <f t="array" ref="H145">_xlfn.LET(_xlpm.x,_xlfn.TEXTJOIN(CHAR(10),TRUE,_xlfn._xlws.SORT(IF((--($B145=Utica_Trace[[CIC_URS]:[CIC_URS]]))*(--(H$4=Utica_Trace[[Specification]:[Specification]])),Utica_Trace[[Merged]:[Merged]],""))),IF(_xlpm.x=" →  → ","",_xlpm.x))</f>
        <v>MASTER-21839 → UTICA-23012 → passed
MASTER-21840 → UTICA-23008 → passed
MASTER-22540 → MASTER-39840 → passed
MASTER-22541 → MASTER-39840 → passed
MASTER-22542 → MASTER-39840 → passed
MASTER-22608 → MASTER-34462 → passed
MASTER-22609 → MASTER-34462 → passed
MASTER-60779 → MASTER-47282 → passed
MASTER-60779 → MASTER-61075 → passed
MASTER-60779 → MASTER-73417 → passed
MASTER-60779 → MASTER-73418 → passed
MASTER-60779 → UTICA-9340 → passed
MASTER-60783 → MASTER-47282 → passed
MASTER-60783 → MASTER-73416 → passed
MASTER-60783 → UTICA-9340 → passed
MASTER-60784 → MASTER-34373 → passed
MASTER-60785 → MASTER-34373 → passed
MASTER-60786 → MASTER-34373 → passed
MASTER-60788 → UTICA-9340 → passed
MASTER-60791 → MASTER-47282 → passed
MASTER-60791 → MASTER-61075 → passed
MASTER-60793 → MASTER-34373 → passed
MASTER-60794 → UTICA-9340 → passed
MASTER-60795 → MASTER-51908 → passed
MASTER-60795 → MASTER-61075 → passed
MASTER-60795 → MASTER-73156 → passed
MASTER-60795 → MASTER-73416 → passed
MASTER-60795 → MASTER-73417 → passed
MASTER-60795 → MASTER-73418 → passed
MASTER-60796 → MASTER-73418 → passed
MASTER-60796 → UTICA-9340 → passed
MASTER-60797 → UTICA-9340 → passed
MASTER-60798 → UTICA-9340 → passed
MASTER-60926 → MASTER-61075 → passed</v>
      </c>
      <c r="I145" s="4" t="str" cm="1">
        <f t="array" ref="I145">_xlfn.LET(_xlpm.x,_xlfn.TEXTJOIN(CHAR(10),TRUE,_xlfn._xlws.SORT(IF((--($B145=Utica_Trace[[CIC_URS]:[CIC_URS]]))*(--(I$4=Utica_Trace[[Specification]:[Specification]])),Utica_Trace[[Merged]:[Merged]],""))),IF(_xlpm.x=" →  → ","",_xlpm.x))</f>
        <v/>
      </c>
      <c r="J145" s="4" t="str" cm="1">
        <f t="array" ref="J145">_xlfn.LET(_xlpm.x,_xlfn.TEXTJOIN(CHAR(10),TRUE,_xlfn._xlws.SORT(IF((--($B145=Utica_Trace[[CIC_URS]:[CIC_URS]]))*(--(J$4=Utica_Trace[[Specification]:[Specification]])),Utica_Trace[[Merged]:[Merged]],""))),IF(_xlpm.x=" →  → ","",_xlpm.x))</f>
        <v/>
      </c>
      <c r="K145" s="4" t="str" cm="1">
        <f t="array" ref="K145">_xlfn.LET(_xlpm.x,_xlfn.TEXTJOIN(CHAR(10),TRUE,_xlfn._xlws.SORT(IF((--($B145=Utica_Trace[[CIC_URS]:[CIC_URS]]))*(--(K$4=Utica_Trace[[Specification]:[Specification]])),Utica_Trace[[Merged]:[Merged]],""))),IF(_xlpm.x=" →  → ","",_xlpm.x))</f>
        <v/>
      </c>
      <c r="M145" s="1" t="b" cm="1">
        <f t="array" ref="M145">OR(LEN(D145:K145)&lt;&gt;0)</f>
        <v>1</v>
      </c>
    </row>
    <row r="146" spans="2:13" ht="127.5" x14ac:dyDescent="0.2">
      <c r="B146" s="3" t="str">
        <v>MASTER-6376</v>
      </c>
      <c r="C146" s="4" t="str" cm="1">
        <f t="array" ref="C146">_xlfn.LET(_xlpm.x,_xlfn.TEXTJOIN(CHAR(10),TRUE,_xlfn._xlws.SORT(IF((--($B146=Utica_Trace[[CIC_URS]:[CIC_URS]]))*(--(C$4=Utica_Trace[[Specification]:[Specification]])),Utica_Trace[[Merged]:[Merged]],""))),IF(_xlpm.x=" →  → ","",_xlpm.x))</f>
        <v>MASTER-60679 → MASTER-47282 → passed
MASTER-60679 → MASTER-61075 → passed
MASTER-60680 → MASTER-47282 → passed
MASTER-60680 → MASTER-53167 → passed
MASTER-60681 → MASTER-47282 → passed
MASTER-60681 → MASTER-73416 → passed</v>
      </c>
      <c r="D146" s="4" t="str" cm="1">
        <f t="array" ref="D146">_xlfn.LET(_xlpm.x,_xlfn.TEXTJOIN(CHAR(10),TRUE,_xlfn._xlws.SORT(IF((--($B146=Utica_Trace[[CIC_URS]:[CIC_URS]]))*(--(D$4=Utica_Trace[[Specification]:[Specification]])),Utica_Trace[[Merged]:[Merged]],""))),IF(_xlpm.x="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E146" s="4" t="str" cm="1">
        <f t="array" ref="E146">_xlfn.LET(_xlpm.x,_xlfn.TEXTJOIN(CHAR(10),TRUE,_xlfn._xlws.SORT(IF((--($B146=Utica_Trace[[CIC_URS]:[CIC_URS]]))*(--(E$4=Utica_Trace[[Specification]:[Specification]])),Utica_Trace[[Merged]:[Merged]],""))),IF(_xlpm.x="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MASTER-60685 → MASTER-73418 → passed
MASTER-60685 → UTICA-9340 → passed</v>
      </c>
      <c r="F146" s="4" t="str" cm="1">
        <f t="array" ref="F146">_xlfn.LET(_xlpm.x,_xlfn.TEXTJOIN(CHAR(10),TRUE,_xlfn._xlws.SORT(IF((--($B146=Utica_Trace[[CIC_URS]:[CIC_URS]]))*(--(F$4=Utica_Trace[[Specification]:[Specification]])),Utica_Trace[[Merged]:[Merged]],""))),IF(_xlpm.x="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MASTER-60681 → MASTER-47282 → passed
MASTER-60681 → MASTER-73416 → passed</v>
      </c>
      <c r="G146" s="4" t="str" cm="1">
        <f t="array" ref="G146">_xlfn.LET(_xlpm.x,_xlfn.TEXTJOIN(CHAR(10),TRUE,_xlfn._xlws.SORT(IF((--($B146=Utica_Trace[[CIC_URS]:[CIC_URS]]))*(--(G$4=Utica_Trace[[Specification]:[Specification]])),Utica_Trace[[Merged]:[Merged]],""))),IF(_xlpm.x="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H146" s="4" t="str" cm="1">
        <f t="array" ref="H146">_xlfn.LET(_xlpm.x,_xlfn.TEXTJOIN(CHAR(10),TRUE,_xlfn._xlws.SORT(IF((--($B146=Utica_Trace[[CIC_URS]:[CIC_URS]]))*(--(H$4=Utica_Trace[[Specification]:[Specification]])),Utica_Trace[[Merged]:[Merged]],""))),IF(_xlpm.x=" →  → ","",_xlpm.x))</f>
        <v>MASTER-60779 → MASTER-47282 → passed
MASTER-60779 → MASTER-61075 → passed
MASTER-60779 → MASTER-73417 → passed
MASTER-60779 → MASTER-73418 → passed
MASTER-60779 → UTICA-9340 → passed</v>
      </c>
      <c r="I146" s="4" t="str" cm="1">
        <f t="array" ref="I146">_xlfn.LET(_xlpm.x,_xlfn.TEXTJOIN(CHAR(10),TRUE,_xlfn._xlws.SORT(IF((--($B146=Utica_Trace[[CIC_URS]:[CIC_URS]]))*(--(I$4=Utica_Trace[[Specification]:[Specification]])),Utica_Trace[[Merged]:[Merged]],""))),IF(_xlpm.x=" →  → ","",_xlpm.x))</f>
        <v/>
      </c>
      <c r="J146" s="4" t="str" cm="1">
        <f t="array" ref="J146">_xlfn.LET(_xlpm.x,_xlfn.TEXTJOIN(CHAR(10),TRUE,_xlfn._xlws.SORT(IF((--($B146=Utica_Trace[[CIC_URS]:[CIC_URS]]))*(--(J$4=Utica_Trace[[Specification]:[Specification]])),Utica_Trace[[Merged]:[Merged]],""))),IF(_xlpm.x=" →  → ","",_xlpm.x))</f>
        <v/>
      </c>
      <c r="K146" s="4" t="str" cm="1">
        <f t="array" ref="K146">_xlfn.LET(_xlpm.x,_xlfn.TEXTJOIN(CHAR(10),TRUE,_xlfn._xlws.SORT(IF((--($B146=Utica_Trace[[CIC_URS]:[CIC_URS]]))*(--(K$4=Utica_Trace[[Specification]:[Specification]])),Utica_Trace[[Merged]:[Merged]],""))),IF(_xlpm.x=" →  → ","",_xlpm.x))</f>
        <v/>
      </c>
      <c r="M146" s="1" t="b" cm="1">
        <f t="array" ref="M146">OR(LEN(D146:K146)&lt;&gt;0)</f>
        <v>1</v>
      </c>
    </row>
    <row r="147" spans="2:13" x14ac:dyDescent="0.2">
      <c r="B147" s="3" t="str">
        <v>MASTER-6377</v>
      </c>
      <c r="C147" s="4" t="str" cm="1">
        <f t="array" ref="C147">_xlfn.LET(_xlpm.x,_xlfn.TEXTJOIN(CHAR(10),TRUE,_xlfn._xlws.SORT(IF((--($B147=Utica_Trace[[CIC_URS]:[CIC_URS]]))*(--(C$4=Utica_Trace[[Specification]:[Specification]])),Utica_Trace[[Merged]:[Merged]],""))),IF(_xlpm.x=" →  → ","",_xlpm.x))</f>
        <v/>
      </c>
      <c r="D147" s="4" t="str" cm="1">
        <f t="array" ref="D147">_xlfn.LET(_xlpm.x,_xlfn.TEXTJOIN(CHAR(10),TRUE,_xlfn._xlws.SORT(IF((--($B147=Utica_Trace[[CIC_URS]:[CIC_URS]]))*(--(D$4=Utica_Trace[[Specification]:[Specification]])),Utica_Trace[[Merged]:[Merged]],""))),IF(_xlpm.x=" →  → ","",_xlpm.x))</f>
        <v/>
      </c>
      <c r="E147" s="4" t="str" cm="1">
        <f t="array" ref="E147">_xlfn.LET(_xlpm.x,_xlfn.TEXTJOIN(CHAR(10),TRUE,_xlfn._xlws.SORT(IF((--($B147=Utica_Trace[[CIC_URS]:[CIC_URS]]))*(--(E$4=Utica_Trace[[Specification]:[Specification]])),Utica_Trace[[Merged]:[Merged]],""))),IF(_xlpm.x=" →  → ","",_xlpm.x))</f>
        <v/>
      </c>
      <c r="F147" s="4" t="str" cm="1">
        <f t="array" ref="F147">_xlfn.LET(_xlpm.x,_xlfn.TEXTJOIN(CHAR(10),TRUE,_xlfn._xlws.SORT(IF((--($B147=Utica_Trace[[CIC_URS]:[CIC_URS]]))*(--(F$4=Utica_Trace[[Specification]:[Specification]])),Utica_Trace[[Merged]:[Merged]],""))),IF(_xlpm.x=" →  → ","",_xlpm.x))</f>
        <v/>
      </c>
      <c r="G147" s="4" t="str" cm="1">
        <f t="array" ref="G147">_xlfn.LET(_xlpm.x,_xlfn.TEXTJOIN(CHAR(10),TRUE,_xlfn._xlws.SORT(IF((--($B147=Utica_Trace[[CIC_URS]:[CIC_URS]]))*(--(G$4=Utica_Trace[[Specification]:[Specification]])),Utica_Trace[[Merged]:[Merged]],""))),IF(_xlpm.x=" →  → ","",_xlpm.x))</f>
        <v/>
      </c>
      <c r="H147" s="4" t="str" cm="1">
        <f t="array" ref="H147">_xlfn.LET(_xlpm.x,_xlfn.TEXTJOIN(CHAR(10),TRUE,_xlfn._xlws.SORT(IF((--($B147=Utica_Trace[[CIC_URS]:[CIC_URS]]))*(--(H$4=Utica_Trace[[Specification]:[Specification]])),Utica_Trace[[Merged]:[Merged]],""))),IF(_xlpm.x=" →  → ","",_xlpm.x))</f>
        <v/>
      </c>
      <c r="I147" s="4" t="str" cm="1">
        <f t="array" ref="I147">_xlfn.LET(_xlpm.x,_xlfn.TEXTJOIN(CHAR(10),TRUE,_xlfn._xlws.SORT(IF((--($B147=Utica_Trace[[CIC_URS]:[CIC_URS]]))*(--(I$4=Utica_Trace[[Specification]:[Specification]])),Utica_Trace[[Merged]:[Merged]],""))),IF(_xlpm.x=" →  → ","",_xlpm.x))</f>
        <v/>
      </c>
      <c r="J147" s="4" t="str" cm="1">
        <f t="array" ref="J147">_xlfn.LET(_xlpm.x,_xlfn.TEXTJOIN(CHAR(10),TRUE,_xlfn._xlws.SORT(IF((--($B147=Utica_Trace[[CIC_URS]:[CIC_URS]]))*(--(J$4=Utica_Trace[[Specification]:[Specification]])),Utica_Trace[[Merged]:[Merged]],""))),IF(_xlpm.x=" →  → ","",_xlpm.x))</f>
        <v>UTICA-2466 → UTICA-16629 → passed</v>
      </c>
      <c r="K147" s="4" t="str" cm="1">
        <f t="array" ref="K147">_xlfn.LET(_xlpm.x,_xlfn.TEXTJOIN(CHAR(10),TRUE,_xlfn._xlws.SORT(IF((--($B147=Utica_Trace[[CIC_URS]:[CIC_URS]]))*(--(K$4=Utica_Trace[[Specification]:[Specification]])),Utica_Trace[[Merged]:[Merged]],""))),IF(_xlpm.x=" →  → ","",_xlpm.x))</f>
        <v/>
      </c>
      <c r="M147" s="1" t="b" cm="1">
        <f t="array" ref="M147">OR(LEN(D147:K147)&lt;&gt;0)</f>
        <v>1</v>
      </c>
    </row>
    <row r="148" spans="2:13" ht="409.5" x14ac:dyDescent="0.2">
      <c r="B148" s="3" t="str">
        <v>MASTER-6381</v>
      </c>
      <c r="C148" s="4" t="str" cm="1">
        <f t="array" ref="C148">_xlfn.LET(_xlpm.x,_xlfn.TEXTJOIN(CHAR(10),TRUE,_xlfn._xlws.SORT(IF((--($B148=Utica_Trace[[CIC_URS]:[CIC_URS]]))*(--(C$4=Utica_Trace[[Specification]:[Specification]])),Utica_Trace[[Merged]:[Merged]],""))),IF(_xlpm.x="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D148" s="4" t="str" cm="1">
        <f t="array" ref="D148">_xlfn.LET(_xlpm.x,_xlfn.TEXTJOIN(CHAR(10),TRUE,_xlfn._xlws.SORT(IF((--($B148=Utica_Trace[[CIC_URS]:[CIC_URS]]))*(--(D$4=Utica_Trace[[Specification]:[Specification]])),Utica_Trace[[Merged]:[Merged]],""))),IF(_xlpm.x="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E148" s="4" t="str" cm="1">
        <f t="array" ref="E148">_xlfn.LET(_xlpm.x,_xlfn.TEXTJOIN(CHAR(10),TRUE,_xlfn._xlws.SORT(IF((--($B148=Utica_Trace[[CIC_URS]:[CIC_URS]]))*(--(E$4=Utica_Trace[[Specification]:[Specification]])),Utica_Trace[[Merged]:[Merged]],""))),IF(_xlpm.x="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F148" s="4" t="str" cm="1">
        <f t="array" ref="F148">_xlfn.LET(_xlpm.x,_xlfn.TEXTJOIN(CHAR(10),TRUE,_xlfn._xlws.SORT(IF((--($B148=Utica_Trace[[CIC_URS]:[CIC_URS]]))*(--(F$4=Utica_Trace[[Specification]:[Specification]])),Utica_Trace[[Merged]:[Merged]],""))),IF(_xlpm.x="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G148" s="4" t="str" cm="1">
        <f t="array" ref="G148">_xlfn.LET(_xlpm.x,_xlfn.TEXTJOIN(CHAR(10),TRUE,_xlfn._xlws.SORT(IF((--($B148=Utica_Trace[[CIC_URS]:[CIC_URS]]))*(--(G$4=Utica_Trace[[Specification]:[Specification]])),Utica_Trace[[Merged]:[Merged]],""))),IF(_xlpm.x="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H148" s="4" t="str" cm="1">
        <f t="array" ref="H148">_xlfn.LET(_xlpm.x,_xlfn.TEXTJOIN(CHAR(10),TRUE,_xlfn._xlws.SORT(IF((--($B148=Utica_Trace[[CIC_URS]:[CIC_URS]]))*(--(H$4=Utica_Trace[[Specification]:[Specification]])),Utica_Trace[[Merged]:[Merged]],""))),IF(_xlpm.x=" →  → ","",_xlpm.x))</f>
        <v/>
      </c>
      <c r="I148" s="4" t="str" cm="1">
        <f t="array" ref="I148">_xlfn.LET(_xlpm.x,_xlfn.TEXTJOIN(CHAR(10),TRUE,_xlfn._xlws.SORT(IF((--($B148=Utica_Trace[[CIC_URS]:[CIC_URS]]))*(--(I$4=Utica_Trace[[Specification]:[Specification]])),Utica_Trace[[Merged]:[Merged]],""))),IF(_xlpm.x=" →  → ","",_xlpm.x))</f>
        <v/>
      </c>
      <c r="J148" s="4" t="str" cm="1">
        <f t="array" ref="J148">_xlfn.LET(_xlpm.x,_xlfn.TEXTJOIN(CHAR(10),TRUE,_xlfn._xlws.SORT(IF((--($B148=Utica_Trace[[CIC_URS]:[CIC_URS]]))*(--(J$4=Utica_Trace[[Specification]:[Specification]])),Utica_Trace[[Merged]:[Merged]],""))),IF(_xlpm.x=" →  → ","",_xlpm.x))</f>
        <v/>
      </c>
      <c r="K148" s="4" t="str" cm="1">
        <f t="array" ref="K148">_xlfn.LET(_xlpm.x,_xlfn.TEXTJOIN(CHAR(10),TRUE,_xlfn._xlws.SORT(IF((--($B148=Utica_Trace[[CIC_URS]:[CIC_URS]]))*(--(K$4=Utica_Trace[[Specification]:[Specification]])),Utica_Trace[[Merged]:[Merged]],""))),IF(_xlpm.x=" →  → ","",_xlpm.x))</f>
        <v>MASTER-16529 → UTICA-20578 → passed
MASTER-16529 → UTICA-21157 → passed
MASTER-16529 → UTICA-21905 → passed
MASTER-16529 → UTICA-22327 → passed
MASTER-16530 → MASTER-42128 → passed
MASTER-16532 → UTICA-20655 → passed
MASTER-16532 → UTICA-21241 → passed
MASTER-16532 → UTICA-21923 → passed
MASTER-16532 → UTICA-22377 → passed
MASTER-16533 → UTICA-20651 → passed
MASTER-16533 → UTICA-21237 → passed
MASTER-16533 → UTICA-21922 → passed
MASTER-16533 → UTICA-22380 → passed
MASTER-16534 → MASTER-49033 → passed
MASTER-16535 → MASTER-49033 → passed
MASTER-16544 → UTICA-20635 → passed
MASTER-16544 → UTICA-21221 → passed
MASTER-16544 → UTICA-21917 → passed
MASTER-16544 → UTICA-22370 → passed
MASTER-16547 → UTICA-20631 → passed
MASTER-16547 → UTICA-21217 → passed
MASTER-16547 → UTICA-21915 → passed
MASTER-16547 → UTICA-22366 → passed
MASTER-16549 → MASTER-48991 → passed
MASTER-16550 → MASTER-49033 → passed
MASTER-16551 → MASTER-42127 → passed
MASTER-16551 → MASTER-48991 → passed
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
MASTER-16564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</v>
      </c>
      <c r="M148" s="1" t="b" cm="1">
        <f t="array" ref="M148">OR(LEN(D148:K148)&lt;&gt;0)</f>
        <v>1</v>
      </c>
    </row>
    <row r="149" spans="2:13" ht="76.5" x14ac:dyDescent="0.2">
      <c r="B149" s="3" t="str">
        <v>MASTER-6382</v>
      </c>
      <c r="C149" s="4" t="str" cm="1">
        <f t="array" ref="C149">_xlfn.LET(_xlpm.x,_xlfn.TEXTJOIN(CHAR(10),TRUE,_xlfn._xlws.SORT(IF((--($B149=Utica_Trace[[CIC_URS]:[CIC_URS]]))*(--(C$4=Utica_Trace[[Specification]:[Specification]])),Utica_Trace[[Merged]:[Merged]],""))),IF(_xlpm.x="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D149" s="4" t="str" cm="1">
        <f t="array" ref="D149">_xlfn.LET(_xlpm.x,_xlfn.TEXTJOIN(CHAR(10),TRUE,_xlfn._xlws.SORT(IF((--($B149=Utica_Trace[[CIC_URS]:[CIC_URS]]))*(--(D$4=Utica_Trace[[Specification]:[Specification]])),Utica_Trace[[Merged]:[Merged]],""))),IF(_xlpm.x="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E149" s="4" t="str" cm="1">
        <f t="array" ref="E149">_xlfn.LET(_xlpm.x,_xlfn.TEXTJOIN(CHAR(10),TRUE,_xlfn._xlws.SORT(IF((--($B149=Utica_Trace[[CIC_URS]:[CIC_URS]]))*(--(E$4=Utica_Trace[[Specification]:[Specification]])),Utica_Trace[[Merged]:[Merged]],""))),IF(_xlpm.x="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F149" s="4" t="str" cm="1">
        <f t="array" ref="F149">_xlfn.LET(_xlpm.x,_xlfn.TEXTJOIN(CHAR(10),TRUE,_xlfn._xlws.SORT(IF((--($B149=Utica_Trace[[CIC_URS]:[CIC_URS]]))*(--(F$4=Utica_Trace[[Specification]:[Specification]])),Utica_Trace[[Merged]:[Merged]],""))),IF(_xlpm.x="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G149" s="4" t="str" cm="1">
        <f t="array" ref="G149">_xlfn.LET(_xlpm.x,_xlfn.TEXTJOIN(CHAR(10),TRUE,_xlfn._xlws.SORT(IF((--($B149=Utica_Trace[[CIC_URS]:[CIC_URS]]))*(--(G$4=Utica_Trace[[Specification]:[Specification]])),Utica_Trace[[Merged]:[Merged]],""))),IF(_xlpm.x="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H149" s="4" t="str" cm="1">
        <f t="array" ref="H149">_xlfn.LET(_xlpm.x,_xlfn.TEXTJOIN(CHAR(10),TRUE,_xlfn._xlws.SORT(IF((--($B149=Utica_Trace[[CIC_URS]:[CIC_URS]]))*(--(H$4=Utica_Trace[[Specification]:[Specification]])),Utica_Trace[[Merged]:[Merged]],""))),IF(_xlpm.x=" →  → ","",_xlpm.x))</f>
        <v/>
      </c>
      <c r="I149" s="4" t="str" cm="1">
        <f t="array" ref="I149">_xlfn.LET(_xlpm.x,_xlfn.TEXTJOIN(CHAR(10),TRUE,_xlfn._xlws.SORT(IF((--($B149=Utica_Trace[[CIC_URS]:[CIC_URS]]))*(--(I$4=Utica_Trace[[Specification]:[Specification]])),Utica_Trace[[Merged]:[Merged]],""))),IF(_xlpm.x=" →  → ","",_xlpm.x))</f>
        <v/>
      </c>
      <c r="J149" s="4" t="str" cm="1">
        <f t="array" ref="J149">_xlfn.LET(_xlpm.x,_xlfn.TEXTJOIN(CHAR(10),TRUE,_xlfn._xlws.SORT(IF((--($B149=Utica_Trace[[CIC_URS]:[CIC_URS]]))*(--(J$4=Utica_Trace[[Specification]:[Specification]])),Utica_Trace[[Merged]:[Merged]],""))),IF(_xlpm.x=" →  → ","",_xlpm.x))</f>
        <v/>
      </c>
      <c r="K149" s="4" t="str" cm="1">
        <f t="array" ref="K149">_xlfn.LET(_xlpm.x,_xlfn.TEXTJOIN(CHAR(10),TRUE,_xlfn._xlws.SORT(IF((--($B149=Utica_Trace[[CIC_URS]:[CIC_URS]]))*(--(K$4=Utica_Trace[[Specification]:[Specification]])),Utica_Trace[[Merged]:[Merged]],""))),IF(_xlpm.x=" →  → ","",_xlpm.x))</f>
        <v/>
      </c>
      <c r="M149" s="1" t="b" cm="1">
        <f t="array" ref="M149">OR(LEN(D149:K149)&lt;&gt;0)</f>
        <v>1</v>
      </c>
    </row>
    <row r="150" spans="2:13" ht="114.75" x14ac:dyDescent="0.2">
      <c r="B150" s="3" t="str">
        <v>MASTER-6383</v>
      </c>
      <c r="C150" s="4" t="str" cm="1">
        <f t="array" ref="C150">_xlfn.LET(_xlpm.x,_xlfn.TEXTJOIN(CHAR(10),TRUE,_xlfn._xlws.SORT(IF((--($B150=Utica_Trace[[CIC_URS]:[CIC_URS]]))*(--(C$4=Utica_Trace[[Specification]:[Specification]])),Utica_Trace[[Merged]:[Merged]],""))),IF(_xlpm.x="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D150" s="4" t="str" cm="1">
        <f t="array" ref="D150">_xlfn.LET(_xlpm.x,_xlfn.TEXTJOIN(CHAR(10),TRUE,_xlfn._xlws.SORT(IF((--($B150=Utica_Trace[[CIC_URS]:[CIC_URS]]))*(--(D$4=Utica_Trace[[Specification]:[Specification]])),Utica_Trace[[Merged]:[Merged]],""))),IF(_xlpm.x="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E150" s="4" t="str" cm="1">
        <f t="array" ref="E150">_xlfn.LET(_xlpm.x,_xlfn.TEXTJOIN(CHAR(10),TRUE,_xlfn._xlws.SORT(IF((--($B150=Utica_Trace[[CIC_URS]:[CIC_URS]]))*(--(E$4=Utica_Trace[[Specification]:[Specification]])),Utica_Trace[[Merged]:[Merged]],""))),IF(_xlpm.x="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F150" s="4" t="str" cm="1">
        <f t="array" ref="F150">_xlfn.LET(_xlpm.x,_xlfn.TEXTJOIN(CHAR(10),TRUE,_xlfn._xlws.SORT(IF((--($B150=Utica_Trace[[CIC_URS]:[CIC_URS]]))*(--(F$4=Utica_Trace[[Specification]:[Specification]])),Utica_Trace[[Merged]:[Merged]],""))),IF(_xlpm.x="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G150" s="4" t="str" cm="1">
        <f t="array" ref="G150">_xlfn.LET(_xlpm.x,_xlfn.TEXTJOIN(CHAR(10),TRUE,_xlfn._xlws.SORT(IF((--($B150=Utica_Trace[[CIC_URS]:[CIC_URS]]))*(--(G$4=Utica_Trace[[Specification]:[Specification]])),Utica_Trace[[Merged]:[Merged]],""))),IF(_xlpm.x="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H150" s="4" t="str" cm="1">
        <f t="array" ref="H150">_xlfn.LET(_xlpm.x,_xlfn.TEXTJOIN(CHAR(10),TRUE,_xlfn._xlws.SORT(IF((--($B150=Utica_Trace[[CIC_URS]:[CIC_URS]]))*(--(H$4=Utica_Trace[[Specification]:[Specification]])),Utica_Trace[[Merged]:[Merged]],""))),IF(_xlpm.x=" →  → ","",_xlpm.x))</f>
        <v/>
      </c>
      <c r="I150" s="4" t="str" cm="1">
        <f t="array" ref="I150">_xlfn.LET(_xlpm.x,_xlfn.TEXTJOIN(CHAR(10),TRUE,_xlfn._xlws.SORT(IF((--($B150=Utica_Trace[[CIC_URS]:[CIC_URS]]))*(--(I$4=Utica_Trace[[Specification]:[Specification]])),Utica_Trace[[Merged]:[Merged]],""))),IF(_xlpm.x=" →  → ","",_xlpm.x))</f>
        <v/>
      </c>
      <c r="J150" s="4" t="str" cm="1">
        <f t="array" ref="J150">_xlfn.LET(_xlpm.x,_xlfn.TEXTJOIN(CHAR(10),TRUE,_xlfn._xlws.SORT(IF((--($B150=Utica_Trace[[CIC_URS]:[CIC_URS]]))*(--(J$4=Utica_Trace[[Specification]:[Specification]])),Utica_Trace[[Merged]:[Merged]],""))),IF(_xlpm.x=" →  → ","",_xlpm.x))</f>
        <v/>
      </c>
      <c r="K150" s="4" t="str" cm="1">
        <f t="array" ref="K150">_xlfn.LET(_xlpm.x,_xlfn.TEXTJOIN(CHAR(10),TRUE,_xlfn._xlws.SORT(IF((--($B150=Utica_Trace[[CIC_URS]:[CIC_URS]]))*(--(K$4=Utica_Trace[[Specification]:[Specification]])),Utica_Trace[[Merged]:[Merged]],""))),IF(_xlpm.x=" →  → ","",_xlpm.x))</f>
        <v>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</v>
      </c>
      <c r="M150" s="1" t="b" cm="1">
        <f t="array" ref="M150">OR(LEN(D150:K150)&lt;&gt;0)</f>
        <v>1</v>
      </c>
    </row>
    <row r="151" spans="2:13" ht="25.5" x14ac:dyDescent="0.2">
      <c r="B151" s="3" t="str">
        <v>MASTER-6384</v>
      </c>
      <c r="C151" s="4" t="str" cm="1">
        <f t="array" ref="C151">_xlfn.LET(_xlpm.x,_xlfn.TEXTJOIN(CHAR(10),TRUE,_xlfn._xlws.SORT(IF((--($B151=Utica_Trace[[CIC_URS]:[CIC_URS]]))*(--(C$4=Utica_Trace[[Specification]:[Specification]])),Utica_Trace[[Merged]:[Merged]],""))),IF(_xlpm.x=" →  → ","",_xlpm.x))</f>
        <v/>
      </c>
      <c r="D151" s="4" t="str" cm="1">
        <f t="array" ref="D151">_xlfn.LET(_xlpm.x,_xlfn.TEXTJOIN(CHAR(10),TRUE,_xlfn._xlws.SORT(IF((--($B151=Utica_Trace[[CIC_URS]:[CIC_URS]]))*(--(D$4=Utica_Trace[[Specification]:[Specification]])),Utica_Trace[[Merged]:[Merged]],""))),IF(_xlpm.x=" →  → ","",_xlpm.x))</f>
        <v/>
      </c>
      <c r="E151" s="4" t="str" cm="1">
        <f t="array" ref="E151">_xlfn.LET(_xlpm.x,_xlfn.TEXTJOIN(CHAR(10),TRUE,_xlfn._xlws.SORT(IF((--($B151=Utica_Trace[[CIC_URS]:[CIC_URS]]))*(--(E$4=Utica_Trace[[Specification]:[Specification]])),Utica_Trace[[Merged]:[Merged]],""))),IF(_xlpm.x=" →  → ","",_xlpm.x))</f>
        <v/>
      </c>
      <c r="F151" s="4" t="str" cm="1">
        <f t="array" ref="F151">_xlfn.LET(_xlpm.x,_xlfn.TEXTJOIN(CHAR(10),TRUE,_xlfn._xlws.SORT(IF((--($B151=Utica_Trace[[CIC_URS]:[CIC_URS]]))*(--(F$4=Utica_Trace[[Specification]:[Specification]])),Utica_Trace[[Merged]:[Merged]],""))),IF(_xlpm.x=" →  → ","",_xlpm.x))</f>
        <v/>
      </c>
      <c r="G151" s="4" t="str" cm="1">
        <f t="array" ref="G151">_xlfn.LET(_xlpm.x,_xlfn.TEXTJOIN(CHAR(10),TRUE,_xlfn._xlws.SORT(IF((--($B151=Utica_Trace[[CIC_URS]:[CIC_URS]]))*(--(G$4=Utica_Trace[[Specification]:[Specification]])),Utica_Trace[[Merged]:[Merged]],""))),IF(_xlpm.x=" →  → ","",_xlpm.x))</f>
        <v/>
      </c>
      <c r="H151" s="4" t="str" cm="1">
        <f t="array" ref="H151">_xlfn.LET(_xlpm.x,_xlfn.TEXTJOIN(CHAR(10),TRUE,_xlfn._xlws.SORT(IF((--($B151=Utica_Trace[[CIC_URS]:[CIC_URS]]))*(--(H$4=Utica_Trace[[Specification]:[Specification]])),Utica_Trace[[Merged]:[Merged]],""))),IF(_xlpm.x=" →  → ","",_xlpm.x))</f>
        <v/>
      </c>
      <c r="I151" s="4" t="str" cm="1">
        <f t="array" ref="I151">_xlfn.LET(_xlpm.x,_xlfn.TEXTJOIN(CHAR(10),TRUE,_xlfn._xlws.SORT(IF((--($B151=Utica_Trace[[CIC_URS]:[CIC_URS]]))*(--(I$4=Utica_Trace[[Specification]:[Specification]])),Utica_Trace[[Merged]:[Merged]],""))),IF(_xlpm.x=" →  → ","",_xlpm.x))</f>
        <v/>
      </c>
      <c r="J151" s="4" t="str" cm="1">
        <f t="array" ref="J151">_xlfn.LET(_xlpm.x,_xlfn.TEXTJOIN(CHAR(10),TRUE,_xlfn._xlws.SORT(IF((--($B151=Utica_Trace[[CIC_URS]:[CIC_URS]]))*(--(J$4=Utica_Trace[[Specification]:[Specification]])),Utica_Trace[[Merged]:[Merged]],""))),IF(_xlpm.x=" →  → ","",_xlpm.x))</f>
        <v>MASTER-20222 → UTICA-24658 → passed
MASTER-20222 → UTICA-24660 → passed</v>
      </c>
      <c r="K151" s="4" t="str" cm="1">
        <f t="array" ref="K151">_xlfn.LET(_xlpm.x,_xlfn.TEXTJOIN(CHAR(10),TRUE,_xlfn._xlws.SORT(IF((--($B151=Utica_Trace[[CIC_URS]:[CIC_URS]]))*(--(K$4=Utica_Trace[[Specification]:[Specification]])),Utica_Trace[[Merged]:[Merged]],""))),IF(_xlpm.x=" →  → ","",_xlpm.x))</f>
        <v/>
      </c>
      <c r="M151" s="1" t="b" cm="1">
        <f t="array" ref="M151">OR(LEN(D151:K151)&lt;&gt;0)</f>
        <v>1</v>
      </c>
    </row>
    <row r="152" spans="2:13" ht="76.5" x14ac:dyDescent="0.2">
      <c r="B152" s="3" t="str">
        <v>MASTER-6385</v>
      </c>
      <c r="C152" s="4" t="str" cm="1">
        <f t="array" ref="C152">_xlfn.LET(_xlpm.x,_xlfn.TEXTJOIN(CHAR(10),TRUE,_xlfn._xlws.SORT(IF((--($B152=Utica_Trace[[CIC_URS]:[CIC_URS]]))*(--(C$4=Utica_Trace[[Specification]:[Specification]])),Utica_Trace[[Merged]:[Merged]],""))),IF(_xlpm.x="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2" s="4" t="str" cm="1">
        <f t="array" ref="D152">_xlfn.LET(_xlpm.x,_xlfn.TEXTJOIN(CHAR(10),TRUE,_xlfn._xlws.SORT(IF((--($B152=Utica_Trace[[CIC_URS]:[CIC_URS]]))*(--(D$4=Utica_Trace[[Specification]:[Specification]])),Utica_Trace[[Merged]:[Merged]],""))),IF(_xlpm.x="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2" s="4" t="str" cm="1">
        <f t="array" ref="E152">_xlfn.LET(_xlpm.x,_xlfn.TEXTJOIN(CHAR(10),TRUE,_xlfn._xlws.SORT(IF((--($B152=Utica_Trace[[CIC_URS]:[CIC_URS]]))*(--(E$4=Utica_Trace[[Specification]:[Specification]])),Utica_Trace[[Merged]:[Merged]],""))),IF(_xlpm.x="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52" s="4" t="str" cm="1">
        <f t="array" ref="F152">_xlfn.LET(_xlpm.x,_xlfn.TEXTJOIN(CHAR(10),TRUE,_xlfn._xlws.SORT(IF((--($B152=Utica_Trace[[CIC_URS]:[CIC_URS]]))*(--(F$4=Utica_Trace[[Specification]:[Specification]])),Utica_Trace[[Merged]:[Merged]],""))),IF(_xlpm.x="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2" s="4" t="str" cm="1">
        <f t="array" ref="G152">_xlfn.LET(_xlpm.x,_xlfn.TEXTJOIN(CHAR(10),TRUE,_xlfn._xlws.SORT(IF((--($B152=Utica_Trace[[CIC_URS]:[CIC_URS]]))*(--(G$4=Utica_Trace[[Specification]:[Specification]])),Utica_Trace[[Merged]:[Merged]],""))),IF(_xlpm.x="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2" s="4" t="str" cm="1">
        <f t="array" ref="H152">_xlfn.LET(_xlpm.x,_xlfn.TEXTJOIN(CHAR(10),TRUE,_xlfn._xlws.SORT(IF((--($B152=Utica_Trace[[CIC_URS]:[CIC_URS]]))*(--(H$4=Utica_Trace[[Specification]:[Specification]])),Utica_Trace[[Merged]:[Merged]],""))),IF(_xlpm.x=" →  → ","",_xlpm.x))</f>
        <v>MASTER-22345 → MASTER-26723 → passed
MASTER-22345 → UTICA-22737 → passed</v>
      </c>
      <c r="I152" s="4" t="str" cm="1">
        <f t="array" ref="I152">_xlfn.LET(_xlpm.x,_xlfn.TEXTJOIN(CHAR(10),TRUE,_xlfn._xlws.SORT(IF((--($B152=Utica_Trace[[CIC_URS]:[CIC_URS]]))*(--(I$4=Utica_Trace[[Specification]:[Specification]])),Utica_Trace[[Merged]:[Merged]],""))),IF(_xlpm.x=" →  → ","",_xlpm.x))</f>
        <v/>
      </c>
      <c r="J152" s="4" t="str" cm="1">
        <f t="array" ref="J152">_xlfn.LET(_xlpm.x,_xlfn.TEXTJOIN(CHAR(10),TRUE,_xlfn._xlws.SORT(IF((--($B152=Utica_Trace[[CIC_URS]:[CIC_URS]]))*(--(J$4=Utica_Trace[[Specification]:[Specification]])),Utica_Trace[[Merged]:[Merged]],""))),IF(_xlpm.x=" →  → ","",_xlpm.x))</f>
        <v/>
      </c>
      <c r="K152" s="4" t="str" cm="1">
        <f t="array" ref="K152">_xlfn.LET(_xlpm.x,_xlfn.TEXTJOIN(CHAR(10),TRUE,_xlfn._xlws.SORT(IF((--($B152=Utica_Trace[[CIC_URS]:[CIC_URS]]))*(--(K$4=Utica_Trace[[Specification]:[Specification]])),Utica_Trace[[Merged]:[Merged]],""))),IF(_xlpm.x=" →  → ","",_xlpm.x))</f>
        <v/>
      </c>
      <c r="M152" s="1" t="b" cm="1">
        <f t="array" ref="M152">OR(LEN(D152:K152)&lt;&gt;0)</f>
        <v>1</v>
      </c>
    </row>
    <row r="153" spans="2:13" ht="25.5" x14ac:dyDescent="0.2">
      <c r="B153" s="3" t="str">
        <v>MASTER-6386</v>
      </c>
      <c r="C153" s="4" t="str" cm="1">
        <f t="array" ref="C153">_xlfn.LET(_xlpm.x,_xlfn.TEXTJOIN(CHAR(10),TRUE,_xlfn._xlws.SORT(IF((--($B153=Utica_Trace[[CIC_URS]:[CIC_URS]]))*(--(C$4=Utica_Trace[[Specification]:[Specification]])),Utica_Trace[[Merged]:[Merged]],""))),IF(_xlpm.x=" →  → ","",_xlpm.x))</f>
        <v>MASTER-19249 → MASTER-47045 → passed</v>
      </c>
      <c r="D153" s="4" t="str" cm="1">
        <f t="array" ref="D153">_xlfn.LET(_xlpm.x,_xlfn.TEXTJOIN(CHAR(10),TRUE,_xlfn._xlws.SORT(IF((--($B153=Utica_Trace[[CIC_URS]:[CIC_URS]]))*(--(D$4=Utica_Trace[[Specification]:[Specification]])),Utica_Trace[[Merged]:[Merged]],""))),IF(_xlpm.x=" →  → ","",_xlpm.x))</f>
        <v>MASTER-19249 → MASTER-47045 → passed</v>
      </c>
      <c r="E153" s="4" t="str" cm="1">
        <f t="array" ref="E153">_xlfn.LET(_xlpm.x,_xlfn.TEXTJOIN(CHAR(10),TRUE,_xlfn._xlws.SORT(IF((--($B153=Utica_Trace[[CIC_URS]:[CIC_URS]]))*(--(E$4=Utica_Trace[[Specification]:[Specification]])),Utica_Trace[[Merged]:[Merged]],""))),IF(_xlpm.x=" →  → ","",_xlpm.x))</f>
        <v>MASTER-19249 → MASTER-47045 → passed</v>
      </c>
      <c r="F153" s="4" t="str" cm="1">
        <f t="array" ref="F153">_xlfn.LET(_xlpm.x,_xlfn.TEXTJOIN(CHAR(10),TRUE,_xlfn._xlws.SORT(IF((--($B153=Utica_Trace[[CIC_URS]:[CIC_URS]]))*(--(F$4=Utica_Trace[[Specification]:[Specification]])),Utica_Trace[[Merged]:[Merged]],""))),IF(_xlpm.x=" →  → ","",_xlpm.x))</f>
        <v>MASTER-19249 → MASTER-47045 → passed</v>
      </c>
      <c r="G153" s="4" t="str" cm="1">
        <f t="array" ref="G153">_xlfn.LET(_xlpm.x,_xlfn.TEXTJOIN(CHAR(10),TRUE,_xlfn._xlws.SORT(IF((--($B153=Utica_Trace[[CIC_URS]:[CIC_URS]]))*(--(G$4=Utica_Trace[[Specification]:[Specification]])),Utica_Trace[[Merged]:[Merged]],""))),IF(_xlpm.x=" →  → ","",_xlpm.x))</f>
        <v>MASTER-19249 → MASTER-47045 → passed</v>
      </c>
      <c r="H153" s="4" t="str" cm="1">
        <f t="array" ref="H153">_xlfn.LET(_xlpm.x,_xlfn.TEXTJOIN(CHAR(10),TRUE,_xlfn._xlws.SORT(IF((--($B153=Utica_Trace[[CIC_URS]:[CIC_URS]]))*(--(H$4=Utica_Trace[[Specification]:[Specification]])),Utica_Trace[[Merged]:[Merged]],""))),IF(_xlpm.x=" →  → ","",_xlpm.x))</f>
        <v/>
      </c>
      <c r="I153" s="4" t="str" cm="1">
        <f t="array" ref="I153">_xlfn.LET(_xlpm.x,_xlfn.TEXTJOIN(CHAR(10),TRUE,_xlfn._xlws.SORT(IF((--($B153=Utica_Trace[[CIC_URS]:[CIC_URS]]))*(--(I$4=Utica_Trace[[Specification]:[Specification]])),Utica_Trace[[Merged]:[Merged]],""))),IF(_xlpm.x="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3" s="4" t="str" cm="1">
        <f t="array" ref="J153">_xlfn.LET(_xlpm.x,_xlfn.TEXTJOIN(CHAR(10),TRUE,_xlfn._xlws.SORT(IF((--($B153=Utica_Trace[[CIC_URS]:[CIC_URS]]))*(--(J$4=Utica_Trace[[Specification]:[Specification]])),Utica_Trace[[Merged]:[Merged]],""))),IF(_xlpm.x=" →  → ","",_xlpm.x))</f>
        <v/>
      </c>
      <c r="K153" s="4" t="str" cm="1">
        <f t="array" ref="K153">_xlfn.LET(_xlpm.x,_xlfn.TEXTJOIN(CHAR(10),TRUE,_xlfn._xlws.SORT(IF((--($B153=Utica_Trace[[CIC_URS]:[CIC_URS]]))*(--(K$4=Utica_Trace[[Specification]:[Specification]])),Utica_Trace[[Merged]:[Merged]],""))),IF(_xlpm.x=" →  → ","",_xlpm.x))</f>
        <v/>
      </c>
      <c r="M153" s="1" t="b" cm="1">
        <f t="array" ref="M153">OR(LEN(D153:K153)&lt;&gt;0)</f>
        <v>1</v>
      </c>
    </row>
    <row r="154" spans="2:13" ht="255" x14ac:dyDescent="0.2">
      <c r="B154" s="3" t="str">
        <v>MASTER-6387</v>
      </c>
      <c r="C154" s="4" t="str" cm="1">
        <f t="array" ref="C154">_xlfn.LET(_xlpm.x,_xlfn.TEXTJOIN(CHAR(10),TRUE,_xlfn._xlws.SORT(IF((--($B154=Utica_Trace[[CIC_URS]:[CIC_URS]]))*(--(C$4=Utica_Trace[[Specification]:[Specification]])),Utica_Trace[[Merged]:[Merged]],""))),IF(_xlpm.x=" →  → ","",_xlpm.x))</f>
        <v>MASTER-18248 → MASTER-34428 → passed
MASTER-18249 → MASTER-34428 → passed</v>
      </c>
      <c r="D154" s="4" t="str" cm="1">
        <f t="array" ref="D154">_xlfn.LET(_xlpm.x,_xlfn.TEXTJOIN(CHAR(10),TRUE,_xlfn._xlws.SORT(IF((--($B154=Utica_Trace[[CIC_URS]:[CIC_URS]]))*(--(D$4=Utica_Trace[[Specification]:[Specification]])),Utica_Trace[[Merged]:[Merged]],""))),IF(_xlpm.x=" →  → ","",_xlpm.x))</f>
        <v>MASTER-18248 → MASTER-34428 → passed
MASTER-18249 → MASTER-34428 → passed</v>
      </c>
      <c r="E154" s="4" t="str" cm="1">
        <f t="array" ref="E154">_xlfn.LET(_xlpm.x,_xlfn.TEXTJOIN(CHAR(10),TRUE,_xlfn._xlws.SORT(IF((--($B154=Utica_Trace[[CIC_URS]:[CIC_URS]]))*(--(E$4=Utica_Trace[[Specification]:[Specification]])),Utica_Trace[[Merged]:[Merged]],""))),IF(_xlpm.x=" →  → ","",_xlpm.x))</f>
        <v>MASTER-18248 → MASTER-34428 → passed
MASTER-18249 → MASTER-34428 → passed</v>
      </c>
      <c r="F154" s="4" t="str" cm="1">
        <f t="array" ref="F154">_xlfn.LET(_xlpm.x,_xlfn.TEXTJOIN(CHAR(10),TRUE,_xlfn._xlws.SORT(IF((--($B154=Utica_Trace[[CIC_URS]:[CIC_URS]]))*(--(F$4=Utica_Trace[[Specification]:[Specification]])),Utica_Trace[[Merged]:[Merged]],""))),IF(_xlpm.x=" →  → ","",_xlpm.x))</f>
        <v>MASTER-18248 → MASTER-34428 → passed
MASTER-18249 → MASTER-34428 → passed</v>
      </c>
      <c r="G154" s="4" t="str" cm="1">
        <f t="array" ref="G154">_xlfn.LET(_xlpm.x,_xlfn.TEXTJOIN(CHAR(10),TRUE,_xlfn._xlws.SORT(IF((--($B154=Utica_Trace[[CIC_URS]:[CIC_URS]]))*(--(G$4=Utica_Trace[[Specification]:[Specification]])),Utica_Trace[[Merged]:[Merged]],""))),IF(_xlpm.x=" →  → ","",_xlpm.x))</f>
        <v>MASTER-18248 → MASTER-34428 → passed
MASTER-18249 → MASTER-34428 → passed</v>
      </c>
      <c r="H154" s="4" t="str" cm="1">
        <f t="array" ref="H154">_xlfn.LET(_xlpm.x,_xlfn.TEXTJOIN(CHAR(10),TRUE,_xlfn._xlws.SORT(IF((--($B154=Utica_Trace[[CIC_URS]:[CIC_URS]]))*(--(H$4=Utica_Trace[[Specification]:[Specification]])),Utica_Trace[[Merged]:[Merged]],""))),IF(_xlpm.x=" →  → ","",_xlpm.x))</f>
        <v>MASTER-21375 → UTICA-22741 → passed
MASTER-21397 → UTICA-22761 → passed
MASTER-21398 → MASTER-26723 → passed
MASTER-22342 → UTICA-22743 → passed
MASTER-22344 → UTICA-22739 → passed
MASTER-22346 → UTICA-22755 → passed
MASTER-22347 → UTICA-22753 → passed
MASTER-22348 → UTICA-22752 → passed
MASTER-22349 → UTICA-22771 → passed
MASTER-22350 → UTICA-22769 → passed
MASTER-22352 → MASTER-34406 → passed
MASTER-22352 → MASTER-34428 → passed
MASTER-22353 → MASTER-34406 → passed
MASTER-22353 → MASTER-34428 → passed
MASTER-22354 → MASTER-34428 → passed
MASTER-22355 → MASTER-34428 → passed
MASTER-22356 → UTICA-22767 → passed
MASTER-22357 → MASTER-34428 → passed
MASTER-22358 → UTICA-22763 → passed
MASTER-61650 → UTICA-9340 → passed</v>
      </c>
      <c r="I154" s="4" t="str" cm="1">
        <f t="array" ref="I154">_xlfn.LET(_xlpm.x,_xlfn.TEXTJOIN(CHAR(10),TRUE,_xlfn._xlws.SORT(IF((--($B154=Utica_Trace[[CIC_URS]:[CIC_URS]]))*(--(I$4=Utica_Trace[[Specification]:[Specification]])),Utica_Trace[[Merged]:[Merged]],""))),IF(_xlpm.x=" →  → ","",_xlpm.x))</f>
        <v/>
      </c>
      <c r="J154" s="4" t="str" cm="1">
        <f t="array" ref="J154">_xlfn.LET(_xlpm.x,_xlfn.TEXTJOIN(CHAR(10),TRUE,_xlfn._xlws.SORT(IF((--($B154=Utica_Trace[[CIC_URS]:[CIC_URS]]))*(--(J$4=Utica_Trace[[Specification]:[Specification]])),Utica_Trace[[Merged]:[Merged]],""))),IF(_xlpm.x=" →  → ","",_xlpm.x))</f>
        <v/>
      </c>
      <c r="K154" s="4" t="str" cm="1">
        <f t="array" ref="K154">_xlfn.LET(_xlpm.x,_xlfn.TEXTJOIN(CHAR(10),TRUE,_xlfn._xlws.SORT(IF((--($B154=Utica_Trace[[CIC_URS]:[CIC_URS]]))*(--(K$4=Utica_Trace[[Specification]:[Specification]])),Utica_Trace[[Merged]:[Merged]],""))),IF(_xlpm.x=" →  → ","",_xlpm.x))</f>
        <v/>
      </c>
      <c r="M154" s="1" t="b" cm="1">
        <f t="array" ref="M154">OR(LEN(D154:K154)&lt;&gt;0)</f>
        <v>1</v>
      </c>
    </row>
    <row r="155" spans="2:13" ht="178.5" x14ac:dyDescent="0.2">
      <c r="B155" s="3" t="str">
        <v>MASTER-6389</v>
      </c>
      <c r="C155" s="4" t="str" cm="1">
        <f t="array" ref="C155">_xlfn.LET(_xlpm.x,_xlfn.TEXTJOIN(CHAR(10),TRUE,_xlfn._xlws.SORT(IF((--($B155=Utica_Trace[[CIC_URS]:[CIC_URS]]))*(--(C$4=Utica_Trace[[Specification]:[Specification]])),Utica_Trace[[Merged]:[Merged]],""))),IF(_xlpm.x="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D155" s="4" t="str" cm="1">
        <f t="array" ref="D155">_xlfn.LET(_xlpm.x,_xlfn.TEXTJOIN(CHAR(10),TRUE,_xlfn._xlws.SORT(IF((--($B155=Utica_Trace[[CIC_URS]:[CIC_URS]]))*(--(D$4=Utica_Trace[[Specification]:[Specification]])),Utica_Trace[[Merged]:[Merged]],""))),IF(_xlpm.x="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E155" s="4" t="str" cm="1">
        <f t="array" ref="E155">_xlfn.LET(_xlpm.x,_xlfn.TEXTJOIN(CHAR(10),TRUE,_xlfn._xlws.SORT(IF((--($B155=Utica_Trace[[CIC_URS]:[CIC_URS]]))*(--(E$4=Utica_Trace[[Specification]:[Specification]])),Utica_Trace[[Merged]:[Merged]],""))),IF(_xlpm.x="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F155" s="4" t="str" cm="1">
        <f t="array" ref="F155">_xlfn.LET(_xlpm.x,_xlfn.TEXTJOIN(CHAR(10),TRUE,_xlfn._xlws.SORT(IF((--($B155=Utica_Trace[[CIC_URS]:[CIC_URS]]))*(--(F$4=Utica_Trace[[Specification]:[Specification]])),Utica_Trace[[Merged]:[Merged]],""))),IF(_xlpm.x="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G155" s="4" t="str" cm="1">
        <f t="array" ref="G155">_xlfn.LET(_xlpm.x,_xlfn.TEXTJOIN(CHAR(10),TRUE,_xlfn._xlws.SORT(IF((--($B155=Utica_Trace[[CIC_URS]:[CIC_URS]]))*(--(G$4=Utica_Trace[[Specification]:[Specification]])),Utica_Trace[[Merged]:[Merged]],""))),IF(_xlpm.x="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H155" s="4" t="str" cm="1">
        <f t="array" ref="H155">_xlfn.LET(_xlpm.x,_xlfn.TEXTJOIN(CHAR(10),TRUE,_xlfn._xlws.SORT(IF((--($B155=Utica_Trace[[CIC_URS]:[CIC_URS]]))*(--(H$4=Utica_Trace[[Specification]:[Specification]])),Utica_Trace[[Merged]:[Merged]],""))),IF(_xlpm.x=" →  → ","",_xlpm.x))</f>
        <v/>
      </c>
      <c r="I155" s="4" t="str" cm="1">
        <f t="array" ref="I155">_xlfn.LET(_xlpm.x,_xlfn.TEXTJOIN(CHAR(10),TRUE,_xlfn._xlws.SORT(IF((--($B155=Utica_Trace[[CIC_URS]:[CIC_URS]]))*(--(I$4=Utica_Trace[[Specification]:[Specification]])),Utica_Trace[[Merged]:[Merged]],""))),IF(_xlpm.x=" →  → ","",_xlpm.x))</f>
        <v/>
      </c>
      <c r="J155" s="4" t="str" cm="1">
        <f t="array" ref="J155">_xlfn.LET(_xlpm.x,_xlfn.TEXTJOIN(CHAR(10),TRUE,_xlfn._xlws.SORT(IF((--($B155=Utica_Trace[[CIC_URS]:[CIC_URS]]))*(--(J$4=Utica_Trace[[Specification]:[Specification]])),Utica_Trace[[Merged]:[Merged]],""))),IF(_xlpm.x=" →  → ","",_xlpm.x))</f>
        <v/>
      </c>
      <c r="K155" s="4" t="str" cm="1">
        <f t="array" ref="K155">_xlfn.LET(_xlpm.x,_xlfn.TEXTJOIN(CHAR(10),TRUE,_xlfn._xlws.SORT(IF((--($B155=Utica_Trace[[CIC_URS]:[CIC_URS]]))*(--(K$4=Utica_Trace[[Specification]:[Specification]])),Utica_Trace[[Merged]:[Merged]],""))),IF(_xlpm.x=" →  → ","",_xlpm.x))</f>
        <v>MASTER-16704 → MASTER-42128 → passed</v>
      </c>
      <c r="M155" s="1" t="b" cm="1">
        <f t="array" ref="M155">OR(LEN(D155:K155)&lt;&gt;0)</f>
        <v>1</v>
      </c>
    </row>
    <row r="156" spans="2:13" x14ac:dyDescent="0.2">
      <c r="B156" s="3" t="str">
        <v>MASTER-6390</v>
      </c>
      <c r="C156" s="4" t="str" cm="1">
        <f t="array" ref="C156">_xlfn.LET(_xlpm.x,_xlfn.TEXTJOIN(CHAR(10),TRUE,_xlfn._xlws.SORT(IF((--($B156=Utica_Trace[[CIC_URS]:[CIC_URS]]))*(--(C$4=Utica_Trace[[Specification]:[Specification]])),Utica_Trace[[Merged]:[Merged]],""))),IF(_xlpm.x=" →  → ","",_xlpm.x))</f>
        <v>MASTER-18182 → MASTER-39838 → passed</v>
      </c>
      <c r="D156" s="4" t="str" cm="1">
        <f t="array" ref="D156">_xlfn.LET(_xlpm.x,_xlfn.TEXTJOIN(CHAR(10),TRUE,_xlfn._xlws.SORT(IF((--($B156=Utica_Trace[[CIC_URS]:[CIC_URS]]))*(--(D$4=Utica_Trace[[Specification]:[Specification]])),Utica_Trace[[Merged]:[Merged]],""))),IF(_xlpm.x=" →  → ","",_xlpm.x))</f>
        <v>MASTER-18182 → MASTER-39838 → passed</v>
      </c>
      <c r="E156" s="4" t="str" cm="1">
        <f t="array" ref="E156">_xlfn.LET(_xlpm.x,_xlfn.TEXTJOIN(CHAR(10),TRUE,_xlfn._xlws.SORT(IF((--($B156=Utica_Trace[[CIC_URS]:[CIC_URS]]))*(--(E$4=Utica_Trace[[Specification]:[Specification]])),Utica_Trace[[Merged]:[Merged]],""))),IF(_xlpm.x=" →  → ","",_xlpm.x))</f>
        <v>MASTER-18182 → MASTER-39838 → passed</v>
      </c>
      <c r="F156" s="4" t="str" cm="1">
        <f t="array" ref="F156">_xlfn.LET(_xlpm.x,_xlfn.TEXTJOIN(CHAR(10),TRUE,_xlfn._xlws.SORT(IF((--($B156=Utica_Trace[[CIC_URS]:[CIC_URS]]))*(--(F$4=Utica_Trace[[Specification]:[Specification]])),Utica_Trace[[Merged]:[Merged]],""))),IF(_xlpm.x=" →  → ","",_xlpm.x))</f>
        <v>MASTER-18182 → MASTER-39838 → passed</v>
      </c>
      <c r="G156" s="4" t="str" cm="1">
        <f t="array" ref="G156">_xlfn.LET(_xlpm.x,_xlfn.TEXTJOIN(CHAR(10),TRUE,_xlfn._xlws.SORT(IF((--($B156=Utica_Trace[[CIC_URS]:[CIC_URS]]))*(--(G$4=Utica_Trace[[Specification]:[Specification]])),Utica_Trace[[Merged]:[Merged]],""))),IF(_xlpm.x=" →  → ","",_xlpm.x))</f>
        <v>MASTER-18182 → MASTER-39838 → passed</v>
      </c>
      <c r="H156" s="4" t="str" cm="1">
        <f t="array" ref="H156">_xlfn.LET(_xlpm.x,_xlfn.TEXTJOIN(CHAR(10),TRUE,_xlfn._xlws.SORT(IF((--($B156=Utica_Trace[[CIC_URS]:[CIC_URS]]))*(--(H$4=Utica_Trace[[Specification]:[Specification]])),Utica_Trace[[Merged]:[Merged]],""))),IF(_xlpm.x=" →  → ","",_xlpm.x))</f>
        <v/>
      </c>
      <c r="I156" s="4" t="str" cm="1">
        <f t="array" ref="I156">_xlfn.LET(_xlpm.x,_xlfn.TEXTJOIN(CHAR(10),TRUE,_xlfn._xlws.SORT(IF((--($B156=Utica_Trace[[CIC_URS]:[CIC_URS]]))*(--(I$4=Utica_Trace[[Specification]:[Specification]])),Utica_Trace[[Merged]:[Merged]],""))),IF(_xlpm.x=" →  → ","",_xlpm.x))</f>
        <v/>
      </c>
      <c r="J156" s="4" t="str" cm="1">
        <f t="array" ref="J156">_xlfn.LET(_xlpm.x,_xlfn.TEXTJOIN(CHAR(10),TRUE,_xlfn._xlws.SORT(IF((--($B156=Utica_Trace[[CIC_URS]:[CIC_URS]]))*(--(J$4=Utica_Trace[[Specification]:[Specification]])),Utica_Trace[[Merged]:[Merged]],""))),IF(_xlpm.x=" →  → ","",_xlpm.x))</f>
        <v/>
      </c>
      <c r="K156" s="4" t="str" cm="1">
        <f t="array" ref="K156">_xlfn.LET(_xlpm.x,_xlfn.TEXTJOIN(CHAR(10),TRUE,_xlfn._xlws.SORT(IF((--($B156=Utica_Trace[[CIC_URS]:[CIC_URS]]))*(--(K$4=Utica_Trace[[Specification]:[Specification]])),Utica_Trace[[Merged]:[Merged]],""))),IF(_xlpm.x=" →  → ","",_xlpm.x))</f>
        <v/>
      </c>
      <c r="M156" s="1" t="b" cm="1">
        <f t="array" ref="M156">OR(LEN(D156:K156)&lt;&gt;0)</f>
        <v>1</v>
      </c>
    </row>
    <row r="157" spans="2:13" ht="102" x14ac:dyDescent="0.2">
      <c r="B157" s="3" t="str">
        <v>MASTER-6391</v>
      </c>
      <c r="C157" s="4" t="str" cm="1">
        <f t="array" ref="C157">_xlfn.LET(_xlpm.x,_xlfn.TEXTJOIN(CHAR(10),TRUE,_xlfn._xlws.SORT(IF((--($B157=Utica_Trace[[CIC_URS]:[CIC_URS]]))*(--(C$4=Utica_Trace[[Specification]:[Specification]])),Utica_Trace[[Merged]:[Merged]],""))),IF(_xlpm.x="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7" s="4" t="str" cm="1">
        <f t="array" ref="D157">_xlfn.LET(_xlpm.x,_xlfn.TEXTJOIN(CHAR(10),TRUE,_xlfn._xlws.SORT(IF((--($B157=Utica_Trace[[CIC_URS]:[CIC_URS]]))*(--(D$4=Utica_Trace[[Specification]:[Specification]])),Utica_Trace[[Merged]:[Merged]],""))),IF(_xlpm.x="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7" s="4" t="str" cm="1">
        <f t="array" ref="E157">_xlfn.LET(_xlpm.x,_xlfn.TEXTJOIN(CHAR(10),TRUE,_xlfn._xlws.SORT(IF((--($B157=Utica_Trace[[CIC_URS]:[CIC_URS]]))*(--(E$4=Utica_Trace[[Specification]:[Specification]])),Utica_Trace[[Merged]:[Merged]],""))),IF(_xlpm.x="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157" s="4" t="str" cm="1">
        <f t="array" ref="F157">_xlfn.LET(_xlpm.x,_xlfn.TEXTJOIN(CHAR(10),TRUE,_xlfn._xlws.SORT(IF((--($B157=Utica_Trace[[CIC_URS]:[CIC_URS]]))*(--(F$4=Utica_Trace[[Specification]:[Specification]])),Utica_Trace[[Merged]:[Merged]],""))),IF(_xlpm.x="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7" s="4" t="str" cm="1">
        <f t="array" ref="G157">_xlfn.LET(_xlpm.x,_xlfn.TEXTJOIN(CHAR(10),TRUE,_xlfn._xlws.SORT(IF((--($B157=Utica_Trace[[CIC_URS]:[CIC_URS]]))*(--(G$4=Utica_Trace[[Specification]:[Specification]])),Utica_Trace[[Merged]:[Merged]],""))),IF(_xlpm.x="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7" s="4" t="str" cm="1">
        <f t="array" ref="H157">_xlfn.LET(_xlpm.x,_xlfn.TEXTJOIN(CHAR(10),TRUE,_xlfn._xlws.SORT(IF((--($B157=Utica_Trace[[CIC_URS]:[CIC_URS]]))*(--(H$4=Utica_Trace[[Specification]:[Specification]])),Utica_Trace[[Merged]:[Merged]],""))),IF(_xlpm.x=" →  → ","",_xlpm.x))</f>
        <v>MASTER-21877 → MASTER-39838 → passed
MASTER-21878 → MASTER-39838 → passed
MASTER-21930 → MASTER-39838 → passed
MASTER-21935 → MASTER-39838 → passed
MASTER-21937 → MASTER-39838 → passed
MASTER-21939 → MASTER-39838 → passed
MASTER-21941 → MASTER-39838 → passed
MASTER-21951 → MASTER-39838 → passed</v>
      </c>
      <c r="I157" s="4" t="str" cm="1">
        <f t="array" ref="I157">_xlfn.LET(_xlpm.x,_xlfn.TEXTJOIN(CHAR(10),TRUE,_xlfn._xlws.SORT(IF((--($B157=Utica_Trace[[CIC_URS]:[CIC_URS]]))*(--(I$4=Utica_Trace[[Specification]:[Specification]])),Utica_Trace[[Merged]:[Merged]],""))),IF(_xlpm.x=" →  → ","",_xlpm.x))</f>
        <v/>
      </c>
      <c r="J157" s="4" t="str" cm="1">
        <f t="array" ref="J157">_xlfn.LET(_xlpm.x,_xlfn.TEXTJOIN(CHAR(10),TRUE,_xlfn._xlws.SORT(IF((--($B157=Utica_Trace[[CIC_URS]:[CIC_URS]]))*(--(J$4=Utica_Trace[[Specification]:[Specification]])),Utica_Trace[[Merged]:[Merged]],""))),IF(_xlpm.x=" →  → ","",_xlpm.x))</f>
        <v/>
      </c>
      <c r="K157" s="4" t="str" cm="1">
        <f t="array" ref="K157">_xlfn.LET(_xlpm.x,_xlfn.TEXTJOIN(CHAR(10),TRUE,_xlfn._xlws.SORT(IF((--($B157=Utica_Trace[[CIC_URS]:[CIC_URS]]))*(--(K$4=Utica_Trace[[Specification]:[Specification]])),Utica_Trace[[Merged]:[Merged]],""))),IF(_xlpm.x=" →  → ","",_xlpm.x))</f>
        <v/>
      </c>
      <c r="M157" s="1" t="b" cm="1">
        <f t="array" ref="M157">OR(LEN(D157:K157)&lt;&gt;0)</f>
        <v>1</v>
      </c>
    </row>
    <row r="158" spans="2:13" ht="165.75" x14ac:dyDescent="0.2">
      <c r="B158" s="3" t="str">
        <v>MASTER-6392</v>
      </c>
      <c r="C158" s="4" t="str" cm="1">
        <f t="array" ref="C158">_xlfn.LET(_xlpm.x,_xlfn.TEXTJOIN(CHAR(10),TRUE,_xlfn._xlws.SORT(IF((--($B158=Utica_Trace[[CIC_URS]:[CIC_URS]]))*(--(C$4=Utica_Trace[[Specification]:[Specification]])),Utica_Trace[[Merged]:[Merged]],""))),IF(_xlpm.x="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D158" s="4" t="str" cm="1">
        <f t="array" ref="D158">_xlfn.LET(_xlpm.x,_xlfn.TEXTJOIN(CHAR(10),TRUE,_xlfn._xlws.SORT(IF((--($B158=Utica_Trace[[CIC_URS]:[CIC_URS]]))*(--(D$4=Utica_Trace[[Specification]:[Specification]])),Utica_Trace[[Merged]:[Merged]],""))),IF(_xlpm.x="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E158" s="4" t="str" cm="1">
        <f t="array" ref="E158">_xlfn.LET(_xlpm.x,_xlfn.TEXTJOIN(CHAR(10),TRUE,_xlfn._xlws.SORT(IF((--($B158=Utica_Trace[[CIC_URS]:[CIC_URS]]))*(--(E$4=Utica_Trace[[Specification]:[Specification]])),Utica_Trace[[Merged]:[Merged]],""))),IF(_xlpm.x="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F158" s="4" t="str" cm="1">
        <f t="array" ref="F158">_xlfn.LET(_xlpm.x,_xlfn.TEXTJOIN(CHAR(10),TRUE,_xlfn._xlws.SORT(IF((--($B158=Utica_Trace[[CIC_URS]:[CIC_URS]]))*(--(F$4=Utica_Trace[[Specification]:[Specification]])),Utica_Trace[[Merged]:[Merged]],""))),IF(_xlpm.x="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G158" s="4" t="str" cm="1">
        <f t="array" ref="G158">_xlfn.LET(_xlpm.x,_xlfn.TEXTJOIN(CHAR(10),TRUE,_xlfn._xlws.SORT(IF((--($B158=Utica_Trace[[CIC_URS]:[CIC_URS]]))*(--(G$4=Utica_Trace[[Specification]:[Specification]])),Utica_Trace[[Merged]:[Merged]],""))),IF(_xlpm.x="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H158" s="4" t="str" cm="1">
        <f t="array" ref="H158">_xlfn.LET(_xlpm.x,_xlfn.TEXTJOIN(CHAR(10),TRUE,_xlfn._xlws.SORT(IF((--($B158=Utica_Trace[[CIC_URS]:[CIC_URS]]))*(--(H$4=Utica_Trace[[Specification]:[Specification]])),Utica_Trace[[Merged]:[Merged]],""))),IF(_xlpm.x=" →  → ","",_xlpm.x))</f>
        <v/>
      </c>
      <c r="I158" s="4" t="str" cm="1">
        <f t="array" ref="I158">_xlfn.LET(_xlpm.x,_xlfn.TEXTJOIN(CHAR(10),TRUE,_xlfn._xlws.SORT(IF((--($B158=Utica_Trace[[CIC_URS]:[CIC_URS]]))*(--(I$4=Utica_Trace[[Specification]:[Specification]])),Utica_Trace[[Merged]:[Merged]],""))),IF(_xlpm.x=" →  → ","",_xlpm.x))</f>
        <v>MASTER-64822 → MASTER-62371 → passed</v>
      </c>
      <c r="J158" s="4" t="str" cm="1">
        <f t="array" ref="J158">_xlfn.LET(_xlpm.x,_xlfn.TEXTJOIN(CHAR(10),TRUE,_xlfn._xlws.SORT(IF((--($B158=Utica_Trace[[CIC_URS]:[CIC_URS]]))*(--(J$4=Utica_Trace[[Specification]:[Specification]])),Utica_Trace[[Merged]:[Merged]],""))),IF(_xlpm.x=" →  → ","",_xlpm.x))</f>
        <v/>
      </c>
      <c r="K158" s="4" t="str" cm="1">
        <f t="array" ref="K158">_xlfn.LET(_xlpm.x,_xlfn.TEXTJOIN(CHAR(10),TRUE,_xlfn._xlws.SORT(IF((--($B158=Utica_Trace[[CIC_URS]:[CIC_URS]]))*(--(K$4=Utica_Trace[[Specification]:[Specification]])),Utica_Trace[[Merged]:[Merged]],""))),IF(_xlpm.x=" →  → ","",_xlpm.x))</f>
        <v>MASTER-16739 → MASTER-42124 → passed</v>
      </c>
      <c r="M158" s="1" t="b" cm="1">
        <f t="array" ref="M158">OR(LEN(D158:K158)&lt;&gt;0)</f>
        <v>1</v>
      </c>
    </row>
    <row r="159" spans="2:13" ht="25.5" x14ac:dyDescent="0.2">
      <c r="B159" s="3" t="str">
        <v>MASTER-6393</v>
      </c>
      <c r="C159" s="4" t="str" cm="1">
        <f t="array" ref="C159">_xlfn.LET(_xlpm.x,_xlfn.TEXTJOIN(CHAR(10),TRUE,_xlfn._xlws.SORT(IF((--($B159=Utica_Trace[[CIC_URS]:[CIC_URS]]))*(--(C$4=Utica_Trace[[Specification]:[Specification]])),Utica_Trace[[Merged]:[Merged]],""))),IF(_xlpm.x=" →  → ","",_xlpm.x))</f>
        <v/>
      </c>
      <c r="D159" s="4" t="str" cm="1">
        <f t="array" ref="D159">_xlfn.LET(_xlpm.x,_xlfn.TEXTJOIN(CHAR(10),TRUE,_xlfn._xlws.SORT(IF((--($B159=Utica_Trace[[CIC_URS]:[CIC_URS]]))*(--(D$4=Utica_Trace[[Specification]:[Specification]])),Utica_Trace[[Merged]:[Merged]],""))),IF(_xlpm.x=" →  → ","",_xlpm.x))</f>
        <v/>
      </c>
      <c r="E159" s="4" t="str" cm="1">
        <f t="array" ref="E159">_xlfn.LET(_xlpm.x,_xlfn.TEXTJOIN(CHAR(10),TRUE,_xlfn._xlws.SORT(IF((--($B159=Utica_Trace[[CIC_URS]:[CIC_URS]]))*(--(E$4=Utica_Trace[[Specification]:[Specification]])),Utica_Trace[[Merged]:[Merged]],""))),IF(_xlpm.x=" →  → ","",_xlpm.x))</f>
        <v/>
      </c>
      <c r="F159" s="4" t="str" cm="1">
        <f t="array" ref="F159">_xlfn.LET(_xlpm.x,_xlfn.TEXTJOIN(CHAR(10),TRUE,_xlfn._xlws.SORT(IF((--($B159=Utica_Trace[[CIC_URS]:[CIC_URS]]))*(--(F$4=Utica_Trace[[Specification]:[Specification]])),Utica_Trace[[Merged]:[Merged]],""))),IF(_xlpm.x=" →  → ","",_xlpm.x))</f>
        <v/>
      </c>
      <c r="G159" s="4" t="str" cm="1">
        <f t="array" ref="G159">_xlfn.LET(_xlpm.x,_xlfn.TEXTJOIN(CHAR(10),TRUE,_xlfn._xlws.SORT(IF((--($B159=Utica_Trace[[CIC_URS]:[CIC_URS]]))*(--(G$4=Utica_Trace[[Specification]:[Specification]])),Utica_Trace[[Merged]:[Merged]],""))),IF(_xlpm.x=" →  → ","",_xlpm.x))</f>
        <v/>
      </c>
      <c r="H159" s="4" t="str" cm="1">
        <f t="array" ref="H159">_xlfn.LET(_xlpm.x,_xlfn.TEXTJOIN(CHAR(10),TRUE,_xlfn._xlws.SORT(IF((--($B159=Utica_Trace[[CIC_URS]:[CIC_URS]]))*(--(H$4=Utica_Trace[[Specification]:[Specification]])),Utica_Trace[[Merged]:[Merged]],""))),IF(_xlpm.x=" →  → ","",_xlpm.x))</f>
        <v>MASTER-21937 → MASTER-39838 → passed
MASTER-21941 → MASTER-39838 → passed</v>
      </c>
      <c r="I159" s="4" t="str" cm="1">
        <f t="array" ref="I159">_xlfn.LET(_xlpm.x,_xlfn.TEXTJOIN(CHAR(10),TRUE,_xlfn._xlws.SORT(IF((--($B159=Utica_Trace[[CIC_URS]:[CIC_URS]]))*(--(I$4=Utica_Trace[[Specification]:[Specification]])),Utica_Trace[[Merged]:[Merged]],""))),IF(_xlpm.x="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9" s="4" t="str" cm="1">
        <f t="array" ref="J159">_xlfn.LET(_xlpm.x,_xlfn.TEXTJOIN(CHAR(10),TRUE,_xlfn._xlws.SORT(IF((--($B159=Utica_Trace[[CIC_URS]:[CIC_URS]]))*(--(J$4=Utica_Trace[[Specification]:[Specification]])),Utica_Trace[[Merged]:[Merged]],""))),IF(_xlpm.x=" →  → ","",_xlpm.x))</f>
        <v/>
      </c>
      <c r="K159" s="4" t="str" cm="1">
        <f t="array" ref="K159">_xlfn.LET(_xlpm.x,_xlfn.TEXTJOIN(CHAR(10),TRUE,_xlfn._xlws.SORT(IF((--($B159=Utica_Trace[[CIC_URS]:[CIC_URS]]))*(--(K$4=Utica_Trace[[Specification]:[Specification]])),Utica_Trace[[Merged]:[Merged]],""))),IF(_xlpm.x=" →  → ","",_xlpm.x))</f>
        <v/>
      </c>
      <c r="M159" s="1" t="b" cm="1">
        <f t="array" ref="M159">OR(LEN(D159:K159)&lt;&gt;0)</f>
        <v>1</v>
      </c>
    </row>
    <row r="160" spans="2:13" ht="409.5" x14ac:dyDescent="0.2">
      <c r="B160" s="3" t="str">
        <v>MASTER-6394</v>
      </c>
      <c r="C160" s="4" t="str" cm="1">
        <f t="array" ref="C160">_xlfn.LET(_xlpm.x,_xlfn.TEXTJOIN(CHAR(10),TRUE,_xlfn._xlws.SORT(IF((--($B160=Utica_Trace[[CIC_URS]:[CIC_URS]]))*(--(C$4=Utica_Trace[[Specification]:[Specification]])),Utica_Trace[[Merged]:[Merged]],""))),IF(_xlpm.x="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D160" s="4" t="str" cm="1">
        <f t="array" ref="D160">_xlfn.LET(_xlpm.x,_xlfn.TEXTJOIN(CHAR(10),TRUE,_xlfn._xlws.SORT(IF((--($B160=Utica_Trace[[CIC_URS]:[CIC_URS]]))*(--(D$4=Utica_Trace[[Specification]:[Specification]])),Utica_Trace[[Merged]:[Merged]],""))),IF(_xlpm.x="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E160" s="4" t="str" cm="1">
        <f t="array" ref="E160">_xlfn.LET(_xlpm.x,_xlfn.TEXTJOIN(CHAR(10),TRUE,_xlfn._xlws.SORT(IF((--($B160=Utica_Trace[[CIC_URS]:[CIC_URS]]))*(--(E$4=Utica_Trace[[Specification]:[Specification]])),Utica_Trace[[Merged]:[Merged]],""))),IF(_xlpm.x="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F160" s="4" t="str" cm="1">
        <f t="array" ref="F160">_xlfn.LET(_xlpm.x,_xlfn.TEXTJOIN(CHAR(10),TRUE,_xlfn._xlws.SORT(IF((--($B160=Utica_Trace[[CIC_URS]:[CIC_URS]]))*(--(F$4=Utica_Trace[[Specification]:[Specification]])),Utica_Trace[[Merged]:[Merged]],""))),IF(_xlpm.x="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G160" s="4" t="str" cm="1">
        <f t="array" ref="G160">_xlfn.LET(_xlpm.x,_xlfn.TEXTJOIN(CHAR(10),TRUE,_xlfn._xlws.SORT(IF((--($B160=Utica_Trace[[CIC_URS]:[CIC_URS]]))*(--(G$4=Utica_Trace[[Specification]:[Specification]])),Utica_Trace[[Merged]:[Merged]],""))),IF(_xlpm.x="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H160" s="4" t="str" cm="1">
        <f t="array" ref="H160">_xlfn.LET(_xlpm.x,_xlfn.TEXTJOIN(CHAR(10),TRUE,_xlfn._xlws.SORT(IF((--($B160=Utica_Trace[[CIC_URS]:[CIC_URS]]))*(--(H$4=Utica_Trace[[Specification]:[Specification]])),Utica_Trace[[Merged]:[Merged]],""))),IF(_xlpm.x=" →  → ","",_xlpm.x))</f>
        <v/>
      </c>
      <c r="I160" s="4" t="str" cm="1">
        <f t="array" ref="I160">_xlfn.LET(_xlpm.x,_xlfn.TEXTJOIN(CHAR(10),TRUE,_xlfn._xlws.SORT(IF((--($B160=Utica_Trace[[CIC_URS]:[CIC_URS]]))*(--(I$4=Utica_Trace[[Specification]:[Specification]])),Utica_Trace[[Merged]:[Merged]],""))),IF(_xlpm.x=" →  → ","",_xlpm.x))</f>
        <v/>
      </c>
      <c r="J160" s="4" t="str" cm="1">
        <f t="array" ref="J160">_xlfn.LET(_xlpm.x,_xlfn.TEXTJOIN(CHAR(10),TRUE,_xlfn._xlws.SORT(IF((--($B160=Utica_Trace[[CIC_URS]:[CIC_URS]]))*(--(J$4=Utica_Trace[[Specification]:[Specification]])),Utica_Trace[[Merged]:[Merged]],""))),IF(_xlpm.x=" →  → ","",_xlpm.x))</f>
        <v/>
      </c>
      <c r="K160" s="4" t="str" cm="1">
        <f t="array" ref="K160">_xlfn.LET(_xlpm.x,_xlfn.TEXTJOIN(CHAR(10),TRUE,_xlfn._xlws.SORT(IF((--($B160=Utica_Trace[[CIC_URS]:[CIC_URS]]))*(--(K$4=Utica_Trace[[Specification]:[Specification]])),Utica_Trace[[Merged]:[Merged]],""))),IF(_xlpm.x=" →  → ","",_xlpm.x))</f>
        <v>MASTER-16578 → UTICA-20513 → passed
MASTER-16578 → UTICA-21092 → passed
MASTER-16578 → UTICA-21463 → passed
MASTER-16578 → UTICA-22403 → passed
MASTER-16581 → UTICA-20509 → passed
MASTER-16581 → UTICA-21088 → passed
MASTER-16581 → UTICA-21460 → passed
MASTER-16581 → UTICA-22397 → passed
MASTER-16582 → UTICA-20494 → passed
MASTER-16582 → UTICA-21073 → passed
MASTER-16582 → UTICA-21457 → passed
MASTER-16582 → UTICA-22399 → passed
MASTER-16584 → MASTER-42124 → passed
MASTER-16585 → UTICA-20490 → passed
MASTER-16585 → UTICA-21069 → passed
MASTER-16585 → UTICA-21454 → passed
MASTER-16585 → UTICA-22396 → passed
MASTER-16586 → MASTER-42124 → passed
MASTER-16588 → MASTER-42122 → passed
MASTER-16589 → MASTER-42122 → passed
MASTER-16591 → MASTER-42122 → passed
MASTER-16592 → MASTER-42124 → passed
MASTER-16592 → MASTER-49033 → passed
MASTER-16675 → MASTER-42122 → passed
MASTER-16676 → MASTER-42122 → passed
MASTER-16679 → UTICA-22421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MASTER-16699 → UTICA-21802 → passed
MASTER-16700 → UTICA-21800 → passed
MASTER-16701 → MASTER-42128 → passed
MASTER-16702 → MASTER-42128 → passed
MASTER-16703 → MASTER-42128 → passed
MASTER-16704 → MASTER-42128 → passed
MASTER-16707 → UTICA-20473 → passed
MASTER-16707 → UTICA-21052 → passed
MASTER-16707 → UTICA-21712 → passed
MASTER-16707 → UTICA-22142 → passed
MASTER-16708 → MASTER-42122 → passed
MASTER-16709 → MASTER-42122 → passed
MASTER-16710 → MASTER-42122 → passed
MASTER-16718 → MASTER-42122 → passed
MASTER-16741 → MASTER-42124 → passed
MASTER-50118 → MASTER-42124 → passed
MASTER-50181 → MASTER-42128 → passed</v>
      </c>
      <c r="M160" s="1" t="b" cm="1">
        <f t="array" ref="M160">OR(LEN(D160:K160)&lt;&gt;0)</f>
        <v>1</v>
      </c>
    </row>
    <row r="161" spans="2:13" ht="318.75" x14ac:dyDescent="0.2">
      <c r="B161" s="3" t="str">
        <v>MASTER-6395</v>
      </c>
      <c r="C161" s="4" t="str" cm="1">
        <f t="array" ref="C161">_xlfn.LET(_xlpm.x,_xlfn.TEXTJOIN(CHAR(10),TRUE,_xlfn._xlws.SORT(IF((--($B161=Utica_Trace[[CIC_URS]:[CIC_URS]]))*(--(C$4=Utica_Trace[[Specification]:[Specification]])),Utica_Trace[[Merged]:[Merged]],""))),IF(_xlpm.x=" →  → ","",_xlpm.x))</f>
        <v>MASTER-18189 → MASTER-39838 → passed
MASTER-18201 → MASTER-26374 → passed</v>
      </c>
      <c r="D161" s="4" t="str" cm="1">
        <f t="array" ref="D161">_xlfn.LET(_xlpm.x,_xlfn.TEXTJOIN(CHAR(10),TRUE,_xlfn._xlws.SORT(IF((--($B161=Utica_Trace[[CIC_URS]:[CIC_URS]]))*(--(D$4=Utica_Trace[[Specification]:[Specification]])),Utica_Trace[[Merged]:[Merged]],""))),IF(_xlpm.x=" →  → ","",_xlpm.x))</f>
        <v>MASTER-18189 → MASTER-39838 → passed
MASTER-18201 → MASTER-26374 → passed</v>
      </c>
      <c r="E161" s="4" t="str" cm="1">
        <f t="array" ref="E161">_xlfn.LET(_xlpm.x,_xlfn.TEXTJOIN(CHAR(10),TRUE,_xlfn._xlws.SORT(IF((--($B161=Utica_Trace[[CIC_URS]:[CIC_URS]]))*(--(E$4=Utica_Trace[[Specification]:[Specification]])),Utica_Trace[[Merged]:[Merged]],""))),IF(_xlpm.x=" →  → ","",_xlpm.x))</f>
        <v>MASTER-18189 → MASTER-39838 → passed
MASTER-18201 → MASTER-26374 → passed</v>
      </c>
      <c r="F161" s="4" t="str" cm="1">
        <f t="array" ref="F161">_xlfn.LET(_xlpm.x,_xlfn.TEXTJOIN(CHAR(10),TRUE,_xlfn._xlws.SORT(IF((--($B161=Utica_Trace[[CIC_URS]:[CIC_URS]]))*(--(F$4=Utica_Trace[[Specification]:[Specification]])),Utica_Trace[[Merged]:[Merged]],""))),IF(_xlpm.x=" →  → ","",_xlpm.x))</f>
        <v>MASTER-18189 → MASTER-39838 → passed
MASTER-18201 → MASTER-26374 → passed</v>
      </c>
      <c r="G161" s="4" t="str" cm="1">
        <f t="array" ref="G161">_xlfn.LET(_xlpm.x,_xlfn.TEXTJOIN(CHAR(10),TRUE,_xlfn._xlws.SORT(IF((--($B161=Utica_Trace[[CIC_URS]:[CIC_URS]]))*(--(G$4=Utica_Trace[[Specification]:[Specification]])),Utica_Trace[[Merged]:[Merged]],""))),IF(_xlpm.x=" →  → ","",_xlpm.x))</f>
        <v>MASTER-18189 → MASTER-39838 → passed
MASTER-18201 → MASTER-26374 → passed</v>
      </c>
      <c r="H161" s="4" t="str" cm="1">
        <f t="array" ref="H161">_xlfn.LET(_xlpm.x,_xlfn.TEXTJOIN(CHAR(10),TRUE,_xlfn._xlws.SORT(IF((--($B161=Utica_Trace[[CIC_URS]:[CIC_URS]]))*(--(H$4=Utica_Trace[[Specification]:[Specification]])),Utica_Trace[[Merged]:[Merged]],""))),IF(_xlpm.x=" →  → ","",_xlpm.x))</f>
        <v>MASTER-21879 → MASTER-39838 → passed
MASTER-21912 → MASTER-39838 → passed
MASTER-21914 → MASTER-39838 → passed
MASTER-21916 → MASTER-39838 → passed
MASTER-21918 → MASTER-39838 → passed
MASTER-21920 → MASTER-39838 → passed
MASTER-21922 → MASTER-39838 → passed
MASTER-21924 → MASTER-39838 → passed
MASTER-21926 → MASTER-39838 → passed
MASTER-21928 → MASTER-39838 → passed
MASTER-22559 → MASTER-39840 → passed
MASTER-22560 → MASTER-39840 → passed
MASTER-22561 → MASTER-39840 → passed
MASTER-22563 → MASTER-39840 → passed
MASTER-22564 → MASTER-39840 → passed
MASTER-22565 → MASTER-39840 → passed
MASTER-22567 → MASTER-39840 → passed
MASTER-22569 → MASTER-39840 → passed
MASTER-22571 → MASTER-39840 → passed
MASTER-22572 → MASTER-39840 → passed
MASTER-22573 → MASTER-39840 → passed
MASTER-22574 → MASTER-39840 → passed
MASTER-22576 → MASTER-39840 → passed
MASTER-22577 → MASTER-39840 → passed
MASTER-22578 → MASTER-39840 → passed</v>
      </c>
      <c r="I161" s="4" t="str" cm="1">
        <f t="array" ref="I161">_xlfn.LET(_xlpm.x,_xlfn.TEXTJOIN(CHAR(10),TRUE,_xlfn._xlws.SORT(IF((--($B161=Utica_Trace[[CIC_URS]:[CIC_URS]]))*(--(I$4=Utica_Trace[[Specification]:[Specification]])),Utica_Trace[[Merged]:[Merged]],""))),IF(_xlpm.x=" →  → ","",_xlpm.x))</f>
        <v/>
      </c>
      <c r="J161" s="4" t="str" cm="1">
        <f t="array" ref="J161">_xlfn.LET(_xlpm.x,_xlfn.TEXTJOIN(CHAR(10),TRUE,_xlfn._xlws.SORT(IF((--($B161=Utica_Trace[[CIC_URS]:[CIC_URS]]))*(--(J$4=Utica_Trace[[Specification]:[Specification]])),Utica_Trace[[Merged]:[Merged]],""))),IF(_xlpm.x=" →  → ","",_xlpm.x))</f>
        <v/>
      </c>
      <c r="K161" s="4" t="str" cm="1">
        <f t="array" ref="K161">_xlfn.LET(_xlpm.x,_xlfn.TEXTJOIN(CHAR(10),TRUE,_xlfn._xlws.SORT(IF((--($B161=Utica_Trace[[CIC_URS]:[CIC_URS]]))*(--(K$4=Utica_Trace[[Specification]:[Specification]])),Utica_Trace[[Merged]:[Merged]],""))),IF(_xlpm.x=" →  → ","",_xlpm.x))</f>
        <v/>
      </c>
      <c r="M161" s="1" t="b" cm="1">
        <f t="array" ref="M161">OR(LEN(D161:K161)&lt;&gt;0)</f>
        <v>1</v>
      </c>
    </row>
    <row r="162" spans="2:13" ht="76.5" x14ac:dyDescent="0.2">
      <c r="B162" s="3" t="str">
        <v>MASTER-6396</v>
      </c>
      <c r="C162" s="4" t="str" cm="1">
        <f t="array" ref="C162">_xlfn.LET(_xlpm.x,_xlfn.TEXTJOIN(CHAR(10),TRUE,_xlfn._xlws.SORT(IF((--($B162=Utica_Trace[[CIC_URS]:[CIC_URS]]))*(--(C$4=Utica_Trace[[Specification]:[Specification]])),Utica_Trace[[Merged]:[Merged]],""))),IF(_xlpm.x="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D162" s="4" t="str" cm="1">
        <f t="array" ref="D162">_xlfn.LET(_xlpm.x,_xlfn.TEXTJOIN(CHAR(10),TRUE,_xlfn._xlws.SORT(IF((--($B162=Utica_Trace[[CIC_URS]:[CIC_URS]]))*(--(D$4=Utica_Trace[[Specification]:[Specification]])),Utica_Trace[[Merged]:[Merged]],""))),IF(_xlpm.x="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E162" s="4" t="str" cm="1">
        <f t="array" ref="E162">_xlfn.LET(_xlpm.x,_xlfn.TEXTJOIN(CHAR(10),TRUE,_xlfn._xlws.SORT(IF((--($B162=Utica_Trace[[CIC_URS]:[CIC_URS]]))*(--(E$4=Utica_Trace[[Specification]:[Specification]])),Utica_Trace[[Merged]:[Merged]],""))),IF(_xlpm.x="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F162" s="4" t="str" cm="1">
        <f t="array" ref="F162">_xlfn.LET(_xlpm.x,_xlfn.TEXTJOIN(CHAR(10),TRUE,_xlfn._xlws.SORT(IF((--($B162=Utica_Trace[[CIC_URS]:[CIC_URS]]))*(--(F$4=Utica_Trace[[Specification]:[Specification]])),Utica_Trace[[Merged]:[Merged]],""))),IF(_xlpm.x="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G162" s="4" t="str" cm="1">
        <f t="array" ref="G162">_xlfn.LET(_xlpm.x,_xlfn.TEXTJOIN(CHAR(10),TRUE,_xlfn._xlws.SORT(IF((--($B162=Utica_Trace[[CIC_URS]:[CIC_URS]]))*(--(G$4=Utica_Trace[[Specification]:[Specification]])),Utica_Trace[[Merged]:[Merged]],""))),IF(_xlpm.x="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H162" s="4" t="str" cm="1">
        <f t="array" ref="H162">_xlfn.LET(_xlpm.x,_xlfn.TEXTJOIN(CHAR(10),TRUE,_xlfn._xlws.SORT(IF((--($B162=Utica_Trace[[CIC_URS]:[CIC_URS]]))*(--(H$4=Utica_Trace[[Specification]:[Specification]])),Utica_Trace[[Merged]:[Merged]],""))),IF(_xlpm.x=" →  → ","",_xlpm.x))</f>
        <v>MASTER-20651 → MASTER-66945 → passed
MASTER-20652 → MASTER-42122 → passed</v>
      </c>
      <c r="I162" s="4" t="str" cm="1">
        <f t="array" ref="I162">_xlfn.LET(_xlpm.x,_xlfn.TEXTJOIN(CHAR(10),TRUE,_xlfn._xlws.SORT(IF((--($B162=Utica_Trace[[CIC_URS]:[CIC_URS]]))*(--(I$4=Utica_Trace[[Specification]:[Specification]])),Utica_Trace[[Merged]:[Merged]],""))),IF(_xlpm.x=" →  → ","",_xlpm.x))</f>
        <v/>
      </c>
      <c r="J162" s="4" t="str" cm="1">
        <f t="array" ref="J162">_xlfn.LET(_xlpm.x,_xlfn.TEXTJOIN(CHAR(10),TRUE,_xlfn._xlws.SORT(IF((--($B162=Utica_Trace[[CIC_URS]:[CIC_URS]]))*(--(J$4=Utica_Trace[[Specification]:[Specification]])),Utica_Trace[[Merged]:[Merged]],""))),IF(_xlpm.x=" →  → ","",_xlpm.x))</f>
        <v/>
      </c>
      <c r="K162" s="4" t="str" cm="1">
        <f t="array" ref="K162">_xlfn.LET(_xlpm.x,_xlfn.TEXTJOIN(CHAR(10),TRUE,_xlfn._xlws.SORT(IF((--($B162=Utica_Trace[[CIC_URS]:[CIC_URS]]))*(--(K$4=Utica_Trace[[Specification]:[Specification]])),Utica_Trace[[Merged]:[Merged]],""))),IF(_xlpm.x=" →  → ","",_xlpm.x))</f>
        <v/>
      </c>
      <c r="M162" s="1" t="b" cm="1">
        <f t="array" ref="M162">OR(LEN(D162:K162)&lt;&gt;0)</f>
        <v>1</v>
      </c>
    </row>
    <row r="163" spans="2:13" ht="409.5" x14ac:dyDescent="0.2">
      <c r="B163" s="3" t="str">
        <v>MASTER-6397</v>
      </c>
      <c r="C163" s="4" t="str" cm="1">
        <f t="array" ref="C163">_xlfn.LET(_xlpm.x,_xlfn.TEXTJOIN(CHAR(10),TRUE,_xlfn._xlws.SORT(IF((--($B163=Utica_Trace[[CIC_URS]:[CIC_URS]]))*(--(C$4=Utica_Trace[[Specification]:[Specification]])),Utica_Trace[[Merged]:[Merged]],""))),IF(_xlpm.x="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D163" s="4" t="str" cm="1">
        <f t="array" ref="D163">_xlfn.LET(_xlpm.x,_xlfn.TEXTJOIN(CHAR(10),TRUE,_xlfn._xlws.SORT(IF((--($B163=Utica_Trace[[CIC_URS]:[CIC_URS]]))*(--(D$4=Utica_Trace[[Specification]:[Specification]])),Utica_Trace[[Merged]:[Merged]],""))),IF(_xlpm.x="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E163" s="4" t="str" cm="1">
        <f t="array" ref="E163">_xlfn.LET(_xlpm.x,_xlfn.TEXTJOIN(CHAR(10),TRUE,_xlfn._xlws.SORT(IF((--($B163=Utica_Trace[[CIC_URS]:[CIC_URS]]))*(--(E$4=Utica_Trace[[Specification]:[Specification]])),Utica_Trace[[Merged]:[Merged]],""))),IF(_xlpm.x="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F163" s="4" t="str" cm="1">
        <f t="array" ref="F163">_xlfn.LET(_xlpm.x,_xlfn.TEXTJOIN(CHAR(10),TRUE,_xlfn._xlws.SORT(IF((--($B163=Utica_Trace[[CIC_URS]:[CIC_URS]]))*(--(F$4=Utica_Trace[[Specification]:[Specification]])),Utica_Trace[[Merged]:[Merged]],""))),IF(_xlpm.x="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G163" s="4" t="str" cm="1">
        <f t="array" ref="G163">_xlfn.LET(_xlpm.x,_xlfn.TEXTJOIN(CHAR(10),TRUE,_xlfn._xlws.SORT(IF((--($B163=Utica_Trace[[CIC_URS]:[CIC_URS]]))*(--(G$4=Utica_Trace[[Specification]:[Specification]])),Utica_Trace[[Merged]:[Merged]],""))),IF(_xlpm.x="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H163" s="4" t="str" cm="1">
        <f t="array" ref="H163">_xlfn.LET(_xlpm.x,_xlfn.TEXTJOIN(CHAR(10),TRUE,_xlfn._xlws.SORT(IF((--($B163=Utica_Trace[[CIC_URS]:[CIC_URS]]))*(--(H$4=Utica_Trace[[Specification]:[Specification]])),Utica_Trace[[Merged]:[Merged]],""))),IF(_xlpm.x=" →  → ","",_xlpm.x))</f>
        <v>MASTER-20657 → MASTER-34256 → passed</v>
      </c>
      <c r="I163" s="4" t="str" cm="1">
        <f t="array" ref="I163">_xlfn.LET(_xlpm.x,_xlfn.TEXTJOIN(CHAR(10),TRUE,_xlfn._xlws.SORT(IF((--($B163=Utica_Trace[[CIC_URS]:[CIC_URS]]))*(--(I$4=Utica_Trace[[Specification]:[Specification]])),Utica_Trace[[Merged]:[Merged]],""))),IF(_xlpm.x=" →  → ","",_xlpm.x))</f>
        <v/>
      </c>
      <c r="J163" s="4" t="str" cm="1">
        <f t="array" ref="J163">_xlfn.LET(_xlpm.x,_xlfn.TEXTJOIN(CHAR(10),TRUE,_xlfn._xlws.SORT(IF((--($B163=Utica_Trace[[CIC_URS]:[CIC_URS]]))*(--(J$4=Utica_Trace[[Specification]:[Specification]])),Utica_Trace[[Merged]:[Merged]],""))),IF(_xlpm.x=" →  → ","",_xlpm.x))</f>
        <v/>
      </c>
      <c r="K163" s="4" t="str" cm="1">
        <f t="array" ref="K163">_xlfn.LET(_xlpm.x,_xlfn.TEXTJOIN(CHAR(10),TRUE,_xlfn._xlws.SORT(IF((--($B163=Utica_Trace[[CIC_URS]:[CIC_URS]]))*(--(K$4=Utica_Trace[[Specification]:[Specification]])),Utica_Trace[[Merged]:[Merged]],""))),IF(_xlpm.x=" →  → ","",_xlpm.x))</f>
        <v>MASTER-16620 → MASTER-42130 → passed
MASTER-16622 → MASTER-42130 → passed
MASTER-16623 → UTICA-20530 → passed
MASTER-16623 → UTICA-21109 → passed
MASTER-16623 → UTICA-21507 → passed
MASTER-16623 → UTICA-22409 → passed
MASTER-16624 → UTICA-20443 → passed
MASTER-16624 → UTICA-21022 → passed
MASTER-16624 → UTICA-21789 → passed
MASTER-16624 → UTICA-22407 → passed
MASTER-16625 → MASTER-42130 → passed
MASTER-16626 → UTICA-20528 → passed
MASTER-16626 → UTICA-21107 → passed
MASTER-16626 → UTICA-21793 → passed
MASTER-16626 → UTICA-22410 → passed
MASTER-16627 → UTICA-20440 → passed
MASTER-16627 → UTICA-21019 → passed
MASTER-16627 → UTICA-21781 → passed
MASTER-16627 → UTICA-22408 → passed
MASTER-16628 → MASTER-42130 → passed
MASTER-16640 → UTICA-21773 → passed
MASTER-16640 → UTICA-22406 → passed
MASTER-16641 → MASTER-42130 → passed
MASTER-16642 → MASTER-42130 → passed
MASTER-16643 → UTICA-20437 → passed
MASTER-16643 → UTICA-21016 → passed
MASTER-16643 → UTICA-21769 → passed
MASTER-16643 → UTICA-22428 → passed
MASTER-16645 → MASTER-42130 → passed
MASTER-16646 → MASTER-42130 → passed
MASTER-16647 → MASTER-42130 → passed
MASTER-16648 → UTICA-21765 → passed
MASTER-16648 → UTICA-22429 → passed
MASTER-16650 → MASTER-42130 → passed
MASTER-16651 → MASTER-42130 → passed
MASTER-16652 → MASTER-42130 → passed
MASTER-16653 → UTICA-20434 → passed
MASTER-16653 → UTICA-21013 → passed
MASTER-16653 → UTICA-21761 → passed
MASTER-16653 → UTICA-22427 → passed
MASTER-16655 → MASTER-42130 → passed
MASTER-16656 → MASTER-42130 → passed
MASTER-16657 → MASTER-42130 → passed
MASTER-41922 → MASTER-42130 → passed
MASTER-41923 → MASTER-42130 → passed
MASTER-41924 → MASTER-42130 → passed
MASTER-41926 → MASTER-28190 → passed
MASTER-41927 → MASTER-28190 → passed
MASTER-50129 → MASTER-42130 → passed
MASTER-50131 → MASTER-42130 → passed
MASTER-50132 → MASTER-42130 → passed
MASTER-50160 → UTICA-20533 → passed
MASTER-50160 → UTICA-21112 → passed
MASTER-50160 → UTICA-21777 → passed
MASTER-50160 → UTICA-22405 → passed
MASTER-50161 → MASTER-50684 → passed
MASTER-50161 → MASTER-58556 → passed
MASTER-50162 → MASTER-58556 → passed
MASTER-50163 → MASTER-50684 → passed
MASTER-50164 → MASTER-34404 → passed
MASTER-50166 → MASTER-50684 → passed
MASTER-50166 → MASTER-58556 → passed
MASTER-50167 → MASTER-50684 → passed
MASTER-50167 → MASTER-58556 → passed
MASTER-50169 → MASTER-42130 → passed
MASTER-50171 → MASTER-42130 → passed
MASTER-50172 → MASTER-42130 → passed
MASTER-50174 → MASTER-42130 → passed</v>
      </c>
      <c r="M163" s="1" t="b" cm="1">
        <f t="array" ref="M163">OR(LEN(D163:K163)&lt;&gt;0)</f>
        <v>1</v>
      </c>
    </row>
    <row r="164" spans="2:13" x14ac:dyDescent="0.2">
      <c r="B164" s="3" t="str">
        <v>MASTER-6398</v>
      </c>
      <c r="C164" s="4" t="str" cm="1">
        <f t="array" ref="C164">_xlfn.LET(_xlpm.x,_xlfn.TEXTJOIN(CHAR(10),TRUE,_xlfn._xlws.SORT(IF((--($B164=Utica_Trace[[CIC_URS]:[CIC_URS]]))*(--(C$4=Utica_Trace[[Specification]:[Specification]])),Utica_Trace[[Merged]:[Merged]],""))),IF(_xlpm.x=" →  → ","",_xlpm.x))</f>
        <v/>
      </c>
      <c r="D164" s="4" t="str" cm="1">
        <f t="array" ref="D164">_xlfn.LET(_xlpm.x,_xlfn.TEXTJOIN(CHAR(10),TRUE,_xlfn._xlws.SORT(IF((--($B164=Utica_Trace[[CIC_URS]:[CIC_URS]]))*(--(D$4=Utica_Trace[[Specification]:[Specification]])),Utica_Trace[[Merged]:[Merged]],""))),IF(_xlpm.x=" →  → ","",_xlpm.x))</f>
        <v/>
      </c>
      <c r="E164" s="4" t="str" cm="1">
        <f t="array" ref="E164">_xlfn.LET(_xlpm.x,_xlfn.TEXTJOIN(CHAR(10),TRUE,_xlfn._xlws.SORT(IF((--($B164=Utica_Trace[[CIC_URS]:[CIC_URS]]))*(--(E$4=Utica_Trace[[Specification]:[Specification]])),Utica_Trace[[Merged]:[Merged]],""))),IF(_xlpm.x=" →  → ","",_xlpm.x))</f>
        <v/>
      </c>
      <c r="F164" s="4" t="str" cm="1">
        <f t="array" ref="F164">_xlfn.LET(_xlpm.x,_xlfn.TEXTJOIN(CHAR(10),TRUE,_xlfn._xlws.SORT(IF((--($B164=Utica_Trace[[CIC_URS]:[CIC_URS]]))*(--(F$4=Utica_Trace[[Specification]:[Specification]])),Utica_Trace[[Merged]:[Merged]],""))),IF(_xlpm.x=" →  → ","",_xlpm.x))</f>
        <v/>
      </c>
      <c r="G164" s="4" t="str" cm="1">
        <f t="array" ref="G164">_xlfn.LET(_xlpm.x,_xlfn.TEXTJOIN(CHAR(10),TRUE,_xlfn._xlws.SORT(IF((--($B164=Utica_Trace[[CIC_URS]:[CIC_URS]]))*(--(G$4=Utica_Trace[[Specification]:[Specification]])),Utica_Trace[[Merged]:[Merged]],""))),IF(_xlpm.x=" →  → ","",_xlpm.x))</f>
        <v/>
      </c>
      <c r="H164" s="4" t="str" cm="1">
        <f t="array" ref="H164">_xlfn.LET(_xlpm.x,_xlfn.TEXTJOIN(CHAR(10),TRUE,_xlfn._xlws.SORT(IF((--($B164=Utica_Trace[[CIC_URS]:[CIC_URS]]))*(--(H$4=Utica_Trace[[Specification]:[Specification]])),Utica_Trace[[Merged]:[Merged]],""))),IF(_xlpm.x=" →  → ","",_xlpm.x))</f>
        <v/>
      </c>
      <c r="I164" s="4" t="str" cm="1">
        <f t="array" ref="I164">_xlfn.LET(_xlpm.x,_xlfn.TEXTJOIN(CHAR(10),TRUE,_xlfn._xlws.SORT(IF((--($B164=Utica_Trace[[CIC_URS]:[CIC_URS]]))*(--(I$4=Utica_Trace[[Specification]:[Specification]])),Utica_Trace[[Merged]:[Merged]],""))),IF(_xlpm.x=" →  → ","",_xlpm.x))</f>
        <v/>
      </c>
      <c r="J164" s="4" t="str" cm="1">
        <f t="array" ref="J164">_xlfn.LET(_xlpm.x,_xlfn.TEXTJOIN(CHAR(10),TRUE,_xlfn._xlws.SORT(IF((--($B164=Utica_Trace[[CIC_URS]:[CIC_URS]]))*(--(J$4=Utica_Trace[[Specification]:[Specification]])),Utica_Trace[[Merged]:[Merged]],""))),IF(_xlpm.x=" →  → ","",_xlpm.x))</f>
        <v/>
      </c>
      <c r="K164" s="4" t="str" cm="1">
        <f t="array" ref="K164">_xlfn.LET(_xlpm.x,_xlfn.TEXTJOIN(CHAR(10),TRUE,_xlfn._xlws.SORT(IF((--($B164=Utica_Trace[[CIC_URS]:[CIC_URS]]))*(--(K$4=Utica_Trace[[Specification]:[Specification]])),Utica_Trace[[Merged]:[Merged]],""))),IF(_xlpm.x=" →  → ","",_xlpm.x))</f>
        <v>UTICA-6120 → MASTER-59751 → passed</v>
      </c>
      <c r="M164" s="1" t="b" cm="1">
        <f t="array" ref="M164">OR(LEN(D164:K164)&lt;&gt;0)</f>
        <v>1</v>
      </c>
    </row>
    <row r="165" spans="2:13" ht="409.5" x14ac:dyDescent="0.2">
      <c r="B165" s="3" t="str">
        <v>MASTER-6400</v>
      </c>
      <c r="C165" s="4" t="str" cm="1">
        <f t="array" ref="C165">_xlfn.LET(_xlpm.x,_xlfn.TEXTJOIN(CHAR(10),TRUE,_xlfn._xlws.SORT(IF((--($B165=Utica_Trace[[CIC_URS]:[CIC_URS]]))*(--(C$4=Utica_Trace[[Specification]:[Specification]])),Utica_Trace[[Merged]:[Merged]],""))),IF(_xlpm.x="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D165" s="4" t="str" cm="1">
        <f t="array" ref="D165">_xlfn.LET(_xlpm.x,_xlfn.TEXTJOIN(CHAR(10),TRUE,_xlfn._xlws.SORT(IF((--($B165=Utica_Trace[[CIC_URS]:[CIC_URS]]))*(--(D$4=Utica_Trace[[Specification]:[Specification]])),Utica_Trace[[Merged]:[Merged]],""))),IF(_xlpm.x="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MASTER-18155 → MASTER-28190 → passed
MASTER-18682 → MASTER-34431 → passed
MASTER-42113 → MASTER-28190 → passed
MASTER-42114 → MASTER-28190 → passed
MASTER-50013 → MASTER-49114 → passed
MASTER-50021 → MASTER-49114 → passed</v>
      </c>
      <c r="E165" s="4" t="str" cm="1">
        <f t="array" ref="E165">_xlfn.LET(_xlpm.x,_xlfn.TEXTJOIN(CHAR(10),TRUE,_xlfn._xlws.SORT(IF((--($B165=Utica_Trace[[CIC_URS]:[CIC_URS]]))*(--(E$4=Utica_Trace[[Specification]:[Specification]])),Utica_Trace[[Merged]:[Merged]],""))),IF(_xlpm.x="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F165" s="4" t="str" cm="1">
        <f t="array" ref="F165">_xlfn.LET(_xlpm.x,_xlfn.TEXTJOIN(CHAR(10),TRUE,_xlfn._xlws.SORT(IF((--($B165=Utica_Trace[[CIC_URS]:[CIC_URS]]))*(--(F$4=Utica_Trace[[Specification]:[Specification]])),Utica_Trace[[Merged]:[Merged]],""))),IF(_xlpm.x="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G165" s="4" t="str" cm="1">
        <f t="array" ref="G165">_xlfn.LET(_xlpm.x,_xlfn.TEXTJOIN(CHAR(10),TRUE,_xlfn._xlws.SORT(IF((--($B165=Utica_Trace[[CIC_URS]:[CIC_URS]]))*(--(G$4=Utica_Trace[[Specification]:[Specification]])),Utica_Trace[[Merged]:[Merged]],""))),IF(_xlpm.x="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H165" s="4" t="str" cm="1">
        <f t="array" ref="H165">_xlfn.LET(_xlpm.x,_xlfn.TEXTJOIN(CHAR(10),TRUE,_xlfn._xlws.SORT(IF((--($B165=Utica_Trace[[CIC_URS]:[CIC_URS]]))*(--(H$4=Utica_Trace[[Specification]:[Specification]])),Utica_Trace[[Merged]:[Merged]],""))),IF(_xlpm.x=" →  → ","",_xlpm.x))</f>
        <v/>
      </c>
      <c r="I165" s="4" t="str" cm="1">
        <f t="array" ref="I165">_xlfn.LET(_xlpm.x,_xlfn.TEXTJOIN(CHAR(10),TRUE,_xlfn._xlws.SORT(IF((--($B165=Utica_Trace[[CIC_URS]:[CIC_URS]]))*(--(I$4=Utica_Trace[[Specification]:[Specification]])),Utica_Trace[[Merged]:[Merged]],""))),IF(_xlpm.x=" →  → ","",_xlpm.x))</f>
        <v/>
      </c>
      <c r="J165" s="4" t="str" cm="1">
        <f t="array" ref="J165">_xlfn.LET(_xlpm.x,_xlfn.TEXTJOIN(CHAR(10),TRUE,_xlfn._xlws.SORT(IF((--($B165=Utica_Trace[[CIC_URS]:[CIC_URS]]))*(--(J$4=Utica_Trace[[Specification]:[Specification]])),Utica_Trace[[Merged]:[Merged]],""))),IF(_xlpm.x=" →  → ","",_xlpm.x))</f>
        <v/>
      </c>
      <c r="K165" s="4" t="str" cm="1">
        <f t="array" ref="K165">_xlfn.LET(_xlpm.x,_xlfn.TEXTJOIN(CHAR(10),TRUE,_xlfn._xlws.SORT(IF((--($B165=Utica_Trace[[CIC_URS]:[CIC_URS]]))*(--(K$4=Utica_Trace[[Specification]:[Specification]])),Utica_Trace[[Merged]:[Merged]],""))),IF(_xlpm.x="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
MASTER-16499 → UTICA-20615 → passed
MASTER-16499 → UTICA-21197 → passed
MASTER-16499 → UTICA-21901 → passed
MASTER-16499 → UTICA-22354 → passed
MASTER-16500 → MASTER-42128 → passed
MASTER-16501 → MASTER-42127 → passed
MASTER-16501 → MASTER-48991 → passed
MASTER-16502 → MASTER-42128 → passed
MASTER-16503 → MASTER-42124 → passed
MASTER-16503 → MASTER-49033 → passed
MASTER-16504 → UTICA-20611 → passed
MASTER-16504 → UTICA-21192 → passed
MASTER-16504 → UTICA-21900 → passed
MASTER-16504 → UTICA-22345 → passed
MASTER-16505 → UTICA-20603 → passed
MASTER-16505 → UTICA-21183 → passed
MASTER-16505 → UTICA-21899 → passed
MASTER-16505 → UTICA-22348 → passed
MASTER-16510 → MASTER-42124 → passed
MASTER-16511 → MASTER-42124 → passed
MASTER-16514 → UTICA-20599 → passed
MASTER-16514 → UTICA-21178 → passed
MASTER-16514 → UTICA-21897 → passed
MASTER-16514 → UTICA-22340 → passed
MASTER-16516 → UTICA-20591 → passed
MASTER-16516 → UTICA-21170 → passed
MASTER-16516 → UTICA-21893 → passed
MASTER-16516 → UTICA-22339 → passed
MASTER-16520 → MASTER-42127 → passed
MASTER-16520 → MASTER-48991 → passed
MASTER-16521 → MASTER-42124 → passed
MASTER-16521 → MASTER-49033 → passed</v>
      </c>
      <c r="M165" s="1" t="b" cm="1">
        <f t="array" ref="M165">OR(LEN(D165:K165)&lt;&gt;0)</f>
        <v>1</v>
      </c>
    </row>
    <row r="166" spans="2:13" ht="178.5" x14ac:dyDescent="0.2">
      <c r="B166" s="3" t="str">
        <v>MASTER-6401</v>
      </c>
      <c r="C166" s="4" t="str" cm="1">
        <f t="array" ref="C166">_xlfn.LET(_xlpm.x,_xlfn.TEXTJOIN(CHAR(10),TRUE,_xlfn._xlws.SORT(IF((--($B166=Utica_Trace[[CIC_URS]:[CIC_URS]]))*(--(C$4=Utica_Trace[[Specification]:[Specification]])),Utica_Trace[[Merged]:[Merged]],""))),IF(_xlpm.x="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66" s="4" t="str" cm="1">
        <f t="array" ref="D166">_xlfn.LET(_xlpm.x,_xlfn.TEXTJOIN(CHAR(10),TRUE,_xlfn._xlws.SORT(IF((--($B166=Utica_Trace[[CIC_URS]:[CIC_URS]]))*(--(D$4=Utica_Trace[[Specification]:[Specification]])),Utica_Trace[[Merged]:[Merged]],""))),IF(_xlpm.x="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66" s="4" t="str" cm="1">
        <f t="array" ref="E166">_xlfn.LET(_xlpm.x,_xlfn.TEXTJOIN(CHAR(10),TRUE,_xlfn._xlws.SORT(IF((--($B166=Utica_Trace[[CIC_URS]:[CIC_URS]]))*(--(E$4=Utica_Trace[[Specification]:[Specification]])),Utica_Trace[[Merged]:[Merged]],""))),IF(_xlpm.x="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66" s="4" t="str" cm="1">
        <f t="array" ref="F166">_xlfn.LET(_xlpm.x,_xlfn.TEXTJOIN(CHAR(10),TRUE,_xlfn._xlws.SORT(IF((--($B166=Utica_Trace[[CIC_URS]:[CIC_URS]]))*(--(F$4=Utica_Trace[[Specification]:[Specification]])),Utica_Trace[[Merged]:[Merged]],""))),IF(_xlpm.x="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66" s="4" t="str" cm="1">
        <f t="array" ref="G166">_xlfn.LET(_xlpm.x,_xlfn.TEXTJOIN(CHAR(10),TRUE,_xlfn._xlws.SORT(IF((--($B166=Utica_Trace[[CIC_URS]:[CIC_URS]]))*(--(G$4=Utica_Trace[[Specification]:[Specification]])),Utica_Trace[[Merged]:[Merged]],""))),IF(_xlpm.x="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66" s="4" t="str" cm="1">
        <f t="array" ref="H166">_xlfn.LET(_xlpm.x,_xlfn.TEXTJOIN(CHAR(10),TRUE,_xlfn._xlws.SORT(IF((--($B166=Utica_Trace[[CIC_URS]:[CIC_URS]]))*(--(H$4=Utica_Trace[[Specification]:[Specification]])),Utica_Trace[[Merged]:[Merged]],""))),IF(_xlpm.x=" →  → ","",_xlpm.x))</f>
        <v/>
      </c>
      <c r="I166" s="4" t="str" cm="1">
        <f t="array" ref="I166">_xlfn.LET(_xlpm.x,_xlfn.TEXTJOIN(CHAR(10),TRUE,_xlfn._xlws.SORT(IF((--($B166=Utica_Trace[[CIC_URS]:[CIC_URS]]))*(--(I$4=Utica_Trace[[Specification]:[Specification]])),Utica_Trace[[Merged]:[Merged]],""))),IF(_xlpm.x=" →  → ","",_xlpm.x))</f>
        <v/>
      </c>
      <c r="J166" s="4" t="str" cm="1">
        <f t="array" ref="J166">_xlfn.LET(_xlpm.x,_xlfn.TEXTJOIN(CHAR(10),TRUE,_xlfn._xlws.SORT(IF((--($B166=Utica_Trace[[CIC_URS]:[CIC_URS]]))*(--(J$4=Utica_Trace[[Specification]:[Specification]])),Utica_Trace[[Merged]:[Merged]],""))),IF(_xlpm.x=" →  → ","",_xlpm.x))</f>
        <v/>
      </c>
      <c r="K166" s="4" t="str" cm="1">
        <f t="array" ref="K166">_xlfn.LET(_xlpm.x,_xlfn.TEXTJOIN(CHAR(10),TRUE,_xlfn._xlws.SORT(IF((--($B166=Utica_Trace[[CIC_URS]:[CIC_URS]]))*(--(K$4=Utica_Trace[[Specification]:[Specification]])),Utica_Trace[[Merged]:[Merged]],""))),IF(_xlpm.x="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</v>
      </c>
      <c r="M166" s="1" t="b" cm="1">
        <f t="array" ref="M166">OR(LEN(D166:K166)&lt;&gt;0)</f>
        <v>1</v>
      </c>
    </row>
    <row r="167" spans="2:13" ht="76.5" x14ac:dyDescent="0.2">
      <c r="B167" s="3" t="str">
        <v>MASTER-6402</v>
      </c>
      <c r="C167" s="4" t="str" cm="1">
        <f t="array" ref="C167">_xlfn.LET(_xlpm.x,_xlfn.TEXTJOIN(CHAR(10),TRUE,_xlfn._xlws.SORT(IF((--($B167=Utica_Trace[[CIC_URS]:[CIC_URS]]))*(--(C$4=Utica_Trace[[Specification]:[Specification]])),Utica_Trace[[Merged]:[Merged]],""))),IF(_xlpm.x="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D167" s="4" t="str" cm="1">
        <f t="array" ref="D167">_xlfn.LET(_xlpm.x,_xlfn.TEXTJOIN(CHAR(10),TRUE,_xlfn._xlws.SORT(IF((--($B167=Utica_Trace[[CIC_URS]:[CIC_URS]]))*(--(D$4=Utica_Trace[[Specification]:[Specification]])),Utica_Trace[[Merged]:[Merged]],""))),IF(_xlpm.x="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E167" s="4" t="str" cm="1">
        <f t="array" ref="E167">_xlfn.LET(_xlpm.x,_xlfn.TEXTJOIN(CHAR(10),TRUE,_xlfn._xlws.SORT(IF((--($B167=Utica_Trace[[CIC_URS]:[CIC_URS]]))*(--(E$4=Utica_Trace[[Specification]:[Specification]])),Utica_Trace[[Merged]:[Merged]],""))),IF(_xlpm.x="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F167" s="4" t="str" cm="1">
        <f t="array" ref="F167">_xlfn.LET(_xlpm.x,_xlfn.TEXTJOIN(CHAR(10),TRUE,_xlfn._xlws.SORT(IF((--($B167=Utica_Trace[[CIC_URS]:[CIC_URS]]))*(--(F$4=Utica_Trace[[Specification]:[Specification]])),Utica_Trace[[Merged]:[Merged]],""))),IF(_xlpm.x="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G167" s="4" t="str" cm="1">
        <f t="array" ref="G167">_xlfn.LET(_xlpm.x,_xlfn.TEXTJOIN(CHAR(10),TRUE,_xlfn._xlws.SORT(IF((--($B167=Utica_Trace[[CIC_URS]:[CIC_URS]]))*(--(G$4=Utica_Trace[[Specification]:[Specification]])),Utica_Trace[[Merged]:[Merged]],""))),IF(_xlpm.x="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H167" s="4" t="str" cm="1">
        <f t="array" ref="H167">_xlfn.LET(_xlpm.x,_xlfn.TEXTJOIN(CHAR(10),TRUE,_xlfn._xlws.SORT(IF((--($B167=Utica_Trace[[CIC_URS]:[CIC_URS]]))*(--(H$4=Utica_Trace[[Specification]:[Specification]])),Utica_Trace[[Merged]:[Merged]],""))),IF(_xlpm.x=" →  → ","",_xlpm.x))</f>
        <v/>
      </c>
      <c r="I167" s="4" t="str" cm="1">
        <f t="array" ref="I167">_xlfn.LET(_xlpm.x,_xlfn.TEXTJOIN(CHAR(10),TRUE,_xlfn._xlws.SORT(IF((--($B167=Utica_Trace[[CIC_URS]:[CIC_URS]]))*(--(I$4=Utica_Trace[[Specification]:[Specification]])),Utica_Trace[[Merged]:[Merged]],""))),IF(_xlpm.x=" →  → ","",_xlpm.x))</f>
        <v/>
      </c>
      <c r="J167" s="4" t="str" cm="1">
        <f t="array" ref="J167">_xlfn.LET(_xlpm.x,_xlfn.TEXTJOIN(CHAR(10),TRUE,_xlfn._xlws.SORT(IF((--($B167=Utica_Trace[[CIC_URS]:[CIC_URS]]))*(--(J$4=Utica_Trace[[Specification]:[Specification]])),Utica_Trace[[Merged]:[Merged]],""))),IF(_xlpm.x=" →  → ","",_xlpm.x))</f>
        <v/>
      </c>
      <c r="K167" s="4" t="str" cm="1">
        <f t="array" ref="K167">_xlfn.LET(_xlpm.x,_xlfn.TEXTJOIN(CHAR(10),TRUE,_xlfn._xlws.SORT(IF((--($B167=Utica_Trace[[CIC_URS]:[CIC_URS]]))*(--(K$4=Utica_Trace[[Specification]:[Specification]])),Utica_Trace[[Merged]:[Merged]],""))),IF(_xlpm.x=" →  → ","",_xlpm.x))</f>
        <v>MASTER-16505 → UTICA-20603 → passed
MASTER-16505 → UTICA-21183 → passed
MASTER-16505 → UTICA-21899 → passed
MASTER-16505 → UTICA-22348 → passed</v>
      </c>
      <c r="M167" s="1" t="b" cm="1">
        <f t="array" ref="M167">OR(LEN(D167:K167)&lt;&gt;0)</f>
        <v>1</v>
      </c>
    </row>
    <row r="168" spans="2:13" x14ac:dyDescent="0.2">
      <c r="B168" s="3" t="str">
        <v>MASTER-6403</v>
      </c>
      <c r="C168" s="4" t="str" cm="1">
        <f t="array" ref="C168">_xlfn.LET(_xlpm.x,_xlfn.TEXTJOIN(CHAR(10),TRUE,_xlfn._xlws.SORT(IF((--($B168=Utica_Trace[[CIC_URS]:[CIC_URS]]))*(--(C$4=Utica_Trace[[Specification]:[Specification]])),Utica_Trace[[Merged]:[Merged]],""))),IF(_xlpm.x=" →  → ","",_xlpm.x))</f>
        <v/>
      </c>
      <c r="D168" s="4" t="str" cm="1">
        <f t="array" ref="D168">_xlfn.LET(_xlpm.x,_xlfn.TEXTJOIN(CHAR(10),TRUE,_xlfn._xlws.SORT(IF((--($B168=Utica_Trace[[CIC_URS]:[CIC_URS]]))*(--(D$4=Utica_Trace[[Specification]:[Specification]])),Utica_Trace[[Merged]:[Merged]],""))),IF(_xlpm.x=" →  → ","",_xlpm.x))</f>
        <v/>
      </c>
      <c r="E168" s="4" t="str" cm="1">
        <f t="array" ref="E168">_xlfn.LET(_xlpm.x,_xlfn.TEXTJOIN(CHAR(10),TRUE,_xlfn._xlws.SORT(IF((--($B168=Utica_Trace[[CIC_URS]:[CIC_URS]]))*(--(E$4=Utica_Trace[[Specification]:[Specification]])),Utica_Trace[[Merged]:[Merged]],""))),IF(_xlpm.x=" →  → ","",_xlpm.x))</f>
        <v/>
      </c>
      <c r="F168" s="4" t="str" cm="1">
        <f t="array" ref="F168">_xlfn.LET(_xlpm.x,_xlfn.TEXTJOIN(CHAR(10),TRUE,_xlfn._xlws.SORT(IF((--($B168=Utica_Trace[[CIC_URS]:[CIC_URS]]))*(--(F$4=Utica_Trace[[Specification]:[Specification]])),Utica_Trace[[Merged]:[Merged]],""))),IF(_xlpm.x=" →  → ","",_xlpm.x))</f>
        <v/>
      </c>
      <c r="G168" s="4" t="str" cm="1">
        <f t="array" ref="G168">_xlfn.LET(_xlpm.x,_xlfn.TEXTJOIN(CHAR(10),TRUE,_xlfn._xlws.SORT(IF((--($B168=Utica_Trace[[CIC_URS]:[CIC_URS]]))*(--(G$4=Utica_Trace[[Specification]:[Specification]])),Utica_Trace[[Merged]:[Merged]],""))),IF(_xlpm.x=" →  → ","",_xlpm.x))</f>
        <v/>
      </c>
      <c r="H168" s="4" t="str" cm="1">
        <f t="array" ref="H168">_xlfn.LET(_xlpm.x,_xlfn.TEXTJOIN(CHAR(10),TRUE,_xlfn._xlws.SORT(IF((--($B168=Utica_Trace[[CIC_URS]:[CIC_URS]]))*(--(H$4=Utica_Trace[[Specification]:[Specification]])),Utica_Trace[[Merged]:[Merged]],""))),IF(_xlpm.x=" →  → ","",_xlpm.x))</f>
        <v/>
      </c>
      <c r="I168" s="4" t="str" cm="1">
        <f t="array" ref="I168">_xlfn.LET(_xlpm.x,_xlfn.TEXTJOIN(CHAR(10),TRUE,_xlfn._xlws.SORT(IF((--($B168=Utica_Trace[[CIC_URS]:[CIC_URS]]))*(--(I$4=Utica_Trace[[Specification]:[Specification]])),Utica_Trace[[Merged]:[Merged]],""))),IF(_xlpm.x=" →  → ","",_xlpm.x))</f>
        <v/>
      </c>
      <c r="J168" s="4" t="str" cm="1">
        <f t="array" ref="J168">_xlfn.LET(_xlpm.x,_xlfn.TEXTJOIN(CHAR(10),TRUE,_xlfn._xlws.SORT(IF((--($B168=Utica_Trace[[CIC_URS]:[CIC_URS]]))*(--(J$4=Utica_Trace[[Specification]:[Specification]])),Utica_Trace[[Merged]:[Merged]],""))),IF(_xlpm.x=" →  → ","",_xlpm.x))</f>
        <v>MASTER-19821 → UTICA-3246 → passed</v>
      </c>
      <c r="K168" s="4" t="str" cm="1">
        <f t="array" ref="K168">_xlfn.LET(_xlpm.x,_xlfn.TEXTJOIN(CHAR(10),TRUE,_xlfn._xlws.SORT(IF((--($B168=Utica_Trace[[CIC_URS]:[CIC_URS]]))*(--(K$4=Utica_Trace[[Specification]:[Specification]])),Utica_Trace[[Merged]:[Merged]],""))),IF(_xlpm.x=" →  → ","",_xlpm.x))</f>
        <v/>
      </c>
      <c r="M168" s="1" t="b" cm="1">
        <f t="array" ref="M168">OR(LEN(D168:K168)&lt;&gt;0)</f>
        <v>1</v>
      </c>
    </row>
    <row r="169" spans="2:13" ht="38.25" x14ac:dyDescent="0.2">
      <c r="B169" s="3" t="str">
        <v>MASTER-6404</v>
      </c>
      <c r="C169" s="4" t="str" cm="1">
        <f t="array" ref="C169">_xlfn.LET(_xlpm.x,_xlfn.TEXTJOIN(CHAR(10),TRUE,_xlfn._xlws.SORT(IF((--($B169=Utica_Trace[[CIC_URS]:[CIC_URS]]))*(--(C$4=Utica_Trace[[Specification]:[Specification]])),Utica_Trace[[Merged]:[Merged]],""))),IF(_xlpm.x=" →  → ","",_xlpm.x))</f>
        <v>MASTER-19249 → MASTER-47045 → passed</v>
      </c>
      <c r="D169" s="4" t="str" cm="1">
        <f t="array" ref="D169">_xlfn.LET(_xlpm.x,_xlfn.TEXTJOIN(CHAR(10),TRUE,_xlfn._xlws.SORT(IF((--($B169=Utica_Trace[[CIC_URS]:[CIC_URS]]))*(--(D$4=Utica_Trace[[Specification]:[Specification]])),Utica_Trace[[Merged]:[Merged]],""))),IF(_xlpm.x=" →  → ","",_xlpm.x))</f>
        <v>MASTER-19249 → MASTER-47045 → passed</v>
      </c>
      <c r="E169" s="4" t="str" cm="1">
        <f t="array" ref="E169">_xlfn.LET(_xlpm.x,_xlfn.TEXTJOIN(CHAR(10),TRUE,_xlfn._xlws.SORT(IF((--($B169=Utica_Trace[[CIC_URS]:[CIC_URS]]))*(--(E$4=Utica_Trace[[Specification]:[Specification]])),Utica_Trace[[Merged]:[Merged]],""))),IF(_xlpm.x=" →  → ","",_xlpm.x))</f>
        <v>MASTER-19249 → MASTER-47045 → passed</v>
      </c>
      <c r="F169" s="4" t="str" cm="1">
        <f t="array" ref="F169">_xlfn.LET(_xlpm.x,_xlfn.TEXTJOIN(CHAR(10),TRUE,_xlfn._xlws.SORT(IF((--($B169=Utica_Trace[[CIC_URS]:[CIC_URS]]))*(--(F$4=Utica_Trace[[Specification]:[Specification]])),Utica_Trace[[Merged]:[Merged]],""))),IF(_xlpm.x=" →  → ","",_xlpm.x))</f>
        <v>MASTER-19249 → MASTER-47045 → passed</v>
      </c>
      <c r="G169" s="4" t="str" cm="1">
        <f t="array" ref="G169">_xlfn.LET(_xlpm.x,_xlfn.TEXTJOIN(CHAR(10),TRUE,_xlfn._xlws.SORT(IF((--($B169=Utica_Trace[[CIC_URS]:[CIC_URS]]))*(--(G$4=Utica_Trace[[Specification]:[Specification]])),Utica_Trace[[Merged]:[Merged]],""))),IF(_xlpm.x=" →  → ","",_xlpm.x))</f>
        <v>MASTER-19249 → MASTER-47045 → passed</v>
      </c>
      <c r="H169" s="4" t="str" cm="1">
        <f t="array" ref="H169">_xlfn.LET(_xlpm.x,_xlfn.TEXTJOIN(CHAR(10),TRUE,_xlfn._xlws.SORT(IF((--($B169=Utica_Trace[[CIC_URS]:[CIC_URS]]))*(--(H$4=Utica_Trace[[Specification]:[Specification]])),Utica_Trace[[Merged]:[Merged]],""))),IF(_xlpm.x=" →  → ","",_xlpm.x))</f>
        <v>MASTER-21897 → UTICA-22996 → passed
MASTER-21900 → MASTER-28190 → passed
MASTER-21901 → MASTER-28190 → passed</v>
      </c>
      <c r="I169" s="4" t="str" cm="1">
        <f t="array" ref="I169">_xlfn.LET(_xlpm.x,_xlfn.TEXTJOIN(CHAR(10),TRUE,_xlfn._xlws.SORT(IF((--($B169=Utica_Trace[[CIC_URS]:[CIC_URS]]))*(--(I$4=Utica_Trace[[Specification]:[Specification]])),Utica_Trace[[Merged]:[Merged]],""))),IF(_xlpm.x="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69" s="4" t="str" cm="1">
        <f t="array" ref="J169">_xlfn.LET(_xlpm.x,_xlfn.TEXTJOIN(CHAR(10),TRUE,_xlfn._xlws.SORT(IF((--($B169=Utica_Trace[[CIC_URS]:[CIC_URS]]))*(--(J$4=Utica_Trace[[Specification]:[Specification]])),Utica_Trace[[Merged]:[Merged]],""))),IF(_xlpm.x=" →  → ","",_xlpm.x))</f>
        <v/>
      </c>
      <c r="K169" s="4" t="str" cm="1">
        <f t="array" ref="K169">_xlfn.LET(_xlpm.x,_xlfn.TEXTJOIN(CHAR(10),TRUE,_xlfn._xlws.SORT(IF((--($B169=Utica_Trace[[CIC_URS]:[CIC_URS]]))*(--(K$4=Utica_Trace[[Specification]:[Specification]])),Utica_Trace[[Merged]:[Merged]],""))),IF(_xlpm.x=" →  → ","",_xlpm.x))</f>
        <v>MASTER-16739 → MASTER-42124 → passed</v>
      </c>
      <c r="M169" s="1" t="b" cm="1">
        <f t="array" ref="M169">OR(LEN(D169:K169)&lt;&gt;0)</f>
        <v>1</v>
      </c>
    </row>
    <row r="170" spans="2:13" ht="409.5" x14ac:dyDescent="0.2">
      <c r="B170" s="3" t="str">
        <v>MASTER-6405</v>
      </c>
      <c r="C170" s="4" t="str" cm="1">
        <f t="array" ref="C170">_xlfn.LET(_xlpm.x,_xlfn.TEXTJOIN(CHAR(10),TRUE,_xlfn._xlws.SORT(IF((--($B170=Utica_Trace[[CIC_URS]:[CIC_URS]]))*(--(C$4=Utica_Trace[[Specification]:[Specification]])),Utica_Trace[[Merged]:[Merged]],""))),IF(_xlpm.x="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D170" s="4" t="str" cm="1">
        <f t="array" ref="D170">_xlfn.LET(_xlpm.x,_xlfn.TEXTJOIN(CHAR(10),TRUE,_xlfn._xlws.SORT(IF((--($B170=Utica_Trace[[CIC_URS]:[CIC_URS]]))*(--(D$4=Utica_Trace[[Specification]:[Specification]])),Utica_Trace[[Merged]:[Merged]],""))),IF(_xlpm.x="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E170" s="4" t="str" cm="1">
        <f t="array" ref="E170">_xlfn.LET(_xlpm.x,_xlfn.TEXTJOIN(CHAR(10),TRUE,_xlfn._xlws.SORT(IF((--($B170=Utica_Trace[[CIC_URS]:[CIC_URS]]))*(--(E$4=Utica_Trace[[Specification]:[Specification]])),Utica_Trace[[Merged]:[Merged]],""))),IF(_xlpm.x=" →  → ","",_xlpm.x))</f>
        <v>MASTER-18116 → MASTER-28190 → passed
MASTER-18132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F170" s="4" t="str" cm="1">
        <f t="array" ref="F170">_xlfn.LET(_xlpm.x,_xlfn.TEXTJOIN(CHAR(10),TRUE,_xlfn._xlws.SORT(IF((--($B170=Utica_Trace[[CIC_URS]:[CIC_URS]]))*(--(F$4=Utica_Trace[[Specification]:[Specification]])),Utica_Trace[[Merged]:[Merged]],""))),IF(_xlpm.x="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G170" s="4" t="str" cm="1">
        <f t="array" ref="G170">_xlfn.LET(_xlpm.x,_xlfn.TEXTJOIN(CHAR(10),TRUE,_xlfn._xlws.SORT(IF((--($B170=Utica_Trace[[CIC_URS]:[CIC_URS]]))*(--(G$4=Utica_Trace[[Specification]:[Specification]])),Utica_Trace[[Merged]:[Merged]],""))),IF(_xlpm.x="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H170" s="4" t="str" cm="1">
        <f t="array" ref="H170">_xlfn.LET(_xlpm.x,_xlfn.TEXTJOIN(CHAR(10),TRUE,_xlfn._xlws.SORT(IF((--($B170=Utica_Trace[[CIC_URS]:[CIC_URS]]))*(--(H$4=Utica_Trace[[Specification]:[Specification]])),Utica_Trace[[Merged]:[Merged]],""))),IF(_xlpm.x=" →  → ","",_xlpm.x))</f>
        <v>MASTER-20695 → MASTER-26725 → passed
MASTER-20695 → MASTER-73416 → passed
MASTER-20695 → MASTER-73417 → passed
MASTER-20695 → MASTER-73418 → passed
MASTER-20698 → MASTER-26725 → passed
MASTER-20698 → MASTER-73416 → passed
MASTER-20698 → MASTER-73417 → passed
MASTER-20698 → MASTER-73418 → passed
MASTER-21884 → MASTER-26725 → passed
MASTER-21884 → MASTER-73416 → passed
MASTER-21884 → MASTER-73418 → passed
MASTER-21885 → MASTER-26725 → passed
MASTER-21885 → MASTER-73416 → passed
MASTER-21885 → MASTER-73417 → passed
MASTER-21886 → MASTER-26725 → passed
MASTER-21886 → MASTER-73416 → passed
MASTER-21886 → MASTER-73417 → passed
MASTER-21886 → MASTER-73418 → passed
MASTER-21891 → UTICA-23000 → passed
MASTER-21893 → MASTER-26725 → passed
MASTER-21893 → MASTER-73416 → passed
MASTER-21893 → MASTER-73417 → passed
MASTER-21893 → MASTER-73418 → passed
MASTER-21895 → MASTER-26725 → passed
MASTER-21895 → MASTER-73416 → passed
MASTER-21895 → MASTER-73417 → passed
MASTER-21895 → MASTER-73418 → passed
MASTER-21905 → UTICA-22993 → passed
MASTER-22549 → MASTER-39840 → passed
MASTER-22550 → MASTER-39840 → passed
MASTER-22551 → MASTER-39840 → passed
MASTER-22552 → MASTER-39840 → passed
MASTER-22553 → MASTER-39840 → passed
MASTER-22554 → MASTER-39840 → passed
MASTER-61649 → MASTER-73417 → passed
MASTER-61649 → UTICA-9340 → passed
MASTER-64389 → MASTER-73416 → passed
MASTER-64389 → MASTER-73417 → passed
MASTER-64389 → MASTER-73418 → passed
MASTER-64389 → UTICA-9340 → passed</v>
      </c>
      <c r="I170" s="4" t="str" cm="1">
        <f t="array" ref="I170">_xlfn.LET(_xlpm.x,_xlfn.TEXTJOIN(CHAR(10),TRUE,_xlfn._xlws.SORT(IF((--($B170=Utica_Trace[[CIC_URS]:[CIC_URS]]))*(--(I$4=Utica_Trace[[Specification]:[Specification]])),Utica_Trace[[Merged]:[Merged]],""))),IF(_xlpm.x=" →  → ","",_xlpm.x))</f>
        <v/>
      </c>
      <c r="J170" s="4" t="str" cm="1">
        <f t="array" ref="J170">_xlfn.LET(_xlpm.x,_xlfn.TEXTJOIN(CHAR(10),TRUE,_xlfn._xlws.SORT(IF((--($B170=Utica_Trace[[CIC_URS]:[CIC_URS]]))*(--(J$4=Utica_Trace[[Specification]:[Specification]])),Utica_Trace[[Merged]:[Merged]],""))),IF(_xlpm.x=" →  → ","",_xlpm.x))</f>
        <v/>
      </c>
      <c r="K170" s="4" t="str" cm="1">
        <f t="array" ref="K170">_xlfn.LET(_xlpm.x,_xlfn.TEXTJOIN(CHAR(10),TRUE,_xlfn._xlws.SORT(IF((--($B170=Utica_Trace[[CIC_URS]:[CIC_URS]]))*(--(K$4=Utica_Trace[[Specification]:[Specification]])),Utica_Trace[[Merged]:[Merged]],""))),IF(_xlpm.x=" →  → ","",_xlpm.x))</f>
        <v/>
      </c>
      <c r="M170" s="1" t="b" cm="1">
        <f t="array" ref="M170">OR(LEN(D170:K170)&lt;&gt;0)</f>
        <v>1</v>
      </c>
    </row>
    <row r="171" spans="2:13" ht="114.75" x14ac:dyDescent="0.2">
      <c r="B171" s="3" t="str">
        <v>MASTER-6406</v>
      </c>
      <c r="C171" s="4" t="str" cm="1">
        <f t="array" ref="C171">_xlfn.LET(_xlpm.x,_xlfn.TEXTJOIN(CHAR(10),TRUE,_xlfn._xlws.SORT(IF((--($B171=Utica_Trace[[CIC_URS]:[CIC_URS]]))*(--(C$4=Utica_Trace[[Specification]:[Specification]])),Utica_Trace[[Merged]:[Merged]],""))),IF(_xlpm.x="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D171" s="4" t="str" cm="1">
        <f t="array" ref="D171">_xlfn.LET(_xlpm.x,_xlfn.TEXTJOIN(CHAR(10),TRUE,_xlfn._xlws.SORT(IF((--($B171=Utica_Trace[[CIC_URS]:[CIC_URS]]))*(--(D$4=Utica_Trace[[Specification]:[Specification]])),Utica_Trace[[Merged]:[Merged]],""))),IF(_xlpm.x="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MASTER-18155 → MASTER-28190 → passed
MASTER-42113 → MASTER-28190 → passed
MASTER-42114 → MASTER-28190 → passed
MASTER-50018 → MASTER-53261 → passed</v>
      </c>
      <c r="E171" s="4" t="str" cm="1">
        <f t="array" ref="E171">_xlfn.LET(_xlpm.x,_xlfn.TEXTJOIN(CHAR(10),TRUE,_xlfn._xlws.SORT(IF((--($B171=Utica_Trace[[CIC_URS]:[CIC_URS]]))*(--(E$4=Utica_Trace[[Specification]:[Specification]])),Utica_Trace[[Merged]:[Merged]],""))),IF(_xlpm.x="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F171" s="4" t="str" cm="1">
        <f t="array" ref="F171">_xlfn.LET(_xlpm.x,_xlfn.TEXTJOIN(CHAR(10),TRUE,_xlfn._xlws.SORT(IF((--($B171=Utica_Trace[[CIC_URS]:[CIC_URS]]))*(--(F$4=Utica_Trace[[Specification]:[Specification]])),Utica_Trace[[Merged]:[Merged]],""))),IF(_xlpm.x="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G171" s="4" t="str" cm="1">
        <f t="array" ref="G171">_xlfn.LET(_xlpm.x,_xlfn.TEXTJOIN(CHAR(10),TRUE,_xlfn._xlws.SORT(IF((--($B171=Utica_Trace[[CIC_URS]:[CIC_URS]]))*(--(G$4=Utica_Trace[[Specification]:[Specification]])),Utica_Trace[[Merged]:[Merged]],""))),IF(_xlpm.x="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H171" s="4" t="str" cm="1">
        <f t="array" ref="H171">_xlfn.LET(_xlpm.x,_xlfn.TEXTJOIN(CHAR(10),TRUE,_xlfn._xlws.SORT(IF((--($B171=Utica_Trace[[CIC_URS]:[CIC_URS]]))*(--(H$4=Utica_Trace[[Specification]:[Specification]])),Utica_Trace[[Merged]:[Merged]],""))),IF(_xlpm.x=" →  → ","",_xlpm.x))</f>
        <v>MASTER-21894 → MASTER-26725 → passed
MASTER-21894 → MASTER-73416 → passed
MASTER-21894 → MASTER-73417 → passed
MASTER-21894 → MASTER-73418 → passed
MASTER-21904 → MASTER-28190 → passed</v>
      </c>
      <c r="I171" s="4" t="str" cm="1">
        <f t="array" ref="I171">_xlfn.LET(_xlpm.x,_xlfn.TEXTJOIN(CHAR(10),TRUE,_xlfn._xlws.SORT(IF((--($B171=Utica_Trace[[CIC_URS]:[CIC_URS]]))*(--(I$4=Utica_Trace[[Specification]:[Specification]])),Utica_Trace[[Merged]:[Merged]],""))),IF(_xlpm.x=" →  → ","",_xlpm.x))</f>
        <v/>
      </c>
      <c r="J171" s="4" t="str" cm="1">
        <f t="array" ref="J171">_xlfn.LET(_xlpm.x,_xlfn.TEXTJOIN(CHAR(10),TRUE,_xlfn._xlws.SORT(IF((--($B171=Utica_Trace[[CIC_URS]:[CIC_URS]]))*(--(J$4=Utica_Trace[[Specification]:[Specification]])),Utica_Trace[[Merged]:[Merged]],""))),IF(_xlpm.x=" →  → ","",_xlpm.x))</f>
        <v/>
      </c>
      <c r="K171" s="4" t="str" cm="1">
        <f t="array" ref="K171">_xlfn.LET(_xlpm.x,_xlfn.TEXTJOIN(CHAR(10),TRUE,_xlfn._xlws.SORT(IF((--($B171=Utica_Trace[[CIC_URS]:[CIC_URS]]))*(--(K$4=Utica_Trace[[Specification]:[Specification]])),Utica_Trace[[Merged]:[Merged]],""))),IF(_xlpm.x=" →  → ","",_xlpm.x))</f>
        <v/>
      </c>
      <c r="M171" s="1" t="b" cm="1">
        <f t="array" ref="M171">OR(LEN(D171:K171)&lt;&gt;0)</f>
        <v>1</v>
      </c>
    </row>
    <row r="172" spans="2:13" ht="63.75" x14ac:dyDescent="0.2">
      <c r="B172" s="3" t="str">
        <v>MASTER-6407</v>
      </c>
      <c r="C172" s="4" t="str" cm="1">
        <f t="array" ref="C172">_xlfn.LET(_xlpm.x,_xlfn.TEXTJOIN(CHAR(10),TRUE,_xlfn._xlws.SORT(IF((--($B172=Utica_Trace[[CIC_URS]:[CIC_URS]]))*(--(C$4=Utica_Trace[[Specification]:[Specification]])),Utica_Trace[[Merged]:[Merged]],""))),IF(_xlpm.x="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D172" s="4" t="str" cm="1">
        <f t="array" ref="D172">_xlfn.LET(_xlpm.x,_xlfn.TEXTJOIN(CHAR(10),TRUE,_xlfn._xlws.SORT(IF((--($B172=Utica_Trace[[CIC_URS]:[CIC_URS]]))*(--(D$4=Utica_Trace[[Specification]:[Specification]])),Utica_Trace[[Merged]:[Merged]],""))),IF(_xlpm.x="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E172" s="4" t="str" cm="1">
        <f t="array" ref="E172">_xlfn.LET(_xlpm.x,_xlfn.TEXTJOIN(CHAR(10),TRUE,_xlfn._xlws.SORT(IF((--($B172=Utica_Trace[[CIC_URS]:[CIC_URS]]))*(--(E$4=Utica_Trace[[Specification]:[Specification]])),Utica_Trace[[Merged]:[Merged]],""))),IF(_xlpm.x="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F172" s="4" t="str" cm="1">
        <f t="array" ref="F172">_xlfn.LET(_xlpm.x,_xlfn.TEXTJOIN(CHAR(10),TRUE,_xlfn._xlws.SORT(IF((--($B172=Utica_Trace[[CIC_URS]:[CIC_URS]]))*(--(F$4=Utica_Trace[[Specification]:[Specification]])),Utica_Trace[[Merged]:[Merged]],""))),IF(_xlpm.x="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G172" s="4" t="str" cm="1">
        <f t="array" ref="G172">_xlfn.LET(_xlpm.x,_xlfn.TEXTJOIN(CHAR(10),TRUE,_xlfn._xlws.SORT(IF((--($B172=Utica_Trace[[CIC_URS]:[CIC_URS]]))*(--(G$4=Utica_Trace[[Specification]:[Specification]])),Utica_Trace[[Merged]:[Merged]],""))),IF(_xlpm.x="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H172" s="4" t="str" cm="1">
        <f t="array" ref="H172">_xlfn.LET(_xlpm.x,_xlfn.TEXTJOIN(CHAR(10),TRUE,_xlfn._xlws.SORT(IF((--($B172=Utica_Trace[[CIC_URS]:[CIC_URS]]))*(--(H$4=Utica_Trace[[Specification]:[Specification]])),Utica_Trace[[Merged]:[Merged]],""))),IF(_xlpm.x=" →  → ","",_xlpm.x))</f>
        <v>MASTER-21899 → MASTER-28190 → passed
MASTER-21900 → MASTER-28190 → passed
MASTER-21901 → MASTER-28190 → passed
MASTER-22555 → MASTER-28190 → passed
MASTER-22556 → MASTER-28190 → passed</v>
      </c>
      <c r="I172" s="4" t="str" cm="1">
        <f t="array" ref="I172">_xlfn.LET(_xlpm.x,_xlfn.TEXTJOIN(CHAR(10),TRUE,_xlfn._xlws.SORT(IF((--($B172=Utica_Trace[[CIC_URS]:[CIC_URS]]))*(--(I$4=Utica_Trace[[Specification]:[Specification]])),Utica_Trace[[Merged]:[Merged]],""))),IF(_xlpm.x=" →  → ","",_xlpm.x))</f>
        <v/>
      </c>
      <c r="J172" s="4" t="str" cm="1">
        <f t="array" ref="J172">_xlfn.LET(_xlpm.x,_xlfn.TEXTJOIN(CHAR(10),TRUE,_xlfn._xlws.SORT(IF((--($B172=Utica_Trace[[CIC_URS]:[CIC_URS]]))*(--(J$4=Utica_Trace[[Specification]:[Specification]])),Utica_Trace[[Merged]:[Merged]],""))),IF(_xlpm.x=" →  → ","",_xlpm.x))</f>
        <v/>
      </c>
      <c r="K172" s="4" t="str" cm="1">
        <f t="array" ref="K172">_xlfn.LET(_xlpm.x,_xlfn.TEXTJOIN(CHAR(10),TRUE,_xlfn._xlws.SORT(IF((--($B172=Utica_Trace[[CIC_URS]:[CIC_URS]]))*(--(K$4=Utica_Trace[[Specification]:[Specification]])),Utica_Trace[[Merged]:[Merged]],""))),IF(_xlpm.x=" →  → ","",_xlpm.x))</f>
        <v/>
      </c>
      <c r="M172" s="1" t="b" cm="1">
        <f t="array" ref="M172">OR(LEN(D172:K172)&lt;&gt;0)</f>
        <v>1</v>
      </c>
    </row>
    <row r="173" spans="2:13" ht="409.5" x14ac:dyDescent="0.2">
      <c r="B173" s="3" t="str">
        <v>MASTER-6409</v>
      </c>
      <c r="C173" s="4" t="str" cm="1">
        <f t="array" ref="C173">_xlfn.LET(_xlpm.x,_xlfn.TEXTJOIN(CHAR(10),TRUE,_xlfn._xlws.SORT(IF((--($B173=Utica_Trace[[CIC_URS]:[CIC_URS]]))*(--(C$4=Utica_Trace[[Specification]:[Specification]])),Utica_Trace[[Merged]:[Merged]],""))),IF(_xlpm.x="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D173" s="4" t="str" cm="1">
        <f t="array" ref="D173">_xlfn.LET(_xlpm.x,_xlfn.TEXTJOIN(CHAR(10),TRUE,_xlfn._xlws.SORT(IF((--($B173=Utica_Trace[[CIC_URS]:[CIC_URS]]))*(--(D$4=Utica_Trace[[Specification]:[Specification]])),Utica_Trace[[Merged]:[Merged]],""))),IF(_xlpm.x="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E173" s="4" t="str" cm="1">
        <f t="array" ref="E173">_xlfn.LET(_xlpm.x,_xlfn.TEXTJOIN(CHAR(10),TRUE,_xlfn._xlws.SORT(IF((--($B173=Utica_Trace[[CIC_URS]:[CIC_URS]]))*(--(E$4=Utica_Trace[[Specification]:[Specification]])),Utica_Trace[[Merged]:[Merged]],""))),IF(_xlpm.x="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F173" s="4" t="str" cm="1">
        <f t="array" ref="F173">_xlfn.LET(_xlpm.x,_xlfn.TEXTJOIN(CHAR(10),TRUE,_xlfn._xlws.SORT(IF((--($B173=Utica_Trace[[CIC_URS]:[CIC_URS]]))*(--(F$4=Utica_Trace[[Specification]:[Specification]])),Utica_Trace[[Merged]:[Merged]],""))),IF(_xlpm.x="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G173" s="4" t="str" cm="1">
        <f t="array" ref="G173">_xlfn.LET(_xlpm.x,_xlfn.TEXTJOIN(CHAR(10),TRUE,_xlfn._xlws.SORT(IF((--($B173=Utica_Trace[[CIC_URS]:[CIC_URS]]))*(--(G$4=Utica_Trace[[Specification]:[Specification]])),Utica_Trace[[Merged]:[Merged]],""))),IF(_xlpm.x="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H173" s="4" t="str" cm="1">
        <f t="array" ref="H173">_xlfn.LET(_xlpm.x,_xlfn.TEXTJOIN(CHAR(10),TRUE,_xlfn._xlws.SORT(IF((--($B173=Utica_Trace[[CIC_URS]:[CIC_URS]]))*(--(H$4=Utica_Trace[[Specification]:[Specification]])),Utica_Trace[[Merged]:[Merged]],""))),IF(_xlpm.x="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3" s="4" t="str" cm="1">
        <f t="array" ref="I173">_xlfn.LET(_xlpm.x,_xlfn.TEXTJOIN(CHAR(10),TRUE,_xlfn._xlws.SORT(IF((--($B173=Utica_Trace[[CIC_URS]:[CIC_URS]]))*(--(I$4=Utica_Trace[[Specification]:[Specification]])),Utica_Trace[[Merged]:[Merged]],""))),IF(_xlpm.x=" →  → ","",_xlpm.x))</f>
        <v/>
      </c>
      <c r="J173" s="4" t="str" cm="1">
        <f t="array" ref="J173">_xlfn.LET(_xlpm.x,_xlfn.TEXTJOIN(CHAR(10),TRUE,_xlfn._xlws.SORT(IF((--($B173=Utica_Trace[[CIC_URS]:[CIC_URS]]))*(--(J$4=Utica_Trace[[Specification]:[Specification]])),Utica_Trace[[Merged]:[Merged]],""))),IF(_xlpm.x=" →  → ","",_xlpm.x))</f>
        <v/>
      </c>
      <c r="K173" s="4" t="str" cm="1">
        <f t="array" ref="K173">_xlfn.LET(_xlpm.x,_xlfn.TEXTJOIN(CHAR(10),TRUE,_xlfn._xlws.SORT(IF((--($B173=Utica_Trace[[CIC_URS]:[CIC_URS]]))*(--(K$4=Utica_Trace[[Specification]:[Specification]])),Utica_Trace[[Merged]:[Merged]],""))),IF(_xlpm.x=" →  → ","",_xlpm.x))</f>
        <v/>
      </c>
      <c r="M173" s="1" t="b" cm="1">
        <f t="array" ref="M173">OR(LEN(D173:K173)&lt;&gt;0)</f>
        <v>1</v>
      </c>
    </row>
    <row r="174" spans="2:13" ht="76.5" x14ac:dyDescent="0.2">
      <c r="B174" s="3" t="str">
        <v>MASTER-6410</v>
      </c>
      <c r="C174" s="4" t="str" cm="1">
        <f t="array" ref="C174">_xlfn.LET(_xlpm.x,_xlfn.TEXTJOIN(CHAR(10),TRUE,_xlfn._xlws.SORT(IF((--($B174=Utica_Trace[[CIC_URS]:[CIC_URS]]))*(--(C$4=Utica_Trace[[Specification]:[Specification]])),Utica_Trace[[Merged]:[Merged]],""))),IF(_xlpm.x="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D174" s="4" t="str" cm="1">
        <f t="array" ref="D174">_xlfn.LET(_xlpm.x,_xlfn.TEXTJOIN(CHAR(10),TRUE,_xlfn._xlws.SORT(IF((--($B174=Utica_Trace[[CIC_URS]:[CIC_URS]]))*(--(D$4=Utica_Trace[[Specification]:[Specification]])),Utica_Trace[[Merged]:[Merged]],""))),IF(_xlpm.x="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E174" s="4" t="str" cm="1">
        <f t="array" ref="E174">_xlfn.LET(_xlpm.x,_xlfn.TEXTJOIN(CHAR(10),TRUE,_xlfn._xlws.SORT(IF((--($B174=Utica_Trace[[CIC_URS]:[CIC_URS]]))*(--(E$4=Utica_Trace[[Specification]:[Specification]])),Utica_Trace[[Merged]:[Merged]],""))),IF(_xlpm.x="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F174" s="4" t="str" cm="1">
        <f t="array" ref="F174">_xlfn.LET(_xlpm.x,_xlfn.TEXTJOIN(CHAR(10),TRUE,_xlfn._xlws.SORT(IF((--($B174=Utica_Trace[[CIC_URS]:[CIC_URS]]))*(--(F$4=Utica_Trace[[Specification]:[Specification]])),Utica_Trace[[Merged]:[Merged]],""))),IF(_xlpm.x="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G174" s="4" t="str" cm="1">
        <f t="array" ref="G174">_xlfn.LET(_xlpm.x,_xlfn.TEXTJOIN(CHAR(10),TRUE,_xlfn._xlws.SORT(IF((--($B174=Utica_Trace[[CIC_URS]:[CIC_URS]]))*(--(G$4=Utica_Trace[[Specification]:[Specification]])),Utica_Trace[[Merged]:[Merged]],""))),IF(_xlpm.x="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H174" s="4" t="str" cm="1">
        <f t="array" ref="H174">_xlfn.LET(_xlpm.x,_xlfn.TEXTJOIN(CHAR(10),TRUE,_xlfn._xlws.SORT(IF((--($B174=Utica_Trace[[CIC_URS]:[CIC_URS]]))*(--(H$4=Utica_Trace[[Specification]:[Specification]])),Utica_Trace[[Merged]:[Merged]],""))),IF(_xlpm.x="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4" s="4" t="str" cm="1">
        <f t="array" ref="I174">_xlfn.LET(_xlpm.x,_xlfn.TEXTJOIN(CHAR(10),TRUE,_xlfn._xlws.SORT(IF((--($B174=Utica_Trace[[CIC_URS]:[CIC_URS]]))*(--(I$4=Utica_Trace[[Specification]:[Specification]])),Utica_Trace[[Merged]:[Merged]],""))),IF(_xlpm.x=" →  → ","",_xlpm.x))</f>
        <v/>
      </c>
      <c r="J174" s="4" t="str" cm="1">
        <f t="array" ref="J174">_xlfn.LET(_xlpm.x,_xlfn.TEXTJOIN(CHAR(10),TRUE,_xlfn._xlws.SORT(IF((--($B174=Utica_Trace[[CIC_URS]:[CIC_URS]]))*(--(J$4=Utica_Trace[[Specification]:[Specification]])),Utica_Trace[[Merged]:[Merged]],""))),IF(_xlpm.x=" →  → ","",_xlpm.x))</f>
        <v/>
      </c>
      <c r="K174" s="4" t="str" cm="1">
        <f t="array" ref="K174">_xlfn.LET(_xlpm.x,_xlfn.TEXTJOIN(CHAR(10),TRUE,_xlfn._xlws.SORT(IF((--($B174=Utica_Trace[[CIC_URS]:[CIC_URS]]))*(--(K$4=Utica_Trace[[Specification]:[Specification]])),Utica_Trace[[Merged]:[Merged]],""))),IF(_xlpm.x=" →  → ","",_xlpm.x))</f>
        <v/>
      </c>
      <c r="M174" s="1" t="b" cm="1">
        <f t="array" ref="M174">OR(LEN(D174:K174)&lt;&gt;0)</f>
        <v>1</v>
      </c>
    </row>
    <row r="175" spans="2:13" ht="242.25" x14ac:dyDescent="0.2">
      <c r="B175" s="3" t="str">
        <v>MASTER-6411</v>
      </c>
      <c r="C175" s="4" t="str" cm="1">
        <f t="array" ref="C175">_xlfn.LET(_xlpm.x,_xlfn.TEXTJOIN(CHAR(10),TRUE,_xlfn._xlws.SORT(IF((--($B175=Utica_Trace[[CIC_URS]:[CIC_URS]]))*(--(C$4=Utica_Trace[[Specification]:[Specification]])),Utica_Trace[[Merged]:[Merged]],""))),IF(_xlpm.x="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D175" s="4" t="str" cm="1">
        <f t="array" ref="D175">_xlfn.LET(_xlpm.x,_xlfn.TEXTJOIN(CHAR(10),TRUE,_xlfn._xlws.SORT(IF((--($B175=Utica_Trace[[CIC_URS]:[CIC_URS]]))*(--(D$4=Utica_Trace[[Specification]:[Specification]])),Utica_Trace[[Merged]:[Merged]],""))),IF(_xlpm.x="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E175" s="4" t="str" cm="1">
        <f t="array" ref="E175">_xlfn.LET(_xlpm.x,_xlfn.TEXTJOIN(CHAR(10),TRUE,_xlfn._xlws.SORT(IF((--($B175=Utica_Trace[[CIC_URS]:[CIC_URS]]))*(--(E$4=Utica_Trace[[Specification]:[Specification]])),Utica_Trace[[Merged]:[Merged]],""))),IF(_xlpm.x="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F175" s="4" t="str" cm="1">
        <f t="array" ref="F175">_xlfn.LET(_xlpm.x,_xlfn.TEXTJOIN(CHAR(10),TRUE,_xlfn._xlws.SORT(IF((--($B175=Utica_Trace[[CIC_URS]:[CIC_URS]]))*(--(F$4=Utica_Trace[[Specification]:[Specification]])),Utica_Trace[[Merged]:[Merged]],""))),IF(_xlpm.x="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G175" s="4" t="str" cm="1">
        <f t="array" ref="G175">_xlfn.LET(_xlpm.x,_xlfn.TEXTJOIN(CHAR(10),TRUE,_xlfn._xlws.SORT(IF((--($B175=Utica_Trace[[CIC_URS]:[CIC_URS]]))*(--(G$4=Utica_Trace[[Specification]:[Specification]])),Utica_Trace[[Merged]:[Merged]],""))),IF(_xlpm.x="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H175" s="4" t="str" cm="1">
        <f t="array" ref="H175">_xlfn.LET(_xlpm.x,_xlfn.TEXTJOIN(CHAR(10),TRUE,_xlfn._xlws.SORT(IF((--($B175=Utica_Trace[[CIC_URS]:[CIC_URS]]))*(--(H$4=Utica_Trace[[Specification]:[Specification]])),Utica_Trace[[Merged]:[Merged]],""))),IF(_xlpm.x=" →  → ","",_xlpm.x))</f>
        <v/>
      </c>
      <c r="I175" s="4" t="str" cm="1">
        <f t="array" ref="I175">_xlfn.LET(_xlpm.x,_xlfn.TEXTJOIN(CHAR(10),TRUE,_xlfn._xlws.SORT(IF((--($B175=Utica_Trace[[CIC_URS]:[CIC_URS]]))*(--(I$4=Utica_Trace[[Specification]:[Specification]])),Utica_Trace[[Merged]:[Merged]],""))),IF(_xlpm.x=" →  → ","",_xlpm.x))</f>
        <v/>
      </c>
      <c r="J175" s="4" t="str" cm="1">
        <f t="array" ref="J175">_xlfn.LET(_xlpm.x,_xlfn.TEXTJOIN(CHAR(10),TRUE,_xlfn._xlws.SORT(IF((--($B175=Utica_Trace[[CIC_URS]:[CIC_URS]]))*(--(J$4=Utica_Trace[[Specification]:[Specification]])),Utica_Trace[[Merged]:[Merged]],""))),IF(_xlpm.x=" →  → ","",_xlpm.x))</f>
        <v/>
      </c>
      <c r="K175" s="4" t="str" cm="1">
        <f t="array" ref="K175">_xlfn.LET(_xlpm.x,_xlfn.TEXTJOIN(CHAR(10),TRUE,_xlfn._xlws.SORT(IF((--($B175=Utica_Trace[[CIC_URS]:[CIC_URS]]))*(--(K$4=Utica_Trace[[Specification]:[Specification]])),Utica_Trace[[Merged]:[Merged]],""))),IF(_xlpm.x=" →  → ","",_xlpm.x))</f>
        <v/>
      </c>
      <c r="M175" s="1" t="b" cm="1">
        <f t="array" ref="M175">OR(LEN(D175:K175)&lt;&gt;0)</f>
        <v>1</v>
      </c>
    </row>
    <row r="176" spans="2:13" ht="216.75" x14ac:dyDescent="0.2">
      <c r="B176" s="3" t="str">
        <v>MASTER-6412</v>
      </c>
      <c r="C176" s="4" t="str" cm="1">
        <f t="array" ref="C176">_xlfn.LET(_xlpm.x,_xlfn.TEXTJOIN(CHAR(10),TRUE,_xlfn._xlws.SORT(IF((--($B176=Utica_Trace[[CIC_URS]:[CIC_URS]]))*(--(C$4=Utica_Trace[[Specification]:[Specification]])),Utica_Trace[[Merged]:[Merged]],""))),IF(_xlpm.x="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D176" s="4" t="str" cm="1">
        <f t="array" ref="D176">_xlfn.LET(_xlpm.x,_xlfn.TEXTJOIN(CHAR(10),TRUE,_xlfn._xlws.SORT(IF((--($B176=Utica_Trace[[CIC_URS]:[CIC_URS]]))*(--(D$4=Utica_Trace[[Specification]:[Specification]])),Utica_Trace[[Merged]:[Merged]],""))),IF(_xlpm.x="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E176" s="4" t="str" cm="1">
        <f t="array" ref="E176">_xlfn.LET(_xlpm.x,_xlfn.TEXTJOIN(CHAR(10),TRUE,_xlfn._xlws.SORT(IF((--($B176=Utica_Trace[[CIC_URS]:[CIC_URS]]))*(--(E$4=Utica_Trace[[Specification]:[Specification]])),Utica_Trace[[Merged]:[Merged]],""))),IF(_xlpm.x="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F176" s="4" t="str" cm="1">
        <f t="array" ref="F176">_xlfn.LET(_xlpm.x,_xlfn.TEXTJOIN(CHAR(10),TRUE,_xlfn._xlws.SORT(IF((--($B176=Utica_Trace[[CIC_URS]:[CIC_URS]]))*(--(F$4=Utica_Trace[[Specification]:[Specification]])),Utica_Trace[[Merged]:[Merged]],""))),IF(_xlpm.x="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G176" s="4" t="str" cm="1">
        <f t="array" ref="G176">_xlfn.LET(_xlpm.x,_xlfn.TEXTJOIN(CHAR(10),TRUE,_xlfn._xlws.SORT(IF((--($B176=Utica_Trace[[CIC_URS]:[CIC_URS]]))*(--(G$4=Utica_Trace[[Specification]:[Specification]])),Utica_Trace[[Merged]:[Merged]],""))),IF(_xlpm.x="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H176" s="4" t="str" cm="1">
        <f t="array" ref="H176">_xlfn.LET(_xlpm.x,_xlfn.TEXTJOIN(CHAR(10),TRUE,_xlfn._xlws.SORT(IF((--($B176=Utica_Trace[[CIC_URS]:[CIC_URS]]))*(--(H$4=Utica_Trace[[Specification]:[Specification]])),Utica_Trace[[Merged]:[Merged]],""))),IF(_xlpm.x=" →  → ","",_xlpm.x))</f>
        <v>MASTER-21976 → UTICA-22990 → passed
MASTER-21977 → UTICA-22987 → passed
MASTER-21978 → UTICA-22984 → passed
MASTER-21980 → MASTER-34370 → passed
MASTER-21982 → MASTER-34370 → passed
MASTER-21983 → MASTER-34370 → passed
MASTER-21988 → UTICA-22979 → passed
MASTER-21989 → UTICA-23045 → passed
MASTER-21990 → UTICA-23042 → passed
MASTER-21991 → MASTER-28276 → passed
MASTER-21992 → MASTER-28276 → passed
MASTER-21997 → UTICA-23039 → passed
MASTER-21998 → UTICA-23036 → passed
MASTER-21999 → UTICA-23033 → passed
MASTER-22000 → MASTER-33351 → passed
MASTER-22001 → MASTER-33351 → passed
MASTER-50255 → UTICA-24332 → passed</v>
      </c>
      <c r="I176" s="4" t="str" cm="1">
        <f t="array" ref="I176">_xlfn.LET(_xlpm.x,_xlfn.TEXTJOIN(CHAR(10),TRUE,_xlfn._xlws.SORT(IF((--($B176=Utica_Trace[[CIC_URS]:[CIC_URS]]))*(--(I$4=Utica_Trace[[Specification]:[Specification]])),Utica_Trace[[Merged]:[Merged]],""))),IF(_xlpm.x=" →  → ","",_xlpm.x))</f>
        <v/>
      </c>
      <c r="J176" s="4" t="str" cm="1">
        <f t="array" ref="J176">_xlfn.LET(_xlpm.x,_xlfn.TEXTJOIN(CHAR(10),TRUE,_xlfn._xlws.SORT(IF((--($B176=Utica_Trace[[CIC_URS]:[CIC_URS]]))*(--(J$4=Utica_Trace[[Specification]:[Specification]])),Utica_Trace[[Merged]:[Merged]],""))),IF(_xlpm.x=" →  → ","",_xlpm.x))</f>
        <v/>
      </c>
      <c r="K176" s="4" t="str" cm="1">
        <f t="array" ref="K176">_xlfn.LET(_xlpm.x,_xlfn.TEXTJOIN(CHAR(10),TRUE,_xlfn._xlws.SORT(IF((--($B176=Utica_Trace[[CIC_URS]:[CIC_URS]]))*(--(K$4=Utica_Trace[[Specification]:[Specification]])),Utica_Trace[[Merged]:[Merged]],""))),IF(_xlpm.x=" →  → ","",_xlpm.x))</f>
        <v/>
      </c>
      <c r="M176" s="1" t="b" cm="1">
        <f t="array" ref="M176">OR(LEN(D176:K176)&lt;&gt;0)</f>
        <v>1</v>
      </c>
    </row>
    <row r="177" spans="2:13" ht="102" x14ac:dyDescent="0.2">
      <c r="B177" s="3" t="str">
        <v>MASTER-6413</v>
      </c>
      <c r="C177" s="4" t="str" cm="1">
        <f t="array" ref="C177">_xlfn.LET(_xlpm.x,_xlfn.TEXTJOIN(CHAR(10),TRUE,_xlfn._xlws.SORT(IF((--($B177=Utica_Trace[[CIC_URS]:[CIC_URS]]))*(--(C$4=Utica_Trace[[Specification]:[Specification]])),Utica_Trace[[Merged]:[Merged]],""))),IF(_xlpm.x=" →  → ","",_xlpm.x))</f>
        <v/>
      </c>
      <c r="D177" s="4" t="str" cm="1">
        <f t="array" ref="D177">_xlfn.LET(_xlpm.x,_xlfn.TEXTJOIN(CHAR(10),TRUE,_xlfn._xlws.SORT(IF((--($B177=Utica_Trace[[CIC_URS]:[CIC_URS]]))*(--(D$4=Utica_Trace[[Specification]:[Specification]])),Utica_Trace[[Merged]:[Merged]],""))),IF(_xlpm.x=" →  → ","",_xlpm.x))</f>
        <v/>
      </c>
      <c r="E177" s="4" t="str" cm="1">
        <f t="array" ref="E177">_xlfn.LET(_xlpm.x,_xlfn.TEXTJOIN(CHAR(10),TRUE,_xlfn._xlws.SORT(IF((--($B177=Utica_Trace[[CIC_URS]:[CIC_URS]]))*(--(E$4=Utica_Trace[[Specification]:[Specification]])),Utica_Trace[[Merged]:[Merged]],""))),IF(_xlpm.x=" →  → ","",_xlpm.x))</f>
        <v/>
      </c>
      <c r="F177" s="4" t="str" cm="1">
        <f t="array" ref="F177">_xlfn.LET(_xlpm.x,_xlfn.TEXTJOIN(CHAR(10),TRUE,_xlfn._xlws.SORT(IF((--($B177=Utica_Trace[[CIC_URS]:[CIC_URS]]))*(--(F$4=Utica_Trace[[Specification]:[Specification]])),Utica_Trace[[Merged]:[Merged]],""))),IF(_xlpm.x=" →  → ","",_xlpm.x))</f>
        <v/>
      </c>
      <c r="G177" s="4" t="str" cm="1">
        <f t="array" ref="G177">_xlfn.LET(_xlpm.x,_xlfn.TEXTJOIN(CHAR(10),TRUE,_xlfn._xlws.SORT(IF((--($B177=Utica_Trace[[CIC_URS]:[CIC_URS]]))*(--(G$4=Utica_Trace[[Specification]:[Specification]])),Utica_Trace[[Merged]:[Merged]],""))),IF(_xlpm.x=" →  → ","",_xlpm.x))</f>
        <v/>
      </c>
      <c r="H177" s="4" t="str" cm="1">
        <f t="array" ref="H177">_xlfn.LET(_xlpm.x,_xlfn.TEXTJOIN(CHAR(10),TRUE,_xlfn._xlws.SORT(IF((--($B177=Utica_Trace[[CIC_URS]:[CIC_URS]]))*(--(H$4=Utica_Trace[[Specification]:[Specification]])),Utica_Trace[[Merged]:[Merged]],""))),IF(_xlpm.x=" →  → ","",_xlpm.x))</f>
        <v>MASTER-21975 → MASTER-34370 → passed
MASTER-21979 → UTICA-22981 → passed
MASTER-21987 → MASTER-28276 → passed
MASTER-21996 → MASTER-33351 → passed
MASTER-50255 → UTICA-24332 → passed
MASTER-50256 → UTICA-23027 → passed
MASTER-50257 → UTICA-23024 → passed
MASTER-50258 → UTICA-23030 → passed</v>
      </c>
      <c r="I177" s="4" t="str" cm="1">
        <f t="array" ref="I177">_xlfn.LET(_xlpm.x,_xlfn.TEXTJOIN(CHAR(10),TRUE,_xlfn._xlws.SORT(IF((--($B177=Utica_Trace[[CIC_URS]:[CIC_URS]]))*(--(I$4=Utica_Trace[[Specification]:[Specification]])),Utica_Trace[[Merged]:[Merged]],""))),IF(_xlpm.x=" →  → ","",_xlpm.x))</f>
        <v/>
      </c>
      <c r="J177" s="4" t="str" cm="1">
        <f t="array" ref="J177">_xlfn.LET(_xlpm.x,_xlfn.TEXTJOIN(CHAR(10),TRUE,_xlfn._xlws.SORT(IF((--($B177=Utica_Trace[[CIC_URS]:[CIC_URS]]))*(--(J$4=Utica_Trace[[Specification]:[Specification]])),Utica_Trace[[Merged]:[Merged]],""))),IF(_xlpm.x=" →  → ","",_xlpm.x))</f>
        <v/>
      </c>
      <c r="K177" s="4" t="str" cm="1">
        <f t="array" ref="K177">_xlfn.LET(_xlpm.x,_xlfn.TEXTJOIN(CHAR(10),TRUE,_xlfn._xlws.SORT(IF((--($B177=Utica_Trace[[CIC_URS]:[CIC_URS]]))*(--(K$4=Utica_Trace[[Specification]:[Specification]])),Utica_Trace[[Merged]:[Merged]],""))),IF(_xlpm.x=" →  → ","",_xlpm.x))</f>
        <v/>
      </c>
      <c r="M177" s="1" t="b" cm="1">
        <f t="array" ref="M177">OR(LEN(D177:K177)&lt;&gt;0)</f>
        <v>1</v>
      </c>
    </row>
    <row r="178" spans="2:13" ht="51" x14ac:dyDescent="0.2">
      <c r="B178" s="3" t="str">
        <v>MASTER-6414</v>
      </c>
      <c r="C178" s="4" t="str" cm="1">
        <f t="array" ref="C178">_xlfn.LET(_xlpm.x,_xlfn.TEXTJOIN(CHAR(10),TRUE,_xlfn._xlws.SORT(IF((--($B178=Utica_Trace[[CIC_URS]:[CIC_URS]]))*(--(C$4=Utica_Trace[[Specification]:[Specification]])),Utica_Trace[[Merged]:[Merged]],""))),IF(_xlpm.x="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D178" s="4" t="str" cm="1">
        <f t="array" ref="D178">_xlfn.LET(_xlpm.x,_xlfn.TEXTJOIN(CHAR(10),TRUE,_xlfn._xlws.SORT(IF((--($B178=Utica_Trace[[CIC_URS]:[CIC_URS]]))*(--(D$4=Utica_Trace[[Specification]:[Specification]])),Utica_Trace[[Merged]:[Merged]],""))),IF(_xlpm.x="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E178" s="4" t="str" cm="1">
        <f t="array" ref="E178">_xlfn.LET(_xlpm.x,_xlfn.TEXTJOIN(CHAR(10),TRUE,_xlfn._xlws.SORT(IF((--($B178=Utica_Trace[[CIC_URS]:[CIC_URS]]))*(--(E$4=Utica_Trace[[Specification]:[Specification]])),Utica_Trace[[Merged]:[Merged]],""))),IF(_xlpm.x="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F178" s="4" t="str" cm="1">
        <f t="array" ref="F178">_xlfn.LET(_xlpm.x,_xlfn.TEXTJOIN(CHAR(10),TRUE,_xlfn._xlws.SORT(IF((--($B178=Utica_Trace[[CIC_URS]:[CIC_URS]]))*(--(F$4=Utica_Trace[[Specification]:[Specification]])),Utica_Trace[[Merged]:[Merged]],""))),IF(_xlpm.x="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G178" s="4" t="str" cm="1">
        <f t="array" ref="G178">_xlfn.LET(_xlpm.x,_xlfn.TEXTJOIN(CHAR(10),TRUE,_xlfn._xlws.SORT(IF((--($B178=Utica_Trace[[CIC_URS]:[CIC_URS]]))*(--(G$4=Utica_Trace[[Specification]:[Specification]])),Utica_Trace[[Merged]:[Merged]],""))),IF(_xlpm.x="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H178" s="4" t="str" cm="1">
        <f t="array" ref="H178">_xlfn.LET(_xlpm.x,_xlfn.TEXTJOIN(CHAR(10),TRUE,_xlfn._xlws.SORT(IF((--($B178=Utica_Trace[[CIC_URS]:[CIC_URS]]))*(--(H$4=Utica_Trace[[Specification]:[Specification]])),Utica_Trace[[Merged]:[Merged]],""))),IF(_xlpm.x=" →  → ","",_xlpm.x))</f>
        <v>MASTER-21984 → MASTER-26725 → passed
MASTER-21984 → MASTER-34370 → passed
MASTER-21993 → MASTER-28276 → passed
MASTER-22002 → MASTER-33351 → passed</v>
      </c>
      <c r="I178" s="4" t="str" cm="1">
        <f t="array" ref="I178">_xlfn.LET(_xlpm.x,_xlfn.TEXTJOIN(CHAR(10),TRUE,_xlfn._xlws.SORT(IF((--($B178=Utica_Trace[[CIC_URS]:[CIC_URS]]))*(--(I$4=Utica_Trace[[Specification]:[Specification]])),Utica_Trace[[Merged]:[Merged]],""))),IF(_xlpm.x=" →  → ","",_xlpm.x))</f>
        <v/>
      </c>
      <c r="J178" s="4" t="str" cm="1">
        <f t="array" ref="J178">_xlfn.LET(_xlpm.x,_xlfn.TEXTJOIN(CHAR(10),TRUE,_xlfn._xlws.SORT(IF((--($B178=Utica_Trace[[CIC_URS]:[CIC_URS]]))*(--(J$4=Utica_Trace[[Specification]:[Specification]])),Utica_Trace[[Merged]:[Merged]],""))),IF(_xlpm.x=" →  → ","",_xlpm.x))</f>
        <v/>
      </c>
      <c r="K178" s="4" t="str" cm="1">
        <f t="array" ref="K178">_xlfn.LET(_xlpm.x,_xlfn.TEXTJOIN(CHAR(10),TRUE,_xlfn._xlws.SORT(IF((--($B178=Utica_Trace[[CIC_URS]:[CIC_URS]]))*(--(K$4=Utica_Trace[[Specification]:[Specification]])),Utica_Trace[[Merged]:[Merged]],""))),IF(_xlpm.x=" →  → ","",_xlpm.x))</f>
        <v/>
      </c>
      <c r="M178" s="1" t="b" cm="1">
        <f t="array" ref="M178">OR(LEN(D178:K178)&lt;&gt;0)</f>
        <v>1</v>
      </c>
    </row>
    <row r="179" spans="2:13" ht="25.5" x14ac:dyDescent="0.2">
      <c r="B179" s="3" t="str">
        <v>MASTER-6415</v>
      </c>
      <c r="C179" s="4" t="str" cm="1">
        <f t="array" ref="C179">_xlfn.LET(_xlpm.x,_xlfn.TEXTJOIN(CHAR(10),TRUE,_xlfn._xlws.SORT(IF((--($B179=Utica_Trace[[CIC_URS]:[CIC_URS]]))*(--(C$4=Utica_Trace[[Specification]:[Specification]])),Utica_Trace[[Merged]:[Merged]],""))),IF(_xlpm.x="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79" s="4" t="str" cm="1">
        <f t="array" ref="D179">_xlfn.LET(_xlpm.x,_xlfn.TEXTJOIN(CHAR(10),TRUE,_xlfn._xlws.SORT(IF((--($B179=Utica_Trace[[CIC_URS]:[CIC_URS]]))*(--(D$4=Utica_Trace[[Specification]:[Specification]])),Utica_Trace[[Merged]:[Merged]],""))),IF(_xlpm.x="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79" s="4" t="str" cm="1">
        <f t="array" ref="E179">_xlfn.LET(_xlpm.x,_xlfn.TEXTJOIN(CHAR(10),TRUE,_xlfn._xlws.SORT(IF((--($B179=Utica_Trace[[CIC_URS]:[CIC_URS]]))*(--(E$4=Utica_Trace[[Specification]:[Specification]])),Utica_Trace[[Merged]:[Merged]],""))),IF(_xlpm.x="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79" s="4" t="str" cm="1">
        <f t="array" ref="F179">_xlfn.LET(_xlpm.x,_xlfn.TEXTJOIN(CHAR(10),TRUE,_xlfn._xlws.SORT(IF((--($B179=Utica_Trace[[CIC_URS]:[CIC_URS]]))*(--(F$4=Utica_Trace[[Specification]:[Specification]])),Utica_Trace[[Merged]:[Merged]],""))),IF(_xlpm.x="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79" s="4" t="str" cm="1">
        <f t="array" ref="G179">_xlfn.LET(_xlpm.x,_xlfn.TEXTJOIN(CHAR(10),TRUE,_xlfn._xlws.SORT(IF((--($B179=Utica_Trace[[CIC_URS]:[CIC_URS]]))*(--(G$4=Utica_Trace[[Specification]:[Specification]])),Utica_Trace[[Merged]:[Merged]],""))),IF(_xlpm.x="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79" s="4" t="str" cm="1">
        <f t="array" ref="H179">_xlfn.LET(_xlpm.x,_xlfn.TEXTJOIN(CHAR(10),TRUE,_xlfn._xlws.SORT(IF((--($B179=Utica_Trace[[CIC_URS]:[CIC_URS]]))*(--(H$4=Utica_Trace[[Specification]:[Specification]])),Utica_Trace[[Merged]:[Merged]],""))),IF(_xlpm.x=" →  → ","",_xlpm.x))</f>
        <v>MASTER-51789 → MASTER-46195 → passed</v>
      </c>
      <c r="I179" s="4" t="str" cm="1">
        <f t="array" ref="I179">_xlfn.LET(_xlpm.x,_xlfn.TEXTJOIN(CHAR(10),TRUE,_xlfn._xlws.SORT(IF((--($B179=Utica_Trace[[CIC_URS]:[CIC_URS]]))*(--(I$4=Utica_Trace[[Specification]:[Specification]])),Utica_Trace[[Merged]:[Merged]],""))),IF(_xlpm.x=" →  → ","",_xlpm.x))</f>
        <v/>
      </c>
      <c r="J179" s="4" t="str" cm="1">
        <f t="array" ref="J179">_xlfn.LET(_xlpm.x,_xlfn.TEXTJOIN(CHAR(10),TRUE,_xlfn._xlws.SORT(IF((--($B179=Utica_Trace[[CIC_URS]:[CIC_URS]]))*(--(J$4=Utica_Trace[[Specification]:[Specification]])),Utica_Trace[[Merged]:[Merged]],""))),IF(_xlpm.x=" →  → ","",_xlpm.x))</f>
        <v/>
      </c>
      <c r="K179" s="4" t="str" cm="1">
        <f t="array" ref="K179">_xlfn.LET(_xlpm.x,_xlfn.TEXTJOIN(CHAR(10),TRUE,_xlfn._xlws.SORT(IF((--($B179=Utica_Trace[[CIC_URS]:[CIC_URS]]))*(--(K$4=Utica_Trace[[Specification]:[Specification]])),Utica_Trace[[Merged]:[Merged]],""))),IF(_xlpm.x=" →  → ","",_xlpm.x))</f>
        <v/>
      </c>
      <c r="M179" s="1" t="b" cm="1">
        <f t="array" ref="M179">OR(LEN(D179:K179)&lt;&gt;0)</f>
        <v>1</v>
      </c>
    </row>
    <row r="180" spans="2:13" ht="382.5" x14ac:dyDescent="0.2">
      <c r="B180" s="3" t="str">
        <v>MASTER-64367</v>
      </c>
      <c r="C180" s="4" t="str" cm="1">
        <f t="array" ref="C180">_xlfn.LET(_xlpm.x,_xlfn.TEXTJOIN(CHAR(10),TRUE,_xlfn._xlws.SORT(IF((--($B180=Utica_Trace[[CIC_URS]:[CIC_URS]]))*(--(C$4=Utica_Trace[[Specification]:[Specification]])),Utica_Trace[[Merged]:[Merged]],""))),IF(_xlpm.x=" →  → ","",_xlpm.x))</f>
        <v/>
      </c>
      <c r="D180" s="4" t="str" cm="1">
        <f t="array" ref="D180">_xlfn.LET(_xlpm.x,_xlfn.TEXTJOIN(CHAR(10),TRUE,_xlfn._xlws.SORT(IF((--($B180=Utica_Trace[[CIC_URS]:[CIC_URS]]))*(--(D$4=Utica_Trace[[Specification]:[Specification]])),Utica_Trace[[Merged]:[Merged]],""))),IF(_xlpm.x=" →  → ","",_xlpm.x))</f>
        <v/>
      </c>
      <c r="E180" s="4" t="str" cm="1">
        <f t="array" ref="E180">_xlfn.LET(_xlpm.x,_xlfn.TEXTJOIN(CHAR(10),TRUE,_xlfn._xlws.SORT(IF((--($B180=Utica_Trace[[CIC_URS]:[CIC_URS]]))*(--(E$4=Utica_Trace[[Specification]:[Specification]])),Utica_Trace[[Merged]:[Merged]],""))),IF(_xlpm.x=" →  → ","",_xlpm.x))</f>
        <v/>
      </c>
      <c r="F180" s="4" t="str" cm="1">
        <f t="array" ref="F180">_xlfn.LET(_xlpm.x,_xlfn.TEXTJOIN(CHAR(10),TRUE,_xlfn._xlws.SORT(IF((--($B180=Utica_Trace[[CIC_URS]:[CIC_URS]]))*(--(F$4=Utica_Trace[[Specification]:[Specification]])),Utica_Trace[[Merged]:[Merged]],""))),IF(_xlpm.x=" →  → ","",_xlpm.x))</f>
        <v/>
      </c>
      <c r="G180" s="4" t="str" cm="1">
        <f t="array" ref="G180">_xlfn.LET(_xlpm.x,_xlfn.TEXTJOIN(CHAR(10),TRUE,_xlfn._xlws.SORT(IF((--($B180=Utica_Trace[[CIC_URS]:[CIC_URS]]))*(--(G$4=Utica_Trace[[Specification]:[Specification]])),Utica_Trace[[Merged]:[Merged]],""))),IF(_xlpm.x=" →  → ","",_xlpm.x))</f>
        <v/>
      </c>
      <c r="H180" s="4" t="str" cm="1">
        <f t="array" ref="H180">_xlfn.LET(_xlpm.x,_xlfn.TEXTJOIN(CHAR(10),TRUE,_xlfn._xlws.SORT(IF((--($B180=Utica_Trace[[CIC_URS]:[CIC_URS]]))*(--(H$4=Utica_Trace[[Specification]:[Specification]])),Utica_Trace[[Merged]:[Merged]],""))),IF(_xlpm.x=" →  → ","",_xlpm.x))</f>
        <v/>
      </c>
      <c r="I180" s="4" t="str" cm="1">
        <f t="array" ref="I180">_xlfn.LET(_xlpm.x,_xlfn.TEXTJOIN(CHAR(10),TRUE,_xlfn._xlws.SORT(IF((--($B180=Utica_Trace[[CIC_URS]:[CIC_URS]]))*(--(I$4=Utica_Trace[[Specification]:[Specification]])),Utica_Trace[[Merged]:[Merged]],""))),IF(_xlpm.x=" →  → ","",_xlpm.x))</f>
        <v/>
      </c>
      <c r="J180" s="4" t="str" cm="1">
        <f t="array" ref="J180">_xlfn.LET(_xlpm.x,_xlfn.TEXTJOIN(CHAR(10),TRUE,_xlfn._xlws.SORT(IF((--($B180=Utica_Trace[[CIC_URS]:[CIC_URS]]))*(--(J$4=Utica_Trace[[Specification]:[Specification]])),Utica_Trace[[Merged]:[Merged]],""))),IF(_xlpm.x=" →  → ","",_xlpm.x))</f>
        <v/>
      </c>
      <c r="K180" s="4" t="str" cm="1">
        <f t="array" ref="K180">_xlfn.LET(_xlpm.x,_xlfn.TEXTJOIN(CHAR(10),TRUE,_xlfn._xlws.SORT(IF((--($B180=Utica_Trace[[CIC_URS]:[CIC_URS]]))*(--(K$4=Utica_Trace[[Specification]:[Specification]])),Utica_Trace[[Merged]:[Merged]],""))),IF(_xlpm.x=" →  → ","",_xlpm.x))</f>
        <v>MASTER-64573 → MASTER-64679 → passed
MASTER-64576 → UTICA-20803 → passed
MASTER-64576 → UTICA-22132 → passed
MASTER-64577 → UTICA-20818 → passed
MASTER-64577 → UTICA-22144 → passed
MASTER-64578 → UTICA-20811 → passed
MASTER-64578 → UTICA-22138 → passed
MASTER-64579 → UTICA-20815 → passed
MASTER-64579 → UTICA-22135 → passed
MASTER-64580 → UTICA-20807 → passed
MASTER-64580 → UTICA-22129 → passed
MASTER-64581 → MASTER-64679 → passed
MASTER-64582 → UTICA-21206 → passed
MASTER-64582 → UTICA-22122 → passed
MASTER-64584 → MASTER-64679 → passed
MASTER-64584 → UTICA-21205 → passed
MASTER-64584 → UTICA-22125 → passed
MASTER-64585 → UTICA-21200 → passed
MASTER-64585 → UTICA-22189 → passed
MASTER-64586 → UTICA-21203 → passed
MASTER-64586 → UTICA-22101 → passed
MASTER-64587 → MASTER-66968 → passed
MASTER-64588 → UTICA-21196 → passed
MASTER-64588 → UTICA-22192 → passed
MASTER-64591 → MASTER-64679 → passed
MASTER-64592 → MASTER-64679 → passed
MASTER-64592 → UTICA-21187 → passed
MASTER-64592 → UTICA-22184 → passed
MASTER-64594 → UTICA-21182 → passed
MASTER-64594 → UTICA-22187 → passed</v>
      </c>
      <c r="M180" s="1" t="b" cm="1">
        <f t="array" ref="M180">OR(LEN(D180:K180)&lt;&gt;0)</f>
        <v>1</v>
      </c>
    </row>
    <row r="181" spans="2:13" ht="51" x14ac:dyDescent="0.2">
      <c r="B181" s="3" t="str">
        <v>MASTER-64368</v>
      </c>
      <c r="C181" s="4" t="str" cm="1">
        <f t="array" ref="C181">_xlfn.LET(_xlpm.x,_xlfn.TEXTJOIN(CHAR(10),TRUE,_xlfn._xlws.SORT(IF((--($B181=Utica_Trace[[CIC_URS]:[CIC_URS]]))*(--(C$4=Utica_Trace[[Specification]:[Specification]])),Utica_Trace[[Merged]:[Merged]],""))),IF(_xlpm.x=" →  → ","",_xlpm.x))</f>
        <v/>
      </c>
      <c r="D181" s="4" t="str" cm="1">
        <f t="array" ref="D181">_xlfn.LET(_xlpm.x,_xlfn.TEXTJOIN(CHAR(10),TRUE,_xlfn._xlws.SORT(IF((--($B181=Utica_Trace[[CIC_URS]:[CIC_URS]]))*(--(D$4=Utica_Trace[[Specification]:[Specification]])),Utica_Trace[[Merged]:[Merged]],""))),IF(_xlpm.x=" →  → ","",_xlpm.x))</f>
        <v/>
      </c>
      <c r="E181" s="4" t="str" cm="1">
        <f t="array" ref="E181">_xlfn.LET(_xlpm.x,_xlfn.TEXTJOIN(CHAR(10),TRUE,_xlfn._xlws.SORT(IF((--($B181=Utica_Trace[[CIC_URS]:[CIC_URS]]))*(--(E$4=Utica_Trace[[Specification]:[Specification]])),Utica_Trace[[Merged]:[Merged]],""))),IF(_xlpm.x=" →  → ","",_xlpm.x))</f>
        <v/>
      </c>
      <c r="F181" s="4" t="str" cm="1">
        <f t="array" ref="F181">_xlfn.LET(_xlpm.x,_xlfn.TEXTJOIN(CHAR(10),TRUE,_xlfn._xlws.SORT(IF((--($B181=Utica_Trace[[CIC_URS]:[CIC_URS]]))*(--(F$4=Utica_Trace[[Specification]:[Specification]])),Utica_Trace[[Merged]:[Merged]],""))),IF(_xlpm.x=" →  → ","",_xlpm.x))</f>
        <v/>
      </c>
      <c r="G181" s="4" t="str" cm="1">
        <f t="array" ref="G181">_xlfn.LET(_xlpm.x,_xlfn.TEXTJOIN(CHAR(10),TRUE,_xlfn._xlws.SORT(IF((--($B181=Utica_Trace[[CIC_URS]:[CIC_URS]]))*(--(G$4=Utica_Trace[[Specification]:[Specification]])),Utica_Trace[[Merged]:[Merged]],""))),IF(_xlpm.x=" →  → ","",_xlpm.x))</f>
        <v/>
      </c>
      <c r="H181" s="4" t="str" cm="1">
        <f t="array" ref="H181">_xlfn.LET(_xlpm.x,_xlfn.TEXTJOIN(CHAR(10),TRUE,_xlfn._xlws.SORT(IF((--($B181=Utica_Trace[[CIC_URS]:[CIC_URS]]))*(--(H$4=Utica_Trace[[Specification]:[Specification]])),Utica_Trace[[Merged]:[Merged]],""))),IF(_xlpm.x=" →  → ","",_xlpm.x))</f>
        <v>MASTER-63153 → UTICA-23023 → passed
MASTER-63155 → MASTER-64303 → passed
MASTER-63164 → MASTER-64303 → passed
MASTER-63165 → UTICA-22934 → passed</v>
      </c>
      <c r="I181" s="4" t="str" cm="1">
        <f t="array" ref="I181">_xlfn.LET(_xlpm.x,_xlfn.TEXTJOIN(CHAR(10),TRUE,_xlfn._xlws.SORT(IF((--($B181=Utica_Trace[[CIC_URS]:[CIC_URS]]))*(--(I$4=Utica_Trace[[Specification]:[Specification]])),Utica_Trace[[Merged]:[Merged]],""))),IF(_xlpm.x=" →  → ","",_xlpm.x))</f>
        <v/>
      </c>
      <c r="J181" s="4" t="str" cm="1">
        <f t="array" ref="J181">_xlfn.LET(_xlpm.x,_xlfn.TEXTJOIN(CHAR(10),TRUE,_xlfn._xlws.SORT(IF((--($B181=Utica_Trace[[CIC_URS]:[CIC_URS]]))*(--(J$4=Utica_Trace[[Specification]:[Specification]])),Utica_Trace[[Merged]:[Merged]],""))),IF(_xlpm.x=" →  → ","",_xlpm.x))</f>
        <v/>
      </c>
      <c r="K181" s="4" t="str" cm="1">
        <f t="array" ref="K181">_xlfn.LET(_xlpm.x,_xlfn.TEXTJOIN(CHAR(10),TRUE,_xlfn._xlws.SORT(IF((--($B181=Utica_Trace[[CIC_URS]:[CIC_URS]]))*(--(K$4=Utica_Trace[[Specification]:[Specification]])),Utica_Trace[[Merged]:[Merged]],""))),IF(_xlpm.x=" →  → ","",_xlpm.x))</f>
        <v/>
      </c>
      <c r="M181" s="1" t="b" cm="1">
        <f t="array" ref="M181">OR(LEN(D181:K181)&lt;&gt;0)</f>
        <v>1</v>
      </c>
    </row>
    <row r="182" spans="2:13" ht="51" x14ac:dyDescent="0.2">
      <c r="B182" s="3" t="str">
        <v>MASTER-64370</v>
      </c>
      <c r="C182" s="4" t="str" cm="1">
        <f t="array" ref="C182">_xlfn.LET(_xlpm.x,_xlfn.TEXTJOIN(CHAR(10),TRUE,_xlfn._xlws.SORT(IF((--($B182=Utica_Trace[[CIC_URS]:[CIC_URS]]))*(--(C$4=Utica_Trace[[Specification]:[Specification]])),Utica_Trace[[Merged]:[Merged]],""))),IF(_xlpm.x=" →  → ","",_xlpm.x))</f>
        <v/>
      </c>
      <c r="D182" s="4" t="str" cm="1">
        <f t="array" ref="D182">_xlfn.LET(_xlpm.x,_xlfn.TEXTJOIN(CHAR(10),TRUE,_xlfn._xlws.SORT(IF((--($B182=Utica_Trace[[CIC_URS]:[CIC_URS]]))*(--(D$4=Utica_Trace[[Specification]:[Specification]])),Utica_Trace[[Merged]:[Merged]],""))),IF(_xlpm.x=" →  → ","",_xlpm.x))</f>
        <v/>
      </c>
      <c r="E182" s="4" t="str" cm="1">
        <f t="array" ref="E182">_xlfn.LET(_xlpm.x,_xlfn.TEXTJOIN(CHAR(10),TRUE,_xlfn._xlws.SORT(IF((--($B182=Utica_Trace[[CIC_URS]:[CIC_URS]]))*(--(E$4=Utica_Trace[[Specification]:[Specification]])),Utica_Trace[[Merged]:[Merged]],""))),IF(_xlpm.x=" →  → ","",_xlpm.x))</f>
        <v/>
      </c>
      <c r="F182" s="4" t="str" cm="1">
        <f t="array" ref="F182">_xlfn.LET(_xlpm.x,_xlfn.TEXTJOIN(CHAR(10),TRUE,_xlfn._xlws.SORT(IF((--($B182=Utica_Trace[[CIC_URS]:[CIC_URS]]))*(--(F$4=Utica_Trace[[Specification]:[Specification]])),Utica_Trace[[Merged]:[Merged]],""))),IF(_xlpm.x=" →  → ","",_xlpm.x))</f>
        <v/>
      </c>
      <c r="G182" s="4" t="str" cm="1">
        <f t="array" ref="G182">_xlfn.LET(_xlpm.x,_xlfn.TEXTJOIN(CHAR(10),TRUE,_xlfn._xlws.SORT(IF((--($B182=Utica_Trace[[CIC_URS]:[CIC_URS]]))*(--(G$4=Utica_Trace[[Specification]:[Specification]])),Utica_Trace[[Merged]:[Merged]],""))),IF(_xlpm.x=" →  → ","",_xlpm.x))</f>
        <v/>
      </c>
      <c r="H182" s="4" t="str" cm="1">
        <f t="array" ref="H182">_xlfn.LET(_xlpm.x,_xlfn.TEXTJOIN(CHAR(10),TRUE,_xlfn._xlws.SORT(IF((--($B182=Utica_Trace[[CIC_URS]:[CIC_URS]]))*(--(H$4=Utica_Trace[[Specification]:[Specification]])),Utica_Trace[[Merged]:[Merged]],""))),IF(_xlpm.x=" →  → ","",_xlpm.x))</f>
        <v>MASTER-64360 → UTICA-22765 → passed
MASTER-64362 → UTICA-22759 → passed
MASTER-64364 → UTICA-22757 → passed
MASTER-64366 → UTICA-22774 → passed</v>
      </c>
      <c r="I182" s="4" t="str" cm="1">
        <f t="array" ref="I182">_xlfn.LET(_xlpm.x,_xlfn.TEXTJOIN(CHAR(10),TRUE,_xlfn._xlws.SORT(IF((--($B182=Utica_Trace[[CIC_URS]:[CIC_URS]]))*(--(I$4=Utica_Trace[[Specification]:[Specification]])),Utica_Trace[[Merged]:[Merged]],""))),IF(_xlpm.x=" →  → ","",_xlpm.x))</f>
        <v/>
      </c>
      <c r="J182" s="4" t="str" cm="1">
        <f t="array" ref="J182">_xlfn.LET(_xlpm.x,_xlfn.TEXTJOIN(CHAR(10),TRUE,_xlfn._xlws.SORT(IF((--($B182=Utica_Trace[[CIC_URS]:[CIC_URS]]))*(--(J$4=Utica_Trace[[Specification]:[Specification]])),Utica_Trace[[Merged]:[Merged]],""))),IF(_xlpm.x=" →  → ","",_xlpm.x))</f>
        <v/>
      </c>
      <c r="K182" s="4" t="str" cm="1">
        <f t="array" ref="K182">_xlfn.LET(_xlpm.x,_xlfn.TEXTJOIN(CHAR(10),TRUE,_xlfn._xlws.SORT(IF((--($B182=Utica_Trace[[CIC_URS]:[CIC_URS]]))*(--(K$4=Utica_Trace[[Specification]:[Specification]])),Utica_Trace[[Merged]:[Merged]],""))),IF(_xlpm.x=" →  → ","",_xlpm.x))</f>
        <v/>
      </c>
      <c r="M182" s="1" t="b" cm="1">
        <f t="array" ref="M182">OR(LEN(D182:K182)&lt;&gt;0)</f>
        <v>1</v>
      </c>
    </row>
    <row r="183" spans="2:13" ht="25.5" x14ac:dyDescent="0.2">
      <c r="B183" s="3" t="str">
        <v>MASTER-6448</v>
      </c>
      <c r="C183" s="4" t="str" cm="1">
        <f t="array" ref="C183">_xlfn.LET(_xlpm.x,_xlfn.TEXTJOIN(CHAR(10),TRUE,_xlfn._xlws.SORT(IF((--($B183=Utica_Trace[[CIC_URS]:[CIC_URS]]))*(--(C$4=Utica_Trace[[Specification]:[Specification]])),Utica_Trace[[Merged]:[Merged]],""))),IF(_xlpm.x=" →  → ","",_xlpm.x))</f>
        <v>MASTER-17679 → MASTER-54271 → passed
MASTER-18634 → MASTER-53261 → passed</v>
      </c>
      <c r="D183" s="4" t="str" cm="1">
        <f t="array" ref="D183">_xlfn.LET(_xlpm.x,_xlfn.TEXTJOIN(CHAR(10),TRUE,_xlfn._xlws.SORT(IF((--($B183=Utica_Trace[[CIC_URS]:[CIC_URS]]))*(--(D$4=Utica_Trace[[Specification]:[Specification]])),Utica_Trace[[Merged]:[Merged]],""))),IF(_xlpm.x=" →  → ","",_xlpm.x))</f>
        <v>MASTER-17679 → MASTER-54271 → passed
MASTER-18634 → MASTER-53261 → passed</v>
      </c>
      <c r="E183" s="4" t="str" cm="1">
        <f t="array" ref="E183">_xlfn.LET(_xlpm.x,_xlfn.TEXTJOIN(CHAR(10),TRUE,_xlfn._xlws.SORT(IF((--($B183=Utica_Trace[[CIC_URS]:[CIC_URS]]))*(--(E$4=Utica_Trace[[Specification]:[Specification]])),Utica_Trace[[Merged]:[Merged]],""))),IF(_xlpm.x=" →  → ","",_xlpm.x))</f>
        <v>MASTER-17679 → MASTER-54271 → passed
MASTER-18634 → MASTER-53261 → passed</v>
      </c>
      <c r="F183" s="4" t="str" cm="1">
        <f t="array" ref="F183">_xlfn.LET(_xlpm.x,_xlfn.TEXTJOIN(CHAR(10),TRUE,_xlfn._xlws.SORT(IF((--($B183=Utica_Trace[[CIC_URS]:[CIC_URS]]))*(--(F$4=Utica_Trace[[Specification]:[Specification]])),Utica_Trace[[Merged]:[Merged]],""))),IF(_xlpm.x=" →  → ","",_xlpm.x))</f>
        <v>MASTER-17679 → MASTER-54271 → passed
MASTER-18634 → MASTER-53261 → passed</v>
      </c>
      <c r="G183" s="4" t="str" cm="1">
        <f t="array" ref="G183">_xlfn.LET(_xlpm.x,_xlfn.TEXTJOIN(CHAR(10),TRUE,_xlfn._xlws.SORT(IF((--($B183=Utica_Trace[[CIC_URS]:[CIC_URS]]))*(--(G$4=Utica_Trace[[Specification]:[Specification]])),Utica_Trace[[Merged]:[Merged]],""))),IF(_xlpm.x=" →  → ","",_xlpm.x))</f>
        <v>MASTER-17679 → MASTER-54271 → passed
MASTER-18634 → MASTER-53261 → passed</v>
      </c>
      <c r="H183" s="4" t="str" cm="1">
        <f t="array" ref="H183">_xlfn.LET(_xlpm.x,_xlfn.TEXTJOIN(CHAR(10),TRUE,_xlfn._xlws.SORT(IF((--($B183=Utica_Trace[[CIC_URS]:[CIC_URS]]))*(--(H$4=Utica_Trace[[Specification]:[Specification]])),Utica_Trace[[Merged]:[Merged]],""))),IF(_xlpm.x=" →  → ","",_xlpm.x))</f>
        <v>MASTER-22547 → MASTER-39840 → passed</v>
      </c>
      <c r="I183" s="4" t="str" cm="1">
        <f t="array" ref="I183">_xlfn.LET(_xlpm.x,_xlfn.TEXTJOIN(CHAR(10),TRUE,_xlfn._xlws.SORT(IF((--($B183=Utica_Trace[[CIC_URS]:[CIC_URS]]))*(--(I$4=Utica_Trace[[Specification]:[Specification]])),Utica_Trace[[Merged]:[Merged]],""))),IF(_xlpm.x=" →  → ","",_xlpm.x))</f>
        <v/>
      </c>
      <c r="J183" s="4" t="str" cm="1">
        <f t="array" ref="J183">_xlfn.LET(_xlpm.x,_xlfn.TEXTJOIN(CHAR(10),TRUE,_xlfn._xlws.SORT(IF((--($B183=Utica_Trace[[CIC_URS]:[CIC_URS]]))*(--(J$4=Utica_Trace[[Specification]:[Specification]])),Utica_Trace[[Merged]:[Merged]],""))),IF(_xlpm.x=" →  → ","",_xlpm.x))</f>
        <v>UTICA-2474 → UTICA-3246 → passed</v>
      </c>
      <c r="K183" s="4" t="str" cm="1">
        <f t="array" ref="K183">_xlfn.LET(_xlpm.x,_xlfn.TEXTJOIN(CHAR(10),TRUE,_xlfn._xlws.SORT(IF((--($B183=Utica_Trace[[CIC_URS]:[CIC_URS]]))*(--(K$4=Utica_Trace[[Specification]:[Specification]])),Utica_Trace[[Merged]:[Merged]],""))),IF(_xlpm.x=" →  → ","",_xlpm.x))</f>
        <v/>
      </c>
      <c r="M183" s="1" t="b" cm="1">
        <f t="array" ref="M183">OR(LEN(D183:K183)&lt;&gt;0)</f>
        <v>1</v>
      </c>
    </row>
    <row r="184" spans="2:13" ht="89.25" x14ac:dyDescent="0.2">
      <c r="B184" s="3" t="str">
        <v>MASTER-6449</v>
      </c>
      <c r="C184" s="4" t="str" cm="1">
        <f t="array" ref="C184">_xlfn.LET(_xlpm.x,_xlfn.TEXTJOIN(CHAR(10),TRUE,_xlfn._xlws.SORT(IF((--($B184=Utica_Trace[[CIC_URS]:[CIC_URS]]))*(--(C$4=Utica_Trace[[Specification]:[Specification]])),Utica_Trace[[Merged]:[Merged]],""))),IF(_xlpm.x="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D184" s="4" t="str" cm="1">
        <f t="array" ref="D184">_xlfn.LET(_xlpm.x,_xlfn.TEXTJOIN(CHAR(10),TRUE,_xlfn._xlws.SORT(IF((--($B184=Utica_Trace[[CIC_URS]:[CIC_URS]]))*(--(D$4=Utica_Trace[[Specification]:[Specification]])),Utica_Trace[[Merged]:[Merged]],""))),IF(_xlpm.x="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E184" s="4" t="str" cm="1">
        <f t="array" ref="E184">_xlfn.LET(_xlpm.x,_xlfn.TEXTJOIN(CHAR(10),TRUE,_xlfn._xlws.SORT(IF((--($B184=Utica_Trace[[CIC_URS]:[CIC_URS]]))*(--(E$4=Utica_Trace[[Specification]:[Specification]])),Utica_Trace[[Merged]:[Merged]],""))),IF(_xlpm.x="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F184" s="4" t="str" cm="1">
        <f t="array" ref="F184">_xlfn.LET(_xlpm.x,_xlfn.TEXTJOIN(CHAR(10),TRUE,_xlfn._xlws.SORT(IF((--($B184=Utica_Trace[[CIC_URS]:[CIC_URS]]))*(--(F$4=Utica_Trace[[Specification]:[Specification]])),Utica_Trace[[Merged]:[Merged]],""))),IF(_xlpm.x="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G184" s="4" t="str" cm="1">
        <f t="array" ref="G184">_xlfn.LET(_xlpm.x,_xlfn.TEXTJOIN(CHAR(10),TRUE,_xlfn._xlws.SORT(IF((--($B184=Utica_Trace[[CIC_URS]:[CIC_URS]]))*(--(G$4=Utica_Trace[[Specification]:[Specification]])),Utica_Trace[[Merged]:[Merged]],""))),IF(_xlpm.x="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H184" s="4" t="str" cm="1">
        <f t="array" ref="H184">_xlfn.LET(_xlpm.x,_xlfn.TEXTJOIN(CHAR(10),TRUE,_xlfn._xlws.SORT(IF((--($B184=Utica_Trace[[CIC_URS]:[CIC_URS]]))*(--(H$4=Utica_Trace[[Specification]:[Specification]])),Utica_Trace[[Merged]:[Merged]],""))),IF(_xlpm.x=" →  → ","",_xlpm.x))</f>
        <v/>
      </c>
      <c r="I184" s="4" t="str" cm="1">
        <f t="array" ref="I184">_xlfn.LET(_xlpm.x,_xlfn.TEXTJOIN(CHAR(10),TRUE,_xlfn._xlws.SORT(IF((--($B184=Utica_Trace[[CIC_URS]:[CIC_URS]]))*(--(I$4=Utica_Trace[[Specification]:[Specification]])),Utica_Trace[[Merged]:[Merged]],""))),IF(_xlpm.x=" →  → ","",_xlpm.x))</f>
        <v/>
      </c>
      <c r="J184" s="4" t="str" cm="1">
        <f t="array" ref="J184">_xlfn.LET(_xlpm.x,_xlfn.TEXTJOIN(CHAR(10),TRUE,_xlfn._xlws.SORT(IF((--($B184=Utica_Trace[[CIC_URS]:[CIC_URS]]))*(--(J$4=Utica_Trace[[Specification]:[Specification]])),Utica_Trace[[Merged]:[Merged]],""))),IF(_xlpm.x=" →  → ","",_xlpm.x))</f>
        <v/>
      </c>
      <c r="K184" s="4" t="str" cm="1">
        <f t="array" ref="K184">_xlfn.LET(_xlpm.x,_xlfn.TEXTJOIN(CHAR(10),TRUE,_xlfn._xlws.SORT(IF((--($B184=Utica_Trace[[CIC_URS]:[CIC_URS]]))*(--(K$4=Utica_Trace[[Specification]:[Specification]])),Utica_Trace[[Merged]:[Merged]],""))),IF(_xlpm.x=" →  → ","",_xlpm.x))</f>
        <v/>
      </c>
      <c r="M184" s="1" t="b" cm="1">
        <f t="array" ref="M184">OR(LEN(D184:K184)&lt;&gt;0)</f>
        <v>1</v>
      </c>
    </row>
    <row r="185" spans="2:13" ht="76.5" x14ac:dyDescent="0.2">
      <c r="B185" s="3" t="str">
        <v>MASTER-6450</v>
      </c>
      <c r="C185" s="4" t="str" cm="1">
        <f t="array" ref="C185">_xlfn.LET(_xlpm.x,_xlfn.TEXTJOIN(CHAR(10),TRUE,_xlfn._xlws.SORT(IF((--($B185=Utica_Trace[[CIC_URS]:[CIC_URS]]))*(--(C$4=Utica_Trace[[Specification]:[Specification]])),Utica_Trace[[Merged]:[Merged]],""))),IF(_xlpm.x=" →  → ","",_xlpm.x))</f>
        <v>MASTER-18617 → MASTER-35564 → passed</v>
      </c>
      <c r="D185" s="4" t="str" cm="1">
        <f t="array" ref="D185">_xlfn.LET(_xlpm.x,_xlfn.TEXTJOIN(CHAR(10),TRUE,_xlfn._xlws.SORT(IF((--($B185=Utica_Trace[[CIC_URS]:[CIC_URS]]))*(--(D$4=Utica_Trace[[Specification]:[Specification]])),Utica_Trace[[Merged]:[Merged]],""))),IF(_xlpm.x=" →  → ","",_xlpm.x))</f>
        <v>MASTER-18617 → MASTER-35564 → passed</v>
      </c>
      <c r="E185" s="4" t="str" cm="1">
        <f t="array" ref="E185">_xlfn.LET(_xlpm.x,_xlfn.TEXTJOIN(CHAR(10),TRUE,_xlfn._xlws.SORT(IF((--($B185=Utica_Trace[[CIC_URS]:[CIC_URS]]))*(--(E$4=Utica_Trace[[Specification]:[Specification]])),Utica_Trace[[Merged]:[Merged]],""))),IF(_xlpm.x=" →  → ","",_xlpm.x))</f>
        <v>MASTER-18617 → MASTER-35564 → passed</v>
      </c>
      <c r="F185" s="4" t="str" cm="1">
        <f t="array" ref="F185">_xlfn.LET(_xlpm.x,_xlfn.TEXTJOIN(CHAR(10),TRUE,_xlfn._xlws.SORT(IF((--($B185=Utica_Trace[[CIC_URS]:[CIC_URS]]))*(--(F$4=Utica_Trace[[Specification]:[Specification]])),Utica_Trace[[Merged]:[Merged]],""))),IF(_xlpm.x=" →  → ","",_xlpm.x))</f>
        <v>MASTER-18617 → MASTER-35564 → passed</v>
      </c>
      <c r="G185" s="4" t="str" cm="1">
        <f t="array" ref="G185">_xlfn.LET(_xlpm.x,_xlfn.TEXTJOIN(CHAR(10),TRUE,_xlfn._xlws.SORT(IF((--($B185=Utica_Trace[[CIC_URS]:[CIC_URS]]))*(--(G$4=Utica_Trace[[Specification]:[Specification]])),Utica_Trace[[Merged]:[Merged]],""))),IF(_xlpm.x=" →  → ","",_xlpm.x))</f>
        <v>MASTER-18617 → MASTER-35564 → passed</v>
      </c>
      <c r="H185" s="4" t="str" cm="1">
        <f t="array" ref="H185">_xlfn.LET(_xlpm.x,_xlfn.TEXTJOIN(CHAR(10),TRUE,_xlfn._xlws.SORT(IF((--($B185=Utica_Trace[[CIC_URS]:[CIC_URS]]))*(--(H$4=Utica_Trace[[Specification]:[Specification]])),Utica_Trace[[Merged]:[Merged]],""))),IF(_xlpm.x=" →  → ","",_xlpm.x))</f>
        <v/>
      </c>
      <c r="I185" s="4" t="str" cm="1">
        <f t="array" ref="I185">_xlfn.LET(_xlpm.x,_xlfn.TEXTJOIN(CHAR(10),TRUE,_xlfn._xlws.SORT(IF((--($B185=Utica_Trace[[CIC_URS]:[CIC_URS]]))*(--(I$4=Utica_Trace[[Specification]:[Specification]])),Utica_Trace[[Merged]:[Merged]],""))),IF(_xlpm.x="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
UTICA-202 → MASTER-16449 → passed
UTICA-202 → UTICA-2761 → passed</v>
      </c>
      <c r="J185" s="4" t="str" cm="1">
        <f t="array" ref="J185">_xlfn.LET(_xlpm.x,_xlfn.TEXTJOIN(CHAR(10),TRUE,_xlfn._xlws.SORT(IF((--($B185=Utica_Trace[[CIC_URS]:[CIC_URS]]))*(--(J$4=Utica_Trace[[Specification]:[Specification]])),Utica_Trace[[Merged]:[Merged]],""))),IF(_xlpm.x="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
UTICA-2476 → MASTER-16449 → passed
UTICA-2476 → UTICA-4122 → passed
UTICA-25732 → MASTER-34340 → passed</v>
      </c>
      <c r="K185" s="4" t="str" cm="1">
        <f t="array" ref="K185">_xlfn.LET(_xlpm.x,_xlfn.TEXTJOIN(CHAR(10),TRUE,_xlfn._xlws.SORT(IF((--($B185=Utica_Trace[[CIC_URS]:[CIC_URS]]))*(--(K$4=Utica_Trace[[Specification]:[Specification]])),Utica_Trace[[Merged]:[Merged]],""))),IF(_xlpm.x=" →  → ","",_xlpm.x))</f>
        <v/>
      </c>
      <c r="M185" s="1" t="b" cm="1">
        <f t="array" ref="M185">OR(LEN(D185:K185)&lt;&gt;0)</f>
        <v>1</v>
      </c>
    </row>
    <row r="186" spans="2:13" ht="25.5" x14ac:dyDescent="0.2">
      <c r="B186" s="3" t="str">
        <v>MASTER-6451</v>
      </c>
      <c r="C186" s="4" t="str" cm="1">
        <f t="array" ref="C186">_xlfn.LET(_xlpm.x,_xlfn.TEXTJOIN(CHAR(10),TRUE,_xlfn._xlws.SORT(IF((--($B186=Utica_Trace[[CIC_URS]:[CIC_URS]]))*(--(C$4=Utica_Trace[[Specification]:[Specification]])),Utica_Trace[[Merged]:[Merged]],""))),IF(_xlpm.x="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86" s="4" t="str" cm="1">
        <f t="array" ref="D186">_xlfn.LET(_xlpm.x,_xlfn.TEXTJOIN(CHAR(10),TRUE,_xlfn._xlws.SORT(IF((--($B186=Utica_Trace[[CIC_URS]:[CIC_URS]]))*(--(D$4=Utica_Trace[[Specification]:[Specification]])),Utica_Trace[[Merged]:[Merged]],""))),IF(_xlpm.x="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86" s="4" t="str" cm="1">
        <f t="array" ref="E186">_xlfn.LET(_xlpm.x,_xlfn.TEXTJOIN(CHAR(10),TRUE,_xlfn._xlws.SORT(IF((--($B186=Utica_Trace[[CIC_URS]:[CIC_URS]]))*(--(E$4=Utica_Trace[[Specification]:[Specification]])),Utica_Trace[[Merged]:[Merged]],""))),IF(_xlpm.x="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86" s="4" t="str" cm="1">
        <f t="array" ref="F186">_xlfn.LET(_xlpm.x,_xlfn.TEXTJOIN(CHAR(10),TRUE,_xlfn._xlws.SORT(IF((--($B186=Utica_Trace[[CIC_URS]:[CIC_URS]]))*(--(F$4=Utica_Trace[[Specification]:[Specification]])),Utica_Trace[[Merged]:[Merged]],""))),IF(_xlpm.x="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86" s="4" t="str" cm="1">
        <f t="array" ref="G186">_xlfn.LET(_xlpm.x,_xlfn.TEXTJOIN(CHAR(10),TRUE,_xlfn._xlws.SORT(IF((--($B186=Utica_Trace[[CIC_URS]:[CIC_URS]]))*(--(G$4=Utica_Trace[[Specification]:[Specification]])),Utica_Trace[[Merged]:[Merged]],""))),IF(_xlpm.x="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86" s="4" t="str" cm="1">
        <f t="array" ref="H186">_xlfn.LET(_xlpm.x,_xlfn.TEXTJOIN(CHAR(10),TRUE,_xlfn._xlws.SORT(IF((--($B186=Utica_Trace[[CIC_URS]:[CIC_URS]]))*(--(H$4=Utica_Trace[[Specification]:[Specification]])),Utica_Trace[[Merged]:[Merged]],""))),IF(_xlpm.x=" →  → ","",_xlpm.x))</f>
        <v/>
      </c>
      <c r="I186" s="4" t="str" cm="1">
        <f t="array" ref="I186">_xlfn.LET(_xlpm.x,_xlfn.TEXTJOIN(CHAR(10),TRUE,_xlfn._xlws.SORT(IF((--($B186=Utica_Trace[[CIC_URS]:[CIC_URS]]))*(--(I$4=Utica_Trace[[Specification]:[Specification]])),Utica_Trace[[Merged]:[Merged]],""))),IF(_xlpm.x=" →  → ","",_xlpm.x))</f>
        <v/>
      </c>
      <c r="J186" s="4" t="str" cm="1">
        <f t="array" ref="J186">_xlfn.LET(_xlpm.x,_xlfn.TEXTJOIN(CHAR(10),TRUE,_xlfn._xlws.SORT(IF((--($B186=Utica_Trace[[CIC_URS]:[CIC_URS]]))*(--(J$4=Utica_Trace[[Specification]:[Specification]])),Utica_Trace[[Merged]:[Merged]],""))),IF(_xlpm.x=" →  → ","",_xlpm.x))</f>
        <v/>
      </c>
      <c r="K186" s="4" t="str" cm="1">
        <f t="array" ref="K186">_xlfn.LET(_xlpm.x,_xlfn.TEXTJOIN(CHAR(10),TRUE,_xlfn._xlws.SORT(IF((--($B186=Utica_Trace[[CIC_URS]:[CIC_URS]]))*(--(K$4=Utica_Trace[[Specification]:[Specification]])),Utica_Trace[[Merged]:[Merged]],""))),IF(_xlpm.x=" →  → ","",_xlpm.x))</f>
        <v/>
      </c>
      <c r="M186" s="1" t="b" cm="1">
        <f t="array" ref="M186">OR(LEN(D186:K186)&lt;&gt;0)</f>
        <v>1</v>
      </c>
    </row>
    <row r="187" spans="2:13" ht="51" x14ac:dyDescent="0.2">
      <c r="B187" s="3" t="str">
        <v>MASTER-6452</v>
      </c>
      <c r="C187" s="4" t="str" cm="1">
        <f t="array" ref="C187">_xlfn.LET(_xlpm.x,_xlfn.TEXTJOIN(CHAR(10),TRUE,_xlfn._xlws.SORT(IF((--($B187=Utica_Trace[[CIC_URS]:[CIC_URS]]))*(--(C$4=Utica_Trace[[Specification]:[Specification]])),Utica_Trace[[Merged]:[Merged]],""))),IF(_xlpm.x="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D187" s="4" t="str" cm="1">
        <f t="array" ref="D187">_xlfn.LET(_xlpm.x,_xlfn.TEXTJOIN(CHAR(10),TRUE,_xlfn._xlws.SORT(IF((--($B187=Utica_Trace[[CIC_URS]:[CIC_URS]]))*(--(D$4=Utica_Trace[[Specification]:[Specification]])),Utica_Trace[[Merged]:[Merged]],""))),IF(_xlpm.x=" →  → ","",_xlpm.x))</f>
        <v>MASTER-18638 → MASTER-34431 → passed
MASTER-51777 → MASTER-46195 → passed
MASTER-51778 → MASTER-46195 → passed</v>
      </c>
      <c r="E187" s="4" t="str" cm="1">
        <f t="array" ref="E187">_xlfn.LET(_xlpm.x,_xlfn.TEXTJOIN(CHAR(10),TRUE,_xlfn._xlws.SORT(IF((--($B187=Utica_Trace[[CIC_URS]:[CIC_URS]]))*(--(E$4=Utica_Trace[[Specification]:[Specification]])),Utica_Trace[[Merged]:[Merged]],""))),IF(_xlpm.x="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F187" s="4" t="str" cm="1">
        <f t="array" ref="F187">_xlfn.LET(_xlpm.x,_xlfn.TEXTJOIN(CHAR(10),TRUE,_xlfn._xlws.SORT(IF((--($B187=Utica_Trace[[CIC_URS]:[CIC_URS]]))*(--(F$4=Utica_Trace[[Specification]:[Specification]])),Utica_Trace[[Merged]:[Merged]],""))),IF(_xlpm.x="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G187" s="4" t="str" cm="1">
        <f t="array" ref="G187">_xlfn.LET(_xlpm.x,_xlfn.TEXTJOIN(CHAR(10),TRUE,_xlfn._xlws.SORT(IF((--($B187=Utica_Trace[[CIC_URS]:[CIC_URS]]))*(--(G$4=Utica_Trace[[Specification]:[Specification]])),Utica_Trace[[Merged]:[Merged]],""))),IF(_xlpm.x="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H187" s="4" t="str" cm="1">
        <f t="array" ref="H187">_xlfn.LET(_xlpm.x,_xlfn.TEXTJOIN(CHAR(10),TRUE,_xlfn._xlws.SORT(IF((--($B187=Utica_Trace[[CIC_URS]:[CIC_URS]]))*(--(H$4=Utica_Trace[[Specification]:[Specification]])),Utica_Trace[[Merged]:[Merged]],""))),IF(_xlpm.x=" →  → ","",_xlpm.x))</f>
        <v/>
      </c>
      <c r="I187" s="4" t="str" cm="1">
        <f t="array" ref="I187">_xlfn.LET(_xlpm.x,_xlfn.TEXTJOIN(CHAR(10),TRUE,_xlfn._xlws.SORT(IF((--($B187=Utica_Trace[[CIC_URS]:[CIC_URS]]))*(--(I$4=Utica_Trace[[Specification]:[Specification]])),Utica_Trace[[Merged]:[Merged]],""))),IF(_xlpm.x=" →  → ","",_xlpm.x))</f>
        <v/>
      </c>
      <c r="J187" s="4" t="str" cm="1">
        <f t="array" ref="J187">_xlfn.LET(_xlpm.x,_xlfn.TEXTJOIN(CHAR(10),TRUE,_xlfn._xlws.SORT(IF((--($B187=Utica_Trace[[CIC_URS]:[CIC_URS]]))*(--(J$4=Utica_Trace[[Specification]:[Specification]])),Utica_Trace[[Merged]:[Merged]],""))),IF(_xlpm.x=" →  → ","",_xlpm.x))</f>
        <v/>
      </c>
      <c r="K187" s="4" t="str" cm="1">
        <f t="array" ref="K187">_xlfn.LET(_xlpm.x,_xlfn.TEXTJOIN(CHAR(10),TRUE,_xlfn._xlws.SORT(IF((--($B187=Utica_Trace[[CIC_URS]:[CIC_URS]]))*(--(K$4=Utica_Trace[[Specification]:[Specification]])),Utica_Trace[[Merged]:[Merged]],""))),IF(_xlpm.x=" →  → ","",_xlpm.x))</f>
        <v/>
      </c>
      <c r="M187" s="1" t="b" cm="1">
        <f t="array" ref="M187">OR(LEN(D187:K187)&lt;&gt;0)</f>
        <v>1</v>
      </c>
    </row>
    <row r="188" spans="2:13" ht="38.25" x14ac:dyDescent="0.2">
      <c r="B188" s="3" t="str">
        <v>MASTER-6453</v>
      </c>
      <c r="C188" s="4" t="str" cm="1">
        <f t="array" ref="C188">_xlfn.LET(_xlpm.x,_xlfn.TEXTJOIN(CHAR(10),TRUE,_xlfn._xlws.SORT(IF((--($B188=Utica_Trace[[CIC_URS]:[CIC_URS]]))*(--(C$4=Utica_Trace[[Specification]:[Specification]])),Utica_Trace[[Merged]:[Merged]],""))),IF(_xlpm.x="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D188" s="4" t="str" cm="1">
        <f t="array" ref="D188">_xlfn.LET(_xlpm.x,_xlfn.TEXTJOIN(CHAR(10),TRUE,_xlfn._xlws.SORT(IF((--($B188=Utica_Trace[[CIC_URS]:[CIC_URS]]))*(--(D$4=Utica_Trace[[Specification]:[Specification]])),Utica_Trace[[Merged]:[Merged]],""))),IF(_xlpm.x="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E188" s="4" t="str" cm="1">
        <f t="array" ref="E188">_xlfn.LET(_xlpm.x,_xlfn.TEXTJOIN(CHAR(10),TRUE,_xlfn._xlws.SORT(IF((--($B188=Utica_Trace[[CIC_URS]:[CIC_URS]]))*(--(E$4=Utica_Trace[[Specification]:[Specification]])),Utica_Trace[[Merged]:[Merged]],""))),IF(_xlpm.x="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F188" s="4" t="str" cm="1">
        <f t="array" ref="F188">_xlfn.LET(_xlpm.x,_xlfn.TEXTJOIN(CHAR(10),TRUE,_xlfn._xlws.SORT(IF((--($B188=Utica_Trace[[CIC_URS]:[CIC_URS]]))*(--(F$4=Utica_Trace[[Specification]:[Specification]])),Utica_Trace[[Merged]:[Merged]],""))),IF(_xlpm.x="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G188" s="4" t="str" cm="1">
        <f t="array" ref="G188">_xlfn.LET(_xlpm.x,_xlfn.TEXTJOIN(CHAR(10),TRUE,_xlfn._xlws.SORT(IF((--($B188=Utica_Trace[[CIC_URS]:[CIC_URS]]))*(--(G$4=Utica_Trace[[Specification]:[Specification]])),Utica_Trace[[Merged]:[Merged]],""))),IF(_xlpm.x="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H188" s="4" t="str" cm="1">
        <f t="array" ref="H188">_xlfn.LET(_xlpm.x,_xlfn.TEXTJOIN(CHAR(10),TRUE,_xlfn._xlws.SORT(IF((--($B188=Utica_Trace[[CIC_URS]:[CIC_URS]]))*(--(H$4=Utica_Trace[[Specification]:[Specification]])),Utica_Trace[[Merged]:[Merged]],""))),IF(_xlpm.x=" →  → ","",_xlpm.x))</f>
        <v/>
      </c>
      <c r="I188" s="4" t="str" cm="1">
        <f t="array" ref="I188">_xlfn.LET(_xlpm.x,_xlfn.TEXTJOIN(CHAR(10),TRUE,_xlfn._xlws.SORT(IF((--($B188=Utica_Trace[[CIC_URS]:[CIC_URS]]))*(--(I$4=Utica_Trace[[Specification]:[Specification]])),Utica_Trace[[Merged]:[Merged]],""))),IF(_xlpm.x=" →  → ","",_xlpm.x))</f>
        <v/>
      </c>
      <c r="J188" s="4" t="str" cm="1">
        <f t="array" ref="J188">_xlfn.LET(_xlpm.x,_xlfn.TEXTJOIN(CHAR(10),TRUE,_xlfn._xlws.SORT(IF((--($B188=Utica_Trace[[CIC_URS]:[CIC_URS]]))*(--(J$4=Utica_Trace[[Specification]:[Specification]])),Utica_Trace[[Merged]:[Merged]],""))),IF(_xlpm.x=" →  → ","",_xlpm.x))</f>
        <v/>
      </c>
      <c r="K188" s="4" t="str" cm="1">
        <f t="array" ref="K188">_xlfn.LET(_xlpm.x,_xlfn.TEXTJOIN(CHAR(10),TRUE,_xlfn._xlws.SORT(IF((--($B188=Utica_Trace[[CIC_URS]:[CIC_URS]]))*(--(K$4=Utica_Trace[[Specification]:[Specification]])),Utica_Trace[[Merged]:[Merged]],""))),IF(_xlpm.x=" →  → ","",_xlpm.x))</f>
        <v/>
      </c>
      <c r="M188" s="1" t="b" cm="1">
        <f t="array" ref="M188">OR(LEN(D188:K188)&lt;&gt;0)</f>
        <v>1</v>
      </c>
    </row>
    <row r="189" spans="2:13" ht="76.5" x14ac:dyDescent="0.2">
      <c r="B189" s="3" t="str">
        <v>MASTER-6454</v>
      </c>
      <c r="C189" s="4" t="str" cm="1">
        <f t="array" ref="C189">_xlfn.LET(_xlpm.x,_xlfn.TEXTJOIN(CHAR(10),TRUE,_xlfn._xlws.SORT(IF((--($B189=Utica_Trace[[CIC_URS]:[CIC_URS]]))*(--(C$4=Utica_Trace[[Specification]:[Specification]])),Utica_Trace[[Merged]:[Merged]],""))),IF(_xlpm.x=" →  → ","",_xlpm.x))</f>
        <v>MASTER-18634 → MASTER-53261 → passed</v>
      </c>
      <c r="D189" s="4" t="str" cm="1">
        <f t="array" ref="D189">_xlfn.LET(_xlpm.x,_xlfn.TEXTJOIN(CHAR(10),TRUE,_xlfn._xlws.SORT(IF((--($B189=Utica_Trace[[CIC_URS]:[CIC_URS]]))*(--(D$4=Utica_Trace[[Specification]:[Specification]])),Utica_Trace[[Merged]:[Merged]],""))),IF(_xlpm.x=" →  → ","",_xlpm.x))</f>
        <v>MASTER-18634 → MASTER-53261 → passed</v>
      </c>
      <c r="E189" s="4" t="str" cm="1">
        <f t="array" ref="E189">_xlfn.LET(_xlpm.x,_xlfn.TEXTJOIN(CHAR(10),TRUE,_xlfn._xlws.SORT(IF((--($B189=Utica_Trace[[CIC_URS]:[CIC_URS]]))*(--(E$4=Utica_Trace[[Specification]:[Specification]])),Utica_Trace[[Merged]:[Merged]],""))),IF(_xlpm.x=" →  → ","",_xlpm.x))</f>
        <v>MASTER-18634 → MASTER-53261 → passed</v>
      </c>
      <c r="F189" s="4" t="str" cm="1">
        <f t="array" ref="F189">_xlfn.LET(_xlpm.x,_xlfn.TEXTJOIN(CHAR(10),TRUE,_xlfn._xlws.SORT(IF((--($B189=Utica_Trace[[CIC_URS]:[CIC_URS]]))*(--(F$4=Utica_Trace[[Specification]:[Specification]])),Utica_Trace[[Merged]:[Merged]],""))),IF(_xlpm.x="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G189" s="4" t="str" cm="1">
        <f t="array" ref="G189">_xlfn.LET(_xlpm.x,_xlfn.TEXTJOIN(CHAR(10),TRUE,_xlfn._xlws.SORT(IF((--($B189=Utica_Trace[[CIC_URS]:[CIC_URS]]))*(--(G$4=Utica_Trace[[Specification]:[Specification]])),Utica_Trace[[Merged]:[Merged]],""))),IF(_xlpm.x="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H189" s="4" t="str" cm="1">
        <f t="array" ref="H189">_xlfn.LET(_xlpm.x,_xlfn.TEXTJOIN(CHAR(10),TRUE,_xlfn._xlws.SORT(IF((--($B189=Utica_Trace[[CIC_URS]:[CIC_URS]]))*(--(H$4=Utica_Trace[[Specification]:[Specification]])),Utica_Trace[[Merged]:[Merged]],""))),IF(_xlpm.x=" →  → ","",_xlpm.x))</f>
        <v/>
      </c>
      <c r="I189" s="4" t="str" cm="1">
        <f t="array" ref="I189">_xlfn.LET(_xlpm.x,_xlfn.TEXTJOIN(CHAR(10),TRUE,_xlfn._xlws.SORT(IF((--($B189=Utica_Trace[[CIC_URS]:[CIC_URS]]))*(--(I$4=Utica_Trace[[Specification]:[Specification]])),Utica_Trace[[Merged]:[Merged]],""))),IF(_xlpm.x=" →  → ","",_xlpm.x))</f>
        <v/>
      </c>
      <c r="J189" s="4" t="str" cm="1">
        <f t="array" ref="J189">_xlfn.LET(_xlpm.x,_xlfn.TEXTJOIN(CHAR(10),TRUE,_xlfn._xlws.SORT(IF((--($B189=Utica_Trace[[CIC_URS]:[CIC_URS]]))*(--(J$4=Utica_Trace[[Specification]:[Specification]])),Utica_Trace[[Merged]:[Merged]],""))),IF(_xlpm.x=" →  → ","",_xlpm.x))</f>
        <v/>
      </c>
      <c r="K189" s="4" t="str" cm="1">
        <f t="array" ref="K189">_xlfn.LET(_xlpm.x,_xlfn.TEXTJOIN(CHAR(10),TRUE,_xlfn._xlws.SORT(IF((--($B189=Utica_Trace[[CIC_URS]:[CIC_URS]]))*(--(K$4=Utica_Trace[[Specification]:[Specification]])),Utica_Trace[[Merged]:[Merged]],""))),IF(_xlpm.x=" →  → ","",_xlpm.x))</f>
        <v/>
      </c>
      <c r="M189" s="1" t="b" cm="1">
        <f t="array" ref="M189">OR(LEN(D189:K189)&lt;&gt;0)</f>
        <v>1</v>
      </c>
    </row>
    <row r="190" spans="2:13" x14ac:dyDescent="0.2">
      <c r="B190" s="3" t="str">
        <v>MASTER-6455</v>
      </c>
      <c r="C190" s="4" t="str" cm="1">
        <f t="array" ref="C190">_xlfn.LET(_xlpm.x,_xlfn.TEXTJOIN(CHAR(10),TRUE,_xlfn._xlws.SORT(IF((--($B190=Utica_Trace[[CIC_URS]:[CIC_URS]]))*(--(C$4=Utica_Trace[[Specification]:[Specification]])),Utica_Trace[[Merged]:[Merged]],""))),IF(_xlpm.x=" →  → ","",_xlpm.x))</f>
        <v>MASTER-18681 → MASTER-34431 → passed</v>
      </c>
      <c r="D190" s="4" t="str" cm="1">
        <f t="array" ref="D190">_xlfn.LET(_xlpm.x,_xlfn.TEXTJOIN(CHAR(10),TRUE,_xlfn._xlws.SORT(IF((--($B190=Utica_Trace[[CIC_URS]:[CIC_URS]]))*(--(D$4=Utica_Trace[[Specification]:[Specification]])),Utica_Trace[[Merged]:[Merged]],""))),IF(_xlpm.x=" →  → ","",_xlpm.x))</f>
        <v>MASTER-18681 → MASTER-34431 → passed</v>
      </c>
      <c r="E190" s="4" t="str" cm="1">
        <f t="array" ref="E190">_xlfn.LET(_xlpm.x,_xlfn.TEXTJOIN(CHAR(10),TRUE,_xlfn._xlws.SORT(IF((--($B190=Utica_Trace[[CIC_URS]:[CIC_URS]]))*(--(E$4=Utica_Trace[[Specification]:[Specification]])),Utica_Trace[[Merged]:[Merged]],""))),IF(_xlpm.x=" →  → ","",_xlpm.x))</f>
        <v>MASTER-18681 → MASTER-34431 → passed</v>
      </c>
      <c r="F190" s="4" t="str" cm="1">
        <f t="array" ref="F190">_xlfn.LET(_xlpm.x,_xlfn.TEXTJOIN(CHAR(10),TRUE,_xlfn._xlws.SORT(IF((--($B190=Utica_Trace[[CIC_URS]:[CIC_URS]]))*(--(F$4=Utica_Trace[[Specification]:[Specification]])),Utica_Trace[[Merged]:[Merged]],""))),IF(_xlpm.x=" →  → ","",_xlpm.x))</f>
        <v>MASTER-18681 → MASTER-34431 → passed</v>
      </c>
      <c r="G190" s="4" t="str" cm="1">
        <f t="array" ref="G190">_xlfn.LET(_xlpm.x,_xlfn.TEXTJOIN(CHAR(10),TRUE,_xlfn._xlws.SORT(IF((--($B190=Utica_Trace[[CIC_URS]:[CIC_URS]]))*(--(G$4=Utica_Trace[[Specification]:[Specification]])),Utica_Trace[[Merged]:[Merged]],""))),IF(_xlpm.x=" →  → ","",_xlpm.x))</f>
        <v>MASTER-18681 → MASTER-34431 → passed</v>
      </c>
      <c r="H190" s="4" t="str" cm="1">
        <f t="array" ref="H190">_xlfn.LET(_xlpm.x,_xlfn.TEXTJOIN(CHAR(10),TRUE,_xlfn._xlws.SORT(IF((--($B190=Utica_Trace[[CIC_URS]:[CIC_URS]]))*(--(H$4=Utica_Trace[[Specification]:[Specification]])),Utica_Trace[[Merged]:[Merged]],""))),IF(_xlpm.x=" →  → ","",_xlpm.x))</f>
        <v/>
      </c>
      <c r="I190" s="4" t="str" cm="1">
        <f t="array" ref="I190">_xlfn.LET(_xlpm.x,_xlfn.TEXTJOIN(CHAR(10),TRUE,_xlfn._xlws.SORT(IF((--($B190=Utica_Trace[[CIC_URS]:[CIC_URS]]))*(--(I$4=Utica_Trace[[Specification]:[Specification]])),Utica_Trace[[Merged]:[Merged]],""))),IF(_xlpm.x=" →  → ","",_xlpm.x))</f>
        <v/>
      </c>
      <c r="J190" s="4" t="str" cm="1">
        <f t="array" ref="J190">_xlfn.LET(_xlpm.x,_xlfn.TEXTJOIN(CHAR(10),TRUE,_xlfn._xlws.SORT(IF((--($B190=Utica_Trace[[CIC_URS]:[CIC_URS]]))*(--(J$4=Utica_Trace[[Specification]:[Specification]])),Utica_Trace[[Merged]:[Merged]],""))),IF(_xlpm.x=" →  → ","",_xlpm.x))</f>
        <v/>
      </c>
      <c r="K190" s="4" t="str" cm="1">
        <f t="array" ref="K190">_xlfn.LET(_xlpm.x,_xlfn.TEXTJOIN(CHAR(10),TRUE,_xlfn._xlws.SORT(IF((--($B190=Utica_Trace[[CIC_URS]:[CIC_URS]]))*(--(K$4=Utica_Trace[[Specification]:[Specification]])),Utica_Trace[[Merged]:[Merged]],""))),IF(_xlpm.x=" →  → ","",_xlpm.x))</f>
        <v/>
      </c>
      <c r="M190" s="1" t="b" cm="1">
        <f t="array" ref="M190">OR(LEN(D190:K190)&lt;&gt;0)</f>
        <v>1</v>
      </c>
    </row>
    <row r="191" spans="2:13" ht="89.25" x14ac:dyDescent="0.2">
      <c r="B191" s="3" t="str">
        <v>MASTER-64570</v>
      </c>
      <c r="C191" s="4" t="str" cm="1">
        <f t="array" ref="C191">_xlfn.LET(_xlpm.x,_xlfn.TEXTJOIN(CHAR(10),TRUE,_xlfn._xlws.SORT(IF((--($B191=Utica_Trace[[CIC_URS]:[CIC_URS]]))*(--(C$4=Utica_Trace[[Specification]:[Specification]])),Utica_Trace[[Merged]:[Merged]],""))),IF(_xlpm.x=" →  → ","",_xlpm.x))</f>
        <v/>
      </c>
      <c r="D191" s="4" t="str" cm="1">
        <f t="array" ref="D191">_xlfn.LET(_xlpm.x,_xlfn.TEXTJOIN(CHAR(10),TRUE,_xlfn._xlws.SORT(IF((--($B191=Utica_Trace[[CIC_URS]:[CIC_URS]]))*(--(D$4=Utica_Trace[[Specification]:[Specification]])),Utica_Trace[[Merged]:[Merged]],""))),IF(_xlpm.x=" →  → ","",_xlpm.x))</f>
        <v/>
      </c>
      <c r="E191" s="4" t="str" cm="1">
        <f t="array" ref="E191">_xlfn.LET(_xlpm.x,_xlfn.TEXTJOIN(CHAR(10),TRUE,_xlfn._xlws.SORT(IF((--($B191=Utica_Trace[[CIC_URS]:[CIC_URS]]))*(--(E$4=Utica_Trace[[Specification]:[Specification]])),Utica_Trace[[Merged]:[Merged]],""))),IF(_xlpm.x=" →  → ","",_xlpm.x))</f>
        <v/>
      </c>
      <c r="F191" s="4" t="str" cm="1">
        <f t="array" ref="F191">_xlfn.LET(_xlpm.x,_xlfn.TEXTJOIN(CHAR(10),TRUE,_xlfn._xlws.SORT(IF((--($B191=Utica_Trace[[CIC_URS]:[CIC_URS]]))*(--(F$4=Utica_Trace[[Specification]:[Specification]])),Utica_Trace[[Merged]:[Merged]],""))),IF(_xlpm.x=" →  → ","",_xlpm.x))</f>
        <v/>
      </c>
      <c r="G191" s="4" t="str" cm="1">
        <f t="array" ref="G191">_xlfn.LET(_xlpm.x,_xlfn.TEXTJOIN(CHAR(10),TRUE,_xlfn._xlws.SORT(IF((--($B191=Utica_Trace[[CIC_URS]:[CIC_URS]]))*(--(G$4=Utica_Trace[[Specification]:[Specification]])),Utica_Trace[[Merged]:[Merged]],""))),IF(_xlpm.x=" →  → ","",_xlpm.x))</f>
        <v/>
      </c>
      <c r="H191" s="4" t="str" cm="1">
        <f t="array" ref="H191">_xlfn.LET(_xlpm.x,_xlfn.TEXTJOIN(CHAR(10),TRUE,_xlfn._xlws.SORT(IF((--($B191=Utica_Trace[[CIC_URS]:[CIC_URS]]))*(--(H$4=Utica_Trace[[Specification]:[Specification]])),Utica_Trace[[Merged]:[Merged]],""))),IF(_xlpm.x=" →  → ","",_xlpm.x))</f>
        <v/>
      </c>
      <c r="I191" s="4" t="str" cm="1">
        <f t="array" ref="I191">_xlfn.LET(_xlpm.x,_xlfn.TEXTJOIN(CHAR(10),TRUE,_xlfn._xlws.SORT(IF((--($B191=Utica_Trace[[CIC_URS]:[CIC_URS]]))*(--(I$4=Utica_Trace[[Specification]:[Specification]])),Utica_Trace[[Merged]:[Merged]],""))),IF(_xlpm.x=" →  → ","",_xlpm.x))</f>
        <v/>
      </c>
      <c r="J191" s="4" t="str" cm="1">
        <f t="array" ref="J191">_xlfn.LET(_xlpm.x,_xlfn.TEXTJOIN(CHAR(10),TRUE,_xlfn._xlws.SORT(IF((--($B191=Utica_Trace[[CIC_URS]:[CIC_URS]]))*(--(J$4=Utica_Trace[[Specification]:[Specification]])),Utica_Trace[[Merged]:[Merged]],""))),IF(_xlpm.x=" →  → ","",_xlpm.x))</f>
        <v/>
      </c>
      <c r="K191" s="4" t="str" cm="1">
        <f t="array" ref="K191">_xlfn.LET(_xlpm.x,_xlfn.TEXTJOIN(CHAR(10),TRUE,_xlfn._xlws.SORT(IF((--($B191=Utica_Trace[[CIC_URS]:[CIC_URS]]))*(--(K$4=Utica_Trace[[Specification]:[Specification]])),Utica_Trace[[Merged]:[Merged]],""))),IF(_xlpm.x=" →  → ","",_xlpm.x))</f>
        <v>MASTER-62909 → MASTER-64355 → passed
MASTER-62910 → MASTER-64355 → passed
MASTER-62912 → MASTER-64355 → passed
MASTER-62913 → MASTER-64355 → passed
MASTER-62915 → MASTER-64355 → passed
MASTER-62916 → MASTER-64355 → passed
MASTER-62918 → MASTER-64355 → passed</v>
      </c>
      <c r="M191" s="1" t="b" cm="1">
        <f t="array" ref="M191">OR(LEN(D191:K191)&lt;&gt;0)</f>
        <v>1</v>
      </c>
    </row>
    <row r="192" spans="2:13" ht="191.25" x14ac:dyDescent="0.2">
      <c r="B192" s="3" t="str">
        <v>MASTER-6458</v>
      </c>
      <c r="C192" s="4" t="str" cm="1">
        <f t="array" ref="C192">_xlfn.LET(_xlpm.x,_xlfn.TEXTJOIN(CHAR(10),TRUE,_xlfn._xlws.SORT(IF((--($B192=Utica_Trace[[CIC_URS]:[CIC_URS]]))*(--(C$4=Utica_Trace[[Specification]:[Specification]])),Utica_Trace[[Merged]:[Merged]],""))),IF(_xlpm.x="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D192" s="4" t="str" cm="1">
        <f t="array" ref="D192">_xlfn.LET(_xlpm.x,_xlfn.TEXTJOIN(CHAR(10),TRUE,_xlfn._xlws.SORT(IF((--($B192=Utica_Trace[[CIC_URS]:[CIC_URS]]))*(--(D$4=Utica_Trace[[Specification]:[Specification]])),Utica_Trace[[Merged]:[Merged]],""))),IF(_xlpm.x="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E192" s="4" t="str" cm="1">
        <f t="array" ref="E192">_xlfn.LET(_xlpm.x,_xlfn.TEXTJOIN(CHAR(10),TRUE,_xlfn._xlws.SORT(IF((--($B192=Utica_Trace[[CIC_URS]:[CIC_URS]]))*(--(E$4=Utica_Trace[[Specification]:[Specification]])),Utica_Trace[[Merged]:[Merged]],""))),IF(_xlpm.x="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F192" s="4" t="str" cm="1">
        <f t="array" ref="F192">_xlfn.LET(_xlpm.x,_xlfn.TEXTJOIN(CHAR(10),TRUE,_xlfn._xlws.SORT(IF((--($B192=Utica_Trace[[CIC_URS]:[CIC_URS]]))*(--(F$4=Utica_Trace[[Specification]:[Specification]])),Utica_Trace[[Merged]:[Merged]],""))),IF(_xlpm.x="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G192" s="4" t="str" cm="1">
        <f t="array" ref="G192">_xlfn.LET(_xlpm.x,_xlfn.TEXTJOIN(CHAR(10),TRUE,_xlfn._xlws.SORT(IF((--($B192=Utica_Trace[[CIC_URS]:[CIC_URS]]))*(--(G$4=Utica_Trace[[Specification]:[Specification]])),Utica_Trace[[Merged]:[Merged]],""))),IF(_xlpm.x="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H192" s="4" t="str" cm="1">
        <f t="array" ref="H192">_xlfn.LET(_xlpm.x,_xlfn.TEXTJOIN(CHAR(10),TRUE,_xlfn._xlws.SORT(IF((--($B192=Utica_Trace[[CIC_URS]:[CIC_URS]]))*(--(H$4=Utica_Trace[[Specification]:[Specification]])),Utica_Trace[[Merged]:[Merged]],""))),IF(_xlpm.x=" →  → ","",_xlpm.x))</f>
        <v>MASTER-22025 → MASTER-28192 → passed
MASTER-53019 → UTICA-22849 → passed
MASTER-53021 → UTICA-22843 → passed
MASTER-53022 → UTICA-22840 → passed
MASTER-53023 → UTICA-22838 → passed
MASTER-53025 → UTICA-22891 → passed</v>
      </c>
      <c r="I192" s="4" t="str" cm="1">
        <f t="array" ref="I192">_xlfn.LET(_xlpm.x,_xlfn.TEXTJOIN(CHAR(10),TRUE,_xlfn._xlws.SORT(IF((--($B192=Utica_Trace[[CIC_URS]:[CIC_URS]]))*(--(I$4=Utica_Trace[[Specification]:[Specification]])),Utica_Trace[[Merged]:[Merged]],""))),IF(_xlpm.x=" →  → ","",_xlpm.x))</f>
        <v/>
      </c>
      <c r="J192" s="4" t="str" cm="1">
        <f t="array" ref="J192">_xlfn.LET(_xlpm.x,_xlfn.TEXTJOIN(CHAR(10),TRUE,_xlfn._xlws.SORT(IF((--($B192=Utica_Trace[[CIC_URS]:[CIC_URS]]))*(--(J$4=Utica_Trace[[Specification]:[Specification]])),Utica_Trace[[Merged]:[Merged]],""))),IF(_xlpm.x=" →  → ","",_xlpm.x))</f>
        <v/>
      </c>
      <c r="K192" s="4" t="str" cm="1">
        <f t="array" ref="K192">_xlfn.LET(_xlpm.x,_xlfn.TEXTJOIN(CHAR(10),TRUE,_xlfn._xlws.SORT(IF((--($B192=Utica_Trace[[CIC_URS]:[CIC_URS]]))*(--(K$4=Utica_Trace[[Specification]:[Specification]])),Utica_Trace[[Merged]:[Merged]],""))),IF(_xlpm.x=" →  → ","",_xlpm.x))</f>
        <v/>
      </c>
      <c r="M192" s="1" t="b" cm="1">
        <f t="array" ref="M192">OR(LEN(D192:K192)&lt;&gt;0)</f>
        <v>1</v>
      </c>
    </row>
    <row r="193" spans="2:13" ht="25.5" x14ac:dyDescent="0.2">
      <c r="B193" s="3" t="str">
        <v>MASTER-6459</v>
      </c>
      <c r="C193" s="4" t="str" cm="1">
        <f t="array" ref="C193">_xlfn.LET(_xlpm.x,_xlfn.TEXTJOIN(CHAR(10),TRUE,_xlfn._xlws.SORT(IF((--($B193=Utica_Trace[[CIC_URS]:[CIC_URS]]))*(--(C$4=Utica_Trace[[Specification]:[Specification]])),Utica_Trace[[Merged]:[Merged]],""))),IF(_xlpm.x=" →  → ","",_xlpm.x))</f>
        <v/>
      </c>
      <c r="D193" s="4" t="str" cm="1">
        <f t="array" ref="D193">_xlfn.LET(_xlpm.x,_xlfn.TEXTJOIN(CHAR(10),TRUE,_xlfn._xlws.SORT(IF((--($B193=Utica_Trace[[CIC_URS]:[CIC_URS]]))*(--(D$4=Utica_Trace[[Specification]:[Specification]])),Utica_Trace[[Merged]:[Merged]],""))),IF(_xlpm.x=" →  → ","",_xlpm.x))</f>
        <v/>
      </c>
      <c r="E193" s="4" t="str" cm="1">
        <f t="array" ref="E193">_xlfn.LET(_xlpm.x,_xlfn.TEXTJOIN(CHAR(10),TRUE,_xlfn._xlws.SORT(IF((--($B193=Utica_Trace[[CIC_URS]:[CIC_URS]]))*(--(E$4=Utica_Trace[[Specification]:[Specification]])),Utica_Trace[[Merged]:[Merged]],""))),IF(_xlpm.x=" →  → ","",_xlpm.x))</f>
        <v/>
      </c>
      <c r="F193" s="4" t="str" cm="1">
        <f t="array" ref="F193">_xlfn.LET(_xlpm.x,_xlfn.TEXTJOIN(CHAR(10),TRUE,_xlfn._xlws.SORT(IF((--($B193=Utica_Trace[[CIC_URS]:[CIC_URS]]))*(--(F$4=Utica_Trace[[Specification]:[Specification]])),Utica_Trace[[Merged]:[Merged]],""))),IF(_xlpm.x=" →  → ","",_xlpm.x))</f>
        <v/>
      </c>
      <c r="G193" s="4" t="str" cm="1">
        <f t="array" ref="G193">_xlfn.LET(_xlpm.x,_xlfn.TEXTJOIN(CHAR(10),TRUE,_xlfn._xlws.SORT(IF((--($B193=Utica_Trace[[CIC_URS]:[CIC_URS]]))*(--(G$4=Utica_Trace[[Specification]:[Specification]])),Utica_Trace[[Merged]:[Merged]],""))),IF(_xlpm.x=" →  → ","",_xlpm.x))</f>
        <v/>
      </c>
      <c r="H193" s="4" t="str" cm="1">
        <f t="array" ref="H193">_xlfn.LET(_xlpm.x,_xlfn.TEXTJOIN(CHAR(10),TRUE,_xlfn._xlws.SORT(IF((--($B193=Utica_Trace[[CIC_URS]:[CIC_URS]]))*(--(H$4=Utica_Trace[[Specification]:[Specification]])),Utica_Trace[[Merged]:[Merged]],""))),IF(_xlpm.x=" →  → ","",_xlpm.x))</f>
        <v>MASTER-53025 → UTICA-22891 → passed
MASTER-53026 → UTICA-22888 → passed</v>
      </c>
      <c r="I193" s="4" t="str" cm="1">
        <f t="array" ref="I193">_xlfn.LET(_xlpm.x,_xlfn.TEXTJOIN(CHAR(10),TRUE,_xlfn._xlws.SORT(IF((--($B193=Utica_Trace[[CIC_URS]:[CIC_URS]]))*(--(I$4=Utica_Trace[[Specification]:[Specification]])),Utica_Trace[[Merged]:[Merged]],""))),IF(_xlpm.x=" →  → ","",_xlpm.x))</f>
        <v/>
      </c>
      <c r="J193" s="4" t="str" cm="1">
        <f t="array" ref="J193">_xlfn.LET(_xlpm.x,_xlfn.TEXTJOIN(CHAR(10),TRUE,_xlfn._xlws.SORT(IF((--($B193=Utica_Trace[[CIC_URS]:[CIC_URS]]))*(--(J$4=Utica_Trace[[Specification]:[Specification]])),Utica_Trace[[Merged]:[Merged]],""))),IF(_xlpm.x=" →  → ","",_xlpm.x))</f>
        <v/>
      </c>
      <c r="K193" s="4" t="str" cm="1">
        <f t="array" ref="K193">_xlfn.LET(_xlpm.x,_xlfn.TEXTJOIN(CHAR(10),TRUE,_xlfn._xlws.SORT(IF((--($B193=Utica_Trace[[CIC_URS]:[CIC_URS]]))*(--(K$4=Utica_Trace[[Specification]:[Specification]])),Utica_Trace[[Merged]:[Merged]],""))),IF(_xlpm.x=" →  → ","",_xlpm.x))</f>
        <v/>
      </c>
      <c r="M193" s="1" t="b" cm="1">
        <f t="array" ref="M193">OR(LEN(D193:K193)&lt;&gt;0)</f>
        <v>1</v>
      </c>
    </row>
    <row r="194" spans="2:13" ht="127.5" x14ac:dyDescent="0.2">
      <c r="B194" s="3" t="str">
        <v>MASTER-6460</v>
      </c>
      <c r="C194" s="4" t="str" cm="1">
        <f t="array" ref="C194">_xlfn.LET(_xlpm.x,_xlfn.TEXTJOIN(CHAR(10),TRUE,_xlfn._xlws.SORT(IF((--($B194=Utica_Trace[[CIC_URS]:[CIC_URS]]))*(--(C$4=Utica_Trace[[Specification]:[Specification]])),Utica_Trace[[Merged]:[Merged]],""))),IF(_xlpm.x=" →  → ","",_xlpm.x))</f>
        <v/>
      </c>
      <c r="D194" s="4" t="str" cm="1">
        <f t="array" ref="D194">_xlfn.LET(_xlpm.x,_xlfn.TEXTJOIN(CHAR(10),TRUE,_xlfn._xlws.SORT(IF((--($B194=Utica_Trace[[CIC_URS]:[CIC_URS]]))*(--(D$4=Utica_Trace[[Specification]:[Specification]])),Utica_Trace[[Merged]:[Merged]],""))),IF(_xlpm.x=" →  → ","",_xlpm.x))</f>
        <v/>
      </c>
      <c r="E194" s="4" t="str" cm="1">
        <f t="array" ref="E194">_xlfn.LET(_xlpm.x,_xlfn.TEXTJOIN(CHAR(10),TRUE,_xlfn._xlws.SORT(IF((--($B194=Utica_Trace[[CIC_URS]:[CIC_URS]]))*(--(E$4=Utica_Trace[[Specification]:[Specification]])),Utica_Trace[[Merged]:[Merged]],""))),IF(_xlpm.x=" →  → ","",_xlpm.x))</f>
        <v/>
      </c>
      <c r="F194" s="4" t="str" cm="1">
        <f t="array" ref="F194">_xlfn.LET(_xlpm.x,_xlfn.TEXTJOIN(CHAR(10),TRUE,_xlfn._xlws.SORT(IF((--($B194=Utica_Trace[[CIC_URS]:[CIC_URS]]))*(--(F$4=Utica_Trace[[Specification]:[Specification]])),Utica_Trace[[Merged]:[Merged]],""))),IF(_xlpm.x=" →  → ","",_xlpm.x))</f>
        <v/>
      </c>
      <c r="G194" s="4" t="str" cm="1">
        <f t="array" ref="G194">_xlfn.LET(_xlpm.x,_xlfn.TEXTJOIN(CHAR(10),TRUE,_xlfn._xlws.SORT(IF((--($B194=Utica_Trace[[CIC_URS]:[CIC_URS]]))*(--(G$4=Utica_Trace[[Specification]:[Specification]])),Utica_Trace[[Merged]:[Merged]],""))),IF(_xlpm.x=" →  → ","",_xlpm.x))</f>
        <v/>
      </c>
      <c r="H194" s="4" t="str" cm="1">
        <f t="array" ref="H194">_xlfn.LET(_xlpm.x,_xlfn.TEXTJOIN(CHAR(10),TRUE,_xlfn._xlws.SORT(IF((--($B194=Utica_Trace[[CIC_URS]:[CIC_URS]]))*(--(H$4=Utica_Trace[[Specification]:[Specification]])),Utica_Trace[[Merged]:[Merged]],""))),IF(_xlpm.x=" →  → ","",_xlpm.x))</f>
        <v>MASTER-53015 → UTICA-22852 → passed
MASTER-53019 → UTICA-22849 → passed
MASTER-53020 → UTICA-22846 → passed
MASTER-53021 → UTICA-22843 → passed
MASTER-53022 → UTICA-22840 → passed
MASTER-53023 → UTICA-22838 → passed
MASTER-53024 → UTICA-22894 → passed
MASTER-53025 → UTICA-22891 → passed
MASTER-53027 → UTICA-22885 → passed
MASTER-53029 → UTICA-22879 → passed</v>
      </c>
      <c r="I194" s="4" t="str" cm="1">
        <f t="array" ref="I194">_xlfn.LET(_xlpm.x,_xlfn.TEXTJOIN(CHAR(10),TRUE,_xlfn._xlws.SORT(IF((--($B194=Utica_Trace[[CIC_URS]:[CIC_URS]]))*(--(I$4=Utica_Trace[[Specification]:[Specification]])),Utica_Trace[[Merged]:[Merged]],""))),IF(_xlpm.x=" →  → ","",_xlpm.x))</f>
        <v/>
      </c>
      <c r="J194" s="4" t="str" cm="1">
        <f t="array" ref="J194">_xlfn.LET(_xlpm.x,_xlfn.TEXTJOIN(CHAR(10),TRUE,_xlfn._xlws.SORT(IF((--($B194=Utica_Trace[[CIC_URS]:[CIC_URS]]))*(--(J$4=Utica_Trace[[Specification]:[Specification]])),Utica_Trace[[Merged]:[Merged]],""))),IF(_xlpm.x=" →  → ","",_xlpm.x))</f>
        <v/>
      </c>
      <c r="K194" s="4" t="str" cm="1">
        <f t="array" ref="K194">_xlfn.LET(_xlpm.x,_xlfn.TEXTJOIN(CHAR(10),TRUE,_xlfn._xlws.SORT(IF((--($B194=Utica_Trace[[CIC_URS]:[CIC_URS]]))*(--(K$4=Utica_Trace[[Specification]:[Specification]])),Utica_Trace[[Merged]:[Merged]],""))),IF(_xlpm.x=" →  → ","",_xlpm.x))</f>
        <v/>
      </c>
      <c r="M194" s="1" t="b" cm="1">
        <f t="array" ref="M194">OR(LEN(D194:K194)&lt;&gt;0)</f>
        <v>1</v>
      </c>
    </row>
    <row r="195" spans="2:13" x14ac:dyDescent="0.2">
      <c r="B195" s="3" t="str">
        <v>MASTER-6461</v>
      </c>
      <c r="C195" s="4" t="str" cm="1">
        <f t="array" ref="C195">_xlfn.LET(_xlpm.x,_xlfn.TEXTJOIN(CHAR(10),TRUE,_xlfn._xlws.SORT(IF((--($B195=Utica_Trace[[CIC_URS]:[CIC_URS]]))*(--(C$4=Utica_Trace[[Specification]:[Specification]])),Utica_Trace[[Merged]:[Merged]],""))),IF(_xlpm.x=" →  → ","",_xlpm.x))</f>
        <v/>
      </c>
      <c r="D195" s="4" t="str" cm="1">
        <f t="array" ref="D195">_xlfn.LET(_xlpm.x,_xlfn.TEXTJOIN(CHAR(10),TRUE,_xlfn._xlws.SORT(IF((--($B195=Utica_Trace[[CIC_URS]:[CIC_URS]]))*(--(D$4=Utica_Trace[[Specification]:[Specification]])),Utica_Trace[[Merged]:[Merged]],""))),IF(_xlpm.x=" →  → ","",_xlpm.x))</f>
        <v/>
      </c>
      <c r="E195" s="4" t="str" cm="1">
        <f t="array" ref="E195">_xlfn.LET(_xlpm.x,_xlfn.TEXTJOIN(CHAR(10),TRUE,_xlfn._xlws.SORT(IF((--($B195=Utica_Trace[[CIC_URS]:[CIC_URS]]))*(--(E$4=Utica_Trace[[Specification]:[Specification]])),Utica_Trace[[Merged]:[Merged]],""))),IF(_xlpm.x=" →  → ","",_xlpm.x))</f>
        <v/>
      </c>
      <c r="F195" s="4" t="str" cm="1">
        <f t="array" ref="F195">_xlfn.LET(_xlpm.x,_xlfn.TEXTJOIN(CHAR(10),TRUE,_xlfn._xlws.SORT(IF((--($B195=Utica_Trace[[CIC_URS]:[CIC_URS]]))*(--(F$4=Utica_Trace[[Specification]:[Specification]])),Utica_Trace[[Merged]:[Merged]],""))),IF(_xlpm.x=" →  → ","",_xlpm.x))</f>
        <v/>
      </c>
      <c r="G195" s="4" t="str" cm="1">
        <f t="array" ref="G195">_xlfn.LET(_xlpm.x,_xlfn.TEXTJOIN(CHAR(10),TRUE,_xlfn._xlws.SORT(IF((--($B195=Utica_Trace[[CIC_URS]:[CIC_URS]]))*(--(G$4=Utica_Trace[[Specification]:[Specification]])),Utica_Trace[[Merged]:[Merged]],""))),IF(_xlpm.x=" →  → ","",_xlpm.x))</f>
        <v/>
      </c>
      <c r="H195" s="4" t="str" cm="1">
        <f t="array" ref="H195">_xlfn.LET(_xlpm.x,_xlfn.TEXTJOIN(CHAR(10),TRUE,_xlfn._xlws.SORT(IF((--($B195=Utica_Trace[[CIC_URS]:[CIC_URS]]))*(--(H$4=Utica_Trace[[Specification]:[Specification]])),Utica_Trace[[Merged]:[Merged]],""))),IF(_xlpm.x=" →  → ","",_xlpm.x))</f>
        <v>MASTER-53028 → UTICA-22882 → passed</v>
      </c>
      <c r="I195" s="4" t="str" cm="1">
        <f t="array" ref="I195">_xlfn.LET(_xlpm.x,_xlfn.TEXTJOIN(CHAR(10),TRUE,_xlfn._xlws.SORT(IF((--($B195=Utica_Trace[[CIC_URS]:[CIC_URS]]))*(--(I$4=Utica_Trace[[Specification]:[Specification]])),Utica_Trace[[Merged]:[Merged]],""))),IF(_xlpm.x=" →  → ","",_xlpm.x))</f>
        <v/>
      </c>
      <c r="J195" s="4" t="str" cm="1">
        <f t="array" ref="J195">_xlfn.LET(_xlpm.x,_xlfn.TEXTJOIN(CHAR(10),TRUE,_xlfn._xlws.SORT(IF((--($B195=Utica_Trace[[CIC_URS]:[CIC_URS]]))*(--(J$4=Utica_Trace[[Specification]:[Specification]])),Utica_Trace[[Merged]:[Merged]],""))),IF(_xlpm.x=" →  → ","",_xlpm.x))</f>
        <v/>
      </c>
      <c r="K195" s="4" t="str" cm="1">
        <f t="array" ref="K195">_xlfn.LET(_xlpm.x,_xlfn.TEXTJOIN(CHAR(10),TRUE,_xlfn._xlws.SORT(IF((--($B195=Utica_Trace[[CIC_URS]:[CIC_URS]]))*(--(K$4=Utica_Trace[[Specification]:[Specification]])),Utica_Trace[[Merged]:[Merged]],""))),IF(_xlpm.x=" →  → ","",_xlpm.x))</f>
        <v/>
      </c>
      <c r="M195" s="1" t="b" cm="1">
        <f t="array" ref="M195">OR(LEN(D195:K195)&lt;&gt;0)</f>
        <v>1</v>
      </c>
    </row>
    <row r="196" spans="2:13" ht="280.5" x14ac:dyDescent="0.2">
      <c r="B196" s="3" t="str">
        <v>MASTER-6463</v>
      </c>
      <c r="C196" s="4" t="str" cm="1">
        <f t="array" ref="C196">_xlfn.LET(_xlpm.x,_xlfn.TEXTJOIN(CHAR(10),TRUE,_xlfn._xlws.SORT(IF((--($B196=Utica_Trace[[CIC_URS]:[CIC_URS]]))*(--(C$4=Utica_Trace[[Specification]:[Specification]])),Utica_Trace[[Merged]:[Merged]],""))),IF(_xlpm.x="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D196" s="4" t="str" cm="1">
        <f t="array" ref="D196">_xlfn.LET(_xlpm.x,_xlfn.TEXTJOIN(CHAR(10),TRUE,_xlfn._xlws.SORT(IF((--($B196=Utica_Trace[[CIC_URS]:[CIC_URS]]))*(--(D$4=Utica_Trace[[Specification]:[Specification]])),Utica_Trace[[Merged]:[Merged]],""))),IF(_xlpm.x="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E196" s="4" t="str" cm="1">
        <f t="array" ref="E196">_xlfn.LET(_xlpm.x,_xlfn.TEXTJOIN(CHAR(10),TRUE,_xlfn._xlws.SORT(IF((--($B196=Utica_Trace[[CIC_URS]:[CIC_URS]]))*(--(E$4=Utica_Trace[[Specification]:[Specification]])),Utica_Trace[[Merged]:[Merged]],""))),IF(_xlpm.x="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F196" s="4" t="str" cm="1">
        <f t="array" ref="F196">_xlfn.LET(_xlpm.x,_xlfn.TEXTJOIN(CHAR(10),TRUE,_xlfn._xlws.SORT(IF((--($B196=Utica_Trace[[CIC_URS]:[CIC_URS]]))*(--(F$4=Utica_Trace[[Specification]:[Specification]])),Utica_Trace[[Merged]:[Merged]],""))),IF(_xlpm.x="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G196" s="4" t="str" cm="1">
        <f t="array" ref="G196">_xlfn.LET(_xlpm.x,_xlfn.TEXTJOIN(CHAR(10),TRUE,_xlfn._xlws.SORT(IF((--($B196=Utica_Trace[[CIC_URS]:[CIC_URS]]))*(--(G$4=Utica_Trace[[Specification]:[Specification]])),Utica_Trace[[Merged]:[Merged]],""))),IF(_xlpm.x="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H196" s="4" t="str" cm="1">
        <f t="array" ref="H196">_xlfn.LET(_xlpm.x,_xlfn.TEXTJOIN(CHAR(10),TRUE,_xlfn._xlws.SORT(IF((--($B196=Utica_Trace[[CIC_URS]:[CIC_URS]]))*(--(H$4=Utica_Trace[[Specification]:[Specification]])),Utica_Trace[[Merged]:[Merged]],""))),IF(_xlpm.x=" →  → ","",_xlpm.x))</f>
        <v/>
      </c>
      <c r="I196" s="4" t="str" cm="1">
        <f t="array" ref="I196">_xlfn.LET(_xlpm.x,_xlfn.TEXTJOIN(CHAR(10),TRUE,_xlfn._xlws.SORT(IF((--($B196=Utica_Trace[[CIC_URS]:[CIC_URS]]))*(--(I$4=Utica_Trace[[Specification]:[Specification]])),Utica_Trace[[Merged]:[Merged]],""))),IF(_xlpm.x=" →  → ","",_xlpm.x))</f>
        <v/>
      </c>
      <c r="J196" s="4" t="str" cm="1">
        <f t="array" ref="J196">_xlfn.LET(_xlpm.x,_xlfn.TEXTJOIN(CHAR(10),TRUE,_xlfn._xlws.SORT(IF((--($B196=Utica_Trace[[CIC_URS]:[CIC_URS]]))*(--(J$4=Utica_Trace[[Specification]:[Specification]])),Utica_Trace[[Merged]:[Merged]],""))),IF(_xlpm.x=" →  → ","",_xlpm.x))</f>
        <v/>
      </c>
      <c r="K196" s="4" t="str" cm="1">
        <f t="array" ref="K196">_xlfn.LET(_xlpm.x,_xlfn.TEXTJOIN(CHAR(10),TRUE,_xlfn._xlws.SORT(IF((--($B196=Utica_Trace[[CIC_URS]:[CIC_URS]]))*(--(K$4=Utica_Trace[[Specification]:[Specification]])),Utica_Trace[[Merged]:[Merged]],""))),IF(_xlpm.x=" →  → ","",_xlpm.x))</f>
        <v/>
      </c>
      <c r="M196" s="1" t="b" cm="1">
        <f t="array" ref="M196">OR(LEN(D196:K196)&lt;&gt;0)</f>
        <v>1</v>
      </c>
    </row>
    <row r="197" spans="2:13" ht="76.5" x14ac:dyDescent="0.2">
      <c r="B197" s="3" t="str">
        <v>MASTER-6464</v>
      </c>
      <c r="C197" s="4" t="str" cm="1">
        <f t="array" ref="C197">_xlfn.LET(_xlpm.x,_xlfn.TEXTJOIN(CHAR(10),TRUE,_xlfn._xlws.SORT(IF((--($B197=Utica_Trace[[CIC_URS]:[CIC_URS]]))*(--(C$4=Utica_Trace[[Specification]:[Specification]])),Utica_Trace[[Merged]:[Merged]],""))),IF(_xlpm.x="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D197" s="4" t="str" cm="1">
        <f t="array" ref="D197">_xlfn.LET(_xlpm.x,_xlfn.TEXTJOIN(CHAR(10),TRUE,_xlfn._xlws.SORT(IF((--($B197=Utica_Trace[[CIC_URS]:[CIC_URS]]))*(--(D$4=Utica_Trace[[Specification]:[Specification]])),Utica_Trace[[Merged]:[Merged]],""))),IF(_xlpm.x="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E197" s="4" t="str" cm="1">
        <f t="array" ref="E197">_xlfn.LET(_xlpm.x,_xlfn.TEXTJOIN(CHAR(10),TRUE,_xlfn._xlws.SORT(IF((--($B197=Utica_Trace[[CIC_URS]:[CIC_URS]]))*(--(E$4=Utica_Trace[[Specification]:[Specification]])),Utica_Trace[[Merged]:[Merged]],""))),IF(_xlpm.x="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F197" s="4" t="str" cm="1">
        <f t="array" ref="F197">_xlfn.LET(_xlpm.x,_xlfn.TEXTJOIN(CHAR(10),TRUE,_xlfn._xlws.SORT(IF((--($B197=Utica_Trace[[CIC_URS]:[CIC_URS]]))*(--(F$4=Utica_Trace[[Specification]:[Specification]])),Utica_Trace[[Merged]:[Merged]],""))),IF(_xlpm.x="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G197" s="4" t="str" cm="1">
        <f t="array" ref="G197">_xlfn.LET(_xlpm.x,_xlfn.TEXTJOIN(CHAR(10),TRUE,_xlfn._xlws.SORT(IF((--($B197=Utica_Trace[[CIC_URS]:[CIC_URS]]))*(--(G$4=Utica_Trace[[Specification]:[Specification]])),Utica_Trace[[Merged]:[Merged]],""))),IF(_xlpm.x="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H197" s="4" t="str" cm="1">
        <f t="array" ref="H197">_xlfn.LET(_xlpm.x,_xlfn.TEXTJOIN(CHAR(10),TRUE,_xlfn._xlws.SORT(IF((--($B197=Utica_Trace[[CIC_URS]:[CIC_URS]]))*(--(H$4=Utica_Trace[[Specification]:[Specification]])),Utica_Trace[[Merged]:[Merged]],""))),IF(_xlpm.x=" →  → ","",_xlpm.x))</f>
        <v/>
      </c>
      <c r="I197" s="4" t="str" cm="1">
        <f t="array" ref="I197">_xlfn.LET(_xlpm.x,_xlfn.TEXTJOIN(CHAR(10),TRUE,_xlfn._xlws.SORT(IF((--($B197=Utica_Trace[[CIC_URS]:[CIC_URS]]))*(--(I$4=Utica_Trace[[Specification]:[Specification]])),Utica_Trace[[Merged]:[Merged]],""))),IF(_xlpm.x=" →  → ","",_xlpm.x))</f>
        <v/>
      </c>
      <c r="J197" s="4" t="str" cm="1">
        <f t="array" ref="J197">_xlfn.LET(_xlpm.x,_xlfn.TEXTJOIN(CHAR(10),TRUE,_xlfn._xlws.SORT(IF((--($B197=Utica_Trace[[CIC_URS]:[CIC_URS]]))*(--(J$4=Utica_Trace[[Specification]:[Specification]])),Utica_Trace[[Merged]:[Merged]],""))),IF(_xlpm.x=" →  → ","",_xlpm.x))</f>
        <v/>
      </c>
      <c r="K197" s="4" t="str" cm="1">
        <f t="array" ref="K197">_xlfn.LET(_xlpm.x,_xlfn.TEXTJOIN(CHAR(10),TRUE,_xlfn._xlws.SORT(IF((--($B197=Utica_Trace[[CIC_URS]:[CIC_URS]]))*(--(K$4=Utica_Trace[[Specification]:[Specification]])),Utica_Trace[[Merged]:[Merged]],""))),IF(_xlpm.x=" →  → ","",_xlpm.x))</f>
        <v/>
      </c>
      <c r="M197" s="1" t="b" cm="1">
        <f t="array" ref="M197">OR(LEN(D197:K197)&lt;&gt;0)</f>
        <v>1</v>
      </c>
    </row>
    <row r="198" spans="2:13" ht="63.75" x14ac:dyDescent="0.2">
      <c r="B198" s="3" t="str">
        <v>MASTER-6465</v>
      </c>
      <c r="C198" s="4" t="str" cm="1">
        <f t="array" ref="C198">_xlfn.LET(_xlpm.x,_xlfn.TEXTJOIN(CHAR(10),TRUE,_xlfn._xlws.SORT(IF((--($B198=Utica_Trace[[CIC_URS]:[CIC_URS]]))*(--(C$4=Utica_Trace[[Specification]:[Specification]])),Utica_Trace[[Merged]:[Merged]],""))),IF(_xlpm.x="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D198" s="4" t="str" cm="1">
        <f t="array" ref="D198">_xlfn.LET(_xlpm.x,_xlfn.TEXTJOIN(CHAR(10),TRUE,_xlfn._xlws.SORT(IF((--($B198=Utica_Trace[[CIC_URS]:[CIC_URS]]))*(--(D$4=Utica_Trace[[Specification]:[Specification]])),Utica_Trace[[Merged]:[Merged]],""))),IF(_xlpm.x="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E198" s="4" t="str" cm="1">
        <f t="array" ref="E198">_xlfn.LET(_xlpm.x,_xlfn.TEXTJOIN(CHAR(10),TRUE,_xlfn._xlws.SORT(IF((--($B198=Utica_Trace[[CIC_URS]:[CIC_URS]]))*(--(E$4=Utica_Trace[[Specification]:[Specification]])),Utica_Trace[[Merged]:[Merged]],""))),IF(_xlpm.x="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F198" s="4" t="str" cm="1">
        <f t="array" ref="F198">_xlfn.LET(_xlpm.x,_xlfn.TEXTJOIN(CHAR(10),TRUE,_xlfn._xlws.SORT(IF((--($B198=Utica_Trace[[CIC_URS]:[CIC_URS]]))*(--(F$4=Utica_Trace[[Specification]:[Specification]])),Utica_Trace[[Merged]:[Merged]],""))),IF(_xlpm.x="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G198" s="4" t="str" cm="1">
        <f t="array" ref="G198">_xlfn.LET(_xlpm.x,_xlfn.TEXTJOIN(CHAR(10),TRUE,_xlfn._xlws.SORT(IF((--($B198=Utica_Trace[[CIC_URS]:[CIC_URS]]))*(--(G$4=Utica_Trace[[Specification]:[Specification]])),Utica_Trace[[Merged]:[Merged]],""))),IF(_xlpm.x="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H198" s="4" t="str" cm="1">
        <f t="array" ref="H198">_xlfn.LET(_xlpm.x,_xlfn.TEXTJOIN(CHAR(10),TRUE,_xlfn._xlws.SORT(IF((--($B198=Utica_Trace[[CIC_URS]:[CIC_URS]]))*(--(H$4=Utica_Trace[[Specification]:[Specification]])),Utica_Trace[[Merged]:[Merged]],""))),IF(_xlpm.x=" →  → ","",_xlpm.x))</f>
        <v/>
      </c>
      <c r="I198" s="4" t="str" cm="1">
        <f t="array" ref="I198">_xlfn.LET(_xlpm.x,_xlfn.TEXTJOIN(CHAR(10),TRUE,_xlfn._xlws.SORT(IF((--($B198=Utica_Trace[[CIC_URS]:[CIC_URS]]))*(--(I$4=Utica_Trace[[Specification]:[Specification]])),Utica_Trace[[Merged]:[Merged]],""))),IF(_xlpm.x=" →  → ","",_xlpm.x))</f>
        <v/>
      </c>
      <c r="J198" s="4" t="str" cm="1">
        <f t="array" ref="J198">_xlfn.LET(_xlpm.x,_xlfn.TEXTJOIN(CHAR(10),TRUE,_xlfn._xlws.SORT(IF((--($B198=Utica_Trace[[CIC_URS]:[CIC_URS]]))*(--(J$4=Utica_Trace[[Specification]:[Specification]])),Utica_Trace[[Merged]:[Merged]],""))),IF(_xlpm.x=" →  → ","",_xlpm.x))</f>
        <v/>
      </c>
      <c r="K198" s="4" t="str" cm="1">
        <f t="array" ref="K198">_xlfn.LET(_xlpm.x,_xlfn.TEXTJOIN(CHAR(10),TRUE,_xlfn._xlws.SORT(IF((--($B198=Utica_Trace[[CIC_URS]:[CIC_URS]]))*(--(K$4=Utica_Trace[[Specification]:[Specification]])),Utica_Trace[[Merged]:[Merged]],""))),IF(_xlpm.x=" →  → ","",_xlpm.x))</f>
        <v/>
      </c>
      <c r="M198" s="1" t="b" cm="1">
        <f t="array" ref="M198">OR(LEN(D198:K198)&lt;&gt;0)</f>
        <v>1</v>
      </c>
    </row>
    <row r="199" spans="2:13" ht="89.25" x14ac:dyDescent="0.2">
      <c r="B199" s="3" t="str">
        <v>MASTER-6466</v>
      </c>
      <c r="C199" s="4" t="str" cm="1">
        <f t="array" ref="C199">_xlfn.LET(_xlpm.x,_xlfn.TEXTJOIN(CHAR(10),TRUE,_xlfn._xlws.SORT(IF((--($B199=Utica_Trace[[CIC_URS]:[CIC_URS]]))*(--(C$4=Utica_Trace[[Specification]:[Specification]])),Utica_Trace[[Merged]:[Merged]],""))),IF(_xlpm.x="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D199" s="4" t="str" cm="1">
        <f t="array" ref="D199">_xlfn.LET(_xlpm.x,_xlfn.TEXTJOIN(CHAR(10),TRUE,_xlfn._xlws.SORT(IF((--($B199=Utica_Trace[[CIC_URS]:[CIC_URS]]))*(--(D$4=Utica_Trace[[Specification]:[Specification]])),Utica_Trace[[Merged]:[Merged]],""))),IF(_xlpm.x="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E199" s="4" t="str" cm="1">
        <f t="array" ref="E199">_xlfn.LET(_xlpm.x,_xlfn.TEXTJOIN(CHAR(10),TRUE,_xlfn._xlws.SORT(IF((--($B199=Utica_Trace[[CIC_URS]:[CIC_URS]]))*(--(E$4=Utica_Trace[[Specification]:[Specification]])),Utica_Trace[[Merged]:[Merged]],""))),IF(_xlpm.x="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F199" s="4" t="str" cm="1">
        <f t="array" ref="F199">_xlfn.LET(_xlpm.x,_xlfn.TEXTJOIN(CHAR(10),TRUE,_xlfn._xlws.SORT(IF((--($B199=Utica_Trace[[CIC_URS]:[CIC_URS]]))*(--(F$4=Utica_Trace[[Specification]:[Specification]])),Utica_Trace[[Merged]:[Merged]],""))),IF(_xlpm.x="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G199" s="4" t="str" cm="1">
        <f t="array" ref="G199">_xlfn.LET(_xlpm.x,_xlfn.TEXTJOIN(CHAR(10),TRUE,_xlfn._xlws.SORT(IF((--($B199=Utica_Trace[[CIC_URS]:[CIC_URS]]))*(--(G$4=Utica_Trace[[Specification]:[Specification]])),Utica_Trace[[Merged]:[Merged]],""))),IF(_xlpm.x="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H199" s="4" t="str" cm="1">
        <f t="array" ref="H199">_xlfn.LET(_xlpm.x,_xlfn.TEXTJOIN(CHAR(10),TRUE,_xlfn._xlws.SORT(IF((--($B199=Utica_Trace[[CIC_URS]:[CIC_URS]]))*(--(H$4=Utica_Trace[[Specification]:[Specification]])),Utica_Trace[[Merged]:[Merged]],""))),IF(_xlpm.x=" →  → ","",_xlpm.x))</f>
        <v/>
      </c>
      <c r="I199" s="4" t="str" cm="1">
        <f t="array" ref="I199">_xlfn.LET(_xlpm.x,_xlfn.TEXTJOIN(CHAR(10),TRUE,_xlfn._xlws.SORT(IF((--($B199=Utica_Trace[[CIC_URS]:[CIC_URS]]))*(--(I$4=Utica_Trace[[Specification]:[Specification]])),Utica_Trace[[Merged]:[Merged]],""))),IF(_xlpm.x=" →  → ","",_xlpm.x))</f>
        <v/>
      </c>
      <c r="J199" s="4" t="str" cm="1">
        <f t="array" ref="J199">_xlfn.LET(_xlpm.x,_xlfn.TEXTJOIN(CHAR(10),TRUE,_xlfn._xlws.SORT(IF((--($B199=Utica_Trace[[CIC_URS]:[CIC_URS]]))*(--(J$4=Utica_Trace[[Specification]:[Specification]])),Utica_Trace[[Merged]:[Merged]],""))),IF(_xlpm.x=" →  → ","",_xlpm.x))</f>
        <v/>
      </c>
      <c r="K199" s="4" t="str" cm="1">
        <f t="array" ref="K199">_xlfn.LET(_xlpm.x,_xlfn.TEXTJOIN(CHAR(10),TRUE,_xlfn._xlws.SORT(IF((--($B199=Utica_Trace[[CIC_URS]:[CIC_URS]]))*(--(K$4=Utica_Trace[[Specification]:[Specification]])),Utica_Trace[[Merged]:[Merged]],""))),IF(_xlpm.x=" →  → ","",_xlpm.x))</f>
        <v/>
      </c>
      <c r="M199" s="1" t="b" cm="1">
        <f t="array" ref="M199">OR(LEN(D199:K199)&lt;&gt;0)</f>
        <v>1</v>
      </c>
    </row>
    <row r="200" spans="2:13" ht="114.75" x14ac:dyDescent="0.2">
      <c r="B200" s="3" t="str">
        <v>MASTER-6468</v>
      </c>
      <c r="C200" s="4" t="str" cm="1">
        <f t="array" ref="C200">_xlfn.LET(_xlpm.x,_xlfn.TEXTJOIN(CHAR(10),TRUE,_xlfn._xlws.SORT(IF((--($B200=Utica_Trace[[CIC_URS]:[CIC_URS]]))*(--(C$4=Utica_Trace[[Specification]:[Specification]])),Utica_Trace[[Merged]:[Merged]],""))),IF(_xlpm.x=" →  → ","",_xlpm.x))</f>
        <v>MASTER-18740 → MASTER-34301 → passed
MASTER-18742 → MASTER-34301 → passed</v>
      </c>
      <c r="D200" s="4" t="str" cm="1">
        <f t="array" ref="D200">_xlfn.LET(_xlpm.x,_xlfn.TEXTJOIN(CHAR(10),TRUE,_xlfn._xlws.SORT(IF((--($B200=Utica_Trace[[CIC_URS]:[CIC_URS]]))*(--(D$4=Utica_Trace[[Specification]:[Specification]])),Utica_Trace[[Merged]:[Merged]],""))),IF(_xlpm.x=" →  → ","",_xlpm.x))</f>
        <v>MASTER-18740 → MASTER-34301 → passed
MASTER-18742 → MASTER-34301 → passed</v>
      </c>
      <c r="E200" s="4" t="str" cm="1">
        <f t="array" ref="E200">_xlfn.LET(_xlpm.x,_xlfn.TEXTJOIN(CHAR(10),TRUE,_xlfn._xlws.SORT(IF((--($B200=Utica_Trace[[CIC_URS]:[CIC_URS]]))*(--(E$4=Utica_Trace[[Specification]:[Specification]])),Utica_Trace[[Merged]:[Merged]],""))),IF(_xlpm.x=" →  → ","",_xlpm.x))</f>
        <v>MASTER-18740 → MASTER-34301 → passed
MASTER-18742 → MASTER-34301 → passed</v>
      </c>
      <c r="F200" s="4" t="str" cm="1">
        <f t="array" ref="F200">_xlfn.LET(_xlpm.x,_xlfn.TEXTJOIN(CHAR(10),TRUE,_xlfn._xlws.SORT(IF((--($B200=Utica_Trace[[CIC_URS]:[CIC_URS]]))*(--(F$4=Utica_Trace[[Specification]:[Specification]])),Utica_Trace[[Merged]:[Merged]],""))),IF(_xlpm.x=" →  → ","",_xlpm.x))</f>
        <v>MASTER-18740 → MASTER-34301 → passed
MASTER-18742 → MASTER-34301 → passed</v>
      </c>
      <c r="G200" s="4" t="str" cm="1">
        <f t="array" ref="G200">_xlfn.LET(_xlpm.x,_xlfn.TEXTJOIN(CHAR(10),TRUE,_xlfn._xlws.SORT(IF((--($B200=Utica_Trace[[CIC_URS]:[CIC_URS]]))*(--(G$4=Utica_Trace[[Specification]:[Specification]])),Utica_Trace[[Merged]:[Merged]],""))),IF(_xlpm.x=" →  → ","",_xlpm.x))</f>
        <v>MASTER-18740 → MASTER-34301 → passed
MASTER-18742 → MASTER-34301 → passed</v>
      </c>
      <c r="H200" s="4" t="str" cm="1">
        <f t="array" ref="H200">_xlfn.LET(_xlpm.x,_xlfn.TEXTJOIN(CHAR(10),TRUE,_xlfn._xlws.SORT(IF((--($B200=Utica_Trace[[CIC_URS]:[CIC_URS]]))*(--(H$4=Utica_Trace[[Specification]:[Specification]])),Utica_Trace[[Merged]:[Merged]],""))),IF(_xlpm.x=" →  → ","",_xlpm.x))</f>
        <v>MASTER-21935 → MASTER-39838 → passed
MASTER-21937 → MASTER-39838 → passed
MASTER-21939 → MASTER-39838 → passed
MASTER-21941 → MASTER-39838 → passed
MASTER-21943 → MASTER-39838 → passed
MASTER-21945 → MASTER-39838 → passed
MASTER-21947 → MASTER-39838 → passed
MASTER-22029 → MASTER-34301 → passed
MASTER-22031 → MASTER-34301 → passed</v>
      </c>
      <c r="I200" s="4" t="str" cm="1">
        <f t="array" ref="I200">_xlfn.LET(_xlpm.x,_xlfn.TEXTJOIN(CHAR(10),TRUE,_xlfn._xlws.SORT(IF((--($B200=Utica_Trace[[CIC_URS]:[CIC_URS]]))*(--(I$4=Utica_Trace[[Specification]:[Specification]])),Utica_Trace[[Merged]:[Merged]],""))),IF(_xlpm.x=" →  → ","",_xlpm.x))</f>
        <v/>
      </c>
      <c r="J200" s="4" t="str" cm="1">
        <f t="array" ref="J200">_xlfn.LET(_xlpm.x,_xlfn.TEXTJOIN(CHAR(10),TRUE,_xlfn._xlws.SORT(IF((--($B200=Utica_Trace[[CIC_URS]:[CIC_URS]]))*(--(J$4=Utica_Trace[[Specification]:[Specification]])),Utica_Trace[[Merged]:[Merged]],""))),IF(_xlpm.x=" →  → ","",_xlpm.x))</f>
        <v/>
      </c>
      <c r="K200" s="4" t="str" cm="1">
        <f t="array" ref="K200">_xlfn.LET(_xlpm.x,_xlfn.TEXTJOIN(CHAR(10),TRUE,_xlfn._xlws.SORT(IF((--($B200=Utica_Trace[[CIC_URS]:[CIC_URS]]))*(--(K$4=Utica_Trace[[Specification]:[Specification]])),Utica_Trace[[Merged]:[Merged]],""))),IF(_xlpm.x=" →  → ","",_xlpm.x))</f>
        <v/>
      </c>
      <c r="M200" s="1" t="b" cm="1">
        <f t="array" ref="M200">OR(LEN(D200:K200)&lt;&gt;0)</f>
        <v>1</v>
      </c>
    </row>
    <row r="201" spans="2:13" ht="127.5" x14ac:dyDescent="0.2">
      <c r="B201" s="3" t="str">
        <v>MASTER-6470</v>
      </c>
      <c r="C201" s="4" t="str" cm="1">
        <f t="array" ref="C201">_xlfn.LET(_xlpm.x,_xlfn.TEXTJOIN(CHAR(10),TRUE,_xlfn._xlws.SORT(IF((--($B201=Utica_Trace[[CIC_URS]:[CIC_URS]]))*(--(C$4=Utica_Trace[[Specification]:[Specification]])),Utica_Trace[[Merged]:[Merged]],""))),IF(_xlpm.x=" →  → ","",_xlpm.x))</f>
        <v>MASTER-19352 → MASTER-26384 → passed</v>
      </c>
      <c r="D201" s="4" t="str" cm="1">
        <f t="array" ref="D201">_xlfn.LET(_xlpm.x,_xlfn.TEXTJOIN(CHAR(10),TRUE,_xlfn._xlws.SORT(IF((--($B201=Utica_Trace[[CIC_URS]:[CIC_URS]]))*(--(D$4=Utica_Trace[[Specification]:[Specification]])),Utica_Trace[[Merged]:[Merged]],""))),IF(_xlpm.x=" →  → ","",_xlpm.x))</f>
        <v>MASTER-19352 → MASTER-26384 → passed</v>
      </c>
      <c r="E201" s="4" t="str" cm="1">
        <f t="array" ref="E201">_xlfn.LET(_xlpm.x,_xlfn.TEXTJOIN(CHAR(10),TRUE,_xlfn._xlws.SORT(IF((--($B201=Utica_Trace[[CIC_URS]:[CIC_URS]]))*(--(E$4=Utica_Trace[[Specification]:[Specification]])),Utica_Trace[[Merged]:[Merged]],""))),IF(_xlpm.x=" →  → ","",_xlpm.x))</f>
        <v/>
      </c>
      <c r="F201" s="4" t="str" cm="1">
        <f t="array" ref="F201">_xlfn.LET(_xlpm.x,_xlfn.TEXTJOIN(CHAR(10),TRUE,_xlfn._xlws.SORT(IF((--($B201=Utica_Trace[[CIC_URS]:[CIC_URS]]))*(--(F$4=Utica_Trace[[Specification]:[Specification]])),Utica_Trace[[Merged]:[Merged]],""))),IF(_xlpm.x=" →  → ","",_xlpm.x))</f>
        <v/>
      </c>
      <c r="G201" s="4" t="str" cm="1">
        <f t="array" ref="G201">_xlfn.LET(_xlpm.x,_xlfn.TEXTJOIN(CHAR(10),TRUE,_xlfn._xlws.SORT(IF((--($B201=Utica_Trace[[CIC_URS]:[CIC_URS]]))*(--(G$4=Utica_Trace[[Specification]:[Specification]])),Utica_Trace[[Merged]:[Merged]],""))),IF(_xlpm.x=" →  → ","",_xlpm.x))</f>
        <v/>
      </c>
      <c r="H201" s="4" t="str" cm="1">
        <f t="array" ref="H201">_xlfn.LET(_xlpm.x,_xlfn.TEXTJOIN(CHAR(10),TRUE,_xlfn._xlws.SORT(IF((--($B201=Utica_Trace[[CIC_URS]:[CIC_URS]]))*(--(H$4=Utica_Trace[[Specification]:[Specification]])),Utica_Trace[[Merged]:[Merged]],""))),IF(_xlpm.x=" →  → ","",_xlpm.x))</f>
        <v>MASTER-21949 → MASTER-39838 → passed
MASTER-22196 → MASTER-26384 → passed
MASTER-22197 → MASTER-26384 → passed
MASTER-22198 → MASTER-26384 → passed
MASTER-22200 → MASTER-26384 → passed
MASTER-22201 → MASTER-26384 → passed
MASTER-22202 → MASTER-26384 → passed
MASTER-22204 → MASTER-26384 → passed
MASTER-22205 → MASTER-26384 → passed
MASTER-42077 → MASTER-26384 → passed</v>
      </c>
      <c r="I201" s="4" t="str" cm="1">
        <f t="array" ref="I201">_xlfn.LET(_xlpm.x,_xlfn.TEXTJOIN(CHAR(10),TRUE,_xlfn._xlws.SORT(IF((--($B201=Utica_Trace[[CIC_URS]:[CIC_URS]]))*(--(I$4=Utica_Trace[[Specification]:[Specification]])),Utica_Trace[[Merged]:[Merged]],""))),IF(_xlpm.x=" →  → ","",_xlpm.x))</f>
        <v/>
      </c>
      <c r="J201" s="4" t="str" cm="1">
        <f t="array" ref="J201">_xlfn.LET(_xlpm.x,_xlfn.TEXTJOIN(CHAR(10),TRUE,_xlfn._xlws.SORT(IF((--($B201=Utica_Trace[[CIC_URS]:[CIC_URS]]))*(--(J$4=Utica_Trace[[Specification]:[Specification]])),Utica_Trace[[Merged]:[Merged]],""))),IF(_xlpm.x=" →  → ","",_xlpm.x))</f>
        <v/>
      </c>
      <c r="K201" s="4" t="str" cm="1">
        <f t="array" ref="K201">_xlfn.LET(_xlpm.x,_xlfn.TEXTJOIN(CHAR(10),TRUE,_xlfn._xlws.SORT(IF((--($B201=Utica_Trace[[CIC_URS]:[CIC_URS]]))*(--(K$4=Utica_Trace[[Specification]:[Specification]])),Utica_Trace[[Merged]:[Merged]],""))),IF(_xlpm.x=" →  → ","",_xlpm.x))</f>
        <v/>
      </c>
      <c r="M201" s="1" t="b" cm="1">
        <f t="array" ref="M201">OR(LEN(D201:K201)&lt;&gt;0)</f>
        <v>1</v>
      </c>
    </row>
    <row r="202" spans="2:13" ht="25.5" x14ac:dyDescent="0.2">
      <c r="B202" s="3" t="str">
        <v>MASTER-6471</v>
      </c>
      <c r="C202" s="4" t="str" cm="1">
        <f t="array" ref="C202">_xlfn.LET(_xlpm.x,_xlfn.TEXTJOIN(CHAR(10),TRUE,_xlfn._xlws.SORT(IF((--($B202=Utica_Trace[[CIC_URS]:[CIC_URS]]))*(--(C$4=Utica_Trace[[Specification]:[Specification]])),Utica_Trace[[Merged]:[Merged]],""))),IF(_xlpm.x=" →  → ","",_xlpm.x))</f>
        <v>MASTER-18705 → MASTER-28144 → passed
MASTER-19249 → MASTER-47045 → passed</v>
      </c>
      <c r="D202" s="4" t="str" cm="1">
        <f t="array" ref="D202">_xlfn.LET(_xlpm.x,_xlfn.TEXTJOIN(CHAR(10),TRUE,_xlfn._xlws.SORT(IF((--($B202=Utica_Trace[[CIC_URS]:[CIC_URS]]))*(--(D$4=Utica_Trace[[Specification]:[Specification]])),Utica_Trace[[Merged]:[Merged]],""))),IF(_xlpm.x=" →  → ","",_xlpm.x))</f>
        <v>MASTER-18705 → MASTER-28144 → passed
MASTER-19249 → MASTER-47045 → passed</v>
      </c>
      <c r="E202" s="4" t="str" cm="1">
        <f t="array" ref="E202">_xlfn.LET(_xlpm.x,_xlfn.TEXTJOIN(CHAR(10),TRUE,_xlfn._xlws.SORT(IF((--($B202=Utica_Trace[[CIC_URS]:[CIC_URS]]))*(--(E$4=Utica_Trace[[Specification]:[Specification]])),Utica_Trace[[Merged]:[Merged]],""))),IF(_xlpm.x=" →  → ","",_xlpm.x))</f>
        <v>MASTER-18705 → MASTER-28144 → passed
MASTER-19249 → MASTER-47045 → passed</v>
      </c>
      <c r="F202" s="4" t="str" cm="1">
        <f t="array" ref="F202">_xlfn.LET(_xlpm.x,_xlfn.TEXTJOIN(CHAR(10),TRUE,_xlfn._xlws.SORT(IF((--($B202=Utica_Trace[[CIC_URS]:[CIC_URS]]))*(--(F$4=Utica_Trace[[Specification]:[Specification]])),Utica_Trace[[Merged]:[Merged]],""))),IF(_xlpm.x=" →  → ","",_xlpm.x))</f>
        <v>MASTER-18705 → MASTER-28144 → passed
MASTER-19249 → MASTER-47045 → passed</v>
      </c>
      <c r="G202" s="4" t="str" cm="1">
        <f t="array" ref="G202">_xlfn.LET(_xlpm.x,_xlfn.TEXTJOIN(CHAR(10),TRUE,_xlfn._xlws.SORT(IF((--($B202=Utica_Trace[[CIC_URS]:[CIC_URS]]))*(--(G$4=Utica_Trace[[Specification]:[Specification]])),Utica_Trace[[Merged]:[Merged]],""))),IF(_xlpm.x=" →  → ","",_xlpm.x))</f>
        <v>MASTER-18705 → MASTER-28144 → passed
MASTER-19249 → MASTER-47045 → passed</v>
      </c>
      <c r="H202" s="4" t="str" cm="1">
        <f t="array" ref="H202">_xlfn.LET(_xlpm.x,_xlfn.TEXTJOIN(CHAR(10),TRUE,_xlfn._xlws.SORT(IF((--($B202=Utica_Trace[[CIC_URS]:[CIC_URS]]))*(--(H$4=Utica_Trace[[Specification]:[Specification]])),Utica_Trace[[Merged]:[Merged]],""))),IF(_xlpm.x=" →  → ","",_xlpm.x))</f>
        <v/>
      </c>
      <c r="I202" s="4" t="str" cm="1">
        <f t="array" ref="I202">_xlfn.LET(_xlpm.x,_xlfn.TEXTJOIN(CHAR(10),TRUE,_xlfn._xlws.SORT(IF((--($B202=Utica_Trace[[CIC_URS]:[CIC_URS]]))*(--(I$4=Utica_Trace[[Specification]:[Specification]])),Utica_Trace[[Merged]:[Merged]],""))),IF(_xlpm.x="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2" s="4" t="str" cm="1">
        <f t="array" ref="J202">_xlfn.LET(_xlpm.x,_xlfn.TEXTJOIN(CHAR(10),TRUE,_xlfn._xlws.SORT(IF((--($B202=Utica_Trace[[CIC_URS]:[CIC_URS]]))*(--(J$4=Utica_Trace[[Specification]:[Specification]])),Utica_Trace[[Merged]:[Merged]],""))),IF(_xlpm.x=" →  → ","",_xlpm.x))</f>
        <v/>
      </c>
      <c r="K202" s="4" t="str" cm="1">
        <f t="array" ref="K202">_xlfn.LET(_xlpm.x,_xlfn.TEXTJOIN(CHAR(10),TRUE,_xlfn._xlws.SORT(IF((--($B202=Utica_Trace[[CIC_URS]:[CIC_URS]]))*(--(K$4=Utica_Trace[[Specification]:[Specification]])),Utica_Trace[[Merged]:[Merged]],""))),IF(_xlpm.x=" →  → ","",_xlpm.x))</f>
        <v/>
      </c>
      <c r="M202" s="1" t="b" cm="1">
        <f t="array" ref="M202">OR(LEN(D202:K202)&lt;&gt;0)</f>
        <v>1</v>
      </c>
    </row>
    <row r="203" spans="2:13" ht="25.5" x14ac:dyDescent="0.2">
      <c r="B203" s="3" t="str">
        <v>MASTER-6472</v>
      </c>
      <c r="C203" s="4" t="str" cm="1">
        <f t="array" ref="C203">_xlfn.LET(_xlpm.x,_xlfn.TEXTJOIN(CHAR(10),TRUE,_xlfn._xlws.SORT(IF((--($B203=Utica_Trace[[CIC_URS]:[CIC_URS]]))*(--(C$4=Utica_Trace[[Specification]:[Specification]])),Utica_Trace[[Merged]:[Merged]],""))),IF(_xlpm.x=" →  → ","",_xlpm.x))</f>
        <v>MASTER-42199 → MASTER-26384 → passed</v>
      </c>
      <c r="D203" s="4" t="str" cm="1">
        <f t="array" ref="D203">_xlfn.LET(_xlpm.x,_xlfn.TEXTJOIN(CHAR(10),TRUE,_xlfn._xlws.SORT(IF((--($B203=Utica_Trace[[CIC_URS]:[CIC_URS]]))*(--(D$4=Utica_Trace[[Specification]:[Specification]])),Utica_Trace[[Merged]:[Merged]],""))),IF(_xlpm.x=" →  → ","",_xlpm.x))</f>
        <v>MASTER-42199 → MASTER-26384 → passed</v>
      </c>
      <c r="E203" s="4" t="str" cm="1">
        <f t="array" ref="E203">_xlfn.LET(_xlpm.x,_xlfn.TEXTJOIN(CHAR(10),TRUE,_xlfn._xlws.SORT(IF((--($B203=Utica_Trace[[CIC_URS]:[CIC_URS]]))*(--(E$4=Utica_Trace[[Specification]:[Specification]])),Utica_Trace[[Merged]:[Merged]],""))),IF(_xlpm.x=" →  → ","",_xlpm.x))</f>
        <v/>
      </c>
      <c r="F203" s="4" t="str" cm="1">
        <f t="array" ref="F203">_xlfn.LET(_xlpm.x,_xlfn.TEXTJOIN(CHAR(10),TRUE,_xlfn._xlws.SORT(IF((--($B203=Utica_Trace[[CIC_URS]:[CIC_URS]]))*(--(F$4=Utica_Trace[[Specification]:[Specification]])),Utica_Trace[[Merged]:[Merged]],""))),IF(_xlpm.x=" →  → ","",_xlpm.x))</f>
        <v/>
      </c>
      <c r="G203" s="4" t="str" cm="1">
        <f t="array" ref="G203">_xlfn.LET(_xlpm.x,_xlfn.TEXTJOIN(CHAR(10),TRUE,_xlfn._xlws.SORT(IF((--($B203=Utica_Trace[[CIC_URS]:[CIC_URS]]))*(--(G$4=Utica_Trace[[Specification]:[Specification]])),Utica_Trace[[Merged]:[Merged]],""))),IF(_xlpm.x=" →  → ","",_xlpm.x))</f>
        <v/>
      </c>
      <c r="H203" s="4" t="str" cm="1">
        <f t="array" ref="H203">_xlfn.LET(_xlpm.x,_xlfn.TEXTJOIN(CHAR(10),TRUE,_xlfn._xlws.SORT(IF((--($B203=Utica_Trace[[CIC_URS]:[CIC_URS]]))*(--(H$4=Utica_Trace[[Specification]:[Specification]])),Utica_Trace[[Merged]:[Merged]],""))),IF(_xlpm.x=" →  → ","",_xlpm.x))</f>
        <v/>
      </c>
      <c r="I203" s="4" t="str" cm="1">
        <f t="array" ref="I203">_xlfn.LET(_xlpm.x,_xlfn.TEXTJOIN(CHAR(10),TRUE,_xlfn._xlws.SORT(IF((--($B203=Utica_Trace[[CIC_URS]:[CIC_URS]]))*(--(I$4=Utica_Trace[[Specification]:[Specification]])),Utica_Trace[[Merged]:[Merged]],""))),IF(_xlpm.x="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3" s="4" t="str" cm="1">
        <f t="array" ref="J203">_xlfn.LET(_xlpm.x,_xlfn.TEXTJOIN(CHAR(10),TRUE,_xlfn._xlws.SORT(IF((--($B203=Utica_Trace[[CIC_URS]:[CIC_URS]]))*(--(J$4=Utica_Trace[[Specification]:[Specification]])),Utica_Trace[[Merged]:[Merged]],""))),IF(_xlpm.x=" →  → ","",_xlpm.x))</f>
        <v/>
      </c>
      <c r="K203" s="4" t="str" cm="1">
        <f t="array" ref="K203">_xlfn.LET(_xlpm.x,_xlfn.TEXTJOIN(CHAR(10),TRUE,_xlfn._xlws.SORT(IF((--($B203=Utica_Trace[[CIC_URS]:[CIC_URS]]))*(--(K$4=Utica_Trace[[Specification]:[Specification]])),Utica_Trace[[Merged]:[Merged]],""))),IF(_xlpm.x=" →  → ","",_xlpm.x))</f>
        <v/>
      </c>
      <c r="M203" s="1" t="b" cm="1">
        <f t="array" ref="M203">OR(LEN(D203:K203)&lt;&gt;0)</f>
        <v>1</v>
      </c>
    </row>
    <row r="204" spans="2:13" ht="51" x14ac:dyDescent="0.2">
      <c r="B204" s="3" t="str">
        <v>MASTER-6473</v>
      </c>
      <c r="C204" s="4" t="str" cm="1">
        <f t="array" ref="C204">_xlfn.LET(_xlpm.x,_xlfn.TEXTJOIN(CHAR(10),TRUE,_xlfn._xlws.SORT(IF((--($B204=Utica_Trace[[CIC_URS]:[CIC_URS]]))*(--(C$4=Utica_Trace[[Specification]:[Specification]])),Utica_Trace[[Merged]:[Merged]],""))),IF(_xlpm.x="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D204" s="4" t="str" cm="1">
        <f t="array" ref="D204">_xlfn.LET(_xlpm.x,_xlfn.TEXTJOIN(CHAR(10),TRUE,_xlfn._xlws.SORT(IF((--($B204=Utica_Trace[[CIC_URS]:[CIC_URS]]))*(--(D$4=Utica_Trace[[Specification]:[Specification]])),Utica_Trace[[Merged]:[Merged]],""))),IF(_xlpm.x="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E204" s="4" t="str" cm="1">
        <f t="array" ref="E204">_xlfn.LET(_xlpm.x,_xlfn.TEXTJOIN(CHAR(10),TRUE,_xlfn._xlws.SORT(IF((--($B204=Utica_Trace[[CIC_URS]:[CIC_URS]]))*(--(E$4=Utica_Trace[[Specification]:[Specification]])),Utica_Trace[[Merged]:[Merged]],""))),IF(_xlpm.x=" →  → ","",_xlpm.x))</f>
        <v/>
      </c>
      <c r="F204" s="4" t="str" cm="1">
        <f t="array" ref="F204">_xlfn.LET(_xlpm.x,_xlfn.TEXTJOIN(CHAR(10),TRUE,_xlfn._xlws.SORT(IF((--($B204=Utica_Trace[[CIC_URS]:[CIC_URS]]))*(--(F$4=Utica_Trace[[Specification]:[Specification]])),Utica_Trace[[Merged]:[Merged]],""))),IF(_xlpm.x=" →  → ","",_xlpm.x))</f>
        <v/>
      </c>
      <c r="G204" s="4" t="str" cm="1">
        <f t="array" ref="G204">_xlfn.LET(_xlpm.x,_xlfn.TEXTJOIN(CHAR(10),TRUE,_xlfn._xlws.SORT(IF((--($B204=Utica_Trace[[CIC_URS]:[CIC_URS]]))*(--(G$4=Utica_Trace[[Specification]:[Specification]])),Utica_Trace[[Merged]:[Merged]],""))),IF(_xlpm.x=" →  → ","",_xlpm.x))</f>
        <v/>
      </c>
      <c r="H204" s="4" t="str" cm="1">
        <f t="array" ref="H204">_xlfn.LET(_xlpm.x,_xlfn.TEXTJOIN(CHAR(10),TRUE,_xlfn._xlws.SORT(IF((--($B204=Utica_Trace[[CIC_URS]:[CIC_URS]]))*(--(H$4=Utica_Trace[[Specification]:[Specification]])),Utica_Trace[[Merged]:[Merged]],""))),IF(_xlpm.x=" →  → ","",_xlpm.x))</f>
        <v/>
      </c>
      <c r="I204" s="4" t="str" cm="1">
        <f t="array" ref="I204">_xlfn.LET(_xlpm.x,_xlfn.TEXTJOIN(CHAR(10),TRUE,_xlfn._xlws.SORT(IF((--($B204=Utica_Trace[[CIC_URS]:[CIC_URS]]))*(--(I$4=Utica_Trace[[Specification]:[Specification]])),Utica_Trace[[Merged]:[Merged]],""))),IF(_xlpm.x=" →  → ","",_xlpm.x))</f>
        <v>MASTER-20021 → MASTER-54929 → passed</v>
      </c>
      <c r="J204" s="4" t="str" cm="1">
        <f t="array" ref="J204">_xlfn.LET(_xlpm.x,_xlfn.TEXTJOIN(CHAR(10),TRUE,_xlfn._xlws.SORT(IF((--($B204=Utica_Trace[[CIC_URS]:[CIC_URS]]))*(--(J$4=Utica_Trace[[Specification]:[Specification]])),Utica_Trace[[Merged]:[Merged]],""))),IF(_xlpm.x=" →  → ","",_xlpm.x))</f>
        <v/>
      </c>
      <c r="K204" s="4" t="str" cm="1">
        <f t="array" ref="K204">_xlfn.LET(_xlpm.x,_xlfn.TEXTJOIN(CHAR(10),TRUE,_xlfn._xlws.SORT(IF((--($B204=Utica_Trace[[CIC_URS]:[CIC_URS]]))*(--(K$4=Utica_Trace[[Specification]:[Specification]])),Utica_Trace[[Merged]:[Merged]],""))),IF(_xlpm.x=" →  → ","",_xlpm.x))</f>
        <v/>
      </c>
      <c r="M204" s="1" t="b" cm="1">
        <f t="array" ref="M204">OR(LEN(D204:K204)&lt;&gt;0)</f>
        <v>1</v>
      </c>
    </row>
    <row r="205" spans="2:13" ht="38.25" x14ac:dyDescent="0.2">
      <c r="B205" s="3" t="str">
        <v>MASTER-6475</v>
      </c>
      <c r="C205" s="4" t="str" cm="1">
        <f t="array" ref="C205">_xlfn.LET(_xlpm.x,_xlfn.TEXTJOIN(CHAR(10),TRUE,_xlfn._xlws.SORT(IF((--($B205=Utica_Trace[[CIC_URS]:[CIC_URS]]))*(--(C$4=Utica_Trace[[Specification]:[Specification]])),Utica_Trace[[Merged]:[Merged]],""))),IF(_xlpm.x="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D205" s="4" t="str" cm="1">
        <f t="array" ref="D205">_xlfn.LET(_xlpm.x,_xlfn.TEXTJOIN(CHAR(10),TRUE,_xlfn._xlws.SORT(IF((--($B205=Utica_Trace[[CIC_URS]:[CIC_URS]]))*(--(D$4=Utica_Trace[[Specification]:[Specification]])),Utica_Trace[[Merged]:[Merged]],""))),IF(_xlpm.x="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E205" s="4" t="str" cm="1">
        <f t="array" ref="E205">_xlfn.LET(_xlpm.x,_xlfn.TEXTJOIN(CHAR(10),TRUE,_xlfn._xlws.SORT(IF((--($B205=Utica_Trace[[CIC_URS]:[CIC_URS]]))*(--(E$4=Utica_Trace[[Specification]:[Specification]])),Utica_Trace[[Merged]:[Merged]],""))),IF(_xlpm.x="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F205" s="4" t="str" cm="1">
        <f t="array" ref="F205">_xlfn.LET(_xlpm.x,_xlfn.TEXTJOIN(CHAR(10),TRUE,_xlfn._xlws.SORT(IF((--($B205=Utica_Trace[[CIC_URS]:[CIC_URS]]))*(--(F$4=Utica_Trace[[Specification]:[Specification]])),Utica_Trace[[Merged]:[Merged]],""))),IF(_xlpm.x="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G205" s="4" t="str" cm="1">
        <f t="array" ref="G205">_xlfn.LET(_xlpm.x,_xlfn.TEXTJOIN(CHAR(10),TRUE,_xlfn._xlws.SORT(IF((--($B205=Utica_Trace[[CIC_URS]:[CIC_URS]]))*(--(G$4=Utica_Trace[[Specification]:[Specification]])),Utica_Trace[[Merged]:[Merged]],""))),IF(_xlpm.x="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H205" s="4" t="str" cm="1">
        <f t="array" ref="H205">_xlfn.LET(_xlpm.x,_xlfn.TEXTJOIN(CHAR(10),TRUE,_xlfn._xlws.SORT(IF((--($B205=Utica_Trace[[CIC_URS]:[CIC_URS]]))*(--(H$4=Utica_Trace[[Specification]:[Specification]])),Utica_Trace[[Merged]:[Merged]],""))),IF(_xlpm.x=" →  → ","",_xlpm.x))</f>
        <v/>
      </c>
      <c r="I205" s="4" t="str" cm="1">
        <f t="array" ref="I205">_xlfn.LET(_xlpm.x,_xlfn.TEXTJOIN(CHAR(10),TRUE,_xlfn._xlws.SORT(IF((--($B205=Utica_Trace[[CIC_URS]:[CIC_URS]]))*(--(I$4=Utica_Trace[[Specification]:[Specification]])),Utica_Trace[[Merged]:[Merged]],""))),IF(_xlpm.x=" →  → ","",_xlpm.x))</f>
        <v/>
      </c>
      <c r="J205" s="4" t="str" cm="1">
        <f t="array" ref="J205">_xlfn.LET(_xlpm.x,_xlfn.TEXTJOIN(CHAR(10),TRUE,_xlfn._xlws.SORT(IF((--($B205=Utica_Trace[[CIC_URS]:[CIC_URS]]))*(--(J$4=Utica_Trace[[Specification]:[Specification]])),Utica_Trace[[Merged]:[Merged]],""))),IF(_xlpm.x=" →  → ","",_xlpm.x))</f>
        <v/>
      </c>
      <c r="K205" s="4" t="str" cm="1">
        <f t="array" ref="K205">_xlfn.LET(_xlpm.x,_xlfn.TEXTJOIN(CHAR(10),TRUE,_xlfn._xlws.SORT(IF((--($B205=Utica_Trace[[CIC_URS]:[CIC_URS]]))*(--(K$4=Utica_Trace[[Specification]:[Specification]])),Utica_Trace[[Merged]:[Merged]],""))),IF(_xlpm.x=" →  → ","",_xlpm.x))</f>
        <v/>
      </c>
      <c r="M205" s="1" t="b" cm="1">
        <f t="array" ref="M205">OR(LEN(D205:K205)&lt;&gt;0)</f>
        <v>1</v>
      </c>
    </row>
    <row r="206" spans="2:13" ht="76.5" x14ac:dyDescent="0.2">
      <c r="B206" s="3" t="str">
        <v>MASTER-6476</v>
      </c>
      <c r="C206" s="4" t="str" cm="1">
        <f t="array" ref="C206">_xlfn.LET(_xlpm.x,_xlfn.TEXTJOIN(CHAR(10),TRUE,_xlfn._xlws.SORT(IF((--($B206=Utica_Trace[[CIC_URS]:[CIC_URS]]))*(--(C$4=Utica_Trace[[Specification]:[Specification]])),Utica_Trace[[Merged]:[Merged]],""))),IF(_xlpm.x="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D206" s="4" t="str" cm="1">
        <f t="array" ref="D206">_xlfn.LET(_xlpm.x,_xlfn.TEXTJOIN(CHAR(10),TRUE,_xlfn._xlws.SORT(IF((--($B206=Utica_Trace[[CIC_URS]:[CIC_URS]]))*(--(D$4=Utica_Trace[[Specification]:[Specification]])),Utica_Trace[[Merged]:[Merged]],""))),IF(_xlpm.x="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E206" s="4" t="str" cm="1">
        <f t="array" ref="E206">_xlfn.LET(_xlpm.x,_xlfn.TEXTJOIN(CHAR(10),TRUE,_xlfn._xlws.SORT(IF((--($B206=Utica_Trace[[CIC_URS]:[CIC_URS]]))*(--(E$4=Utica_Trace[[Specification]:[Specification]])),Utica_Trace[[Merged]:[Merged]],""))),IF(_xlpm.x="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F206" s="4" t="str" cm="1">
        <f t="array" ref="F206">_xlfn.LET(_xlpm.x,_xlfn.TEXTJOIN(CHAR(10),TRUE,_xlfn._xlws.SORT(IF((--($B206=Utica_Trace[[CIC_URS]:[CIC_URS]]))*(--(F$4=Utica_Trace[[Specification]:[Specification]])),Utica_Trace[[Merged]:[Merged]],""))),IF(_xlpm.x="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G206" s="4" t="str" cm="1">
        <f t="array" ref="G206">_xlfn.LET(_xlpm.x,_xlfn.TEXTJOIN(CHAR(10),TRUE,_xlfn._xlws.SORT(IF((--($B206=Utica_Trace[[CIC_URS]:[CIC_URS]]))*(--(G$4=Utica_Trace[[Specification]:[Specification]])),Utica_Trace[[Merged]:[Merged]],""))),IF(_xlpm.x="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H206" s="4" t="str" cm="1">
        <f t="array" ref="H206">_xlfn.LET(_xlpm.x,_xlfn.TEXTJOIN(CHAR(10),TRUE,_xlfn._xlws.SORT(IF((--($B206=Utica_Trace[[CIC_URS]:[CIC_URS]]))*(--(H$4=Utica_Trace[[Specification]:[Specification]])),Utica_Trace[[Merged]:[Merged]],""))),IF(_xlpm.x=" →  → ","",_xlpm.x))</f>
        <v>MASTER-60896 → UTICA-22989 → passed
MASTER-60897 → MASTER-34494 → passed
MASTER-60900 → UTICA-22986 → passed</v>
      </c>
      <c r="I206" s="4" t="str" cm="1">
        <f t="array" ref="I206">_xlfn.LET(_xlpm.x,_xlfn.TEXTJOIN(CHAR(10),TRUE,_xlfn._xlws.SORT(IF((--($B206=Utica_Trace[[CIC_URS]:[CIC_URS]]))*(--(I$4=Utica_Trace[[Specification]:[Specification]])),Utica_Trace[[Merged]:[Merged]],""))),IF(_xlpm.x=" →  → ","",_xlpm.x))</f>
        <v/>
      </c>
      <c r="J206" s="4" t="str" cm="1">
        <f t="array" ref="J206">_xlfn.LET(_xlpm.x,_xlfn.TEXTJOIN(CHAR(10),TRUE,_xlfn._xlws.SORT(IF((--($B206=Utica_Trace[[CIC_URS]:[CIC_URS]]))*(--(J$4=Utica_Trace[[Specification]:[Specification]])),Utica_Trace[[Merged]:[Merged]],""))),IF(_xlpm.x=" →  → ","",_xlpm.x))</f>
        <v/>
      </c>
      <c r="K206" s="4" t="str" cm="1">
        <f t="array" ref="K206">_xlfn.LET(_xlpm.x,_xlfn.TEXTJOIN(CHAR(10),TRUE,_xlfn._xlws.SORT(IF((--($B206=Utica_Trace[[CIC_URS]:[CIC_URS]]))*(--(K$4=Utica_Trace[[Specification]:[Specification]])),Utica_Trace[[Merged]:[Merged]],""))),IF(_xlpm.x=" →  → ","",_xlpm.x))</f>
        <v>MASTER-60920 → UTICA-20233 → passed
MASTER-60920 → UTICA-20805 → passed
MASTER-60920 → UTICA-21604 → passed
MASTER-60920 → UTICA-22306 → passed</v>
      </c>
      <c r="M206" s="1" t="b" cm="1">
        <f t="array" ref="M206">OR(LEN(D206:K206)&lt;&gt;0)</f>
        <v>1</v>
      </c>
    </row>
    <row r="207" spans="2:13" ht="409.5" x14ac:dyDescent="0.2">
      <c r="B207" s="3" t="str">
        <v>MASTER-6479</v>
      </c>
      <c r="C207" s="4" t="str" cm="1">
        <f t="array" ref="C207">_xlfn.LET(_xlpm.x,_xlfn.TEXTJOIN(CHAR(10),TRUE,_xlfn._xlws.SORT(IF((--($B207=Utica_Trace[[CIC_URS]:[CIC_URS]]))*(--(C$4=Utica_Trace[[Specification]:[Specification]])),Utica_Trace[[Merged]:[Merged]],""))),IF(_xlpm.x="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D207" s="4" t="str" cm="1">
        <f t="array" ref="D207">_xlfn.LET(_xlpm.x,_xlfn.TEXTJOIN(CHAR(10),TRUE,_xlfn._xlws.SORT(IF((--($B207=Utica_Trace[[CIC_URS]:[CIC_URS]]))*(--(D$4=Utica_Trace[[Specification]:[Specification]])),Utica_Trace[[Merged]:[Merged]],""))),IF(_xlpm.x="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E207" s="4" t="str" cm="1">
        <f t="array" ref="E207">_xlfn.LET(_xlpm.x,_xlfn.TEXTJOIN(CHAR(10),TRUE,_xlfn._xlws.SORT(IF((--($B207=Utica_Trace[[CIC_URS]:[CIC_URS]]))*(--(E$4=Utica_Trace[[Specification]:[Specification]])),Utica_Trace[[Merged]:[Merged]],""))),IF(_xlpm.x="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F207" s="4" t="str" cm="1">
        <f t="array" ref="F207">_xlfn.LET(_xlpm.x,_xlfn.TEXTJOIN(CHAR(10),TRUE,_xlfn._xlws.SORT(IF((--($B207=Utica_Trace[[CIC_URS]:[CIC_URS]]))*(--(F$4=Utica_Trace[[Specification]:[Specification]])),Utica_Trace[[Merged]:[Merged]],""))),IF(_xlpm.x="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G207" s="4" t="str" cm="1">
        <f t="array" ref="G207">_xlfn.LET(_xlpm.x,_xlfn.TEXTJOIN(CHAR(10),TRUE,_xlfn._xlws.SORT(IF((--($B207=Utica_Trace[[CIC_URS]:[CIC_URS]]))*(--(G$4=Utica_Trace[[Specification]:[Specification]])),Utica_Trace[[Merged]:[Merged]],""))),IF(_xlpm.x="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H207" s="4" t="str" cm="1">
        <f t="array" ref="H207">_xlfn.LET(_xlpm.x,_xlfn.TEXTJOIN(CHAR(10),TRUE,_xlfn._xlws.SORT(IF((--($B207=Utica_Trace[[CIC_URS]:[CIC_URS]]))*(--(H$4=Utica_Trace[[Specification]:[Specification]])),Utica_Trace[[Merged]:[Merged]],""))),IF(_xlpm.x=" →  → ","",_xlpm.x))</f>
        <v/>
      </c>
      <c r="I207" s="4" t="str" cm="1">
        <f t="array" ref="I207">_xlfn.LET(_xlpm.x,_xlfn.TEXTJOIN(CHAR(10),TRUE,_xlfn._xlws.SORT(IF((--($B207=Utica_Trace[[CIC_URS]:[CIC_URS]]))*(--(I$4=Utica_Trace[[Specification]:[Specification]])),Utica_Trace[[Merged]:[Merged]],""))),IF(_xlpm.x=" →  → ","",_xlpm.x))</f>
        <v/>
      </c>
      <c r="J207" s="4" t="str" cm="1">
        <f t="array" ref="J207">_xlfn.LET(_xlpm.x,_xlfn.TEXTJOIN(CHAR(10),TRUE,_xlfn._xlws.SORT(IF((--($B207=Utica_Trace[[CIC_URS]:[CIC_URS]]))*(--(J$4=Utica_Trace[[Specification]:[Specification]])),Utica_Trace[[Merged]:[Merged]],""))),IF(_xlpm.x=" →  → ","",_xlpm.x))</f>
        <v/>
      </c>
      <c r="K207" s="4" t="str" cm="1">
        <f t="array" ref="K207">_xlfn.LET(_xlpm.x,_xlfn.TEXTJOIN(CHAR(10),TRUE,_xlfn._xlws.SORT(IF((--($B207=Utica_Trace[[CIC_URS]:[CIC_URS]]))*(--(K$4=Utica_Trace[[Specification]:[Specification]])),Utica_Trace[[Merged]:[Merged]],""))),IF(_xlpm.x="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MASTER-16500 → MASTER-42128 → passed
MASTER-16507 → MASTER-42124 → passed
MASTER-16512 → MASTER-42124 → passed
MASTER-16515 → UTICA-20595 → passed
MASTER-16515 → UTICA-21174 → passed
MASTER-16515 → UTICA-21895 → passed
MASTER-16515 → UTICA-22343 → passed
MASTER-16516 → UTICA-20591 → passed
MASTER-16516 → UTICA-21170 → passed
MASTER-16516 → UTICA-21893 → passed
MASTER-16516 → UTICA-22339 → passed
MASTER-16517 → UTICA-20587 → passed
MASTER-16517 → UTICA-21166 → passed
MASTER-16517 → UTICA-21892 → passed
MASTER-16517 → UTICA-22330 → passed
MASTER-16518 → UTICA-20583 → passed
MASTER-16518 → UTICA-21162 → passed
MASTER-16518 → UTICA-21883 → passed
MASTER-16518 → UTICA-22333 → passed
MASTER-16520 → MASTER-42127 → passed
MASTER-16520 → MASTER-48991 → passed
MASTER-16521 → MASTER-42124 → passed
MASTER-16521 → MASTER-49033 → passed
MASTER-16537 → UTICA-20647 → passed
MASTER-16537 → UTICA-21233 → passed
MASTER-16537 → UTICA-21921 → passed
MASTER-16537 → UTICA-22371 → passed
MASTER-16538 → UTICA-20643 → passed
MASTER-16538 → UTICA-21229 → passed
MASTER-16538 → UTICA-21920 → passed
MASTER-16538 → UTICA-22374 → passed
MASTER-16548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
MASTER-51247 → MASTER-53146 → passed
MASTER-51249 → MASTER-53146 → passed
MASTER-51250 → MASTER-53146 → passed</v>
      </c>
      <c r="M207" s="1" t="b" cm="1">
        <f t="array" ref="M207">OR(LEN(D207:K207)&lt;&gt;0)</f>
        <v>1</v>
      </c>
    </row>
    <row r="208" spans="2:13" ht="114.75" x14ac:dyDescent="0.2">
      <c r="B208" s="3" t="str">
        <v>MASTER-6481</v>
      </c>
      <c r="C208" s="4" t="str" cm="1">
        <f t="array" ref="C208">_xlfn.LET(_xlpm.x,_xlfn.TEXTJOIN(CHAR(10),TRUE,_xlfn._xlws.SORT(IF((--($B208=Utica_Trace[[CIC_URS]:[CIC_URS]]))*(--(C$4=Utica_Trace[[Specification]:[Specification]])),Utica_Trace[[Merged]:[Merged]],""))),IF(_xlpm.x="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208" s="4" t="str" cm="1">
        <f t="array" ref="D208">_xlfn.LET(_xlpm.x,_xlfn.TEXTJOIN(CHAR(10),TRUE,_xlfn._xlws.SORT(IF((--($B208=Utica_Trace[[CIC_URS]:[CIC_URS]]))*(--(D$4=Utica_Trace[[Specification]:[Specification]])),Utica_Trace[[Merged]:[Merged]],""))),IF(_xlpm.x="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208" s="4" t="str" cm="1">
        <f t="array" ref="E208">_xlfn.LET(_xlpm.x,_xlfn.TEXTJOIN(CHAR(10),TRUE,_xlfn._xlws.SORT(IF((--($B208=Utica_Trace[[CIC_URS]:[CIC_URS]]))*(--(E$4=Utica_Trace[[Specification]:[Specification]])),Utica_Trace[[Merged]:[Merged]],""))),IF(_xlpm.x="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208" s="4" t="str" cm="1">
        <f t="array" ref="F208">_xlfn.LET(_xlpm.x,_xlfn.TEXTJOIN(CHAR(10),TRUE,_xlfn._xlws.SORT(IF((--($B208=Utica_Trace[[CIC_URS]:[CIC_URS]]))*(--(F$4=Utica_Trace[[Specification]:[Specification]])),Utica_Trace[[Merged]:[Merged]],""))),IF(_xlpm.x="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208" s="4" t="str" cm="1">
        <f t="array" ref="G208">_xlfn.LET(_xlpm.x,_xlfn.TEXTJOIN(CHAR(10),TRUE,_xlfn._xlws.SORT(IF((--($B208=Utica_Trace[[CIC_URS]:[CIC_URS]]))*(--(G$4=Utica_Trace[[Specification]:[Specification]])),Utica_Trace[[Merged]:[Merged]],""))),IF(_xlpm.x="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208" s="4" t="str" cm="1">
        <f t="array" ref="H208">_xlfn.LET(_xlpm.x,_xlfn.TEXTJOIN(CHAR(10),TRUE,_xlfn._xlws.SORT(IF((--($B208=Utica_Trace[[CIC_URS]:[CIC_URS]]))*(--(H$4=Utica_Trace[[Specification]:[Specification]])),Utica_Trace[[Merged]:[Merged]],""))),IF(_xlpm.x=" →  → ","",_xlpm.x))</f>
        <v>MASTER-21931 → MASTER-39838 → passed</v>
      </c>
      <c r="I208" s="4" t="str" cm="1">
        <f t="array" ref="I208">_xlfn.LET(_xlpm.x,_xlfn.TEXTJOIN(CHAR(10),TRUE,_xlfn._xlws.SORT(IF((--($B208=Utica_Trace[[CIC_URS]:[CIC_URS]]))*(--(I$4=Utica_Trace[[Specification]:[Specification]])),Utica_Trace[[Merged]:[Merged]],""))),IF(_xlpm.x=" →  → ","",_xlpm.x))</f>
        <v/>
      </c>
      <c r="J208" s="4" t="str" cm="1">
        <f t="array" ref="J208">_xlfn.LET(_xlpm.x,_xlfn.TEXTJOIN(CHAR(10),TRUE,_xlfn._xlws.SORT(IF((--($B208=Utica_Trace[[CIC_URS]:[CIC_URS]]))*(--(J$4=Utica_Trace[[Specification]:[Specification]])),Utica_Trace[[Merged]:[Merged]],""))),IF(_xlpm.x=" →  → ","",_xlpm.x))</f>
        <v/>
      </c>
      <c r="K208" s="4" t="str" cm="1">
        <f t="array" ref="K208">_xlfn.LET(_xlpm.x,_xlfn.TEXTJOIN(CHAR(10),TRUE,_xlfn._xlws.SORT(IF((--($B208=Utica_Trace[[CIC_URS]:[CIC_URS]]))*(--(K$4=Utica_Trace[[Specification]:[Specification]])),Utica_Trace[[Merged]:[Merged]],""))),IF(_xlpm.x="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MASTER-51247 → MASTER-53146 → passed</v>
      </c>
      <c r="M208" s="1" t="b" cm="1">
        <f t="array" ref="M208">OR(LEN(D208:K208)&lt;&gt;0)</f>
        <v>1</v>
      </c>
    </row>
    <row r="209" spans="2:13" ht="102" x14ac:dyDescent="0.2">
      <c r="B209" s="3" t="str">
        <v>MASTER-6484</v>
      </c>
      <c r="C209" s="4" t="str" cm="1">
        <f t="array" ref="C209">_xlfn.LET(_xlpm.x,_xlfn.TEXTJOIN(CHAR(10),TRUE,_xlfn._xlws.SORT(IF((--($B209=Utica_Trace[[CIC_URS]:[CIC_URS]]))*(--(C$4=Utica_Trace[[Specification]:[Specification]])),Utica_Trace[[Merged]:[Merged]],""))),IF(_xlpm.x="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D209" s="4" t="str" cm="1">
        <f t="array" ref="D209">_xlfn.LET(_xlpm.x,_xlfn.TEXTJOIN(CHAR(10),TRUE,_xlfn._xlws.SORT(IF((--($B209=Utica_Trace[[CIC_URS]:[CIC_URS]]))*(--(D$4=Utica_Trace[[Specification]:[Specification]])),Utica_Trace[[Merged]:[Merged]],""))),IF(_xlpm.x="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E209" s="4" t="str" cm="1">
        <f t="array" ref="E209">_xlfn.LET(_xlpm.x,_xlfn.TEXTJOIN(CHAR(10),TRUE,_xlfn._xlws.SORT(IF((--($B209=Utica_Trace[[CIC_URS]:[CIC_URS]]))*(--(E$4=Utica_Trace[[Specification]:[Specification]])),Utica_Trace[[Merged]:[Merged]],""))),IF(_xlpm.x="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F209" s="4" t="str" cm="1">
        <f t="array" ref="F209">_xlfn.LET(_xlpm.x,_xlfn.TEXTJOIN(CHAR(10),TRUE,_xlfn._xlws.SORT(IF((--($B209=Utica_Trace[[CIC_URS]:[CIC_URS]]))*(--(F$4=Utica_Trace[[Specification]:[Specification]])),Utica_Trace[[Merged]:[Merged]],""))),IF(_xlpm.x="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G209" s="4" t="str" cm="1">
        <f t="array" ref="G209">_xlfn.LET(_xlpm.x,_xlfn.TEXTJOIN(CHAR(10),TRUE,_xlfn._xlws.SORT(IF((--($B209=Utica_Trace[[CIC_URS]:[CIC_URS]]))*(--(G$4=Utica_Trace[[Specification]:[Specification]])),Utica_Trace[[Merged]:[Merged]],""))),IF(_xlpm.x="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H209" s="4" t="str" cm="1">
        <f t="array" ref="H209">_xlfn.LET(_xlpm.x,_xlfn.TEXTJOIN(CHAR(10),TRUE,_xlfn._xlws.SORT(IF((--($B209=Utica_Trace[[CIC_URS]:[CIC_URS]]))*(--(H$4=Utica_Trace[[Specification]:[Specification]])),Utica_Trace[[Merged]:[Merged]],""))),IF(_xlpm.x=" →  → ","",_xlpm.x))</f>
        <v/>
      </c>
      <c r="I209" s="4" t="str" cm="1">
        <f t="array" ref="I209">_xlfn.LET(_xlpm.x,_xlfn.TEXTJOIN(CHAR(10),TRUE,_xlfn._xlws.SORT(IF((--($B209=Utica_Trace[[CIC_URS]:[CIC_URS]]))*(--(I$4=Utica_Trace[[Specification]:[Specification]])),Utica_Trace[[Merged]:[Merged]],""))),IF(_xlpm.x=" →  → ","",_xlpm.x))</f>
        <v/>
      </c>
      <c r="J209" s="4" t="str" cm="1">
        <f t="array" ref="J209">_xlfn.LET(_xlpm.x,_xlfn.TEXTJOIN(CHAR(10),TRUE,_xlfn._xlws.SORT(IF((--($B209=Utica_Trace[[CIC_URS]:[CIC_URS]]))*(--(J$4=Utica_Trace[[Specification]:[Specification]])),Utica_Trace[[Merged]:[Merged]],""))),IF(_xlpm.x=" →  → ","",_xlpm.x))</f>
        <v/>
      </c>
      <c r="K209" s="4" t="str" cm="1">
        <f t="array" ref="K209">_xlfn.LET(_xlpm.x,_xlfn.TEXTJOIN(CHAR(10),TRUE,_xlfn._xlws.SORT(IF((--($B209=Utica_Trace[[CIC_URS]:[CIC_URS]]))*(--(K$4=Utica_Trace[[Specification]:[Specification]])),Utica_Trace[[Merged]:[Merged]],""))),IF(_xlpm.x=" →  → ","",_xlpm.x))</f>
        <v/>
      </c>
      <c r="M209" s="1" t="b" cm="1">
        <f t="array" ref="M209">OR(LEN(D209:K209)&lt;&gt;0)</f>
        <v>1</v>
      </c>
    </row>
    <row r="210" spans="2:13" ht="127.5" x14ac:dyDescent="0.2">
      <c r="B210" s="3" t="str">
        <v>MASTER-6485</v>
      </c>
      <c r="C210" s="4" t="str" cm="1">
        <f t="array" ref="C210">_xlfn.LET(_xlpm.x,_xlfn.TEXTJOIN(CHAR(10),TRUE,_xlfn._xlws.SORT(IF((--($B210=Utica_Trace[[CIC_URS]:[CIC_URS]]))*(--(C$4=Utica_Trace[[Specification]:[Specification]])),Utica_Trace[[Merged]:[Merged]],""))),IF(_xlpm.x="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D210" s="4" t="str" cm="1">
        <f t="array" ref="D210">_xlfn.LET(_xlpm.x,_xlfn.TEXTJOIN(CHAR(10),TRUE,_xlfn._xlws.SORT(IF((--($B210=Utica_Trace[[CIC_URS]:[CIC_URS]]))*(--(D$4=Utica_Trace[[Specification]:[Specification]])),Utica_Trace[[Merged]:[Merged]],""))),IF(_xlpm.x="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E210" s="4" t="str" cm="1">
        <f t="array" ref="E210">_xlfn.LET(_xlpm.x,_xlfn.TEXTJOIN(CHAR(10),TRUE,_xlfn._xlws.SORT(IF((--($B210=Utica_Trace[[CIC_URS]:[CIC_URS]]))*(--(E$4=Utica_Trace[[Specification]:[Specification]])),Utica_Trace[[Merged]:[Merged]],""))),IF(_xlpm.x="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F210" s="4" t="str" cm="1">
        <f t="array" ref="F210">_xlfn.LET(_xlpm.x,_xlfn.TEXTJOIN(CHAR(10),TRUE,_xlfn._xlws.SORT(IF((--($B210=Utica_Trace[[CIC_URS]:[CIC_URS]]))*(--(F$4=Utica_Trace[[Specification]:[Specification]])),Utica_Trace[[Merged]:[Merged]],""))),IF(_xlpm.x="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G210" s="4" t="str" cm="1">
        <f t="array" ref="G210">_xlfn.LET(_xlpm.x,_xlfn.TEXTJOIN(CHAR(10),TRUE,_xlfn._xlws.SORT(IF((--($B210=Utica_Trace[[CIC_URS]:[CIC_URS]]))*(--(G$4=Utica_Trace[[Specification]:[Specification]])),Utica_Trace[[Merged]:[Merged]],""))),IF(_xlpm.x="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H210" s="4" t="str" cm="1">
        <f t="array" ref="H210">_xlfn.LET(_xlpm.x,_xlfn.TEXTJOIN(CHAR(10),TRUE,_xlfn._xlws.SORT(IF((--($B210=Utica_Trace[[CIC_URS]:[CIC_URS]]))*(--(H$4=Utica_Trace[[Specification]:[Specification]])),Utica_Trace[[Merged]:[Merged]],""))),IF(_xlpm.x=" →  → ","",_xlpm.x))</f>
        <v/>
      </c>
      <c r="I210" s="4" t="str" cm="1">
        <f t="array" ref="I210">_xlfn.LET(_xlpm.x,_xlfn.TEXTJOIN(CHAR(10),TRUE,_xlfn._xlws.SORT(IF((--($B210=Utica_Trace[[CIC_URS]:[CIC_URS]]))*(--(I$4=Utica_Trace[[Specification]:[Specification]])),Utica_Trace[[Merged]:[Merged]],""))),IF(_xlpm.x=" →  → ","",_xlpm.x))</f>
        <v/>
      </c>
      <c r="J210" s="4" t="str" cm="1">
        <f t="array" ref="J210">_xlfn.LET(_xlpm.x,_xlfn.TEXTJOIN(CHAR(10),TRUE,_xlfn._xlws.SORT(IF((--($B210=Utica_Trace[[CIC_URS]:[CIC_URS]]))*(--(J$4=Utica_Trace[[Specification]:[Specification]])),Utica_Trace[[Merged]:[Merged]],""))),IF(_xlpm.x=" →  → ","",_xlpm.x))</f>
        <v/>
      </c>
      <c r="K210" s="4" t="str" cm="1">
        <f t="array" ref="K210">_xlfn.LET(_xlpm.x,_xlfn.TEXTJOIN(CHAR(10),TRUE,_xlfn._xlws.SORT(IF((--($B210=Utica_Trace[[CIC_URS]:[CIC_URS]]))*(--(K$4=Utica_Trace[[Specification]:[Specification]])),Utica_Trace[[Merged]:[Merged]],""))),IF(_xlpm.x=" →  → ","",_xlpm.x))</f>
        <v/>
      </c>
      <c r="M210" s="1" t="b" cm="1">
        <f t="array" ref="M210">OR(LEN(D210:K210)&lt;&gt;0)</f>
        <v>1</v>
      </c>
    </row>
    <row r="211" spans="2:13" x14ac:dyDescent="0.2">
      <c r="B211" s="3" t="str">
        <v>MASTER-6486</v>
      </c>
      <c r="C211" s="4" t="str" cm="1">
        <f t="array" ref="C211">_xlfn.LET(_xlpm.x,_xlfn.TEXTJOIN(CHAR(10),TRUE,_xlfn._xlws.SORT(IF((--($B211=Utica_Trace[[CIC_URS]:[CIC_URS]]))*(--(C$4=Utica_Trace[[Specification]:[Specification]])),Utica_Trace[[Merged]:[Merged]],""))),IF(_xlpm.x=" →  → ","",_xlpm.x))</f>
        <v>MASTER-19473 → MASTER-53167 → passed</v>
      </c>
      <c r="D211" s="4" t="str" cm="1">
        <f t="array" ref="D211">_xlfn.LET(_xlpm.x,_xlfn.TEXTJOIN(CHAR(10),TRUE,_xlfn._xlws.SORT(IF((--($B211=Utica_Trace[[CIC_URS]:[CIC_URS]]))*(--(D$4=Utica_Trace[[Specification]:[Specification]])),Utica_Trace[[Merged]:[Merged]],""))),IF(_xlpm.x=" →  → ","",_xlpm.x))</f>
        <v>MASTER-19473 → MASTER-53167 → passed</v>
      </c>
      <c r="E211" s="4" t="str" cm="1">
        <f t="array" ref="E211">_xlfn.LET(_xlpm.x,_xlfn.TEXTJOIN(CHAR(10),TRUE,_xlfn._xlws.SORT(IF((--($B211=Utica_Trace[[CIC_URS]:[CIC_URS]]))*(--(E$4=Utica_Trace[[Specification]:[Specification]])),Utica_Trace[[Merged]:[Merged]],""))),IF(_xlpm.x=" →  → ","",_xlpm.x))</f>
        <v/>
      </c>
      <c r="F211" s="4" t="str" cm="1">
        <f t="array" ref="F211">_xlfn.LET(_xlpm.x,_xlfn.TEXTJOIN(CHAR(10),TRUE,_xlfn._xlws.SORT(IF((--($B211=Utica_Trace[[CIC_URS]:[CIC_URS]]))*(--(F$4=Utica_Trace[[Specification]:[Specification]])),Utica_Trace[[Merged]:[Merged]],""))),IF(_xlpm.x=" →  → ","",_xlpm.x))</f>
        <v/>
      </c>
      <c r="G211" s="4" t="str" cm="1">
        <f t="array" ref="G211">_xlfn.LET(_xlpm.x,_xlfn.TEXTJOIN(CHAR(10),TRUE,_xlfn._xlws.SORT(IF((--($B211=Utica_Trace[[CIC_URS]:[CIC_URS]]))*(--(G$4=Utica_Trace[[Specification]:[Specification]])),Utica_Trace[[Merged]:[Merged]],""))),IF(_xlpm.x=" →  → ","",_xlpm.x))</f>
        <v/>
      </c>
      <c r="H211" s="4" t="str" cm="1">
        <f t="array" ref="H211">_xlfn.LET(_xlpm.x,_xlfn.TEXTJOIN(CHAR(10),TRUE,_xlfn._xlws.SORT(IF((--($B211=Utica_Trace[[CIC_URS]:[CIC_URS]]))*(--(H$4=Utica_Trace[[Specification]:[Specification]])),Utica_Trace[[Merged]:[Merged]],""))),IF(_xlpm.x=" →  → ","",_xlpm.x))</f>
        <v/>
      </c>
      <c r="I211" s="4" t="str" cm="1">
        <f t="array" ref="I211">_xlfn.LET(_xlpm.x,_xlfn.TEXTJOIN(CHAR(10),TRUE,_xlfn._xlws.SORT(IF((--($B211=Utica_Trace[[CIC_URS]:[CIC_URS]]))*(--(I$4=Utica_Trace[[Specification]:[Specification]])),Utica_Trace[[Merged]:[Merged]],""))),IF(_xlpm.x=" →  → ","",_xlpm.x))</f>
        <v/>
      </c>
      <c r="J211" s="4" t="str" cm="1">
        <f t="array" ref="J211">_xlfn.LET(_xlpm.x,_xlfn.TEXTJOIN(CHAR(10),TRUE,_xlfn._xlws.SORT(IF((--($B211=Utica_Trace[[CIC_URS]:[CIC_URS]]))*(--(J$4=Utica_Trace[[Specification]:[Specification]])),Utica_Trace[[Merged]:[Merged]],""))),IF(_xlpm.x=" →  → ","",_xlpm.x))</f>
        <v/>
      </c>
      <c r="K211" s="4" t="str" cm="1">
        <f t="array" ref="K211">_xlfn.LET(_xlpm.x,_xlfn.TEXTJOIN(CHAR(10),TRUE,_xlfn._xlws.SORT(IF((--($B211=Utica_Trace[[CIC_URS]:[CIC_URS]]))*(--(K$4=Utica_Trace[[Specification]:[Specification]])),Utica_Trace[[Merged]:[Merged]],""))),IF(_xlpm.x=" →  → ","",_xlpm.x))</f>
        <v/>
      </c>
      <c r="M211" s="1" t="b" cm="1">
        <f t="array" ref="M211">OR(LEN(D211:K211)&lt;&gt;0)</f>
        <v>1</v>
      </c>
    </row>
    <row r="212" spans="2:13" ht="369.75" x14ac:dyDescent="0.2">
      <c r="B212" s="3" t="str">
        <v>MASTER-6488</v>
      </c>
      <c r="C212" s="4" t="str" cm="1">
        <f t="array" ref="C212">_xlfn.LET(_xlpm.x,_xlfn.TEXTJOIN(CHAR(10),TRUE,_xlfn._xlws.SORT(IF((--($B212=Utica_Trace[[CIC_URS]:[CIC_URS]]))*(--(C$4=Utica_Trace[[Specification]:[Specification]])),Utica_Trace[[Merged]:[Merged]],""))),IF(_xlpm.x="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D212" s="4" t="str" cm="1">
        <f t="array" ref="D212">_xlfn.LET(_xlpm.x,_xlfn.TEXTJOIN(CHAR(10),TRUE,_xlfn._xlws.SORT(IF((--($B212=Utica_Trace[[CIC_URS]:[CIC_URS]]))*(--(D$4=Utica_Trace[[Specification]:[Specification]])),Utica_Trace[[Merged]:[Merged]],""))),IF(_xlpm.x="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E212" s="4" t="str" cm="1">
        <f t="array" ref="E212">_xlfn.LET(_xlpm.x,_xlfn.TEXTJOIN(CHAR(10),TRUE,_xlfn._xlws.SORT(IF((--($B212=Utica_Trace[[CIC_URS]:[CIC_URS]]))*(--(E$4=Utica_Trace[[Specification]:[Specification]])),Utica_Trace[[Merged]:[Merged]],""))),IF(_xlpm.x="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F212" s="4" t="str" cm="1">
        <f t="array" ref="F212">_xlfn.LET(_xlpm.x,_xlfn.TEXTJOIN(CHAR(10),TRUE,_xlfn._xlws.SORT(IF((--($B212=Utica_Trace[[CIC_URS]:[CIC_URS]]))*(--(F$4=Utica_Trace[[Specification]:[Specification]])),Utica_Trace[[Merged]:[Merged]],""))),IF(_xlpm.x="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G212" s="4" t="str" cm="1">
        <f t="array" ref="G212">_xlfn.LET(_xlpm.x,_xlfn.TEXTJOIN(CHAR(10),TRUE,_xlfn._xlws.SORT(IF((--($B212=Utica_Trace[[CIC_URS]:[CIC_URS]]))*(--(G$4=Utica_Trace[[Specification]:[Specification]])),Utica_Trace[[Merged]:[Merged]],""))),IF(_xlpm.x="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H212" s="4" t="str" cm="1">
        <f t="array" ref="H212">_xlfn.LET(_xlpm.x,_xlfn.TEXTJOIN(CHAR(10),TRUE,_xlfn._xlws.SORT(IF((--($B212=Utica_Trace[[CIC_URS]:[CIC_URS]]))*(--(H$4=Utica_Trace[[Specification]:[Specification]])),Utica_Trace[[Merged]:[Merged]],""))),IF(_xlpm.x=" →  → ","",_xlpm.x))</f>
        <v>MASTER-22138 → MASTER-39757 → passed
MASTER-60812 → MASTER-28185 → passed</v>
      </c>
      <c r="I212" s="4" t="str" cm="1">
        <f t="array" ref="I212">_xlfn.LET(_xlpm.x,_xlfn.TEXTJOIN(CHAR(10),TRUE,_xlfn._xlws.SORT(IF((--($B212=Utica_Trace[[CIC_URS]:[CIC_URS]]))*(--(I$4=Utica_Trace[[Specification]:[Specification]])),Utica_Trace[[Merged]:[Merged]],""))),IF(_xlpm.x=" →  → ","",_xlpm.x))</f>
        <v/>
      </c>
      <c r="J212" s="4" t="str" cm="1">
        <f t="array" ref="J212">_xlfn.LET(_xlpm.x,_xlfn.TEXTJOIN(CHAR(10),TRUE,_xlfn._xlws.SORT(IF((--($B212=Utica_Trace[[CIC_URS]:[CIC_URS]]))*(--(J$4=Utica_Trace[[Specification]:[Specification]])),Utica_Trace[[Merged]:[Merged]],""))),IF(_xlpm.x=" →  → ","",_xlpm.x))</f>
        <v/>
      </c>
      <c r="K212" s="4" t="str" cm="1">
        <f t="array" ref="K212">_xlfn.LET(_xlpm.x,_xlfn.TEXTJOIN(CHAR(10),TRUE,_xlfn._xlws.SORT(IF((--($B212=Utica_Trace[[CIC_URS]:[CIC_URS]]))*(--(K$4=Utica_Trace[[Specification]:[Specification]])),Utica_Trace[[Merged]:[Merged]],""))),IF(_xlpm.x=" →  → ","",_xlpm.x))</f>
        <v/>
      </c>
      <c r="M212" s="1" t="b" cm="1">
        <f t="array" ref="M212">OR(LEN(D212:K212)&lt;&gt;0)</f>
        <v>1</v>
      </c>
    </row>
    <row r="213" spans="2:13" ht="25.5" x14ac:dyDescent="0.2">
      <c r="B213" s="3" t="str">
        <v>MASTER-6489</v>
      </c>
      <c r="C213" s="4" t="str" cm="1">
        <f t="array" ref="C213">_xlfn.LET(_xlpm.x,_xlfn.TEXTJOIN(CHAR(10),TRUE,_xlfn._xlws.SORT(IF((--($B213=Utica_Trace[[CIC_URS]:[CIC_URS]]))*(--(C$4=Utica_Trace[[Specification]:[Specification]])),Utica_Trace[[Merged]:[Merged]],""))),IF(_xlpm.x=" →  → ","",_xlpm.x))</f>
        <v>MASTER-19493 → MASTER-53148 → passed</v>
      </c>
      <c r="D213" s="4" t="str" cm="1">
        <f t="array" ref="D213">_xlfn.LET(_xlpm.x,_xlfn.TEXTJOIN(CHAR(10),TRUE,_xlfn._xlws.SORT(IF((--($B213=Utica_Trace[[CIC_URS]:[CIC_URS]]))*(--(D$4=Utica_Trace[[Specification]:[Specification]])),Utica_Trace[[Merged]:[Merged]],""))),IF(_xlpm.x=" →  → ","",_xlpm.x))</f>
        <v>MASTER-19493 → MASTER-53148 → passed</v>
      </c>
      <c r="E213" s="4" t="str" cm="1">
        <f t="array" ref="E213">_xlfn.LET(_xlpm.x,_xlfn.TEXTJOIN(CHAR(10),TRUE,_xlfn._xlws.SORT(IF((--($B213=Utica_Trace[[CIC_URS]:[CIC_URS]]))*(--(E$4=Utica_Trace[[Specification]:[Specification]])),Utica_Trace[[Merged]:[Merged]],""))),IF(_xlpm.x=" →  → ","",_xlpm.x))</f>
        <v/>
      </c>
      <c r="F213" s="4" t="str" cm="1">
        <f t="array" ref="F213">_xlfn.LET(_xlpm.x,_xlfn.TEXTJOIN(CHAR(10),TRUE,_xlfn._xlws.SORT(IF((--($B213=Utica_Trace[[CIC_URS]:[CIC_URS]]))*(--(F$4=Utica_Trace[[Specification]:[Specification]])),Utica_Trace[[Merged]:[Merged]],""))),IF(_xlpm.x=" →  → ","",_xlpm.x))</f>
        <v/>
      </c>
      <c r="G213" s="4" t="str" cm="1">
        <f t="array" ref="G213">_xlfn.LET(_xlpm.x,_xlfn.TEXTJOIN(CHAR(10),TRUE,_xlfn._xlws.SORT(IF((--($B213=Utica_Trace[[CIC_URS]:[CIC_URS]]))*(--(G$4=Utica_Trace[[Specification]:[Specification]])),Utica_Trace[[Merged]:[Merged]],""))),IF(_xlpm.x=" →  → ","",_xlpm.x))</f>
        <v/>
      </c>
      <c r="H213" s="4" t="str" cm="1">
        <f t="array" ref="H213">_xlfn.LET(_xlpm.x,_xlfn.TEXTJOIN(CHAR(10),TRUE,_xlfn._xlws.SORT(IF((--($B213=Utica_Trace[[CIC_URS]:[CIC_URS]]))*(--(H$4=Utica_Trace[[Specification]:[Specification]])),Utica_Trace[[Merged]:[Merged]],""))),IF(_xlpm.x=" →  → ","",_xlpm.x))</f>
        <v>MASTER-22090 → MASTER-28185 → passed
MASTER-22115 → MASTER-28185 → passed</v>
      </c>
      <c r="I213" s="4" t="str" cm="1">
        <f t="array" ref="I213">_xlfn.LET(_xlpm.x,_xlfn.TEXTJOIN(CHAR(10),TRUE,_xlfn._xlws.SORT(IF((--($B213=Utica_Trace[[CIC_URS]:[CIC_URS]]))*(--(I$4=Utica_Trace[[Specification]:[Specification]])),Utica_Trace[[Merged]:[Merged]],""))),IF(_xlpm.x=" →  → ","",_xlpm.x))</f>
        <v/>
      </c>
      <c r="J213" s="4" t="str" cm="1">
        <f t="array" ref="J213">_xlfn.LET(_xlpm.x,_xlfn.TEXTJOIN(CHAR(10),TRUE,_xlfn._xlws.SORT(IF((--($B213=Utica_Trace[[CIC_URS]:[CIC_URS]]))*(--(J$4=Utica_Trace[[Specification]:[Specification]])),Utica_Trace[[Merged]:[Merged]],""))),IF(_xlpm.x=" →  → ","",_xlpm.x))</f>
        <v/>
      </c>
      <c r="K213" s="4" t="str" cm="1">
        <f t="array" ref="K213">_xlfn.LET(_xlpm.x,_xlfn.TEXTJOIN(CHAR(10),TRUE,_xlfn._xlws.SORT(IF((--($B213=Utica_Trace[[CIC_URS]:[CIC_URS]]))*(--(K$4=Utica_Trace[[Specification]:[Specification]])),Utica_Trace[[Merged]:[Merged]],""))),IF(_xlpm.x=" →  → ","",_xlpm.x))</f>
        <v/>
      </c>
      <c r="M213" s="1" t="b" cm="1">
        <f t="array" ref="M213">OR(LEN(D213:K213)&lt;&gt;0)</f>
        <v>1</v>
      </c>
    </row>
    <row r="214" spans="2:13" ht="191.25" x14ac:dyDescent="0.2">
      <c r="B214" s="3" t="str">
        <v>MASTER-6490</v>
      </c>
      <c r="C214" s="4" t="str" cm="1">
        <f t="array" ref="C214">_xlfn.LET(_xlpm.x,_xlfn.TEXTJOIN(CHAR(10),TRUE,_xlfn._xlws.SORT(IF((--($B214=Utica_Trace[[CIC_URS]:[CIC_URS]]))*(--(C$4=Utica_Trace[[Specification]:[Specification]])),Utica_Trace[[Merged]:[Merged]],""))),IF(_xlpm.x="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D214" s="4" t="str" cm="1">
        <f t="array" ref="D214">_xlfn.LET(_xlpm.x,_xlfn.TEXTJOIN(CHAR(10),TRUE,_xlfn._xlws.SORT(IF((--($B214=Utica_Trace[[CIC_URS]:[CIC_URS]]))*(--(D$4=Utica_Trace[[Specification]:[Specification]])),Utica_Trace[[Merged]:[Merged]],""))),IF(_xlpm.x="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E214" s="4" t="str" cm="1">
        <f t="array" ref="E214">_xlfn.LET(_xlpm.x,_xlfn.TEXTJOIN(CHAR(10),TRUE,_xlfn._xlws.SORT(IF((--($B214=Utica_Trace[[CIC_URS]:[CIC_URS]]))*(--(E$4=Utica_Trace[[Specification]:[Specification]])),Utica_Trace[[Merged]:[Merged]],""))),IF(_xlpm.x="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F214" s="4" t="str" cm="1">
        <f t="array" ref="F214">_xlfn.LET(_xlpm.x,_xlfn.TEXTJOIN(CHAR(10),TRUE,_xlfn._xlws.SORT(IF((--($B214=Utica_Trace[[CIC_URS]:[CIC_URS]]))*(--(F$4=Utica_Trace[[Specification]:[Specification]])),Utica_Trace[[Merged]:[Merged]],""))),IF(_xlpm.x="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G214" s="4" t="str" cm="1">
        <f t="array" ref="G214">_xlfn.LET(_xlpm.x,_xlfn.TEXTJOIN(CHAR(10),TRUE,_xlfn._xlws.SORT(IF((--($B214=Utica_Trace[[CIC_URS]:[CIC_URS]]))*(--(G$4=Utica_Trace[[Specification]:[Specification]])),Utica_Trace[[Merged]:[Merged]],""))),IF(_xlpm.x="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H214" s="4" t="str" cm="1">
        <f t="array" ref="H214">_xlfn.LET(_xlpm.x,_xlfn.TEXTJOIN(CHAR(10),TRUE,_xlfn._xlws.SORT(IF((--($B214=Utica_Trace[[CIC_URS]:[CIC_URS]]))*(--(H$4=Utica_Trace[[Specification]:[Specification]])),Utica_Trace[[Merged]:[Merged]],""))),IF(_xlpm.x=" →  → ","",_xlpm.x))</f>
        <v>MASTER-22593 → MASTER-28189 → passed
MASTER-22594 → MASTER-28189 → passed
MASTER-22595 → MASTER-28189 → passed
MASTER-22596 → MASTER-28189 → passed
MASTER-22597 → MASTER-28189 → passed
MASTER-22598 → MASTER-28189 → passed
MASTER-22600 → MASTER-28189 → passed
MASTER-22601 → MASTER-28189 → passed
MASTER-60809 → MASTER-28186 → passed
MASTER-60815 → MASTER-28185 → passed
MASTER-60815 → MASTER-28186 → passed
MASTER-60818 → MASTER-28185 → passed
MASTER-60818 → MASTER-28186 → passed
MASTER-60819 → MASTER-28185 → passed
MASTER-60819 → MASTER-28186 → passed</v>
      </c>
      <c r="I214" s="4" t="str" cm="1">
        <f t="array" ref="I214">_xlfn.LET(_xlpm.x,_xlfn.TEXTJOIN(CHAR(10),TRUE,_xlfn._xlws.SORT(IF((--($B214=Utica_Trace[[CIC_URS]:[CIC_URS]]))*(--(I$4=Utica_Trace[[Specification]:[Specification]])),Utica_Trace[[Merged]:[Merged]],""))),IF(_xlpm.x=" →  → ","",_xlpm.x))</f>
        <v/>
      </c>
      <c r="J214" s="4" t="str" cm="1">
        <f t="array" ref="J214">_xlfn.LET(_xlpm.x,_xlfn.TEXTJOIN(CHAR(10),TRUE,_xlfn._xlws.SORT(IF((--($B214=Utica_Trace[[CIC_URS]:[CIC_URS]]))*(--(J$4=Utica_Trace[[Specification]:[Specification]])),Utica_Trace[[Merged]:[Merged]],""))),IF(_xlpm.x=" →  → ","",_xlpm.x))</f>
        <v/>
      </c>
      <c r="K214" s="4" t="str" cm="1">
        <f t="array" ref="K214">_xlfn.LET(_xlpm.x,_xlfn.TEXTJOIN(CHAR(10),TRUE,_xlfn._xlws.SORT(IF((--($B214=Utica_Trace[[CIC_URS]:[CIC_URS]]))*(--(K$4=Utica_Trace[[Specification]:[Specification]])),Utica_Trace[[Merged]:[Merged]],""))),IF(_xlpm.x=" →  → ","",_xlpm.x))</f>
        <v/>
      </c>
      <c r="M214" s="1" t="b" cm="1">
        <f t="array" ref="M214">OR(LEN(D214:K214)&lt;&gt;0)</f>
        <v>1</v>
      </c>
    </row>
    <row r="215" spans="2:13" x14ac:dyDescent="0.2">
      <c r="B215" s="3" t="str">
        <v>MASTER-6491</v>
      </c>
      <c r="C215" s="4" t="str" cm="1">
        <f t="array" ref="C215">_xlfn.LET(_xlpm.x,_xlfn.TEXTJOIN(CHAR(10),TRUE,_xlfn._xlws.SORT(IF((--($B215=Utica_Trace[[CIC_URS]:[CIC_URS]]))*(--(C$4=Utica_Trace[[Specification]:[Specification]])),Utica_Trace[[Merged]:[Merged]],""))),IF(_xlpm.x=" →  → ","",_xlpm.x))</f>
        <v>MASTER-60745 → MASTER-28185 → passed</v>
      </c>
      <c r="D215" s="4" t="str" cm="1">
        <f t="array" ref="D215">_xlfn.LET(_xlpm.x,_xlfn.TEXTJOIN(CHAR(10),TRUE,_xlfn._xlws.SORT(IF((--($B215=Utica_Trace[[CIC_URS]:[CIC_URS]]))*(--(D$4=Utica_Trace[[Specification]:[Specification]])),Utica_Trace[[Merged]:[Merged]],""))),IF(_xlpm.x=" →  → ","",_xlpm.x))</f>
        <v>MASTER-60745 → MASTER-28185 → passed</v>
      </c>
      <c r="E215" s="4" t="str" cm="1">
        <f t="array" ref="E215">_xlfn.LET(_xlpm.x,_xlfn.TEXTJOIN(CHAR(10),TRUE,_xlfn._xlws.SORT(IF((--($B215=Utica_Trace[[CIC_URS]:[CIC_URS]]))*(--(E$4=Utica_Trace[[Specification]:[Specification]])),Utica_Trace[[Merged]:[Merged]],""))),IF(_xlpm.x=" →  → ","",_xlpm.x))</f>
        <v>MASTER-60745 → MASTER-28185 → passed</v>
      </c>
      <c r="F215" s="4" t="str" cm="1">
        <f t="array" ref="F215">_xlfn.LET(_xlpm.x,_xlfn.TEXTJOIN(CHAR(10),TRUE,_xlfn._xlws.SORT(IF((--($B215=Utica_Trace[[CIC_URS]:[CIC_URS]]))*(--(F$4=Utica_Trace[[Specification]:[Specification]])),Utica_Trace[[Merged]:[Merged]],""))),IF(_xlpm.x=" →  → ","",_xlpm.x))</f>
        <v>MASTER-60745 → MASTER-28185 → passed</v>
      </c>
      <c r="G215" s="4" t="str" cm="1">
        <f t="array" ref="G215">_xlfn.LET(_xlpm.x,_xlfn.TEXTJOIN(CHAR(10),TRUE,_xlfn._xlws.SORT(IF((--($B215=Utica_Trace[[CIC_URS]:[CIC_URS]]))*(--(G$4=Utica_Trace[[Specification]:[Specification]])),Utica_Trace[[Merged]:[Merged]],""))),IF(_xlpm.x=" →  → ","",_xlpm.x))</f>
        <v>MASTER-60745 → MASTER-28185 → passed</v>
      </c>
      <c r="H215" s="4" t="str" cm="1">
        <f t="array" ref="H215">_xlfn.LET(_xlpm.x,_xlfn.TEXTJOIN(CHAR(10),TRUE,_xlfn._xlws.SORT(IF((--($B215=Utica_Trace[[CIC_URS]:[CIC_URS]]))*(--(H$4=Utica_Trace[[Specification]:[Specification]])),Utica_Trace[[Merged]:[Merged]],""))),IF(_xlpm.x=" →  → ","",_xlpm.x))</f>
        <v/>
      </c>
      <c r="I215" s="4" t="str" cm="1">
        <f t="array" ref="I215">_xlfn.LET(_xlpm.x,_xlfn.TEXTJOIN(CHAR(10),TRUE,_xlfn._xlws.SORT(IF((--($B215=Utica_Trace[[CIC_URS]:[CIC_URS]]))*(--(I$4=Utica_Trace[[Specification]:[Specification]])),Utica_Trace[[Merged]:[Merged]],""))),IF(_xlpm.x=" →  → ","",_xlpm.x))</f>
        <v/>
      </c>
      <c r="J215" s="4" t="str" cm="1">
        <f t="array" ref="J215">_xlfn.LET(_xlpm.x,_xlfn.TEXTJOIN(CHAR(10),TRUE,_xlfn._xlws.SORT(IF((--($B215=Utica_Trace[[CIC_URS]:[CIC_URS]]))*(--(J$4=Utica_Trace[[Specification]:[Specification]])),Utica_Trace[[Merged]:[Merged]],""))),IF(_xlpm.x=" →  → ","",_xlpm.x))</f>
        <v/>
      </c>
      <c r="K215" s="4" t="str" cm="1">
        <f t="array" ref="K215">_xlfn.LET(_xlpm.x,_xlfn.TEXTJOIN(CHAR(10),TRUE,_xlfn._xlws.SORT(IF((--($B215=Utica_Trace[[CIC_URS]:[CIC_URS]]))*(--(K$4=Utica_Trace[[Specification]:[Specification]])),Utica_Trace[[Merged]:[Merged]],""))),IF(_xlpm.x=" →  → ","",_xlpm.x))</f>
        <v/>
      </c>
      <c r="M215" s="1" t="b" cm="1">
        <f t="array" ref="M215">OR(LEN(D215:K215)&lt;&gt;0)</f>
        <v>1</v>
      </c>
    </row>
    <row r="216" spans="2:13" ht="25.5" x14ac:dyDescent="0.2">
      <c r="B216" s="3" t="str">
        <v>MASTER-6492</v>
      </c>
      <c r="C216" s="4" t="str" cm="1">
        <f t="array" ref="C216">_xlfn.LET(_xlpm.x,_xlfn.TEXTJOIN(CHAR(10),TRUE,_xlfn._xlws.SORT(IF((--($B216=Utica_Trace[[CIC_URS]:[CIC_URS]]))*(--(C$4=Utica_Trace[[Specification]:[Specification]])),Utica_Trace[[Merged]:[Merged]],""))),IF(_xlpm.x=" →  → ","",_xlpm.x))</f>
        <v>UTICA-19406 → MASTER-34301 → passed</v>
      </c>
      <c r="D216" s="4" t="str" cm="1">
        <f t="array" ref="D216">_xlfn.LET(_xlpm.x,_xlfn.TEXTJOIN(CHAR(10),TRUE,_xlfn._xlws.SORT(IF((--($B216=Utica_Trace[[CIC_URS]:[CIC_URS]]))*(--(D$4=Utica_Trace[[Specification]:[Specification]])),Utica_Trace[[Merged]:[Merged]],""))),IF(_xlpm.x=" →  → ","",_xlpm.x))</f>
        <v>UTICA-19406 → MASTER-34301 → passed</v>
      </c>
      <c r="E216" s="4" t="str" cm="1">
        <f t="array" ref="E216">_xlfn.LET(_xlpm.x,_xlfn.TEXTJOIN(CHAR(10),TRUE,_xlfn._xlws.SORT(IF((--($B216=Utica_Trace[[CIC_URS]:[CIC_URS]]))*(--(E$4=Utica_Trace[[Specification]:[Specification]])),Utica_Trace[[Merged]:[Merged]],""))),IF(_xlpm.x=" →  → ","",_xlpm.x))</f>
        <v>UTICA-19406 → MASTER-34301 → passed</v>
      </c>
      <c r="F216" s="4" t="str" cm="1">
        <f t="array" ref="F216">_xlfn.LET(_xlpm.x,_xlfn.TEXTJOIN(CHAR(10),TRUE,_xlfn._xlws.SORT(IF((--($B216=Utica_Trace[[CIC_URS]:[CIC_URS]]))*(--(F$4=Utica_Trace[[Specification]:[Specification]])),Utica_Trace[[Merged]:[Merged]],""))),IF(_xlpm.x=" →  → ","",_xlpm.x))</f>
        <v>UTICA-19406 → MASTER-34301 → passed</v>
      </c>
      <c r="G216" s="4" t="str" cm="1">
        <f t="array" ref="G216">_xlfn.LET(_xlpm.x,_xlfn.TEXTJOIN(CHAR(10),TRUE,_xlfn._xlws.SORT(IF((--($B216=Utica_Trace[[CIC_URS]:[CIC_URS]]))*(--(G$4=Utica_Trace[[Specification]:[Specification]])),Utica_Trace[[Merged]:[Merged]],""))),IF(_xlpm.x=" →  → ","",_xlpm.x))</f>
        <v>UTICA-19406 → MASTER-34301 → passed</v>
      </c>
      <c r="H216" s="4" t="str" cm="1">
        <f t="array" ref="H216">_xlfn.LET(_xlpm.x,_xlfn.TEXTJOIN(CHAR(10),TRUE,_xlfn._xlws.SORT(IF((--($B216=Utica_Trace[[CIC_URS]:[CIC_URS]]))*(--(H$4=Utica_Trace[[Specification]:[Specification]])),Utica_Trace[[Merged]:[Merged]],""))),IF(_xlpm.x=" →  → ","",_xlpm.x))</f>
        <v/>
      </c>
      <c r="I216" s="4" t="str" cm="1">
        <f t="array" ref="I216">_xlfn.LET(_xlpm.x,_xlfn.TEXTJOIN(CHAR(10),TRUE,_xlfn._xlws.SORT(IF((--($B216=Utica_Trace[[CIC_URS]:[CIC_URS]]))*(--(I$4=Utica_Trace[[Specification]:[Specification]])),Utica_Trace[[Merged]:[Merged]],""))),IF(_xlpm.x=" →  → ","",_xlpm.x))</f>
        <v/>
      </c>
      <c r="J216" s="4" t="str" cm="1">
        <f t="array" ref="J216">_xlfn.LET(_xlpm.x,_xlfn.TEXTJOIN(CHAR(10),TRUE,_xlfn._xlws.SORT(IF((--($B216=Utica_Trace[[CIC_URS]:[CIC_URS]]))*(--(J$4=Utica_Trace[[Specification]:[Specification]])),Utica_Trace[[Merged]:[Merged]],""))),IF(_xlpm.x="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216" s="4" t="str" cm="1">
        <f t="array" ref="K216">_xlfn.LET(_xlpm.x,_xlfn.TEXTJOIN(CHAR(10),TRUE,_xlfn._xlws.SORT(IF((--($B216=Utica_Trace[[CIC_URS]:[CIC_URS]]))*(--(K$4=Utica_Trace[[Specification]:[Specification]])),Utica_Trace[[Merged]:[Merged]],""))),IF(_xlpm.x=" →  → ","",_xlpm.x))</f>
        <v/>
      </c>
      <c r="M216" s="1" t="b" cm="1">
        <f t="array" ref="M216">OR(LEN(D216:K216)&lt;&gt;0)</f>
        <v>1</v>
      </c>
    </row>
    <row r="217" spans="2:13" ht="25.5" x14ac:dyDescent="0.2">
      <c r="B217" s="3" t="str">
        <v>MASTER-6493</v>
      </c>
      <c r="C217" s="4" t="str" cm="1">
        <f t="array" ref="C217">_xlfn.LET(_xlpm.x,_xlfn.TEXTJOIN(CHAR(10),TRUE,_xlfn._xlws.SORT(IF((--($B217=Utica_Trace[[CIC_URS]:[CIC_URS]]))*(--(C$4=Utica_Trace[[Specification]:[Specification]])),Utica_Trace[[Merged]:[Merged]],""))),IF(_xlpm.x=" →  → ","",_xlpm.x))</f>
        <v/>
      </c>
      <c r="D217" s="4" t="str" cm="1">
        <f t="array" ref="D217">_xlfn.LET(_xlpm.x,_xlfn.TEXTJOIN(CHAR(10),TRUE,_xlfn._xlws.SORT(IF((--($B217=Utica_Trace[[CIC_URS]:[CIC_URS]]))*(--(D$4=Utica_Trace[[Specification]:[Specification]])),Utica_Trace[[Merged]:[Merged]],""))),IF(_xlpm.x=" →  → ","",_xlpm.x))</f>
        <v/>
      </c>
      <c r="E217" s="4" t="str" cm="1">
        <f t="array" ref="E217">_xlfn.LET(_xlpm.x,_xlfn.TEXTJOIN(CHAR(10),TRUE,_xlfn._xlws.SORT(IF((--($B217=Utica_Trace[[CIC_URS]:[CIC_URS]]))*(--(E$4=Utica_Trace[[Specification]:[Specification]])),Utica_Trace[[Merged]:[Merged]],""))),IF(_xlpm.x=" →  → ","",_xlpm.x))</f>
        <v/>
      </c>
      <c r="F217" s="4" t="str" cm="1">
        <f t="array" ref="F217">_xlfn.LET(_xlpm.x,_xlfn.TEXTJOIN(CHAR(10),TRUE,_xlfn._xlws.SORT(IF((--($B217=Utica_Trace[[CIC_URS]:[CIC_URS]]))*(--(F$4=Utica_Trace[[Specification]:[Specification]])),Utica_Trace[[Merged]:[Merged]],""))),IF(_xlpm.x=" →  → ","",_xlpm.x))</f>
        <v/>
      </c>
      <c r="G217" s="4" t="str" cm="1">
        <f t="array" ref="G217">_xlfn.LET(_xlpm.x,_xlfn.TEXTJOIN(CHAR(10),TRUE,_xlfn._xlws.SORT(IF((--($B217=Utica_Trace[[CIC_URS]:[CIC_URS]]))*(--(G$4=Utica_Trace[[Specification]:[Specification]])),Utica_Trace[[Merged]:[Merged]],""))),IF(_xlpm.x=" →  → ","",_xlpm.x))</f>
        <v/>
      </c>
      <c r="H217" s="4" t="str" cm="1">
        <f t="array" ref="H217">_xlfn.LET(_xlpm.x,_xlfn.TEXTJOIN(CHAR(10),TRUE,_xlfn._xlws.SORT(IF((--($B217=Utica_Trace[[CIC_URS]:[CIC_URS]]))*(--(H$4=Utica_Trace[[Specification]:[Specification]])),Utica_Trace[[Merged]:[Merged]],""))),IF(_xlpm.x=" →  → ","",_xlpm.x))</f>
        <v>MASTER-22145 → MASTER-28185 → passed
MASTER-22145 → MASTER-51908 → passed</v>
      </c>
      <c r="I217" s="4" t="str" cm="1">
        <f t="array" ref="I217">_xlfn.LET(_xlpm.x,_xlfn.TEXTJOIN(CHAR(10),TRUE,_xlfn._xlws.SORT(IF((--($B217=Utica_Trace[[CIC_URS]:[CIC_URS]]))*(--(I$4=Utica_Trace[[Specification]:[Specification]])),Utica_Trace[[Merged]:[Merged]],""))),IF(_xlpm.x=" →  → ","",_xlpm.x))</f>
        <v/>
      </c>
      <c r="J217" s="4" t="str" cm="1">
        <f t="array" ref="J217">_xlfn.LET(_xlpm.x,_xlfn.TEXTJOIN(CHAR(10),TRUE,_xlfn._xlws.SORT(IF((--($B217=Utica_Trace[[CIC_URS]:[CIC_URS]]))*(--(J$4=Utica_Trace[[Specification]:[Specification]])),Utica_Trace[[Merged]:[Merged]],""))),IF(_xlpm.x=" →  → ","",_xlpm.x))</f>
        <v/>
      </c>
      <c r="K217" s="4" t="str" cm="1">
        <f t="array" ref="K217">_xlfn.LET(_xlpm.x,_xlfn.TEXTJOIN(CHAR(10),TRUE,_xlfn._xlws.SORT(IF((--($B217=Utica_Trace[[CIC_URS]:[CIC_URS]]))*(--(K$4=Utica_Trace[[Specification]:[Specification]])),Utica_Trace[[Merged]:[Merged]],""))),IF(_xlpm.x=" →  → ","",_xlpm.x))</f>
        <v/>
      </c>
      <c r="M217" s="1" t="b" cm="1">
        <f t="array" ref="M217">OR(LEN(D217:K217)&lt;&gt;0)</f>
        <v>1</v>
      </c>
    </row>
    <row r="218" spans="2:13" ht="178.5" x14ac:dyDescent="0.2">
      <c r="B218" s="3" t="str">
        <v>MASTER-6494</v>
      </c>
      <c r="C218" s="4" t="str" cm="1">
        <f t="array" ref="C218">_xlfn.LET(_xlpm.x,_xlfn.TEXTJOIN(CHAR(10),TRUE,_xlfn._xlws.SORT(IF((--($B218=Utica_Trace[[CIC_URS]:[CIC_URS]]))*(--(C$4=Utica_Trace[[Specification]:[Specification]])),Utica_Trace[[Merged]:[Merged]],""))),IF(_xlpm.x="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D218" s="4" t="str" cm="1">
        <f t="array" ref="D218">_xlfn.LET(_xlpm.x,_xlfn.TEXTJOIN(CHAR(10),TRUE,_xlfn._xlws.SORT(IF((--($B218=Utica_Trace[[CIC_URS]:[CIC_URS]]))*(--(D$4=Utica_Trace[[Specification]:[Specification]])),Utica_Trace[[Merged]:[Merged]],""))),IF(_xlpm.x="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E218" s="4" t="str" cm="1">
        <f t="array" ref="E218">_xlfn.LET(_xlpm.x,_xlfn.TEXTJOIN(CHAR(10),TRUE,_xlfn._xlws.SORT(IF((--($B218=Utica_Trace[[CIC_URS]:[CIC_URS]]))*(--(E$4=Utica_Trace[[Specification]:[Specification]])),Utica_Trace[[Merged]:[Merged]],""))),IF(_xlpm.x="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F218" s="4" t="str" cm="1">
        <f t="array" ref="F218">_xlfn.LET(_xlpm.x,_xlfn.TEXTJOIN(CHAR(10),TRUE,_xlfn._xlws.SORT(IF((--($B218=Utica_Trace[[CIC_URS]:[CIC_URS]]))*(--(F$4=Utica_Trace[[Specification]:[Specification]])),Utica_Trace[[Merged]:[Merged]],""))),IF(_xlpm.x="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G218" s="4" t="str" cm="1">
        <f t="array" ref="G218">_xlfn.LET(_xlpm.x,_xlfn.TEXTJOIN(CHAR(10),TRUE,_xlfn._xlws.SORT(IF((--($B218=Utica_Trace[[CIC_URS]:[CIC_URS]]))*(--(G$4=Utica_Trace[[Specification]:[Specification]])),Utica_Trace[[Merged]:[Merged]],""))),IF(_xlpm.x="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H218" s="4" t="str" cm="1">
        <f t="array" ref="H218">_xlfn.LET(_xlpm.x,_xlfn.TEXTJOIN(CHAR(10),TRUE,_xlfn._xlws.SORT(IF((--($B218=Utica_Trace[[CIC_URS]:[CIC_URS]]))*(--(H$4=Utica_Trace[[Specification]:[Specification]])),Utica_Trace[[Merged]:[Merged]],""))),IF(_xlpm.x=" →  → ","",_xlpm.x))</f>
        <v>MASTER-22138 → MASTER-39757 → passed
MASTER-60826 → MASTER-28185 → passed
MASTER-60826 → MASTER-28186 → passed
MASTER-60826 → MASTER-28187 → passed
MASTER-60829 → MASTER-28185 → passed
MASTER-60829 → MASTER-28187 → passed
MASTER-60830 → MASTER-28187 → passed
MASTER-60831 → MASTER-28185 → passed
MASTER-60831 → MASTER-28186 → passed
MASTER-60831 → MASTER-28187 → passed
MASTER-61647 → MASTER-28185 → passed
MASTER-61647 → MASTER-28187 → passed
MASTER-61648 → MASTER-28186 → passed
MASTER-61648 → MASTER-28187 → passed</v>
      </c>
      <c r="I218" s="4" t="str" cm="1">
        <f t="array" ref="I218">_xlfn.LET(_xlpm.x,_xlfn.TEXTJOIN(CHAR(10),TRUE,_xlfn._xlws.SORT(IF((--($B218=Utica_Trace[[CIC_URS]:[CIC_URS]]))*(--(I$4=Utica_Trace[[Specification]:[Specification]])),Utica_Trace[[Merged]:[Merged]],""))),IF(_xlpm.x=" →  → ","",_xlpm.x))</f>
        <v/>
      </c>
      <c r="J218" s="4" t="str" cm="1">
        <f t="array" ref="J218">_xlfn.LET(_xlpm.x,_xlfn.TEXTJOIN(CHAR(10),TRUE,_xlfn._xlws.SORT(IF((--($B218=Utica_Trace[[CIC_URS]:[CIC_URS]]))*(--(J$4=Utica_Trace[[Specification]:[Specification]])),Utica_Trace[[Merged]:[Merged]],""))),IF(_xlpm.x=" →  → ","",_xlpm.x))</f>
        <v/>
      </c>
      <c r="K218" s="4" t="str" cm="1">
        <f t="array" ref="K218">_xlfn.LET(_xlpm.x,_xlfn.TEXTJOIN(CHAR(10),TRUE,_xlfn._xlws.SORT(IF((--($B218=Utica_Trace[[CIC_URS]:[CIC_URS]]))*(--(K$4=Utica_Trace[[Specification]:[Specification]])),Utica_Trace[[Merged]:[Merged]],""))),IF(_xlpm.x=" →  → ","",_xlpm.x))</f>
        <v/>
      </c>
      <c r="M218" s="1" t="b" cm="1">
        <f t="array" ref="M218">OR(LEN(D218:K218)&lt;&gt;0)</f>
        <v>1</v>
      </c>
    </row>
    <row r="219" spans="2:13" ht="127.5" x14ac:dyDescent="0.2">
      <c r="B219" s="3" t="str">
        <v>MASTER-6496</v>
      </c>
      <c r="C219" s="4" t="str" cm="1">
        <f t="array" ref="C219">_xlfn.LET(_xlpm.x,_xlfn.TEXTJOIN(CHAR(10),TRUE,_xlfn._xlws.SORT(IF((--($B219=Utica_Trace[[CIC_URS]:[CIC_URS]]))*(--(C$4=Utica_Trace[[Specification]:[Specification]])),Utica_Trace[[Merged]:[Merged]],""))),IF(_xlpm.x=" →  → ","",_xlpm.x))</f>
        <v>MASTER-19162 → MASTER-26428 → passed
MASTER-19163 → MASTER-26428 → passed
MASTER-53067 → MASTER-53148 → passed
MASTER-53068 → MASTER-53148 → passed</v>
      </c>
      <c r="D219" s="4" t="str" cm="1">
        <f t="array" ref="D219">_xlfn.LET(_xlpm.x,_xlfn.TEXTJOIN(CHAR(10),TRUE,_xlfn._xlws.SORT(IF((--($B219=Utica_Trace[[CIC_URS]:[CIC_URS]]))*(--(D$4=Utica_Trace[[Specification]:[Specification]])),Utica_Trace[[Merged]:[Merged]],""))),IF(_xlpm.x=" →  → ","",_xlpm.x))</f>
        <v>MASTER-19162 → MASTER-26428 → passed
MASTER-19163 → MASTER-26428 → passed
MASTER-53064 → MASTER-26428 → passed
MASTER-53065 → MASTER-26428 → passed
MASTER-53065 → MASTER-53148 → passed
MASTER-53066 → MASTER-53148 → passed
MASTER-53067 → MASTER-53148 → passed
MASTER-53068 → MASTER-53148 → passed</v>
      </c>
      <c r="E219" s="4" t="str" cm="1">
        <f t="array" ref="E219">_xlfn.LET(_xlpm.x,_xlfn.TEXTJOIN(CHAR(10),TRUE,_xlfn._xlws.SORT(IF((--($B219=Utica_Trace[[CIC_URS]:[CIC_URS]]))*(--(E$4=Utica_Trace[[Specification]:[Specification]])),Utica_Trace[[Merged]:[Merged]],""))),IF(_xlpm.x="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F219" s="4" t="str" cm="1">
        <f t="array" ref="F219">_xlfn.LET(_xlpm.x,_xlfn.TEXTJOIN(CHAR(10),TRUE,_xlfn._xlws.SORT(IF((--($B219=Utica_Trace[[CIC_URS]:[CIC_URS]]))*(--(F$4=Utica_Trace[[Specification]:[Specification]])),Utica_Trace[[Merged]:[Merged]],""))),IF(_xlpm.x="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G219" s="4" t="str" cm="1">
        <f t="array" ref="G219">_xlfn.LET(_xlpm.x,_xlfn.TEXTJOIN(CHAR(10),TRUE,_xlfn._xlws.SORT(IF((--($B219=Utica_Trace[[CIC_URS]:[CIC_URS]]))*(--(G$4=Utica_Trace[[Specification]:[Specification]])),Utica_Trace[[Merged]:[Merged]],""))),IF(_xlpm.x=" →  → ","",_xlpm.x))</f>
        <v>MASTER-19162 → MASTER-26428 → passed
MASTER-19163 → MASTER-26428 → passed</v>
      </c>
      <c r="H219" s="4" t="str" cm="1">
        <f t="array" ref="H219">_xlfn.LET(_xlpm.x,_xlfn.TEXTJOIN(CHAR(10),TRUE,_xlfn._xlws.SORT(IF((--($B219=Utica_Trace[[CIC_URS]:[CIC_URS]]))*(--(H$4=Utica_Trace[[Specification]:[Specification]])),Utica_Trace[[Merged]:[Merged]],""))),IF(_xlpm.x="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19" s="4" t="str" cm="1">
        <f t="array" ref="I219">_xlfn.LET(_xlpm.x,_xlfn.TEXTJOIN(CHAR(10),TRUE,_xlfn._xlws.SORT(IF((--($B219=Utica_Trace[[CIC_URS]:[CIC_URS]]))*(--(I$4=Utica_Trace[[Specification]:[Specification]])),Utica_Trace[[Merged]:[Merged]],""))),IF(_xlpm.x=" →  → ","",_xlpm.x))</f>
        <v/>
      </c>
      <c r="J219" s="4" t="str" cm="1">
        <f t="array" ref="J219">_xlfn.LET(_xlpm.x,_xlfn.TEXTJOIN(CHAR(10),TRUE,_xlfn._xlws.SORT(IF((--($B219=Utica_Trace[[CIC_URS]:[CIC_URS]]))*(--(J$4=Utica_Trace[[Specification]:[Specification]])),Utica_Trace[[Merged]:[Merged]],""))),IF(_xlpm.x=" →  → ","",_xlpm.x))</f>
        <v/>
      </c>
      <c r="K219" s="4" t="str" cm="1">
        <f t="array" ref="K219">_xlfn.LET(_xlpm.x,_xlfn.TEXTJOIN(CHAR(10),TRUE,_xlfn._xlws.SORT(IF((--($B219=Utica_Trace[[CIC_URS]:[CIC_URS]]))*(--(K$4=Utica_Trace[[Specification]:[Specification]])),Utica_Trace[[Merged]:[Merged]],""))),IF(_xlpm.x=" →  → ","",_xlpm.x))</f>
        <v/>
      </c>
      <c r="M219" s="1" t="b" cm="1">
        <f t="array" ref="M219">OR(LEN(D219:K219)&lt;&gt;0)</f>
        <v>1</v>
      </c>
    </row>
    <row r="220" spans="2:13" ht="153" x14ac:dyDescent="0.2">
      <c r="B220" s="3" t="str">
        <v>MASTER-6497</v>
      </c>
      <c r="C220" s="4" t="str" cm="1">
        <f t="array" ref="C220">_xlfn.LET(_xlpm.x,_xlfn.TEXTJOIN(CHAR(10),TRUE,_xlfn._xlws.SORT(IF((--($B220=Utica_Trace[[CIC_URS]:[CIC_URS]]))*(--(C$4=Utica_Trace[[Specification]:[Specification]])),Utica_Trace[[Merged]:[Merged]],""))),IF(_xlpm.x=" →  → ","",_xlpm.x))</f>
        <v>MASTER-19164 → MASTER-26428 → passed
MASTER-19179 → MASTER-26428 → passed
MASTER-58687 → MASTER-53148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0" s="4" t="str" cm="1">
        <f t="array" ref="D220">_xlfn.LET(_xlpm.x,_xlfn.TEXTJOIN(CHAR(10),TRUE,_xlfn._xlws.SORT(IF((--($B220=Utica_Trace[[CIC_URS]:[CIC_URS]]))*(--(D$4=Utica_Trace[[Specification]:[Specification]])),Utica_Trace[[Merged]:[Merged]],""))),IF(_xlpm.x="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0" s="4" t="str" cm="1">
        <f t="array" ref="E220">_xlfn.LET(_xlpm.x,_xlfn.TEXTJOIN(CHAR(10),TRUE,_xlfn._xlws.SORT(IF((--($B220=Utica_Trace[[CIC_URS]:[CIC_URS]]))*(--(E$4=Utica_Trace[[Specification]:[Specification]])),Utica_Trace[[Merged]:[Merged]],""))),IF(_xlpm.x="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0" s="4" t="str" cm="1">
        <f t="array" ref="F220">_xlfn.LET(_xlpm.x,_xlfn.TEXTJOIN(CHAR(10),TRUE,_xlfn._xlws.SORT(IF((--($B220=Utica_Trace[[CIC_URS]:[CIC_URS]]))*(--(F$4=Utica_Trace[[Specification]:[Specification]])),Utica_Trace[[Merged]:[Merged]],""))),IF(_xlpm.x="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0" s="4" t="str" cm="1">
        <f t="array" ref="G220">_xlfn.LET(_xlpm.x,_xlfn.TEXTJOIN(CHAR(10),TRUE,_xlfn._xlws.SORT(IF((--($B220=Utica_Trace[[CIC_URS]:[CIC_URS]]))*(--(G$4=Utica_Trace[[Specification]:[Specification]])),Utica_Trace[[Merged]:[Merged]],""))),IF(_xlpm.x="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0" s="4" t="str" cm="1">
        <f t="array" ref="H220">_xlfn.LET(_xlpm.x,_xlfn.TEXTJOIN(CHAR(10),TRUE,_xlfn._xlws.SORT(IF((--($B220=Utica_Trace[[CIC_URS]:[CIC_URS]]))*(--(H$4=Utica_Trace[[Specification]:[Specification]])),Utica_Trace[[Merged]:[Merged]],""))),IF(_xlpm.x=" →  → ","",_xlpm.x))</f>
        <v>MASTER-55718 → MASTER-53148 → passed</v>
      </c>
      <c r="I220" s="4" t="str" cm="1">
        <f t="array" ref="I220">_xlfn.LET(_xlpm.x,_xlfn.TEXTJOIN(CHAR(10),TRUE,_xlfn._xlws.SORT(IF((--($B220=Utica_Trace[[CIC_URS]:[CIC_URS]]))*(--(I$4=Utica_Trace[[Specification]:[Specification]])),Utica_Trace[[Merged]:[Merged]],""))),IF(_xlpm.x=" →  → ","",_xlpm.x))</f>
        <v/>
      </c>
      <c r="J220" s="4" t="str" cm="1">
        <f t="array" ref="J220">_xlfn.LET(_xlpm.x,_xlfn.TEXTJOIN(CHAR(10),TRUE,_xlfn._xlws.SORT(IF((--($B220=Utica_Trace[[CIC_URS]:[CIC_URS]]))*(--(J$4=Utica_Trace[[Specification]:[Specification]])),Utica_Trace[[Merged]:[Merged]],""))),IF(_xlpm.x=" →  → ","",_xlpm.x))</f>
        <v/>
      </c>
      <c r="K220" s="4" t="str" cm="1">
        <f t="array" ref="K220">_xlfn.LET(_xlpm.x,_xlfn.TEXTJOIN(CHAR(10),TRUE,_xlfn._xlws.SORT(IF((--($B220=Utica_Trace[[CIC_URS]:[CIC_URS]]))*(--(K$4=Utica_Trace[[Specification]:[Specification]])),Utica_Trace[[Merged]:[Merged]],""))),IF(_xlpm.x=" →  → ","",_xlpm.x))</f>
        <v/>
      </c>
      <c r="M220" s="1" t="b" cm="1">
        <f t="array" ref="M220">OR(LEN(D220:K220)&lt;&gt;0)</f>
        <v>1</v>
      </c>
    </row>
    <row r="221" spans="2:13" ht="127.5" x14ac:dyDescent="0.2">
      <c r="B221" s="3" t="str">
        <v>MASTER-6499</v>
      </c>
      <c r="C221" s="4" t="str" cm="1">
        <f t="array" ref="C221">_xlfn.LET(_xlpm.x,_xlfn.TEXTJOIN(CHAR(10),TRUE,_xlfn._xlws.SORT(IF((--($B221=Utica_Trace[[CIC_URS]:[CIC_URS]]))*(--(C$4=Utica_Trace[[Specification]:[Specification]])),Utica_Trace[[Merged]:[Merged]],""))),IF(_xlpm.x=" →  → ","",_xlpm.x))</f>
        <v>MASTER-19156 → MASTER-26717 → passed</v>
      </c>
      <c r="D221" s="4" t="str" cm="1">
        <f t="array" ref="D221">_xlfn.LET(_xlpm.x,_xlfn.TEXTJOIN(CHAR(10),TRUE,_xlfn._xlws.SORT(IF((--($B221=Utica_Trace[[CIC_URS]:[CIC_URS]]))*(--(D$4=Utica_Trace[[Specification]:[Specification]])),Utica_Trace[[Merged]:[Merged]],""))),IF(_xlpm.x=" →  → ","",_xlpm.x))</f>
        <v>MASTER-19156 → MASTER-26717 → passed
MASTER-19728 → MASTER-34467 → passed
MASTER-19729 → MASTER-54997 → passed</v>
      </c>
      <c r="E221" s="4" t="str" cm="1">
        <f t="array" ref="E221">_xlfn.LET(_xlpm.x,_xlfn.TEXTJOIN(CHAR(10),TRUE,_xlfn._xlws.SORT(IF((--($B221=Utica_Trace[[CIC_URS]:[CIC_URS]]))*(--(E$4=Utica_Trace[[Specification]:[Specification]])),Utica_Trace[[Merged]:[Merged]],""))),IF(_xlpm.x=" →  → ","",_xlpm.x))</f>
        <v>MASTER-19156 → MASTER-26717 → passed</v>
      </c>
      <c r="F221" s="4" t="str" cm="1">
        <f t="array" ref="F221">_xlfn.LET(_xlpm.x,_xlfn.TEXTJOIN(CHAR(10),TRUE,_xlfn._xlws.SORT(IF((--($B221=Utica_Trace[[CIC_URS]:[CIC_URS]]))*(--(F$4=Utica_Trace[[Specification]:[Specification]])),Utica_Trace[[Merged]:[Merged]],""))),IF(_xlpm.x=" →  → ","",_xlpm.x))</f>
        <v>MASTER-19156 → MASTER-26717 → passed</v>
      </c>
      <c r="G221" s="4" t="str" cm="1">
        <f t="array" ref="G221">_xlfn.LET(_xlpm.x,_xlfn.TEXTJOIN(CHAR(10),TRUE,_xlfn._xlws.SORT(IF((--($B221=Utica_Trace[[CIC_URS]:[CIC_URS]]))*(--(G$4=Utica_Trace[[Specification]:[Specification]])),Utica_Trace[[Merged]:[Merged]],""))),IF(_xlpm.x=" →  → ","",_xlpm.x))</f>
        <v>MASTER-19156 → MASTER-26717 → passed</v>
      </c>
      <c r="H221" s="4" t="str" cm="1">
        <f t="array" ref="H221">_xlfn.LET(_xlpm.x,_xlfn.TEXTJOIN(CHAR(10),TRUE,_xlfn._xlws.SORT(IF((--($B221=Utica_Trace[[CIC_URS]:[CIC_URS]]))*(--(H$4=Utica_Trace[[Specification]:[Specification]])),Utica_Trace[[Merged]:[Merged]],""))),IF(_xlpm.x="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1" s="4" t="str" cm="1">
        <f t="array" ref="I221">_xlfn.LET(_xlpm.x,_xlfn.TEXTJOIN(CHAR(10),TRUE,_xlfn._xlws.SORT(IF((--($B221=Utica_Trace[[CIC_URS]:[CIC_URS]]))*(--(I$4=Utica_Trace[[Specification]:[Specification]])),Utica_Trace[[Merged]:[Merged]],""))),IF(_xlpm.x=" →  → ","",_xlpm.x))</f>
        <v/>
      </c>
      <c r="J221" s="4" t="str" cm="1">
        <f t="array" ref="J221">_xlfn.LET(_xlpm.x,_xlfn.TEXTJOIN(CHAR(10),TRUE,_xlfn._xlws.SORT(IF((--($B221=Utica_Trace[[CIC_URS]:[CIC_URS]]))*(--(J$4=Utica_Trace[[Specification]:[Specification]])),Utica_Trace[[Merged]:[Merged]],""))),IF(_xlpm.x=" →  → ","",_xlpm.x))</f>
        <v/>
      </c>
      <c r="K221" s="4" t="str" cm="1">
        <f t="array" ref="K221">_xlfn.LET(_xlpm.x,_xlfn.TEXTJOIN(CHAR(10),TRUE,_xlfn._xlws.SORT(IF((--($B221=Utica_Trace[[CIC_URS]:[CIC_URS]]))*(--(K$4=Utica_Trace[[Specification]:[Specification]])),Utica_Trace[[Merged]:[Merged]],""))),IF(_xlpm.x=" →  → ","",_xlpm.x))</f>
        <v/>
      </c>
      <c r="M221" s="1" t="b" cm="1">
        <f t="array" ref="M221">OR(LEN(D221:K221)&lt;&gt;0)</f>
        <v>1</v>
      </c>
    </row>
    <row r="222" spans="2:13" ht="229.5" x14ac:dyDescent="0.2">
      <c r="B222" s="3" t="str">
        <v>MASTER-6501</v>
      </c>
      <c r="C222" s="4" t="str" cm="1">
        <f t="array" ref="C222">_xlfn.LET(_xlpm.x,_xlfn.TEXTJOIN(CHAR(10),TRUE,_xlfn._xlws.SORT(IF((--($B222=Utica_Trace[[CIC_URS]:[CIC_URS]]))*(--(C$4=Utica_Trace[[Specification]:[Specification]])),Utica_Trace[[Merged]:[Merged]],""))),IF(_xlpm.x="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D222" s="4" t="str" cm="1">
        <f t="array" ref="D222">_xlfn.LET(_xlpm.x,_xlfn.TEXTJOIN(CHAR(10),TRUE,_xlfn._xlws.SORT(IF((--($B222=Utica_Trace[[CIC_URS]:[CIC_URS]]))*(--(D$4=Utica_Trace[[Specification]:[Specification]])),Utica_Trace[[Merged]:[Merged]],""))),IF(_xlpm.x="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E222" s="4" t="str" cm="1">
        <f t="array" ref="E222">_xlfn.LET(_xlpm.x,_xlfn.TEXTJOIN(CHAR(10),TRUE,_xlfn._xlws.SORT(IF((--($B222=Utica_Trace[[CIC_URS]:[CIC_URS]]))*(--(E$4=Utica_Trace[[Specification]:[Specification]])),Utica_Trace[[Merged]:[Merged]],""))),IF(_xlpm.x="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F222" s="4" t="str" cm="1">
        <f t="array" ref="F222">_xlfn.LET(_xlpm.x,_xlfn.TEXTJOIN(CHAR(10),TRUE,_xlfn._xlws.SORT(IF((--($B222=Utica_Trace[[CIC_URS]:[CIC_URS]]))*(--(F$4=Utica_Trace[[Specification]:[Specification]])),Utica_Trace[[Merged]:[Merged]],""))),IF(_xlpm.x="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G222" s="4" t="str" cm="1">
        <f t="array" ref="G222">_xlfn.LET(_xlpm.x,_xlfn.TEXTJOIN(CHAR(10),TRUE,_xlfn._xlws.SORT(IF((--($B222=Utica_Trace[[CIC_URS]:[CIC_URS]]))*(--(G$4=Utica_Trace[[Specification]:[Specification]])),Utica_Trace[[Merged]:[Merged]],""))),IF(_xlpm.x="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H222" s="4" t="str" cm="1">
        <f t="array" ref="H222">_xlfn.LET(_xlpm.x,_xlfn.TEXTJOIN(CHAR(10),TRUE,_xlfn._xlws.SORT(IF((--($B222=Utica_Trace[[CIC_URS]:[CIC_URS]]))*(--(H$4=Utica_Trace[[Specification]:[Specification]])),Utica_Trace[[Merged]:[Merged]],""))),IF(_xlpm.x="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2" s="4" t="str" cm="1">
        <f t="array" ref="I222">_xlfn.LET(_xlpm.x,_xlfn.TEXTJOIN(CHAR(10),TRUE,_xlfn._xlws.SORT(IF((--($B222=Utica_Trace[[CIC_URS]:[CIC_URS]]))*(--(I$4=Utica_Trace[[Specification]:[Specification]])),Utica_Trace[[Merged]:[Merged]],""))),IF(_xlpm.x=" →  → ","",_xlpm.x))</f>
        <v/>
      </c>
      <c r="J222" s="4" t="str" cm="1">
        <f t="array" ref="J222">_xlfn.LET(_xlpm.x,_xlfn.TEXTJOIN(CHAR(10),TRUE,_xlfn._xlws.SORT(IF((--($B222=Utica_Trace[[CIC_URS]:[CIC_URS]]))*(--(J$4=Utica_Trace[[Specification]:[Specification]])),Utica_Trace[[Merged]:[Merged]],""))),IF(_xlpm.x=" →  → ","",_xlpm.x))</f>
        <v/>
      </c>
      <c r="K222" s="4" t="str" cm="1">
        <f t="array" ref="K222">_xlfn.LET(_xlpm.x,_xlfn.TEXTJOIN(CHAR(10),TRUE,_xlfn._xlws.SORT(IF((--($B222=Utica_Trace[[CIC_URS]:[CIC_URS]]))*(--(K$4=Utica_Trace[[Specification]:[Specification]])),Utica_Trace[[Merged]:[Merged]],""))),IF(_xlpm.x=" →  → ","",_xlpm.x))</f>
        <v/>
      </c>
      <c r="M222" s="1" t="b" cm="1">
        <f t="array" ref="M222">OR(LEN(D222:K222)&lt;&gt;0)</f>
        <v>1</v>
      </c>
    </row>
    <row r="223" spans="2:13" ht="127.5" x14ac:dyDescent="0.2">
      <c r="B223" s="3" t="str">
        <v>MASTER-6502</v>
      </c>
      <c r="C223" s="4" t="str" cm="1">
        <f t="array" ref="C223">_xlfn.LET(_xlpm.x,_xlfn.TEXTJOIN(CHAR(10),TRUE,_xlfn._xlws.SORT(IF((--($B223=Utica_Trace[[CIC_URS]:[CIC_URS]]))*(--(C$4=Utica_Trace[[Specification]:[Specification]])),Utica_Trace[[Merged]:[Merged]],""))),IF(_xlpm.x="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3" s="4" t="str" cm="1">
        <f t="array" ref="D223">_xlfn.LET(_xlpm.x,_xlfn.TEXTJOIN(CHAR(10),TRUE,_xlfn._xlws.SORT(IF((--($B223=Utica_Trace[[CIC_URS]:[CIC_URS]]))*(--(D$4=Utica_Trace[[Specification]:[Specification]])),Utica_Trace[[Merged]:[Merged]],""))),IF(_xlpm.x="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3" s="4" t="str" cm="1">
        <f t="array" ref="E223">_xlfn.LET(_xlpm.x,_xlfn.TEXTJOIN(CHAR(10),TRUE,_xlfn._xlws.SORT(IF((--($B223=Utica_Trace[[CIC_URS]:[CIC_URS]]))*(--(E$4=Utica_Trace[[Specification]:[Specification]])),Utica_Trace[[Merged]:[Merged]],""))),IF(_xlpm.x="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3" s="4" t="str" cm="1">
        <f t="array" ref="F223">_xlfn.LET(_xlpm.x,_xlfn.TEXTJOIN(CHAR(10),TRUE,_xlfn._xlws.SORT(IF((--($B223=Utica_Trace[[CIC_URS]:[CIC_URS]]))*(--(F$4=Utica_Trace[[Specification]:[Specification]])),Utica_Trace[[Merged]:[Merged]],""))),IF(_xlpm.x="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3" s="4" t="str" cm="1">
        <f t="array" ref="G223">_xlfn.LET(_xlpm.x,_xlfn.TEXTJOIN(CHAR(10),TRUE,_xlfn._xlws.SORT(IF((--($B223=Utica_Trace[[CIC_URS]:[CIC_URS]]))*(--(G$4=Utica_Trace[[Specification]:[Specification]])),Utica_Trace[[Merged]:[Merged]],""))),IF(_xlpm.x="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3" s="4" t="str" cm="1">
        <f t="array" ref="H223">_xlfn.LET(_xlpm.x,_xlfn.TEXTJOIN(CHAR(10),TRUE,_xlfn._xlws.SORT(IF((--($B223=Utica_Trace[[CIC_URS]:[CIC_URS]]))*(--(H$4=Utica_Trace[[Specification]:[Specification]])),Utica_Trace[[Merged]:[Merged]],""))),IF(_xlpm.x=" →  → ","",_xlpm.x))</f>
        <v>MASTER-21034 → MASTER-28186 → passed
MASTER-21035 → MASTER-28186 → passed</v>
      </c>
      <c r="I223" s="4" t="str" cm="1">
        <f t="array" ref="I223">_xlfn.LET(_xlpm.x,_xlfn.TEXTJOIN(CHAR(10),TRUE,_xlfn._xlws.SORT(IF((--($B223=Utica_Trace[[CIC_URS]:[CIC_URS]]))*(--(I$4=Utica_Trace[[Specification]:[Specification]])),Utica_Trace[[Merged]:[Merged]],""))),IF(_xlpm.x=" →  → ","",_xlpm.x))</f>
        <v/>
      </c>
      <c r="J223" s="4" t="str" cm="1">
        <f t="array" ref="J223">_xlfn.LET(_xlpm.x,_xlfn.TEXTJOIN(CHAR(10),TRUE,_xlfn._xlws.SORT(IF((--($B223=Utica_Trace[[CIC_URS]:[CIC_URS]]))*(--(J$4=Utica_Trace[[Specification]:[Specification]])),Utica_Trace[[Merged]:[Merged]],""))),IF(_xlpm.x=" →  → ","",_xlpm.x))</f>
        <v/>
      </c>
      <c r="K223" s="4" t="str" cm="1">
        <f t="array" ref="K223">_xlfn.LET(_xlpm.x,_xlfn.TEXTJOIN(CHAR(10),TRUE,_xlfn._xlws.SORT(IF((--($B223=Utica_Trace[[CIC_URS]:[CIC_URS]]))*(--(K$4=Utica_Trace[[Specification]:[Specification]])),Utica_Trace[[Merged]:[Merged]],""))),IF(_xlpm.x=" →  → ","",_xlpm.x))</f>
        <v/>
      </c>
      <c r="M223" s="1" t="b" cm="1">
        <f t="array" ref="M223">OR(LEN(D223:K223)&lt;&gt;0)</f>
        <v>1</v>
      </c>
    </row>
    <row r="224" spans="2:13" ht="178.5" x14ac:dyDescent="0.2">
      <c r="B224" s="3" t="str">
        <v>MASTER-6504</v>
      </c>
      <c r="C224" s="4" t="str" cm="1">
        <f t="array" ref="C224">_xlfn.LET(_xlpm.x,_xlfn.TEXTJOIN(CHAR(10),TRUE,_xlfn._xlws.SORT(IF((--($B224=Utica_Trace[[CIC_URS]:[CIC_URS]]))*(--(C$4=Utica_Trace[[Specification]:[Specification]])),Utica_Trace[[Merged]:[Merged]],""))),IF(_xlpm.x="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4" s="4" t="str" cm="1">
        <f t="array" ref="D224">_xlfn.LET(_xlpm.x,_xlfn.TEXTJOIN(CHAR(10),TRUE,_xlfn._xlws.SORT(IF((--($B224=Utica_Trace[[CIC_URS]:[CIC_URS]]))*(--(D$4=Utica_Trace[[Specification]:[Specification]])),Utica_Trace[[Merged]:[Merged]],""))),IF(_xlpm.x="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4" s="4" t="str" cm="1">
        <f t="array" ref="E224">_xlfn.LET(_xlpm.x,_xlfn.TEXTJOIN(CHAR(10),TRUE,_xlfn._xlws.SORT(IF((--($B224=Utica_Trace[[CIC_URS]:[CIC_URS]]))*(--(E$4=Utica_Trace[[Specification]:[Specification]])),Utica_Trace[[Merged]:[Merged]],""))),IF(_xlpm.x="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4" s="4" t="str" cm="1">
        <f t="array" ref="F224">_xlfn.LET(_xlpm.x,_xlfn.TEXTJOIN(CHAR(10),TRUE,_xlfn._xlws.SORT(IF((--($B224=Utica_Trace[[CIC_URS]:[CIC_URS]]))*(--(F$4=Utica_Trace[[Specification]:[Specification]])),Utica_Trace[[Merged]:[Merged]],""))),IF(_xlpm.x="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4" s="4" t="str" cm="1">
        <f t="array" ref="G224">_xlfn.LET(_xlpm.x,_xlfn.TEXTJOIN(CHAR(10),TRUE,_xlfn._xlws.SORT(IF((--($B224=Utica_Trace[[CIC_URS]:[CIC_URS]]))*(--(G$4=Utica_Trace[[Specification]:[Specification]])),Utica_Trace[[Merged]:[Merged]],""))),IF(_xlpm.x="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4" s="4" t="str" cm="1">
        <f t="array" ref="H224">_xlfn.LET(_xlpm.x,_xlfn.TEXTJOIN(CHAR(10),TRUE,_xlfn._xlws.SORT(IF((--($B224=Utica_Trace[[CIC_URS]:[CIC_URS]]))*(--(H$4=Utica_Trace[[Specification]:[Specification]])),Utica_Trace[[Merged]:[Merged]],""))),IF(_xlpm.x="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MASTER-60816 → MASTER-28185 → passed</v>
      </c>
      <c r="I224" s="4" t="str" cm="1">
        <f t="array" ref="I224">_xlfn.LET(_xlpm.x,_xlfn.TEXTJOIN(CHAR(10),TRUE,_xlfn._xlws.SORT(IF((--($B224=Utica_Trace[[CIC_URS]:[CIC_URS]]))*(--(I$4=Utica_Trace[[Specification]:[Specification]])),Utica_Trace[[Merged]:[Merged]],""))),IF(_xlpm.x=" →  → ","",_xlpm.x))</f>
        <v/>
      </c>
      <c r="J224" s="4" t="str" cm="1">
        <f t="array" ref="J224">_xlfn.LET(_xlpm.x,_xlfn.TEXTJOIN(CHAR(10),TRUE,_xlfn._xlws.SORT(IF((--($B224=Utica_Trace[[CIC_URS]:[CIC_URS]]))*(--(J$4=Utica_Trace[[Specification]:[Specification]])),Utica_Trace[[Merged]:[Merged]],""))),IF(_xlpm.x=" →  → ","",_xlpm.x))</f>
        <v/>
      </c>
      <c r="K224" s="4" t="str" cm="1">
        <f t="array" ref="K224">_xlfn.LET(_xlpm.x,_xlfn.TEXTJOIN(CHAR(10),TRUE,_xlfn._xlws.SORT(IF((--($B224=Utica_Trace[[CIC_URS]:[CIC_URS]]))*(--(K$4=Utica_Trace[[Specification]:[Specification]])),Utica_Trace[[Merged]:[Merged]],""))),IF(_xlpm.x=" →  → ","",_xlpm.x))</f>
        <v/>
      </c>
      <c r="M224" s="1" t="b" cm="1">
        <f t="array" ref="M224">OR(LEN(D224:K224)&lt;&gt;0)</f>
        <v>1</v>
      </c>
    </row>
    <row r="225" spans="2:13" ht="63.75" x14ac:dyDescent="0.2">
      <c r="B225" s="3" t="str">
        <v>MASTER-6505</v>
      </c>
      <c r="C225" s="4" t="str" cm="1">
        <f t="array" ref="C225">_xlfn.LET(_xlpm.x,_xlfn.TEXTJOIN(CHAR(10),TRUE,_xlfn._xlws.SORT(IF((--($B225=Utica_Trace[[CIC_URS]:[CIC_URS]]))*(--(C$4=Utica_Trace[[Specification]:[Specification]])),Utica_Trace[[Merged]:[Merged]],""))),IF(_xlpm.x="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D225" s="4" t="str" cm="1">
        <f t="array" ref="D225">_xlfn.LET(_xlpm.x,_xlfn.TEXTJOIN(CHAR(10),TRUE,_xlfn._xlws.SORT(IF((--($B225=Utica_Trace[[CIC_URS]:[CIC_URS]]))*(--(D$4=Utica_Trace[[Specification]:[Specification]])),Utica_Trace[[Merged]:[Merged]],""))),IF(_xlpm.x="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E225" s="4" t="str" cm="1">
        <f t="array" ref="E225">_xlfn.LET(_xlpm.x,_xlfn.TEXTJOIN(CHAR(10),TRUE,_xlfn._xlws.SORT(IF((--($B225=Utica_Trace[[CIC_URS]:[CIC_URS]]))*(--(E$4=Utica_Trace[[Specification]:[Specification]])),Utica_Trace[[Merged]:[Merged]],""))),IF(_xlpm.x="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F225" s="4" t="str" cm="1">
        <f t="array" ref="F225">_xlfn.LET(_xlpm.x,_xlfn.TEXTJOIN(CHAR(10),TRUE,_xlfn._xlws.SORT(IF((--($B225=Utica_Trace[[CIC_URS]:[CIC_URS]]))*(--(F$4=Utica_Trace[[Specification]:[Specification]])),Utica_Trace[[Merged]:[Merged]],""))),IF(_xlpm.x="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G225" s="4" t="str" cm="1">
        <f t="array" ref="G225">_xlfn.LET(_xlpm.x,_xlfn.TEXTJOIN(CHAR(10),TRUE,_xlfn._xlws.SORT(IF((--($B225=Utica_Trace[[CIC_URS]:[CIC_URS]]))*(--(G$4=Utica_Trace[[Specification]:[Specification]])),Utica_Trace[[Merged]:[Merged]],""))),IF(_xlpm.x="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H225" s="4" t="str" cm="1">
        <f t="array" ref="H225">_xlfn.LET(_xlpm.x,_xlfn.TEXTJOIN(CHAR(10),TRUE,_xlfn._xlws.SORT(IF((--($B225=Utica_Trace[[CIC_URS]:[CIC_URS]]))*(--(H$4=Utica_Trace[[Specification]:[Specification]])),Utica_Trace[[Merged]:[Merged]],""))),IF(_xlpm.x=" →  → ","",_xlpm.x))</f>
        <v/>
      </c>
      <c r="I225" s="4" t="str" cm="1">
        <f t="array" ref="I225">_xlfn.LET(_xlpm.x,_xlfn.TEXTJOIN(CHAR(10),TRUE,_xlfn._xlws.SORT(IF((--($B225=Utica_Trace[[CIC_URS]:[CIC_URS]]))*(--(I$4=Utica_Trace[[Specification]:[Specification]])),Utica_Trace[[Merged]:[Merged]],""))),IF(_xlpm.x=" →  → ","",_xlpm.x))</f>
        <v/>
      </c>
      <c r="J225" s="4" t="str" cm="1">
        <f t="array" ref="J225">_xlfn.LET(_xlpm.x,_xlfn.TEXTJOIN(CHAR(10),TRUE,_xlfn._xlws.SORT(IF((--($B225=Utica_Trace[[CIC_URS]:[CIC_URS]]))*(--(J$4=Utica_Trace[[Specification]:[Specification]])),Utica_Trace[[Merged]:[Merged]],""))),IF(_xlpm.x=" →  → ","",_xlpm.x))</f>
        <v/>
      </c>
      <c r="K225" s="4" t="str" cm="1">
        <f t="array" ref="K225">_xlfn.LET(_xlpm.x,_xlfn.TEXTJOIN(CHAR(10),TRUE,_xlfn._xlws.SORT(IF((--($B225=Utica_Trace[[CIC_URS]:[CIC_URS]]))*(--(K$4=Utica_Trace[[Specification]:[Specification]])),Utica_Trace[[Merged]:[Merged]],""))),IF(_xlpm.x=" →  → ","",_xlpm.x))</f>
        <v/>
      </c>
      <c r="M225" s="1" t="b" cm="1">
        <f t="array" ref="M225">OR(LEN(D225:K225)&lt;&gt;0)</f>
        <v>1</v>
      </c>
    </row>
    <row r="226" spans="2:13" ht="165.75" x14ac:dyDescent="0.2">
      <c r="B226" s="3" t="str">
        <v>MASTER-6507</v>
      </c>
      <c r="C226" s="4" t="str" cm="1">
        <f t="array" ref="C226">_xlfn.LET(_xlpm.x,_xlfn.TEXTJOIN(CHAR(10),TRUE,_xlfn._xlws.SORT(IF((--($B226=Utica_Trace[[CIC_URS]:[CIC_URS]]))*(--(C$4=Utica_Trace[[Specification]:[Specification]])),Utica_Trace[[Merged]:[Merged]],""))),IF(_xlpm.x="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6" s="4" t="str" cm="1">
        <f t="array" ref="D226">_xlfn.LET(_xlpm.x,_xlfn.TEXTJOIN(CHAR(10),TRUE,_xlfn._xlws.SORT(IF((--($B226=Utica_Trace[[CIC_URS]:[CIC_URS]]))*(--(D$4=Utica_Trace[[Specification]:[Specification]])),Utica_Trace[[Merged]:[Merged]],""))),IF(_xlpm.x="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6" s="4" t="str" cm="1">
        <f t="array" ref="E226">_xlfn.LET(_xlpm.x,_xlfn.TEXTJOIN(CHAR(10),TRUE,_xlfn._xlws.SORT(IF((--($B226=Utica_Trace[[CIC_URS]:[CIC_URS]]))*(--(E$4=Utica_Trace[[Specification]:[Specification]])),Utica_Trace[[Merged]:[Merged]],""))),IF(_xlpm.x="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6" s="4" t="str" cm="1">
        <f t="array" ref="F226">_xlfn.LET(_xlpm.x,_xlfn.TEXTJOIN(CHAR(10),TRUE,_xlfn._xlws.SORT(IF((--($B226=Utica_Trace[[CIC_URS]:[CIC_URS]]))*(--(F$4=Utica_Trace[[Specification]:[Specification]])),Utica_Trace[[Merged]:[Merged]],""))),IF(_xlpm.x="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6" s="4" t="str" cm="1">
        <f t="array" ref="G226">_xlfn.LET(_xlpm.x,_xlfn.TEXTJOIN(CHAR(10),TRUE,_xlfn._xlws.SORT(IF((--($B226=Utica_Trace[[CIC_URS]:[CIC_URS]]))*(--(G$4=Utica_Trace[[Specification]:[Specification]])),Utica_Trace[[Merged]:[Merged]],""))),IF(_xlpm.x="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6" s="4" t="str" cm="1">
        <f t="array" ref="H226">_xlfn.LET(_xlpm.x,_xlfn.TEXTJOIN(CHAR(10),TRUE,_xlfn._xlws.SORT(IF((--($B226=Utica_Trace[[CIC_URS]:[CIC_URS]]))*(--(H$4=Utica_Trace[[Specification]:[Specification]])),Utica_Trace[[Merged]:[Merged]],""))),IF(_xlpm.x="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6" s="4" t="str" cm="1">
        <f t="array" ref="I226">_xlfn.LET(_xlpm.x,_xlfn.TEXTJOIN(CHAR(10),TRUE,_xlfn._xlws.SORT(IF((--($B226=Utica_Trace[[CIC_URS]:[CIC_URS]]))*(--(I$4=Utica_Trace[[Specification]:[Specification]])),Utica_Trace[[Merged]:[Merged]],""))),IF(_xlpm.x=" →  → ","",_xlpm.x))</f>
        <v/>
      </c>
      <c r="J226" s="4" t="str" cm="1">
        <f t="array" ref="J226">_xlfn.LET(_xlpm.x,_xlfn.TEXTJOIN(CHAR(10),TRUE,_xlfn._xlws.SORT(IF((--($B226=Utica_Trace[[CIC_URS]:[CIC_URS]]))*(--(J$4=Utica_Trace[[Specification]:[Specification]])),Utica_Trace[[Merged]:[Merged]],""))),IF(_xlpm.x=" →  → ","",_xlpm.x))</f>
        <v/>
      </c>
      <c r="K226" s="4" t="str" cm="1">
        <f t="array" ref="K226">_xlfn.LET(_xlpm.x,_xlfn.TEXTJOIN(CHAR(10),TRUE,_xlfn._xlws.SORT(IF((--($B226=Utica_Trace[[CIC_URS]:[CIC_URS]]))*(--(K$4=Utica_Trace[[Specification]:[Specification]])),Utica_Trace[[Merged]:[Merged]],""))),IF(_xlpm.x=" →  → ","",_xlpm.x))</f>
        <v/>
      </c>
      <c r="M226" s="1" t="b" cm="1">
        <f t="array" ref="M226">OR(LEN(D226:K226)&lt;&gt;0)</f>
        <v>1</v>
      </c>
    </row>
    <row r="227" spans="2:13" ht="229.5" x14ac:dyDescent="0.2">
      <c r="B227" s="3" t="str">
        <v>MASTER-6509</v>
      </c>
      <c r="C227" s="4" t="str" cm="1">
        <f t="array" ref="C227">_xlfn.LET(_xlpm.x,_xlfn.TEXTJOIN(CHAR(10),TRUE,_xlfn._xlws.SORT(IF((--($B227=Utica_Trace[[CIC_URS]:[CIC_URS]]))*(--(C$4=Utica_Trace[[Specification]:[Specification]])),Utica_Trace[[Merged]:[Merged]],""))),IF(_xlpm.x="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7" s="4" t="str" cm="1">
        <f t="array" ref="D227">_xlfn.LET(_xlpm.x,_xlfn.TEXTJOIN(CHAR(10),TRUE,_xlfn._xlws.SORT(IF((--($B227=Utica_Trace[[CIC_URS]:[CIC_URS]]))*(--(D$4=Utica_Trace[[Specification]:[Specification]])),Utica_Trace[[Merged]:[Merged]],""))),IF(_xlpm.x="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7" s="4" t="str" cm="1">
        <f t="array" ref="E227">_xlfn.LET(_xlpm.x,_xlfn.TEXTJOIN(CHAR(10),TRUE,_xlfn._xlws.SORT(IF((--($B227=Utica_Trace[[CIC_URS]:[CIC_URS]]))*(--(E$4=Utica_Trace[[Specification]:[Specification]])),Utica_Trace[[Merged]:[Merged]],""))),IF(_xlpm.x="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7" s="4" t="str" cm="1">
        <f t="array" ref="F227">_xlfn.LET(_xlpm.x,_xlfn.TEXTJOIN(CHAR(10),TRUE,_xlfn._xlws.SORT(IF((--($B227=Utica_Trace[[CIC_URS]:[CIC_URS]]))*(--(F$4=Utica_Trace[[Specification]:[Specification]])),Utica_Trace[[Merged]:[Merged]],""))),IF(_xlpm.x="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7" s="4" t="str" cm="1">
        <f t="array" ref="G227">_xlfn.LET(_xlpm.x,_xlfn.TEXTJOIN(CHAR(10),TRUE,_xlfn._xlws.SORT(IF((--($B227=Utica_Trace[[CIC_URS]:[CIC_URS]]))*(--(G$4=Utica_Trace[[Specification]:[Specification]])),Utica_Trace[[Merged]:[Merged]],""))),IF(_xlpm.x="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7" s="4" t="str" cm="1">
        <f t="array" ref="H227">_xlfn.LET(_xlpm.x,_xlfn.TEXTJOIN(CHAR(10),TRUE,_xlfn._xlws.SORT(IF((--($B227=Utica_Trace[[CIC_URS]:[CIC_URS]]))*(--(H$4=Utica_Trace[[Specification]:[Specification]])),Utica_Trace[[Merged]:[Merged]],""))),IF(_xlpm.x="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7" s="4" t="str" cm="1">
        <f t="array" ref="I227">_xlfn.LET(_xlpm.x,_xlfn.TEXTJOIN(CHAR(10),TRUE,_xlfn._xlws.SORT(IF((--($B227=Utica_Trace[[CIC_URS]:[CIC_URS]]))*(--(I$4=Utica_Trace[[Specification]:[Specification]])),Utica_Trace[[Merged]:[Merged]],""))),IF(_xlpm.x=" →  → ","",_xlpm.x))</f>
        <v/>
      </c>
      <c r="J227" s="4" t="str" cm="1">
        <f t="array" ref="J227">_xlfn.LET(_xlpm.x,_xlfn.TEXTJOIN(CHAR(10),TRUE,_xlfn._xlws.SORT(IF((--($B227=Utica_Trace[[CIC_URS]:[CIC_URS]]))*(--(J$4=Utica_Trace[[Specification]:[Specification]])),Utica_Trace[[Merged]:[Merged]],""))),IF(_xlpm.x=" →  → ","",_xlpm.x))</f>
        <v/>
      </c>
      <c r="K227" s="4" t="str" cm="1">
        <f t="array" ref="K227">_xlfn.LET(_xlpm.x,_xlfn.TEXTJOIN(CHAR(10),TRUE,_xlfn._xlws.SORT(IF((--($B227=Utica_Trace[[CIC_URS]:[CIC_URS]]))*(--(K$4=Utica_Trace[[Specification]:[Specification]])),Utica_Trace[[Merged]:[Merged]],""))),IF(_xlpm.x=" →  → ","",_xlpm.x))</f>
        <v/>
      </c>
      <c r="M227" s="1" t="b" cm="1">
        <f t="array" ref="M227">OR(LEN(D227:K227)&lt;&gt;0)</f>
        <v>1</v>
      </c>
    </row>
    <row r="228" spans="2:13" ht="178.5" x14ac:dyDescent="0.2">
      <c r="B228" s="3" t="str">
        <v>MASTER-6513</v>
      </c>
      <c r="C228" s="4" t="str" cm="1">
        <f t="array" ref="C228">_xlfn.LET(_xlpm.x,_xlfn.TEXTJOIN(CHAR(10),TRUE,_xlfn._xlws.SORT(IF((--($B228=Utica_Trace[[CIC_URS]:[CIC_URS]]))*(--(C$4=Utica_Trace[[Specification]:[Specification]])),Utica_Trace[[Merged]:[Merged]],""))),IF(_xlpm.x="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8" s="4" t="str" cm="1">
        <f t="array" ref="D228">_xlfn.LET(_xlpm.x,_xlfn.TEXTJOIN(CHAR(10),TRUE,_xlfn._xlws.SORT(IF((--($B228=Utica_Trace[[CIC_URS]:[CIC_URS]]))*(--(D$4=Utica_Trace[[Specification]:[Specification]])),Utica_Trace[[Merged]:[Merged]],""))),IF(_xlpm.x="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8" s="4" t="str" cm="1">
        <f t="array" ref="E228">_xlfn.LET(_xlpm.x,_xlfn.TEXTJOIN(CHAR(10),TRUE,_xlfn._xlws.SORT(IF((--($B228=Utica_Trace[[CIC_URS]:[CIC_URS]]))*(--(E$4=Utica_Trace[[Specification]:[Specification]])),Utica_Trace[[Merged]:[Merged]],""))),IF(_xlpm.x="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8" s="4" t="str" cm="1">
        <f t="array" ref="F228">_xlfn.LET(_xlpm.x,_xlfn.TEXTJOIN(CHAR(10),TRUE,_xlfn._xlws.SORT(IF((--($B228=Utica_Trace[[CIC_URS]:[CIC_URS]]))*(--(F$4=Utica_Trace[[Specification]:[Specification]])),Utica_Trace[[Merged]:[Merged]],""))),IF(_xlpm.x="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8" s="4" t="str" cm="1">
        <f t="array" ref="G228">_xlfn.LET(_xlpm.x,_xlfn.TEXTJOIN(CHAR(10),TRUE,_xlfn._xlws.SORT(IF((--($B228=Utica_Trace[[CIC_URS]:[CIC_URS]]))*(--(G$4=Utica_Trace[[Specification]:[Specification]])),Utica_Trace[[Merged]:[Merged]],""))),IF(_xlpm.x="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8" s="4" t="str" cm="1">
        <f t="array" ref="H228">_xlfn.LET(_xlpm.x,_xlfn.TEXTJOIN(CHAR(10),TRUE,_xlfn._xlws.SORT(IF((--($B228=Utica_Trace[[CIC_URS]:[CIC_URS]]))*(--(H$4=Utica_Trace[[Specification]:[Specification]])),Utica_Trace[[Merged]:[Merged]],""))),IF(_xlpm.x="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8" s="4" t="str" cm="1">
        <f t="array" ref="I228">_xlfn.LET(_xlpm.x,_xlfn.TEXTJOIN(CHAR(10),TRUE,_xlfn._xlws.SORT(IF((--($B228=Utica_Trace[[CIC_URS]:[CIC_URS]]))*(--(I$4=Utica_Trace[[Specification]:[Specification]])),Utica_Trace[[Merged]:[Merged]],""))),IF(_xlpm.x=" →  → ","",_xlpm.x))</f>
        <v/>
      </c>
      <c r="J228" s="4" t="str" cm="1">
        <f t="array" ref="J228">_xlfn.LET(_xlpm.x,_xlfn.TEXTJOIN(CHAR(10),TRUE,_xlfn._xlws.SORT(IF((--($B228=Utica_Trace[[CIC_URS]:[CIC_URS]]))*(--(J$4=Utica_Trace[[Specification]:[Specification]])),Utica_Trace[[Merged]:[Merged]],""))),IF(_xlpm.x=" →  → ","",_xlpm.x))</f>
        <v/>
      </c>
      <c r="K228" s="4" t="str" cm="1">
        <f t="array" ref="K228">_xlfn.LET(_xlpm.x,_xlfn.TEXTJOIN(CHAR(10),TRUE,_xlfn._xlws.SORT(IF((--($B228=Utica_Trace[[CIC_URS]:[CIC_URS]]))*(--(K$4=Utica_Trace[[Specification]:[Specification]])),Utica_Trace[[Merged]:[Merged]],""))),IF(_xlpm.x=" →  → ","",_xlpm.x))</f>
        <v/>
      </c>
      <c r="M228" s="1" t="b" cm="1">
        <f t="array" ref="M228">OR(LEN(D228:K228)&lt;&gt;0)</f>
        <v>1</v>
      </c>
    </row>
    <row r="229" spans="2:13" ht="153" x14ac:dyDescent="0.2">
      <c r="B229" s="3" t="str">
        <v>MASTER-6523</v>
      </c>
      <c r="C229" s="4" t="str" cm="1">
        <f t="array" ref="C229">_xlfn.LET(_xlpm.x,_xlfn.TEXTJOIN(CHAR(10),TRUE,_xlfn._xlws.SORT(IF((--($B229=Utica_Trace[[CIC_URS]:[CIC_URS]]))*(--(C$4=Utica_Trace[[Specification]:[Specification]])),Utica_Trace[[Merged]:[Merged]],""))),IF(_xlpm.x="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9" s="4" t="str" cm="1">
        <f t="array" ref="D229">_xlfn.LET(_xlpm.x,_xlfn.TEXTJOIN(CHAR(10),TRUE,_xlfn._xlws.SORT(IF((--($B229=Utica_Trace[[CIC_URS]:[CIC_URS]]))*(--(D$4=Utica_Trace[[Specification]:[Specification]])),Utica_Trace[[Merged]:[Merged]],""))),IF(_xlpm.x="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9" s="4" t="str" cm="1">
        <f t="array" ref="E229">_xlfn.LET(_xlpm.x,_xlfn.TEXTJOIN(CHAR(10),TRUE,_xlfn._xlws.SORT(IF((--($B229=Utica_Trace[[CIC_URS]:[CIC_URS]]))*(--(E$4=Utica_Trace[[Specification]:[Specification]])),Utica_Trace[[Merged]:[Merged]],""))),IF(_xlpm.x="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9" s="4" t="str" cm="1">
        <f t="array" ref="F229">_xlfn.LET(_xlpm.x,_xlfn.TEXTJOIN(CHAR(10),TRUE,_xlfn._xlws.SORT(IF((--($B229=Utica_Trace[[CIC_URS]:[CIC_URS]]))*(--(F$4=Utica_Trace[[Specification]:[Specification]])),Utica_Trace[[Merged]:[Merged]],""))),IF(_xlpm.x="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9" s="4" t="str" cm="1">
        <f t="array" ref="G229">_xlfn.LET(_xlpm.x,_xlfn.TEXTJOIN(CHAR(10),TRUE,_xlfn._xlws.SORT(IF((--($B229=Utica_Trace[[CIC_URS]:[CIC_URS]]))*(--(G$4=Utica_Trace[[Specification]:[Specification]])),Utica_Trace[[Merged]:[Merged]],""))),IF(_xlpm.x="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9" s="4" t="str" cm="1">
        <f t="array" ref="H229">_xlfn.LET(_xlpm.x,_xlfn.TEXTJOIN(CHAR(10),TRUE,_xlfn._xlws.SORT(IF((--($B229=Utica_Trace[[CIC_URS]:[CIC_URS]]))*(--(H$4=Utica_Trace[[Specification]:[Specification]])),Utica_Trace[[Merged]:[Merged]],""))),IF(_xlpm.x=" →  → ","",_xlpm.x))</f>
        <v/>
      </c>
      <c r="I229" s="4" t="str" cm="1">
        <f t="array" ref="I229">_xlfn.LET(_xlpm.x,_xlfn.TEXTJOIN(CHAR(10),TRUE,_xlfn._xlws.SORT(IF((--($B229=Utica_Trace[[CIC_URS]:[CIC_URS]]))*(--(I$4=Utica_Trace[[Specification]:[Specification]])),Utica_Trace[[Merged]:[Merged]],""))),IF(_xlpm.x=" →  → ","",_xlpm.x))</f>
        <v/>
      </c>
      <c r="J229" s="4" t="str" cm="1">
        <f t="array" ref="J229">_xlfn.LET(_xlpm.x,_xlfn.TEXTJOIN(CHAR(10),TRUE,_xlfn._xlws.SORT(IF((--($B229=Utica_Trace[[CIC_URS]:[CIC_URS]]))*(--(J$4=Utica_Trace[[Specification]:[Specification]])),Utica_Trace[[Merged]:[Merged]],""))),IF(_xlpm.x=" →  → ","",_xlpm.x))</f>
        <v/>
      </c>
      <c r="K229" s="4" t="str" cm="1">
        <f t="array" ref="K229">_xlfn.LET(_xlpm.x,_xlfn.TEXTJOIN(CHAR(10),TRUE,_xlfn._xlws.SORT(IF((--($B229=Utica_Trace[[CIC_URS]:[CIC_URS]]))*(--(K$4=Utica_Trace[[Specification]:[Specification]])),Utica_Trace[[Merged]:[Merged]],""))),IF(_xlpm.x=" →  → ","",_xlpm.x))</f>
        <v/>
      </c>
      <c r="M229" s="1" t="b" cm="1">
        <f t="array" ref="M229">OR(LEN(D229:K229)&lt;&gt;0)</f>
        <v>1</v>
      </c>
    </row>
    <row r="230" spans="2:13" ht="165.75" x14ac:dyDescent="0.2">
      <c r="B230" s="3" t="str">
        <v>MASTER-6530</v>
      </c>
      <c r="C230" s="4" t="str" cm="1">
        <f t="array" ref="C230">_xlfn.LET(_xlpm.x,_xlfn.TEXTJOIN(CHAR(10),TRUE,_xlfn._xlws.SORT(IF((--($B230=Utica_Trace[[CIC_URS]:[CIC_URS]]))*(--(C$4=Utica_Trace[[Specification]:[Specification]])),Utica_Trace[[Merged]:[Merged]],""))),IF(_xlpm.x="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0" s="4" t="str" cm="1">
        <f t="array" ref="D230">_xlfn.LET(_xlpm.x,_xlfn.TEXTJOIN(CHAR(10),TRUE,_xlfn._xlws.SORT(IF((--($B230=Utica_Trace[[CIC_URS]:[CIC_URS]]))*(--(D$4=Utica_Trace[[Specification]:[Specification]])),Utica_Trace[[Merged]:[Merged]],""))),IF(_xlpm.x="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0" s="4" t="str" cm="1">
        <f t="array" ref="E230">_xlfn.LET(_xlpm.x,_xlfn.TEXTJOIN(CHAR(10),TRUE,_xlfn._xlws.SORT(IF((--($B230=Utica_Trace[[CIC_URS]:[CIC_URS]]))*(--(E$4=Utica_Trace[[Specification]:[Specification]])),Utica_Trace[[Merged]:[Merged]],""))),IF(_xlpm.x="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0" s="4" t="str" cm="1">
        <f t="array" ref="F230">_xlfn.LET(_xlpm.x,_xlfn.TEXTJOIN(CHAR(10),TRUE,_xlfn._xlws.SORT(IF((--($B230=Utica_Trace[[CIC_URS]:[CIC_URS]]))*(--(F$4=Utica_Trace[[Specification]:[Specification]])),Utica_Trace[[Merged]:[Merged]],""))),IF(_xlpm.x="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0" s="4" t="str" cm="1">
        <f t="array" ref="G230">_xlfn.LET(_xlpm.x,_xlfn.TEXTJOIN(CHAR(10),TRUE,_xlfn._xlws.SORT(IF((--($B230=Utica_Trace[[CIC_URS]:[CIC_URS]]))*(--(G$4=Utica_Trace[[Specification]:[Specification]])),Utica_Trace[[Merged]:[Merged]],""))),IF(_xlpm.x="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0" s="4" t="str" cm="1">
        <f t="array" ref="H230">_xlfn.LET(_xlpm.x,_xlfn.TEXTJOIN(CHAR(10),TRUE,_xlfn._xlws.SORT(IF((--($B230=Utica_Trace[[CIC_URS]:[CIC_URS]]))*(--(H$4=Utica_Trace[[Specification]:[Specification]])),Utica_Trace[[Merged]:[Merged]],""))),IF(_xlpm.x="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MASTER-60835 → MASTER-28186 → passed
UTICA-24565 → MASTER-28186 → passed</v>
      </c>
      <c r="I230" s="4" t="str" cm="1">
        <f t="array" ref="I230">_xlfn.LET(_xlpm.x,_xlfn.TEXTJOIN(CHAR(10),TRUE,_xlfn._xlws.SORT(IF((--($B230=Utica_Trace[[CIC_URS]:[CIC_URS]]))*(--(I$4=Utica_Trace[[Specification]:[Specification]])),Utica_Trace[[Merged]:[Merged]],""))),IF(_xlpm.x=" →  → ","",_xlpm.x))</f>
        <v/>
      </c>
      <c r="J230" s="4" t="str" cm="1">
        <f t="array" ref="J230">_xlfn.LET(_xlpm.x,_xlfn.TEXTJOIN(CHAR(10),TRUE,_xlfn._xlws.SORT(IF((--($B230=Utica_Trace[[CIC_URS]:[CIC_URS]]))*(--(J$4=Utica_Trace[[Specification]:[Specification]])),Utica_Trace[[Merged]:[Merged]],""))),IF(_xlpm.x=" →  → ","",_xlpm.x))</f>
        <v/>
      </c>
      <c r="K230" s="4" t="str" cm="1">
        <f t="array" ref="K230">_xlfn.LET(_xlpm.x,_xlfn.TEXTJOIN(CHAR(10),TRUE,_xlfn._xlws.SORT(IF((--($B230=Utica_Trace[[CIC_URS]:[CIC_URS]]))*(--(K$4=Utica_Trace[[Specification]:[Specification]])),Utica_Trace[[Merged]:[Merged]],""))),IF(_xlpm.x=" →  → ","",_xlpm.x))</f>
        <v/>
      </c>
      <c r="M230" s="1" t="b" cm="1">
        <f t="array" ref="M230">OR(LEN(D230:K230)&lt;&gt;0)</f>
        <v>1</v>
      </c>
    </row>
    <row r="231" spans="2:13" ht="38.25" x14ac:dyDescent="0.2">
      <c r="B231" s="3" t="str">
        <v>MASTER-6531</v>
      </c>
      <c r="C231" s="4" t="str" cm="1">
        <f t="array" ref="C231">_xlfn.LET(_xlpm.x,_xlfn.TEXTJOIN(CHAR(10),TRUE,_xlfn._xlws.SORT(IF((--($B231=Utica_Trace[[CIC_URS]:[CIC_URS]]))*(--(C$4=Utica_Trace[[Specification]:[Specification]])),Utica_Trace[[Merged]:[Merged]],""))),IF(_xlpm.x=" →  → ","",_xlpm.x))</f>
        <v/>
      </c>
      <c r="D231" s="4" t="str" cm="1">
        <f t="array" ref="D231">_xlfn.LET(_xlpm.x,_xlfn.TEXTJOIN(CHAR(10),TRUE,_xlfn._xlws.SORT(IF((--($B231=Utica_Trace[[CIC_URS]:[CIC_URS]]))*(--(D$4=Utica_Trace[[Specification]:[Specification]])),Utica_Trace[[Merged]:[Merged]],""))),IF(_xlpm.x=" →  → ","",_xlpm.x))</f>
        <v/>
      </c>
      <c r="E231" s="4" t="str" cm="1">
        <f t="array" ref="E231">_xlfn.LET(_xlpm.x,_xlfn.TEXTJOIN(CHAR(10),TRUE,_xlfn._xlws.SORT(IF((--($B231=Utica_Trace[[CIC_URS]:[CIC_URS]]))*(--(E$4=Utica_Trace[[Specification]:[Specification]])),Utica_Trace[[Merged]:[Merged]],""))),IF(_xlpm.x=" →  → ","",_xlpm.x))</f>
        <v/>
      </c>
      <c r="F231" s="4" t="str" cm="1">
        <f t="array" ref="F231">_xlfn.LET(_xlpm.x,_xlfn.TEXTJOIN(CHAR(10),TRUE,_xlfn._xlws.SORT(IF((--($B231=Utica_Trace[[CIC_URS]:[CIC_URS]]))*(--(F$4=Utica_Trace[[Specification]:[Specification]])),Utica_Trace[[Merged]:[Merged]],""))),IF(_xlpm.x=" →  → ","",_xlpm.x))</f>
        <v/>
      </c>
      <c r="G231" s="4" t="str" cm="1">
        <f t="array" ref="G231">_xlfn.LET(_xlpm.x,_xlfn.TEXTJOIN(CHAR(10),TRUE,_xlfn._xlws.SORT(IF((--($B231=Utica_Trace[[CIC_URS]:[CIC_URS]]))*(--(G$4=Utica_Trace[[Specification]:[Specification]])),Utica_Trace[[Merged]:[Merged]],""))),IF(_xlpm.x=" →  → ","",_xlpm.x))</f>
        <v/>
      </c>
      <c r="H231" s="4" t="str" cm="1">
        <f t="array" ref="H231">_xlfn.LET(_xlpm.x,_xlfn.TEXTJOIN(CHAR(10),TRUE,_xlfn._xlws.SORT(IF((--($B231=Utica_Trace[[CIC_URS]:[CIC_URS]]))*(--(H$4=Utica_Trace[[Specification]:[Specification]])),Utica_Trace[[Merged]:[Merged]],""))),IF(_xlpm.x=" →  → ","",_xlpm.x))</f>
        <v>MASTER-60833 → MASTER-28186 → passed
MASTER-60835 → MASTER-28186 → passed
UTICA-24845 → MASTER-28186 → passed</v>
      </c>
      <c r="I231" s="4" t="str" cm="1">
        <f t="array" ref="I231">_xlfn.LET(_xlpm.x,_xlfn.TEXTJOIN(CHAR(10),TRUE,_xlfn._xlws.SORT(IF((--($B231=Utica_Trace[[CIC_URS]:[CIC_URS]]))*(--(I$4=Utica_Trace[[Specification]:[Specification]])),Utica_Trace[[Merged]:[Merged]],""))),IF(_xlpm.x=" →  → ","",_xlpm.x))</f>
        <v/>
      </c>
      <c r="J231" s="4" t="str" cm="1">
        <f t="array" ref="J231">_xlfn.LET(_xlpm.x,_xlfn.TEXTJOIN(CHAR(10),TRUE,_xlfn._xlws.SORT(IF((--($B231=Utica_Trace[[CIC_URS]:[CIC_URS]]))*(--(J$4=Utica_Trace[[Specification]:[Specification]])),Utica_Trace[[Merged]:[Merged]],""))),IF(_xlpm.x=" →  → ","",_xlpm.x))</f>
        <v/>
      </c>
      <c r="K231" s="4" t="str" cm="1">
        <f t="array" ref="K231">_xlfn.LET(_xlpm.x,_xlfn.TEXTJOIN(CHAR(10),TRUE,_xlfn._xlws.SORT(IF((--($B231=Utica_Trace[[CIC_URS]:[CIC_URS]]))*(--(K$4=Utica_Trace[[Specification]:[Specification]])),Utica_Trace[[Merged]:[Merged]],""))),IF(_xlpm.x=" →  → ","",_xlpm.x))</f>
        <v/>
      </c>
      <c r="M231" s="1" t="b" cm="1">
        <f t="array" ref="M231">OR(LEN(D231:K231)&lt;&gt;0)</f>
        <v>1</v>
      </c>
    </row>
    <row r="232" spans="2:13" ht="63.75" x14ac:dyDescent="0.2">
      <c r="B232" s="3" t="str">
        <v>MASTER-6532</v>
      </c>
      <c r="C232" s="4" t="str" cm="1">
        <f t="array" ref="C232">_xlfn.LET(_xlpm.x,_xlfn.TEXTJOIN(CHAR(10),TRUE,_xlfn._xlws.SORT(IF((--($B232=Utica_Trace[[CIC_URS]:[CIC_URS]]))*(--(C$4=Utica_Trace[[Specification]:[Specification]])),Utica_Trace[[Merged]:[Merged]],""))),IF(_xlpm.x="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2" s="4" t="str" cm="1">
        <f t="array" ref="D232">_xlfn.LET(_xlpm.x,_xlfn.TEXTJOIN(CHAR(10),TRUE,_xlfn._xlws.SORT(IF((--($B232=Utica_Trace[[CIC_URS]:[CIC_URS]]))*(--(D$4=Utica_Trace[[Specification]:[Specification]])),Utica_Trace[[Merged]:[Merged]],""))),IF(_xlpm.x="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2" s="4" t="str" cm="1">
        <f t="array" ref="E232">_xlfn.LET(_xlpm.x,_xlfn.TEXTJOIN(CHAR(10),TRUE,_xlfn._xlws.SORT(IF((--($B232=Utica_Trace[[CIC_URS]:[CIC_URS]]))*(--(E$4=Utica_Trace[[Specification]:[Specification]])),Utica_Trace[[Merged]:[Merged]],""))),IF(_xlpm.x="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2" s="4" t="str" cm="1">
        <f t="array" ref="F232">_xlfn.LET(_xlpm.x,_xlfn.TEXTJOIN(CHAR(10),TRUE,_xlfn._xlws.SORT(IF((--($B232=Utica_Trace[[CIC_URS]:[CIC_URS]]))*(--(F$4=Utica_Trace[[Specification]:[Specification]])),Utica_Trace[[Merged]:[Merged]],""))),IF(_xlpm.x="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2" s="4" t="str" cm="1">
        <f t="array" ref="G232">_xlfn.LET(_xlpm.x,_xlfn.TEXTJOIN(CHAR(10),TRUE,_xlfn._xlws.SORT(IF((--($B232=Utica_Trace[[CIC_URS]:[CIC_URS]]))*(--(G$4=Utica_Trace[[Specification]:[Specification]])),Utica_Trace[[Merged]:[Merged]],""))),IF(_xlpm.x="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2" s="4" t="str" cm="1">
        <f t="array" ref="H232">_xlfn.LET(_xlpm.x,_xlfn.TEXTJOIN(CHAR(10),TRUE,_xlfn._xlws.SORT(IF((--($B232=Utica_Trace[[CIC_URS]:[CIC_URS]]))*(--(H$4=Utica_Trace[[Specification]:[Specification]])),Utica_Trace[[Merged]:[Merged]],""))),IF(_xlpm.x=" →  → ","",_xlpm.x))</f>
        <v>MASTER-60822 → MASTER-28186 → passed
MASTER-60825 → MASTER-28186 → passed
MASTER-60827 → MASTER-28186 → passed
MASTER-60828 → MASTER-28186 → passed
MASTER-60830 → MASTER-28187 → passed</v>
      </c>
      <c r="I232" s="4" t="str" cm="1">
        <f t="array" ref="I232">_xlfn.LET(_xlpm.x,_xlfn.TEXTJOIN(CHAR(10),TRUE,_xlfn._xlws.SORT(IF((--($B232=Utica_Trace[[CIC_URS]:[CIC_URS]]))*(--(I$4=Utica_Trace[[Specification]:[Specification]])),Utica_Trace[[Merged]:[Merged]],""))),IF(_xlpm.x=" →  → ","",_xlpm.x))</f>
        <v/>
      </c>
      <c r="J232" s="4" t="str" cm="1">
        <f t="array" ref="J232">_xlfn.LET(_xlpm.x,_xlfn.TEXTJOIN(CHAR(10),TRUE,_xlfn._xlws.SORT(IF((--($B232=Utica_Trace[[CIC_URS]:[CIC_URS]]))*(--(J$4=Utica_Trace[[Specification]:[Specification]])),Utica_Trace[[Merged]:[Merged]],""))),IF(_xlpm.x=" →  → ","",_xlpm.x))</f>
        <v/>
      </c>
      <c r="K232" s="4" t="str" cm="1">
        <f t="array" ref="K232">_xlfn.LET(_xlpm.x,_xlfn.TEXTJOIN(CHAR(10),TRUE,_xlfn._xlws.SORT(IF((--($B232=Utica_Trace[[CIC_URS]:[CIC_URS]]))*(--(K$4=Utica_Trace[[Specification]:[Specification]])),Utica_Trace[[Merged]:[Merged]],""))),IF(_xlpm.x=" →  → ","",_xlpm.x))</f>
        <v/>
      </c>
      <c r="M232" s="1" t="b" cm="1">
        <f t="array" ref="M232">OR(LEN(D232:K232)&lt;&gt;0)</f>
        <v>1</v>
      </c>
    </row>
    <row r="233" spans="2:13" ht="153" x14ac:dyDescent="0.2">
      <c r="B233" s="3" t="str">
        <v>MASTER-6534</v>
      </c>
      <c r="C233" s="4" t="str" cm="1">
        <f t="array" ref="C233">_xlfn.LET(_xlpm.x,_xlfn.TEXTJOIN(CHAR(10),TRUE,_xlfn._xlws.SORT(IF((--($B233=Utica_Trace[[CIC_URS]:[CIC_URS]]))*(--(C$4=Utica_Trace[[Specification]:[Specification]])),Utica_Trace[[Merged]:[Merged]],""))),IF(_xlpm.x="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D233" s="4" t="str" cm="1">
        <f t="array" ref="D233">_xlfn.LET(_xlpm.x,_xlfn.TEXTJOIN(CHAR(10),TRUE,_xlfn._xlws.SORT(IF((--($B233=Utica_Trace[[CIC_URS]:[CIC_URS]]))*(--(D$4=Utica_Trace[[Specification]:[Specification]])),Utica_Trace[[Merged]:[Merged]],""))),IF(_xlpm.x="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E233" s="4" t="str" cm="1">
        <f t="array" ref="E233">_xlfn.LET(_xlpm.x,_xlfn.TEXTJOIN(CHAR(10),TRUE,_xlfn._xlws.SORT(IF((--($B233=Utica_Trace[[CIC_URS]:[CIC_URS]]))*(--(E$4=Utica_Trace[[Specification]:[Specification]])),Utica_Trace[[Merged]:[Merged]],""))),IF(_xlpm.x="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F233" s="4" t="str" cm="1">
        <f t="array" ref="F233">_xlfn.LET(_xlpm.x,_xlfn.TEXTJOIN(CHAR(10),TRUE,_xlfn._xlws.SORT(IF((--($B233=Utica_Trace[[CIC_URS]:[CIC_URS]]))*(--(F$4=Utica_Trace[[Specification]:[Specification]])),Utica_Trace[[Merged]:[Merged]],""))),IF(_xlpm.x="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G233" s="4" t="str" cm="1">
        <f t="array" ref="G233">_xlfn.LET(_xlpm.x,_xlfn.TEXTJOIN(CHAR(10),TRUE,_xlfn._xlws.SORT(IF((--($B233=Utica_Trace[[CIC_URS]:[CIC_URS]]))*(--(G$4=Utica_Trace[[Specification]:[Specification]])),Utica_Trace[[Merged]:[Merged]],""))),IF(_xlpm.x="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H233" s="4" t="str" cm="1">
        <f t="array" ref="H233">_xlfn.LET(_xlpm.x,_xlfn.TEXTJOIN(CHAR(10),TRUE,_xlfn._xlws.SORT(IF((--($B233=Utica_Trace[[CIC_URS]:[CIC_URS]]))*(--(H$4=Utica_Trace[[Specification]:[Specification]])),Utica_Trace[[Merged]:[Merged]],""))),IF(_xlpm.x=" →  → ","",_xlpm.x))</f>
        <v/>
      </c>
      <c r="I233" s="4" t="str" cm="1">
        <f t="array" ref="I233">_xlfn.LET(_xlpm.x,_xlfn.TEXTJOIN(CHAR(10),TRUE,_xlfn._xlws.SORT(IF((--($B233=Utica_Trace[[CIC_URS]:[CIC_URS]]))*(--(I$4=Utica_Trace[[Specification]:[Specification]])),Utica_Trace[[Merged]:[Merged]],""))),IF(_xlpm.x=" →  → ","",_xlpm.x))</f>
        <v/>
      </c>
      <c r="J233" s="4" t="str" cm="1">
        <f t="array" ref="J233">_xlfn.LET(_xlpm.x,_xlfn.TEXTJOIN(CHAR(10),TRUE,_xlfn._xlws.SORT(IF((--($B233=Utica_Trace[[CIC_URS]:[CIC_URS]]))*(--(J$4=Utica_Trace[[Specification]:[Specification]])),Utica_Trace[[Merged]:[Merged]],""))),IF(_xlpm.x=" →  → ","",_xlpm.x))</f>
        <v/>
      </c>
      <c r="K233" s="4" t="str" cm="1">
        <f t="array" ref="K233">_xlfn.LET(_xlpm.x,_xlfn.TEXTJOIN(CHAR(10),TRUE,_xlfn._xlws.SORT(IF((--($B233=Utica_Trace[[CIC_URS]:[CIC_URS]]))*(--(K$4=Utica_Trace[[Specification]:[Specification]])),Utica_Trace[[Merged]:[Merged]],""))),IF(_xlpm.x=" →  → ","",_xlpm.x))</f>
        <v>MASTER-60838 → UTICA-21059 → passed
MASTER-60838 → UTICA-22404 → passed</v>
      </c>
      <c r="M233" s="1" t="b" cm="1">
        <f t="array" ref="M233">OR(LEN(D233:K233)&lt;&gt;0)</f>
        <v>1</v>
      </c>
    </row>
    <row r="234" spans="2:13" ht="178.5" x14ac:dyDescent="0.2">
      <c r="B234" s="3" t="str">
        <v>MASTER-6535</v>
      </c>
      <c r="C234" s="4" t="str" cm="1">
        <f t="array" ref="C234">_xlfn.LET(_xlpm.x,_xlfn.TEXTJOIN(CHAR(10),TRUE,_xlfn._xlws.SORT(IF((--($B234=Utica_Trace[[CIC_URS]:[CIC_URS]]))*(--(C$4=Utica_Trace[[Specification]:[Specification]])),Utica_Trace[[Merged]:[Merged]],""))),IF(_xlpm.x="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234" s="4" t="str" cm="1">
        <f t="array" ref="D234">_xlfn.LET(_xlpm.x,_xlfn.TEXTJOIN(CHAR(10),TRUE,_xlfn._xlws.SORT(IF((--($B234=Utica_Trace[[CIC_URS]:[CIC_URS]]))*(--(D$4=Utica_Trace[[Specification]:[Specification]])),Utica_Trace[[Merged]:[Merged]],""))),IF(_xlpm.x="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234" s="4" t="str" cm="1">
        <f t="array" ref="E234">_xlfn.LET(_xlpm.x,_xlfn.TEXTJOIN(CHAR(10),TRUE,_xlfn._xlws.SORT(IF((--($B234=Utica_Trace[[CIC_URS]:[CIC_URS]]))*(--(E$4=Utica_Trace[[Specification]:[Specification]])),Utica_Trace[[Merged]:[Merged]],""))),IF(_xlpm.x="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234" s="4" t="str" cm="1">
        <f t="array" ref="F234">_xlfn.LET(_xlpm.x,_xlfn.TEXTJOIN(CHAR(10),TRUE,_xlfn._xlws.SORT(IF((--($B234=Utica_Trace[[CIC_URS]:[CIC_URS]]))*(--(F$4=Utica_Trace[[Specification]:[Specification]])),Utica_Trace[[Merged]:[Merged]],""))),IF(_xlpm.x="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234" s="4" t="str" cm="1">
        <f t="array" ref="G234">_xlfn.LET(_xlpm.x,_xlfn.TEXTJOIN(CHAR(10),TRUE,_xlfn._xlws.SORT(IF((--($B234=Utica_Trace[[CIC_URS]:[CIC_URS]]))*(--(G$4=Utica_Trace[[Specification]:[Specification]])),Utica_Trace[[Merged]:[Merged]],""))),IF(_xlpm.x="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234" s="4" t="str" cm="1">
        <f t="array" ref="H234">_xlfn.LET(_xlpm.x,_xlfn.TEXTJOIN(CHAR(10),TRUE,_xlfn._xlws.SORT(IF((--($B234=Utica_Trace[[CIC_URS]:[CIC_URS]]))*(--(H$4=Utica_Trace[[Specification]:[Specification]])),Utica_Trace[[Merged]:[Merged]],""))),IF(_xlpm.x=" →  → ","",_xlpm.x))</f>
        <v/>
      </c>
      <c r="I234" s="4" t="str" cm="1">
        <f t="array" ref="I234">_xlfn.LET(_xlpm.x,_xlfn.TEXTJOIN(CHAR(10),TRUE,_xlfn._xlws.SORT(IF((--($B234=Utica_Trace[[CIC_URS]:[CIC_URS]]))*(--(I$4=Utica_Trace[[Specification]:[Specification]])),Utica_Trace[[Merged]:[Merged]],""))),IF(_xlpm.x=" →  → ","",_xlpm.x))</f>
        <v/>
      </c>
      <c r="J234" s="4" t="str" cm="1">
        <f t="array" ref="J234">_xlfn.LET(_xlpm.x,_xlfn.TEXTJOIN(CHAR(10),TRUE,_xlfn._xlws.SORT(IF((--($B234=Utica_Trace[[CIC_URS]:[CIC_URS]]))*(--(J$4=Utica_Trace[[Specification]:[Specification]])),Utica_Trace[[Merged]:[Merged]],""))),IF(_xlpm.x=" →  → ","",_xlpm.x))</f>
        <v/>
      </c>
      <c r="K234" s="4" t="str" cm="1">
        <f t="array" ref="K234">_xlfn.LET(_xlpm.x,_xlfn.TEXTJOIN(CHAR(10),TRUE,_xlfn._xlws.SORT(IF((--($B234=Utica_Trace[[CIC_URS]:[CIC_URS]]))*(--(K$4=Utica_Trace[[Specification]:[Specification]])),Utica_Trace[[Merged]:[Merged]],""))),IF(_xlpm.x=" →  → ","",_xlpm.x))</f>
        <v>MASTER-60837 → UTICA-21154 → passed
MASTER-60837 → UTICA-22398 → passed
MASTER-60838 → UTICA-21059 → passed
MASTER-60838 → UTICA-22404 → passed</v>
      </c>
      <c r="M234" s="1" t="b" cm="1">
        <f t="array" ref="M234">OR(LEN(D234:K234)&lt;&gt;0)</f>
        <v>1</v>
      </c>
    </row>
    <row r="235" spans="2:13" ht="76.5" x14ac:dyDescent="0.2">
      <c r="B235" s="3" t="str">
        <v>MASTER-6547</v>
      </c>
      <c r="C235" s="4" t="str" cm="1">
        <f t="array" ref="C235">_xlfn.LET(_xlpm.x,_xlfn.TEXTJOIN(CHAR(10),TRUE,_xlfn._xlws.SORT(IF((--($B235=Utica_Trace[[CIC_URS]:[CIC_URS]]))*(--(C$4=Utica_Trace[[Specification]:[Specification]])),Utica_Trace[[Merged]:[Merged]],""))),IF(_xlpm.x="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D235" s="4" t="str" cm="1">
        <f t="array" ref="D235">_xlfn.LET(_xlpm.x,_xlfn.TEXTJOIN(CHAR(10),TRUE,_xlfn._xlws.SORT(IF((--($B235=Utica_Trace[[CIC_URS]:[CIC_URS]]))*(--(D$4=Utica_Trace[[Specification]:[Specification]])),Utica_Trace[[Merged]:[Merged]],""))),IF(_xlpm.x="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E235" s="4" t="str" cm="1">
        <f t="array" ref="E235">_xlfn.LET(_xlpm.x,_xlfn.TEXTJOIN(CHAR(10),TRUE,_xlfn._xlws.SORT(IF((--($B235=Utica_Trace[[CIC_URS]:[CIC_URS]]))*(--(E$4=Utica_Trace[[Specification]:[Specification]])),Utica_Trace[[Merged]:[Merged]],""))),IF(_xlpm.x="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F235" s="4" t="str" cm="1">
        <f t="array" ref="F235">_xlfn.LET(_xlpm.x,_xlfn.TEXTJOIN(CHAR(10),TRUE,_xlfn._xlws.SORT(IF((--($B235=Utica_Trace[[CIC_URS]:[CIC_URS]]))*(--(F$4=Utica_Trace[[Specification]:[Specification]])),Utica_Trace[[Merged]:[Merged]],""))),IF(_xlpm.x="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G235" s="4" t="str" cm="1">
        <f t="array" ref="G235">_xlfn.LET(_xlpm.x,_xlfn.TEXTJOIN(CHAR(10),TRUE,_xlfn._xlws.SORT(IF((--($B235=Utica_Trace[[CIC_URS]:[CIC_URS]]))*(--(G$4=Utica_Trace[[Specification]:[Specification]])),Utica_Trace[[Merged]:[Merged]],""))),IF(_xlpm.x="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H235" s="4" t="str" cm="1">
        <f t="array" ref="H235">_xlfn.LET(_xlpm.x,_xlfn.TEXTJOIN(CHAR(10),TRUE,_xlfn._xlws.SORT(IF((--($B235=Utica_Trace[[CIC_URS]:[CIC_URS]]))*(--(H$4=Utica_Trace[[Specification]:[Specification]])),Utica_Trace[[Merged]:[Merged]],""))),IF(_xlpm.x=" →  → ","",_xlpm.x))</f>
        <v>MASTER-22154 → MASTER-26717 → passed
MASTER-22155 → MASTER-26717 → passed</v>
      </c>
      <c r="I235" s="4" t="str" cm="1">
        <f t="array" ref="I235">_xlfn.LET(_xlpm.x,_xlfn.TEXTJOIN(CHAR(10),TRUE,_xlfn._xlws.SORT(IF((--($B235=Utica_Trace[[CIC_URS]:[CIC_URS]]))*(--(I$4=Utica_Trace[[Specification]:[Specification]])),Utica_Trace[[Merged]:[Merged]],""))),IF(_xlpm.x=" →  → ","",_xlpm.x))</f>
        <v/>
      </c>
      <c r="J235" s="4" t="str" cm="1">
        <f t="array" ref="J235">_xlfn.LET(_xlpm.x,_xlfn.TEXTJOIN(CHAR(10),TRUE,_xlfn._xlws.SORT(IF((--($B235=Utica_Trace[[CIC_URS]:[CIC_URS]]))*(--(J$4=Utica_Trace[[Specification]:[Specification]])),Utica_Trace[[Merged]:[Merged]],""))),IF(_xlpm.x=" →  → ","",_xlpm.x))</f>
        <v/>
      </c>
      <c r="K235" s="4" t="str" cm="1">
        <f t="array" ref="K235">_xlfn.LET(_xlpm.x,_xlfn.TEXTJOIN(CHAR(10),TRUE,_xlfn._xlws.SORT(IF((--($B235=Utica_Trace[[CIC_URS]:[CIC_URS]]))*(--(K$4=Utica_Trace[[Specification]:[Specification]])),Utica_Trace[[Merged]:[Merged]],""))),IF(_xlpm.x=" →  → ","",_xlpm.x))</f>
        <v/>
      </c>
      <c r="M235" s="1" t="b" cm="1">
        <f t="array" ref="M235">OR(LEN(D235:K235)&lt;&gt;0)</f>
        <v>1</v>
      </c>
    </row>
    <row r="236" spans="2:13" ht="89.25" x14ac:dyDescent="0.2">
      <c r="B236" s="3" t="str">
        <v>MASTER-6549</v>
      </c>
      <c r="C236" s="4" t="str" cm="1">
        <f t="array" ref="C236">_xlfn.LET(_xlpm.x,_xlfn.TEXTJOIN(CHAR(10),TRUE,_xlfn._xlws.SORT(IF((--($B236=Utica_Trace[[CIC_URS]:[CIC_URS]]))*(--(C$4=Utica_Trace[[Specification]:[Specification]])),Utica_Trace[[Merged]:[Merged]],""))),IF(_xlpm.x="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D236" s="4" t="str" cm="1">
        <f t="array" ref="D236">_xlfn.LET(_xlpm.x,_xlfn.TEXTJOIN(CHAR(10),TRUE,_xlfn._xlws.SORT(IF((--($B236=Utica_Trace[[CIC_URS]:[CIC_URS]]))*(--(D$4=Utica_Trace[[Specification]:[Specification]])),Utica_Trace[[Merged]:[Merged]],""))),IF(_xlpm.x="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E236" s="4" t="str" cm="1">
        <f t="array" ref="E236">_xlfn.LET(_xlpm.x,_xlfn.TEXTJOIN(CHAR(10),TRUE,_xlfn._xlws.SORT(IF((--($B236=Utica_Trace[[CIC_URS]:[CIC_URS]]))*(--(E$4=Utica_Trace[[Specification]:[Specification]])),Utica_Trace[[Merged]:[Merged]],""))),IF(_xlpm.x="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F236" s="4" t="str" cm="1">
        <f t="array" ref="F236">_xlfn.LET(_xlpm.x,_xlfn.TEXTJOIN(CHAR(10),TRUE,_xlfn._xlws.SORT(IF((--($B236=Utica_Trace[[CIC_URS]:[CIC_URS]]))*(--(F$4=Utica_Trace[[Specification]:[Specification]])),Utica_Trace[[Merged]:[Merged]],""))),IF(_xlpm.x="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G236" s="4" t="str" cm="1">
        <f t="array" ref="G236">_xlfn.LET(_xlpm.x,_xlfn.TEXTJOIN(CHAR(10),TRUE,_xlfn._xlws.SORT(IF((--($B236=Utica_Trace[[CIC_URS]:[CIC_URS]]))*(--(G$4=Utica_Trace[[Specification]:[Specification]])),Utica_Trace[[Merged]:[Merged]],""))),IF(_xlpm.x="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H236" s="4" t="str" cm="1">
        <f t="array" ref="H236">_xlfn.LET(_xlpm.x,_xlfn.TEXTJOIN(CHAR(10),TRUE,_xlfn._xlws.SORT(IF((--($B236=Utica_Trace[[CIC_URS]:[CIC_URS]]))*(--(H$4=Utica_Trace[[Specification]:[Specification]])),Utica_Trace[[Merged]:[Merged]],""))),IF(_xlpm.x=" →  → ","",_xlpm.x))</f>
        <v/>
      </c>
      <c r="I236" s="4" t="str" cm="1">
        <f t="array" ref="I236">_xlfn.LET(_xlpm.x,_xlfn.TEXTJOIN(CHAR(10),TRUE,_xlfn._xlws.SORT(IF((--($B236=Utica_Trace[[CIC_URS]:[CIC_URS]]))*(--(I$4=Utica_Trace[[Specification]:[Specification]])),Utica_Trace[[Merged]:[Merged]],""))),IF(_xlpm.x=" →  → ","",_xlpm.x))</f>
        <v/>
      </c>
      <c r="J236" s="4" t="str" cm="1">
        <f t="array" ref="J236">_xlfn.LET(_xlpm.x,_xlfn.TEXTJOIN(CHAR(10),TRUE,_xlfn._xlws.SORT(IF((--($B236=Utica_Trace[[CIC_URS]:[CIC_URS]]))*(--(J$4=Utica_Trace[[Specification]:[Specification]])),Utica_Trace[[Merged]:[Merged]],""))),IF(_xlpm.x=" →  → ","",_xlpm.x))</f>
        <v/>
      </c>
      <c r="K236" s="4" t="str" cm="1">
        <f t="array" ref="K236">_xlfn.LET(_xlpm.x,_xlfn.TEXTJOIN(CHAR(10),TRUE,_xlfn._xlws.SORT(IF((--($B236=Utica_Trace[[CIC_URS]:[CIC_URS]]))*(--(K$4=Utica_Trace[[Specification]:[Specification]])),Utica_Trace[[Merged]:[Merged]],""))),IF(_xlpm.x=" →  → ","",_xlpm.x))</f>
        <v/>
      </c>
      <c r="M236" s="1" t="b" cm="1">
        <f t="array" ref="M236">OR(LEN(D236:K236)&lt;&gt;0)</f>
        <v>1</v>
      </c>
    </row>
    <row r="237" spans="2:13" ht="140.25" x14ac:dyDescent="0.2">
      <c r="B237" s="3" t="str">
        <v>MASTER-6551</v>
      </c>
      <c r="C237" s="4" t="str" cm="1">
        <f t="array" ref="C237">_xlfn.LET(_xlpm.x,_xlfn.TEXTJOIN(CHAR(10),TRUE,_xlfn._xlws.SORT(IF((--($B237=Utica_Trace[[CIC_URS]:[CIC_URS]]))*(--(C$4=Utica_Trace[[Specification]:[Specification]])),Utica_Trace[[Merged]:[Merged]],""))),IF(_xlpm.x="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D237" s="4" t="str" cm="1">
        <f t="array" ref="D237">_xlfn.LET(_xlpm.x,_xlfn.TEXTJOIN(CHAR(10),TRUE,_xlfn._xlws.SORT(IF((--($B237=Utica_Trace[[CIC_URS]:[CIC_URS]]))*(--(D$4=Utica_Trace[[Specification]:[Specification]])),Utica_Trace[[Merged]:[Merged]],""))),IF(_xlpm.x="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E237" s="4" t="str" cm="1">
        <f t="array" ref="E237">_xlfn.LET(_xlpm.x,_xlfn.TEXTJOIN(CHAR(10),TRUE,_xlfn._xlws.SORT(IF((--($B237=Utica_Trace[[CIC_URS]:[CIC_URS]]))*(--(E$4=Utica_Trace[[Specification]:[Specification]])),Utica_Trace[[Merged]:[Merged]],""))),IF(_xlpm.x="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F237" s="4" t="str" cm="1">
        <f t="array" ref="F237">_xlfn.LET(_xlpm.x,_xlfn.TEXTJOIN(CHAR(10),TRUE,_xlfn._xlws.SORT(IF((--($B237=Utica_Trace[[CIC_URS]:[CIC_URS]]))*(--(F$4=Utica_Trace[[Specification]:[Specification]])),Utica_Trace[[Merged]:[Merged]],""))),IF(_xlpm.x="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G237" s="4" t="str" cm="1">
        <f t="array" ref="G237">_xlfn.LET(_xlpm.x,_xlfn.TEXTJOIN(CHAR(10),TRUE,_xlfn._xlws.SORT(IF((--($B237=Utica_Trace[[CIC_URS]:[CIC_URS]]))*(--(G$4=Utica_Trace[[Specification]:[Specification]])),Utica_Trace[[Merged]:[Merged]],""))),IF(_xlpm.x="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H237" s="4" t="str" cm="1">
        <f t="array" ref="H237">_xlfn.LET(_xlpm.x,_xlfn.TEXTJOIN(CHAR(10),TRUE,_xlfn._xlws.SORT(IF((--($B237=Utica_Trace[[CIC_URS]:[CIC_URS]]))*(--(H$4=Utica_Trace[[Specification]:[Specification]])),Utica_Trace[[Merged]:[Merged]],""))),IF(_xlpm.x=" →  → ","",_xlpm.x))</f>
        <v>UTICA-24846 → MASTER-47234 → passed</v>
      </c>
      <c r="I237" s="4" t="str" cm="1">
        <f t="array" ref="I237">_xlfn.LET(_xlpm.x,_xlfn.TEXTJOIN(CHAR(10),TRUE,_xlfn._xlws.SORT(IF((--($B237=Utica_Trace[[CIC_URS]:[CIC_URS]]))*(--(I$4=Utica_Trace[[Specification]:[Specification]])),Utica_Trace[[Merged]:[Merged]],""))),IF(_xlpm.x=" →  → ","",_xlpm.x))</f>
        <v/>
      </c>
      <c r="J237" s="4" t="str" cm="1">
        <f t="array" ref="J237">_xlfn.LET(_xlpm.x,_xlfn.TEXTJOIN(CHAR(10),TRUE,_xlfn._xlws.SORT(IF((--($B237=Utica_Trace[[CIC_URS]:[CIC_URS]]))*(--(J$4=Utica_Trace[[Specification]:[Specification]])),Utica_Trace[[Merged]:[Merged]],""))),IF(_xlpm.x=" →  → ","",_xlpm.x))</f>
        <v/>
      </c>
      <c r="K237" s="4" t="str" cm="1">
        <f t="array" ref="K237">_xlfn.LET(_xlpm.x,_xlfn.TEXTJOIN(CHAR(10),TRUE,_xlfn._xlws.SORT(IF((--($B237=Utica_Trace[[CIC_URS]:[CIC_URS]]))*(--(K$4=Utica_Trace[[Specification]:[Specification]])),Utica_Trace[[Merged]:[Merged]],""))),IF(_xlpm.x=" →  → ","",_xlpm.x))</f>
        <v/>
      </c>
      <c r="M237" s="1" t="b" cm="1">
        <f t="array" ref="M237">OR(LEN(D237:K237)&lt;&gt;0)</f>
        <v>1</v>
      </c>
    </row>
    <row r="238" spans="2:13" x14ac:dyDescent="0.2">
      <c r="B238" s="3" t="str">
        <v>MASTER-6552</v>
      </c>
      <c r="C238" s="4" t="str" cm="1">
        <f t="array" ref="C238">_xlfn.LET(_xlpm.x,_xlfn.TEXTJOIN(CHAR(10),TRUE,_xlfn._xlws.SORT(IF((--($B238=Utica_Trace[[CIC_URS]:[CIC_URS]]))*(--(C$4=Utica_Trace[[Specification]:[Specification]])),Utica_Trace[[Merged]:[Merged]],""))),IF(_xlpm.x=" →  → ","",_xlpm.x))</f>
        <v/>
      </c>
      <c r="D238" s="4" t="str" cm="1">
        <f t="array" ref="D238">_xlfn.LET(_xlpm.x,_xlfn.TEXTJOIN(CHAR(10),TRUE,_xlfn._xlws.SORT(IF((--($B238=Utica_Trace[[CIC_URS]:[CIC_URS]]))*(--(D$4=Utica_Trace[[Specification]:[Specification]])),Utica_Trace[[Merged]:[Merged]],""))),IF(_xlpm.x=" →  → ","",_xlpm.x))</f>
        <v/>
      </c>
      <c r="E238" s="4" t="str" cm="1">
        <f t="array" ref="E238">_xlfn.LET(_xlpm.x,_xlfn.TEXTJOIN(CHAR(10),TRUE,_xlfn._xlws.SORT(IF((--($B238=Utica_Trace[[CIC_URS]:[CIC_URS]]))*(--(E$4=Utica_Trace[[Specification]:[Specification]])),Utica_Trace[[Merged]:[Merged]],""))),IF(_xlpm.x=" →  → ","",_xlpm.x))</f>
        <v/>
      </c>
      <c r="F238" s="4" t="str" cm="1">
        <f t="array" ref="F238">_xlfn.LET(_xlpm.x,_xlfn.TEXTJOIN(CHAR(10),TRUE,_xlfn._xlws.SORT(IF((--($B238=Utica_Trace[[CIC_URS]:[CIC_URS]]))*(--(F$4=Utica_Trace[[Specification]:[Specification]])),Utica_Trace[[Merged]:[Merged]],""))),IF(_xlpm.x=" →  → ","",_xlpm.x))</f>
        <v/>
      </c>
      <c r="G238" s="4" t="str" cm="1">
        <f t="array" ref="G238">_xlfn.LET(_xlpm.x,_xlfn.TEXTJOIN(CHAR(10),TRUE,_xlfn._xlws.SORT(IF((--($B238=Utica_Trace[[CIC_URS]:[CIC_URS]]))*(--(G$4=Utica_Trace[[Specification]:[Specification]])),Utica_Trace[[Merged]:[Merged]],""))),IF(_xlpm.x=" →  → ","",_xlpm.x))</f>
        <v/>
      </c>
      <c r="H238" s="4" t="str" cm="1">
        <f t="array" ref="H238">_xlfn.LET(_xlpm.x,_xlfn.TEXTJOIN(CHAR(10),TRUE,_xlfn._xlws.SORT(IF((--($B238=Utica_Trace[[CIC_URS]:[CIC_URS]]))*(--(H$4=Utica_Trace[[Specification]:[Specification]])),Utica_Trace[[Merged]:[Merged]],""))),IF(_xlpm.x=" →  → ","",_xlpm.x))</f>
        <v/>
      </c>
      <c r="I238" s="4" t="str" cm="1">
        <f t="array" ref="I238">_xlfn.LET(_xlpm.x,_xlfn.TEXTJOIN(CHAR(10),TRUE,_xlfn._xlws.SORT(IF((--($B238=Utica_Trace[[CIC_URS]:[CIC_URS]]))*(--(I$4=Utica_Trace[[Specification]:[Specification]])),Utica_Trace[[Merged]:[Merged]],""))),IF(_xlpm.x=" →  → ","",_xlpm.x))</f>
        <v>MASTER-19866 → MASTER-28147 → passed</v>
      </c>
      <c r="J238" s="4" t="str" cm="1">
        <f t="array" ref="J238">_xlfn.LET(_xlpm.x,_xlfn.TEXTJOIN(CHAR(10),TRUE,_xlfn._xlws.SORT(IF((--($B238=Utica_Trace[[CIC_URS]:[CIC_URS]]))*(--(J$4=Utica_Trace[[Specification]:[Specification]])),Utica_Trace[[Merged]:[Merged]],""))),IF(_xlpm.x=" →  → ","",_xlpm.x))</f>
        <v/>
      </c>
      <c r="K238" s="4" t="str" cm="1">
        <f t="array" ref="K238">_xlfn.LET(_xlpm.x,_xlfn.TEXTJOIN(CHAR(10),TRUE,_xlfn._xlws.SORT(IF((--($B238=Utica_Trace[[CIC_URS]:[CIC_URS]]))*(--(K$4=Utica_Trace[[Specification]:[Specification]])),Utica_Trace[[Merged]:[Merged]],""))),IF(_xlpm.x=" →  → ","",_xlpm.x))</f>
        <v/>
      </c>
      <c r="M238" s="1" t="b" cm="1">
        <f t="array" ref="M238">OR(LEN(D238:K238)&lt;&gt;0)</f>
        <v>1</v>
      </c>
    </row>
    <row r="239" spans="2:13" x14ac:dyDescent="0.2">
      <c r="B239" s="3" t="str">
        <v>MASTER-6553</v>
      </c>
      <c r="C239" s="4" t="str" cm="1">
        <f t="array" ref="C239">_xlfn.LET(_xlpm.x,_xlfn.TEXTJOIN(CHAR(10),TRUE,_xlfn._xlws.SORT(IF((--($B239=Utica_Trace[[CIC_URS]:[CIC_URS]]))*(--(C$4=Utica_Trace[[Specification]:[Specification]])),Utica_Trace[[Merged]:[Merged]],""))),IF(_xlpm.x=" →  → ","",_xlpm.x))</f>
        <v/>
      </c>
      <c r="D239" s="4" t="str" cm="1">
        <f t="array" ref="D239">_xlfn.LET(_xlpm.x,_xlfn.TEXTJOIN(CHAR(10),TRUE,_xlfn._xlws.SORT(IF((--($B239=Utica_Trace[[CIC_URS]:[CIC_URS]]))*(--(D$4=Utica_Trace[[Specification]:[Specification]])),Utica_Trace[[Merged]:[Merged]],""))),IF(_xlpm.x=" →  → ","",_xlpm.x))</f>
        <v/>
      </c>
      <c r="E239" s="4" t="str" cm="1">
        <f t="array" ref="E239">_xlfn.LET(_xlpm.x,_xlfn.TEXTJOIN(CHAR(10),TRUE,_xlfn._xlws.SORT(IF((--($B239=Utica_Trace[[CIC_URS]:[CIC_URS]]))*(--(E$4=Utica_Trace[[Specification]:[Specification]])),Utica_Trace[[Merged]:[Merged]],""))),IF(_xlpm.x=" →  → ","",_xlpm.x))</f>
        <v/>
      </c>
      <c r="F239" s="4" t="str" cm="1">
        <f t="array" ref="F239">_xlfn.LET(_xlpm.x,_xlfn.TEXTJOIN(CHAR(10),TRUE,_xlfn._xlws.SORT(IF((--($B239=Utica_Trace[[CIC_URS]:[CIC_URS]]))*(--(F$4=Utica_Trace[[Specification]:[Specification]])),Utica_Trace[[Merged]:[Merged]],""))),IF(_xlpm.x=" →  → ","",_xlpm.x))</f>
        <v/>
      </c>
      <c r="G239" s="4" t="str" cm="1">
        <f t="array" ref="G239">_xlfn.LET(_xlpm.x,_xlfn.TEXTJOIN(CHAR(10),TRUE,_xlfn._xlws.SORT(IF((--($B239=Utica_Trace[[CIC_URS]:[CIC_URS]]))*(--(G$4=Utica_Trace[[Specification]:[Specification]])),Utica_Trace[[Merged]:[Merged]],""))),IF(_xlpm.x=" →  → ","",_xlpm.x))</f>
        <v/>
      </c>
      <c r="H239" s="4" t="str" cm="1">
        <f t="array" ref="H239">_xlfn.LET(_xlpm.x,_xlfn.TEXTJOIN(CHAR(10),TRUE,_xlfn._xlws.SORT(IF((--($B239=Utica_Trace[[CIC_URS]:[CIC_URS]]))*(--(H$4=Utica_Trace[[Specification]:[Specification]])),Utica_Trace[[Merged]:[Merged]],""))),IF(_xlpm.x=" →  → ","",_xlpm.x))</f>
        <v/>
      </c>
      <c r="I239" s="4" t="str" cm="1">
        <f t="array" ref="I239">_xlfn.LET(_xlpm.x,_xlfn.TEXTJOIN(CHAR(10),TRUE,_xlfn._xlws.SORT(IF((--($B239=Utica_Trace[[CIC_URS]:[CIC_URS]]))*(--(I$4=Utica_Trace[[Specification]:[Specification]])),Utica_Trace[[Merged]:[Merged]],""))),IF(_xlpm.x=" →  → ","",_xlpm.x))</f>
        <v>MASTER-19866 → MASTER-28147 → passed</v>
      </c>
      <c r="J239" s="4" t="str" cm="1">
        <f t="array" ref="J239">_xlfn.LET(_xlpm.x,_xlfn.TEXTJOIN(CHAR(10),TRUE,_xlfn._xlws.SORT(IF((--($B239=Utica_Trace[[CIC_URS]:[CIC_URS]]))*(--(J$4=Utica_Trace[[Specification]:[Specification]])),Utica_Trace[[Merged]:[Merged]],""))),IF(_xlpm.x=" →  → ","",_xlpm.x))</f>
        <v/>
      </c>
      <c r="K239" s="4" t="str" cm="1">
        <f t="array" ref="K239">_xlfn.LET(_xlpm.x,_xlfn.TEXTJOIN(CHAR(10),TRUE,_xlfn._xlws.SORT(IF((--($B239=Utica_Trace[[CIC_URS]:[CIC_URS]]))*(--(K$4=Utica_Trace[[Specification]:[Specification]])),Utica_Trace[[Merged]:[Merged]],""))),IF(_xlpm.x=" →  → ","",_xlpm.x))</f>
        <v/>
      </c>
      <c r="M239" s="1" t="b" cm="1">
        <f t="array" ref="M239">OR(LEN(D239:K239)&lt;&gt;0)</f>
        <v>1</v>
      </c>
    </row>
    <row r="240" spans="2:13" ht="178.5" x14ac:dyDescent="0.2">
      <c r="B240" s="3" t="str">
        <v>MASTER-6555</v>
      </c>
      <c r="C240" s="4" t="str" cm="1">
        <f t="array" ref="C240">_xlfn.LET(_xlpm.x,_xlfn.TEXTJOIN(CHAR(10),TRUE,_xlfn._xlws.SORT(IF((--($B240=Utica_Trace[[CIC_URS]:[CIC_URS]]))*(--(C$4=Utica_Trace[[Specification]:[Specification]])),Utica_Trace[[Merged]:[Merged]],""))),IF(_xlpm.x="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D240" s="4" t="str" cm="1">
        <f t="array" ref="D240">_xlfn.LET(_xlpm.x,_xlfn.TEXTJOIN(CHAR(10),TRUE,_xlfn._xlws.SORT(IF((--($B240=Utica_Trace[[CIC_URS]:[CIC_URS]]))*(--(D$4=Utica_Trace[[Specification]:[Specification]])),Utica_Trace[[Merged]:[Merged]],""))),IF(_xlpm.x="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E240" s="4" t="str" cm="1">
        <f t="array" ref="E240">_xlfn.LET(_xlpm.x,_xlfn.TEXTJOIN(CHAR(10),TRUE,_xlfn._xlws.SORT(IF((--($B240=Utica_Trace[[CIC_URS]:[CIC_URS]]))*(--(E$4=Utica_Trace[[Specification]:[Specification]])),Utica_Trace[[Merged]:[Merged]],""))),IF(_xlpm.x="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F240" s="4" t="str" cm="1">
        <f t="array" ref="F240">_xlfn.LET(_xlpm.x,_xlfn.TEXTJOIN(CHAR(10),TRUE,_xlfn._xlws.SORT(IF((--($B240=Utica_Trace[[CIC_URS]:[CIC_URS]]))*(--(F$4=Utica_Trace[[Specification]:[Specification]])),Utica_Trace[[Merged]:[Merged]],""))),IF(_xlpm.x="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G240" s="4" t="str" cm="1">
        <f t="array" ref="G240">_xlfn.LET(_xlpm.x,_xlfn.TEXTJOIN(CHAR(10),TRUE,_xlfn._xlws.SORT(IF((--($B240=Utica_Trace[[CIC_URS]:[CIC_URS]]))*(--(G$4=Utica_Trace[[Specification]:[Specification]])),Utica_Trace[[Merged]:[Merged]],""))),IF(_xlpm.x="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H240" s="4" t="str" cm="1">
        <f t="array" ref="H240">_xlfn.LET(_xlpm.x,_xlfn.TEXTJOIN(CHAR(10),TRUE,_xlfn._xlws.SORT(IF((--($B240=Utica_Trace[[CIC_URS]:[CIC_URS]]))*(--(H$4=Utica_Trace[[Specification]:[Specification]])),Utica_Trace[[Merged]:[Merged]],""))),IF(_xlpm.x=" →  → ","",_xlpm.x))</f>
        <v/>
      </c>
      <c r="I240" s="4" t="str" cm="1">
        <f t="array" ref="I240">_xlfn.LET(_xlpm.x,_xlfn.TEXTJOIN(CHAR(10),TRUE,_xlfn._xlws.SORT(IF((--($B240=Utica_Trace[[CIC_URS]:[CIC_URS]]))*(--(I$4=Utica_Trace[[Specification]:[Specification]])),Utica_Trace[[Merged]:[Merged]],""))),IF(_xlpm.x="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J240" s="4" t="str" cm="1">
        <f t="array" ref="J240">_xlfn.LET(_xlpm.x,_xlfn.TEXTJOIN(CHAR(10),TRUE,_xlfn._xlws.SORT(IF((--($B240=Utica_Trace[[CIC_URS]:[CIC_URS]]))*(--(J$4=Utica_Trace[[Specification]:[Specification]])),Utica_Trace[[Merged]:[Merged]],""))),IF(_xlpm.x="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K240" s="4" t="str" cm="1">
        <f t="array" ref="K240">_xlfn.LET(_xlpm.x,_xlfn.TEXTJOIN(CHAR(10),TRUE,_xlfn._xlws.SORT(IF((--($B240=Utica_Trace[[CIC_URS]:[CIC_URS]]))*(--(K$4=Utica_Trace[[Specification]:[Specification]])),Utica_Trace[[Merged]:[Merged]],""))),IF(_xlpm.x=" →  → ","",_xlpm.x))</f>
        <v/>
      </c>
      <c r="M240" s="1" t="b" cm="1">
        <f t="array" ref="M240">OR(LEN(D240:K240)&lt;&gt;0)</f>
        <v>1</v>
      </c>
    </row>
    <row r="241" spans="2:13" ht="216.75" x14ac:dyDescent="0.2">
      <c r="B241" s="3" t="str">
        <v>MASTER-6557</v>
      </c>
      <c r="C241" s="4" t="str" cm="1">
        <f t="array" ref="C241">_xlfn.LET(_xlpm.x,_xlfn.TEXTJOIN(CHAR(10),TRUE,_xlfn._xlws.SORT(IF((--($B241=Utica_Trace[[CIC_URS]:[CIC_URS]]))*(--(C$4=Utica_Trace[[Specification]:[Specification]])),Utica_Trace[[Merged]:[Merged]],""))),IF(_xlpm.x="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D241" s="4" t="str" cm="1">
        <f t="array" ref="D241">_xlfn.LET(_xlpm.x,_xlfn.TEXTJOIN(CHAR(10),TRUE,_xlfn._xlws.SORT(IF((--($B241=Utica_Trace[[CIC_URS]:[CIC_URS]]))*(--(D$4=Utica_Trace[[Specification]:[Specification]])),Utica_Trace[[Merged]:[Merged]],""))),IF(_xlpm.x="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E241" s="4" t="str" cm="1">
        <f t="array" ref="E241">_xlfn.LET(_xlpm.x,_xlfn.TEXTJOIN(CHAR(10),TRUE,_xlfn._xlws.SORT(IF((--($B241=Utica_Trace[[CIC_URS]:[CIC_URS]]))*(--(E$4=Utica_Trace[[Specification]:[Specification]])),Utica_Trace[[Merged]:[Merged]],""))),IF(_xlpm.x="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F241" s="4" t="str" cm="1">
        <f t="array" ref="F241">_xlfn.LET(_xlpm.x,_xlfn.TEXTJOIN(CHAR(10),TRUE,_xlfn._xlws.SORT(IF((--($B241=Utica_Trace[[CIC_URS]:[CIC_URS]]))*(--(F$4=Utica_Trace[[Specification]:[Specification]])),Utica_Trace[[Merged]:[Merged]],""))),IF(_xlpm.x="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G241" s="4" t="str" cm="1">
        <f t="array" ref="G241">_xlfn.LET(_xlpm.x,_xlfn.TEXTJOIN(CHAR(10),TRUE,_xlfn._xlws.SORT(IF((--($B241=Utica_Trace[[CIC_URS]:[CIC_URS]]))*(--(G$4=Utica_Trace[[Specification]:[Specification]])),Utica_Trace[[Merged]:[Merged]],""))),IF(_xlpm.x="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MASTER-50869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H241" s="4" t="str" cm="1">
        <f t="array" ref="H241">_xlfn.LET(_xlpm.x,_xlfn.TEXTJOIN(CHAR(10),TRUE,_xlfn._xlws.SORT(IF((--($B241=Utica_Trace[[CIC_URS]:[CIC_URS]]))*(--(H$4=Utica_Trace[[Specification]:[Specification]])),Utica_Trace[[Merged]:[Merged]],""))),IF(_xlpm.x=" →  → ","",_xlpm.x))</f>
        <v/>
      </c>
      <c r="I241" s="4" t="str" cm="1">
        <f t="array" ref="I241">_xlfn.LET(_xlpm.x,_xlfn.TEXTJOIN(CHAR(10),TRUE,_xlfn._xlws.SORT(IF((--($B241=Utica_Trace[[CIC_URS]:[CIC_URS]]))*(--(I$4=Utica_Trace[[Specification]:[Specification]])),Utica_Trace[[Merged]:[Merged]],""))),IF(_xlpm.x=" →  → ","",_xlpm.x))</f>
        <v/>
      </c>
      <c r="J241" s="4" t="str" cm="1">
        <f t="array" ref="J241">_xlfn.LET(_xlpm.x,_xlfn.TEXTJOIN(CHAR(10),TRUE,_xlfn._xlws.SORT(IF((--($B241=Utica_Trace[[CIC_URS]:[CIC_URS]]))*(--(J$4=Utica_Trace[[Specification]:[Specification]])),Utica_Trace[[Merged]:[Merged]],""))),IF(_xlpm.x=" →  → ","",_xlpm.x))</f>
        <v/>
      </c>
      <c r="K241" s="4" t="str" cm="1">
        <f t="array" ref="K241">_xlfn.LET(_xlpm.x,_xlfn.TEXTJOIN(CHAR(10),TRUE,_xlfn._xlws.SORT(IF((--($B241=Utica_Trace[[CIC_URS]:[CIC_URS]]))*(--(K$4=Utica_Trace[[Specification]:[Specification]])),Utica_Trace[[Merged]:[Merged]],""))),IF(_xlpm.x=" →  → ","",_xlpm.x))</f>
        <v/>
      </c>
      <c r="M241" s="1" t="b" cm="1">
        <f t="array" ref="M241">OR(LEN(D241:K241)&lt;&gt;0)</f>
        <v>1</v>
      </c>
    </row>
    <row r="242" spans="2:13" x14ac:dyDescent="0.2">
      <c r="B242" s="3" t="str">
        <v>MASTER-6558</v>
      </c>
      <c r="C242" s="4" t="str" cm="1">
        <f t="array" ref="C242">_xlfn.LET(_xlpm.x,_xlfn.TEXTJOIN(CHAR(10),TRUE,_xlfn._xlws.SORT(IF((--($B242=Utica_Trace[[CIC_URS]:[CIC_URS]]))*(--(C$4=Utica_Trace[[Specification]:[Specification]])),Utica_Trace[[Merged]:[Merged]],""))),IF(_xlpm.x=" →  → ","",_xlpm.x))</f>
        <v>MASTER-19278 → MASTER-47234 → passed</v>
      </c>
      <c r="D242" s="4" t="str" cm="1">
        <f t="array" ref="D242">_xlfn.LET(_xlpm.x,_xlfn.TEXTJOIN(CHAR(10),TRUE,_xlfn._xlws.SORT(IF((--($B242=Utica_Trace[[CIC_URS]:[CIC_URS]]))*(--(D$4=Utica_Trace[[Specification]:[Specification]])),Utica_Trace[[Merged]:[Merged]],""))),IF(_xlpm.x=" →  → ","",_xlpm.x))</f>
        <v>MASTER-19278 → MASTER-47234 → passed</v>
      </c>
      <c r="E242" s="4" t="str" cm="1">
        <f t="array" ref="E242">_xlfn.LET(_xlpm.x,_xlfn.TEXTJOIN(CHAR(10),TRUE,_xlfn._xlws.SORT(IF((--($B242=Utica_Trace[[CIC_URS]:[CIC_URS]]))*(--(E$4=Utica_Trace[[Specification]:[Specification]])),Utica_Trace[[Merged]:[Merged]],""))),IF(_xlpm.x=" →  → ","",_xlpm.x))</f>
        <v>MASTER-19278 → MASTER-47234 → passed</v>
      </c>
      <c r="F242" s="4" t="str" cm="1">
        <f t="array" ref="F242">_xlfn.LET(_xlpm.x,_xlfn.TEXTJOIN(CHAR(10),TRUE,_xlfn._xlws.SORT(IF((--($B242=Utica_Trace[[CIC_URS]:[CIC_URS]]))*(--(F$4=Utica_Trace[[Specification]:[Specification]])),Utica_Trace[[Merged]:[Merged]],""))),IF(_xlpm.x=" →  → ","",_xlpm.x))</f>
        <v>MASTER-19278 → MASTER-47234 → passed</v>
      </c>
      <c r="G242" s="4" t="str" cm="1">
        <f t="array" ref="G242">_xlfn.LET(_xlpm.x,_xlfn.TEXTJOIN(CHAR(10),TRUE,_xlfn._xlws.SORT(IF((--($B242=Utica_Trace[[CIC_URS]:[CIC_URS]]))*(--(G$4=Utica_Trace[[Specification]:[Specification]])),Utica_Trace[[Merged]:[Merged]],""))),IF(_xlpm.x=" →  → ","",_xlpm.x))</f>
        <v>MASTER-19278 → MASTER-47234 → passed</v>
      </c>
      <c r="H242" s="4" t="str" cm="1">
        <f t="array" ref="H242">_xlfn.LET(_xlpm.x,_xlfn.TEXTJOIN(CHAR(10),TRUE,_xlfn._xlws.SORT(IF((--($B242=Utica_Trace[[CIC_URS]:[CIC_URS]]))*(--(H$4=Utica_Trace[[Specification]:[Specification]])),Utica_Trace[[Merged]:[Merged]],""))),IF(_xlpm.x=" →  → ","",_xlpm.x))</f>
        <v/>
      </c>
      <c r="I242" s="4" t="str" cm="1">
        <f t="array" ref="I242">_xlfn.LET(_xlpm.x,_xlfn.TEXTJOIN(CHAR(10),TRUE,_xlfn._xlws.SORT(IF((--($B242=Utica_Trace[[CIC_URS]:[CIC_URS]]))*(--(I$4=Utica_Trace[[Specification]:[Specification]])),Utica_Trace[[Merged]:[Merged]],""))),IF(_xlpm.x=" →  → ","",_xlpm.x))</f>
        <v/>
      </c>
      <c r="J242" s="4" t="str" cm="1">
        <f t="array" ref="J242">_xlfn.LET(_xlpm.x,_xlfn.TEXTJOIN(CHAR(10),TRUE,_xlfn._xlws.SORT(IF((--($B242=Utica_Trace[[CIC_URS]:[CIC_URS]]))*(--(J$4=Utica_Trace[[Specification]:[Specification]])),Utica_Trace[[Merged]:[Merged]],""))),IF(_xlpm.x=" →  → ","",_xlpm.x))</f>
        <v/>
      </c>
      <c r="K242" s="4" t="str" cm="1">
        <f t="array" ref="K242">_xlfn.LET(_xlpm.x,_xlfn.TEXTJOIN(CHAR(10),TRUE,_xlfn._xlws.SORT(IF((--($B242=Utica_Trace[[CIC_URS]:[CIC_URS]]))*(--(K$4=Utica_Trace[[Specification]:[Specification]])),Utica_Trace[[Merged]:[Merged]],""))),IF(_xlpm.x=" →  → ","",_xlpm.x))</f>
        <v/>
      </c>
      <c r="M242" s="1" t="b" cm="1">
        <f t="array" ref="M242">OR(LEN(D242:K242)&lt;&gt;0)</f>
        <v>1</v>
      </c>
    </row>
    <row r="243" spans="2:13" ht="38.25" x14ac:dyDescent="0.2">
      <c r="B243" s="3" t="str">
        <v>MASTER-6562</v>
      </c>
      <c r="C243" s="4" t="str" cm="1">
        <f t="array" ref="C243">_xlfn.LET(_xlpm.x,_xlfn.TEXTJOIN(CHAR(10),TRUE,_xlfn._xlws.SORT(IF((--($B243=Utica_Trace[[CIC_URS]:[CIC_URS]]))*(--(C$4=Utica_Trace[[Specification]:[Specification]])),Utica_Trace[[Merged]:[Merged]],""))),IF(_xlpm.x="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D243" s="4" t="str" cm="1">
        <f t="array" ref="D243">_xlfn.LET(_xlpm.x,_xlfn.TEXTJOIN(CHAR(10),TRUE,_xlfn._xlws.SORT(IF((--($B243=Utica_Trace[[CIC_URS]:[CIC_URS]]))*(--(D$4=Utica_Trace[[Specification]:[Specification]])),Utica_Trace[[Merged]:[Merged]],""))),IF(_xlpm.x="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E243" s="4" t="str" cm="1">
        <f t="array" ref="E243">_xlfn.LET(_xlpm.x,_xlfn.TEXTJOIN(CHAR(10),TRUE,_xlfn._xlws.SORT(IF((--($B243=Utica_Trace[[CIC_URS]:[CIC_URS]]))*(--(E$4=Utica_Trace[[Specification]:[Specification]])),Utica_Trace[[Merged]:[Merged]],""))),IF(_xlpm.x="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F243" s="4" t="str" cm="1">
        <f t="array" ref="F243">_xlfn.LET(_xlpm.x,_xlfn.TEXTJOIN(CHAR(10),TRUE,_xlfn._xlws.SORT(IF((--($B243=Utica_Trace[[CIC_URS]:[CIC_URS]]))*(--(F$4=Utica_Trace[[Specification]:[Specification]])),Utica_Trace[[Merged]:[Merged]],""))),IF(_xlpm.x="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G243" s="4" t="str" cm="1">
        <f t="array" ref="G243">_xlfn.LET(_xlpm.x,_xlfn.TEXTJOIN(CHAR(10),TRUE,_xlfn._xlws.SORT(IF((--($B243=Utica_Trace[[CIC_URS]:[CIC_URS]]))*(--(G$4=Utica_Trace[[Specification]:[Specification]])),Utica_Trace[[Merged]:[Merged]],""))),IF(_xlpm.x="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H243" s="4" t="str" cm="1">
        <f t="array" ref="H243">_xlfn.LET(_xlpm.x,_xlfn.TEXTJOIN(CHAR(10),TRUE,_xlfn._xlws.SORT(IF((--($B243=Utica_Trace[[CIC_URS]:[CIC_URS]]))*(--(H$4=Utica_Trace[[Specification]:[Specification]])),Utica_Trace[[Merged]:[Merged]],""))),IF(_xlpm.x=" →  → ","",_xlpm.x))</f>
        <v>MASTER-20651 → MASTER-66945 → passed
MASTER-20652 → MASTER-42122 → passed
MASTER-22191 → UTICA-22876 → passed</v>
      </c>
      <c r="I243" s="4" t="str" cm="1">
        <f t="array" ref="I243">_xlfn.LET(_xlpm.x,_xlfn.TEXTJOIN(CHAR(10),TRUE,_xlfn._xlws.SORT(IF((--($B243=Utica_Trace[[CIC_URS]:[CIC_URS]]))*(--(I$4=Utica_Trace[[Specification]:[Specification]])),Utica_Trace[[Merged]:[Merged]],""))),IF(_xlpm.x=" →  → ","",_xlpm.x))</f>
        <v/>
      </c>
      <c r="J243" s="4" t="str" cm="1">
        <f t="array" ref="J243">_xlfn.LET(_xlpm.x,_xlfn.TEXTJOIN(CHAR(10),TRUE,_xlfn._xlws.SORT(IF((--($B243=Utica_Trace[[CIC_URS]:[CIC_URS]]))*(--(J$4=Utica_Trace[[Specification]:[Specification]])),Utica_Trace[[Merged]:[Merged]],""))),IF(_xlpm.x=" →  → ","",_xlpm.x))</f>
        <v/>
      </c>
      <c r="K243" s="4" t="str" cm="1">
        <f t="array" ref="K243">_xlfn.LET(_xlpm.x,_xlfn.TEXTJOIN(CHAR(10),TRUE,_xlfn._xlws.SORT(IF((--($B243=Utica_Trace[[CIC_URS]:[CIC_URS]]))*(--(K$4=Utica_Trace[[Specification]:[Specification]])),Utica_Trace[[Merged]:[Merged]],""))),IF(_xlpm.x=" →  → ","",_xlpm.x))</f>
        <v/>
      </c>
      <c r="M243" s="1" t="b" cm="1">
        <f t="array" ref="M243">OR(LEN(D243:K243)&lt;&gt;0)</f>
        <v>1</v>
      </c>
    </row>
    <row r="244" spans="2:13" ht="25.5" x14ac:dyDescent="0.2">
      <c r="B244" s="3" t="str">
        <v>MASTER-6563</v>
      </c>
      <c r="C244" s="4" t="str" cm="1">
        <f t="array" ref="C244">_xlfn.LET(_xlpm.x,_xlfn.TEXTJOIN(CHAR(10),TRUE,_xlfn._xlws.SORT(IF((--($B244=Utica_Trace[[CIC_URS]:[CIC_URS]]))*(--(C$4=Utica_Trace[[Specification]:[Specification]])),Utica_Trace[[Merged]:[Merged]],""))),IF(_xlpm.x=" →  → ","",_xlpm.x))</f>
        <v>MASTER-18190 → MASTER-39838 → passed</v>
      </c>
      <c r="D244" s="4" t="str" cm="1">
        <f t="array" ref="D244">_xlfn.LET(_xlpm.x,_xlfn.TEXTJOIN(CHAR(10),TRUE,_xlfn._xlws.SORT(IF((--($B244=Utica_Trace[[CIC_URS]:[CIC_URS]]))*(--(D$4=Utica_Trace[[Specification]:[Specification]])),Utica_Trace[[Merged]:[Merged]],""))),IF(_xlpm.x=" →  → ","",_xlpm.x))</f>
        <v>MASTER-18190 → MASTER-39838 → passed</v>
      </c>
      <c r="E244" s="4" t="str" cm="1">
        <f t="array" ref="E244">_xlfn.LET(_xlpm.x,_xlfn.TEXTJOIN(CHAR(10),TRUE,_xlfn._xlws.SORT(IF((--($B244=Utica_Trace[[CIC_URS]:[CIC_URS]]))*(--(E$4=Utica_Trace[[Specification]:[Specification]])),Utica_Trace[[Merged]:[Merged]],""))),IF(_xlpm.x=" →  → ","",_xlpm.x))</f>
        <v>MASTER-18190 → MASTER-39838 → passed</v>
      </c>
      <c r="F244" s="4" t="str" cm="1">
        <f t="array" ref="F244">_xlfn.LET(_xlpm.x,_xlfn.TEXTJOIN(CHAR(10),TRUE,_xlfn._xlws.SORT(IF((--($B244=Utica_Trace[[CIC_URS]:[CIC_URS]]))*(--(F$4=Utica_Trace[[Specification]:[Specification]])),Utica_Trace[[Merged]:[Merged]],""))),IF(_xlpm.x=" →  → ","",_xlpm.x))</f>
        <v>MASTER-18190 → MASTER-39838 → passed</v>
      </c>
      <c r="G244" s="4" t="str" cm="1">
        <f t="array" ref="G244">_xlfn.LET(_xlpm.x,_xlfn.TEXTJOIN(CHAR(10),TRUE,_xlfn._xlws.SORT(IF((--($B244=Utica_Trace[[CIC_URS]:[CIC_URS]]))*(--(G$4=Utica_Trace[[Specification]:[Specification]])),Utica_Trace[[Merged]:[Merged]],""))),IF(_xlpm.x=" →  → ","",_xlpm.x))</f>
        <v>MASTER-18190 → MASTER-39838 → passed</v>
      </c>
      <c r="H244" s="4" t="str" cm="1">
        <f t="array" ref="H244">_xlfn.LET(_xlpm.x,_xlfn.TEXTJOIN(CHAR(10),TRUE,_xlfn._xlws.SORT(IF((--($B244=Utica_Trace[[CIC_URS]:[CIC_URS]]))*(--(H$4=Utica_Trace[[Specification]:[Specification]])),Utica_Trace[[Merged]:[Merged]],""))),IF(_xlpm.x=" →  → ","",_xlpm.x))</f>
        <v/>
      </c>
      <c r="I244" s="4" t="str" cm="1">
        <f t="array" ref="I244">_xlfn.LET(_xlpm.x,_xlfn.TEXTJOIN(CHAR(10),TRUE,_xlfn._xlws.SORT(IF((--($B244=Utica_Trace[[CIC_URS]:[CIC_URS]]))*(--(I$4=Utica_Trace[[Specification]:[Specification]])),Utica_Trace[[Merged]:[Merged]],""))),IF(_xlpm.x=" →  → ","",_xlpm.x))</f>
        <v/>
      </c>
      <c r="J244" s="4" t="str" cm="1">
        <f t="array" ref="J244">_xlfn.LET(_xlpm.x,_xlfn.TEXTJOIN(CHAR(10),TRUE,_xlfn._xlws.SORT(IF((--($B244=Utica_Trace[[CIC_URS]:[CIC_URS]]))*(--(J$4=Utica_Trace[[Specification]:[Specification]])),Utica_Trace[[Merged]:[Merged]],""))),IF(_xlpm.x=" →  → ","",_xlpm.x))</f>
        <v/>
      </c>
      <c r="K244" s="4" t="str" cm="1">
        <f t="array" ref="K244">_xlfn.LET(_xlpm.x,_xlfn.TEXTJOIN(CHAR(10),TRUE,_xlfn._xlws.SORT(IF((--($B244=Utica_Trace[[CIC_URS]:[CIC_URS]]))*(--(K$4=Utica_Trace[[Specification]:[Specification]])),Utica_Trace[[Merged]:[Merged]],""))),IF(_xlpm.x=" →  → ","",_xlpm.x))</f>
        <v>MASTER-16679 → UTICA-22421 → passed
MASTER-16699 → UTICA-21802 → passed</v>
      </c>
      <c r="M244" s="1" t="b" cm="1">
        <f t="array" ref="M244">OR(LEN(D244:K244)&lt;&gt;0)</f>
        <v>1</v>
      </c>
    </row>
    <row r="245" spans="2:13" ht="25.5" x14ac:dyDescent="0.2">
      <c r="B245" s="3" t="str">
        <v>MASTER-6565</v>
      </c>
      <c r="C245" s="4" t="str" cm="1">
        <f t="array" ref="C245">_xlfn.LET(_xlpm.x,_xlfn.TEXTJOIN(CHAR(10),TRUE,_xlfn._xlws.SORT(IF((--($B245=Utica_Trace[[CIC_URS]:[CIC_URS]]))*(--(C$4=Utica_Trace[[Specification]:[Specification]])),Utica_Trace[[Merged]:[Merged]],""))),IF(_xlpm.x=" →  → ","",_xlpm.x))</f>
        <v>MASTER-19326 → MASTER-42124 → passed
MASTER-19329 → MASTER-42124 → passed</v>
      </c>
      <c r="D245" s="4" t="str" cm="1">
        <f t="array" ref="D245">_xlfn.LET(_xlpm.x,_xlfn.TEXTJOIN(CHAR(10),TRUE,_xlfn._xlws.SORT(IF((--($B245=Utica_Trace[[CIC_URS]:[CIC_URS]]))*(--(D$4=Utica_Trace[[Specification]:[Specification]])),Utica_Trace[[Merged]:[Merged]],""))),IF(_xlpm.x=" →  → ","",_xlpm.x))</f>
        <v>MASTER-19326 → MASTER-42124 → passed
MASTER-19329 → MASTER-42124 → passed</v>
      </c>
      <c r="E245" s="4" t="str" cm="1">
        <f t="array" ref="E245">_xlfn.LET(_xlpm.x,_xlfn.TEXTJOIN(CHAR(10),TRUE,_xlfn._xlws.SORT(IF((--($B245=Utica_Trace[[CIC_URS]:[CIC_URS]]))*(--(E$4=Utica_Trace[[Specification]:[Specification]])),Utica_Trace[[Merged]:[Merged]],""))),IF(_xlpm.x=" →  → ","",_xlpm.x))</f>
        <v>MASTER-19326 → MASTER-42124 → passed
MASTER-19329 → MASTER-42124 → passed</v>
      </c>
      <c r="F245" s="4" t="str" cm="1">
        <f t="array" ref="F245">_xlfn.LET(_xlpm.x,_xlfn.TEXTJOIN(CHAR(10),TRUE,_xlfn._xlws.SORT(IF((--($B245=Utica_Trace[[CIC_URS]:[CIC_URS]]))*(--(F$4=Utica_Trace[[Specification]:[Specification]])),Utica_Trace[[Merged]:[Merged]],""))),IF(_xlpm.x=" →  → ","",_xlpm.x))</f>
        <v>MASTER-19326 → MASTER-42124 → passed
MASTER-19329 → MASTER-42124 → passed</v>
      </c>
      <c r="G245" s="4" t="str" cm="1">
        <f t="array" ref="G245">_xlfn.LET(_xlpm.x,_xlfn.TEXTJOIN(CHAR(10),TRUE,_xlfn._xlws.SORT(IF((--($B245=Utica_Trace[[CIC_URS]:[CIC_URS]]))*(--(G$4=Utica_Trace[[Specification]:[Specification]])),Utica_Trace[[Merged]:[Merged]],""))),IF(_xlpm.x=" →  → ","",_xlpm.x))</f>
        <v>MASTER-19326 → MASTER-42124 → passed
MASTER-19329 → MASTER-42124 → passed</v>
      </c>
      <c r="H245" s="4" t="str" cm="1">
        <f t="array" ref="H245">_xlfn.LET(_xlpm.x,_xlfn.TEXTJOIN(CHAR(10),TRUE,_xlfn._xlws.SORT(IF((--($B245=Utica_Trace[[CIC_URS]:[CIC_URS]]))*(--(H$4=Utica_Trace[[Specification]:[Specification]])),Utica_Trace[[Merged]:[Merged]],""))),IF(_xlpm.x=" →  → ","",_xlpm.x))</f>
        <v/>
      </c>
      <c r="I245" s="4" t="str" cm="1">
        <f t="array" ref="I245">_xlfn.LET(_xlpm.x,_xlfn.TEXTJOIN(CHAR(10),TRUE,_xlfn._xlws.SORT(IF((--($B245=Utica_Trace[[CIC_URS]:[CIC_URS]]))*(--(I$4=Utica_Trace[[Specification]:[Specification]])),Utica_Trace[[Merged]:[Merged]],""))),IF(_xlpm.x=" →  → ","",_xlpm.x))</f>
        <v/>
      </c>
      <c r="J245" s="4" t="str" cm="1">
        <f t="array" ref="J245">_xlfn.LET(_xlpm.x,_xlfn.TEXTJOIN(CHAR(10),TRUE,_xlfn._xlws.SORT(IF((--($B245=Utica_Trace[[CIC_URS]:[CIC_URS]]))*(--(J$4=Utica_Trace[[Specification]:[Specification]])),Utica_Trace[[Merged]:[Merged]],""))),IF(_xlpm.x=" →  → ","",_xlpm.x))</f>
        <v/>
      </c>
      <c r="K245" s="4" t="str" cm="1">
        <f t="array" ref="K245">_xlfn.LET(_xlpm.x,_xlfn.TEXTJOIN(CHAR(10),TRUE,_xlfn._xlws.SORT(IF((--($B245=Utica_Trace[[CIC_URS]:[CIC_URS]]))*(--(K$4=Utica_Trace[[Specification]:[Specification]])),Utica_Trace[[Merged]:[Merged]],""))),IF(_xlpm.x=" →  → ","",_xlpm.x))</f>
        <v>MASTER-16703 → MASTER-42128 → passed</v>
      </c>
      <c r="M245" s="1" t="b" cm="1">
        <f t="array" ref="M245">OR(LEN(D245:K245)&lt;&gt;0)</f>
        <v>1</v>
      </c>
    </row>
    <row r="246" spans="2:13" ht="38.25" x14ac:dyDescent="0.2">
      <c r="B246" s="3" t="str">
        <v>MASTER-6566</v>
      </c>
      <c r="C246" s="4" t="str" cm="1">
        <f t="array" ref="C246">_xlfn.LET(_xlpm.x,_xlfn.TEXTJOIN(CHAR(10),TRUE,_xlfn._xlws.SORT(IF((--($B246=Utica_Trace[[CIC_URS]:[CIC_URS]]))*(--(C$4=Utica_Trace[[Specification]:[Specification]])),Utica_Trace[[Merged]:[Merged]],""))),IF(_xlpm.x="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D246" s="4" t="str" cm="1">
        <f t="array" ref="D246">_xlfn.LET(_xlpm.x,_xlfn.TEXTJOIN(CHAR(10),TRUE,_xlfn._xlws.SORT(IF((--($B246=Utica_Trace[[CIC_URS]:[CIC_URS]]))*(--(D$4=Utica_Trace[[Specification]:[Specification]])),Utica_Trace[[Merged]:[Merged]],""))),IF(_xlpm.x="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E246" s="4" t="str" cm="1">
        <f t="array" ref="E246">_xlfn.LET(_xlpm.x,_xlfn.TEXTJOIN(CHAR(10),TRUE,_xlfn._xlws.SORT(IF((--($B246=Utica_Trace[[CIC_URS]:[CIC_URS]]))*(--(E$4=Utica_Trace[[Specification]:[Specification]])),Utica_Trace[[Merged]:[Merged]],""))),IF(_xlpm.x="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F246" s="4" t="str" cm="1">
        <f t="array" ref="F246">_xlfn.LET(_xlpm.x,_xlfn.TEXTJOIN(CHAR(10),TRUE,_xlfn._xlws.SORT(IF((--($B246=Utica_Trace[[CIC_URS]:[CIC_URS]]))*(--(F$4=Utica_Trace[[Specification]:[Specification]])),Utica_Trace[[Merged]:[Merged]],""))),IF(_xlpm.x="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G246" s="4" t="str" cm="1">
        <f t="array" ref="G246">_xlfn.LET(_xlpm.x,_xlfn.TEXTJOIN(CHAR(10),TRUE,_xlfn._xlws.SORT(IF((--($B246=Utica_Trace[[CIC_URS]:[CIC_URS]]))*(--(G$4=Utica_Trace[[Specification]:[Specification]])),Utica_Trace[[Merged]:[Merged]],""))),IF(_xlpm.x="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H246" s="4" t="str" cm="1">
        <f t="array" ref="H246">_xlfn.LET(_xlpm.x,_xlfn.TEXTJOIN(CHAR(10),TRUE,_xlfn._xlws.SORT(IF((--($B246=Utica_Trace[[CIC_URS]:[CIC_URS]]))*(--(H$4=Utica_Trace[[Specification]:[Specification]])),Utica_Trace[[Merged]:[Merged]],""))),IF(_xlpm.x=" →  → ","",_xlpm.x))</f>
        <v/>
      </c>
      <c r="I246" s="4" t="str" cm="1">
        <f t="array" ref="I246">_xlfn.LET(_xlpm.x,_xlfn.TEXTJOIN(CHAR(10),TRUE,_xlfn._xlws.SORT(IF((--($B246=Utica_Trace[[CIC_URS]:[CIC_URS]]))*(--(I$4=Utica_Trace[[Specification]:[Specification]])),Utica_Trace[[Merged]:[Merged]],""))),IF(_xlpm.x=" →  → ","",_xlpm.x))</f>
        <v/>
      </c>
      <c r="J246" s="4" t="str" cm="1">
        <f t="array" ref="J246">_xlfn.LET(_xlpm.x,_xlfn.TEXTJOIN(CHAR(10),TRUE,_xlfn._xlws.SORT(IF((--($B246=Utica_Trace[[CIC_URS]:[CIC_URS]]))*(--(J$4=Utica_Trace[[Specification]:[Specification]])),Utica_Trace[[Merged]:[Merged]],""))),IF(_xlpm.x=" →  → ","",_xlpm.x))</f>
        <v/>
      </c>
      <c r="K246" s="4" t="str" cm="1">
        <f t="array" ref="K246">_xlfn.LET(_xlpm.x,_xlfn.TEXTJOIN(CHAR(10),TRUE,_xlfn._xlws.SORT(IF((--($B246=Utica_Trace[[CIC_URS]:[CIC_URS]]))*(--(K$4=Utica_Trace[[Specification]:[Specification]])),Utica_Trace[[Merged]:[Merged]],""))),IF(_xlpm.x=" →  → ","",_xlpm.x))</f>
        <v/>
      </c>
      <c r="M246" s="1" t="b" cm="1">
        <f t="array" ref="M246">OR(LEN(D246:K246)&lt;&gt;0)</f>
        <v>1</v>
      </c>
    </row>
    <row r="247" spans="2:13" x14ac:dyDescent="0.2">
      <c r="B247" s="3" t="str">
        <v>MASTER-6567</v>
      </c>
      <c r="C247" s="4" t="str" cm="1">
        <f t="array" ref="C247">_xlfn.LET(_xlpm.x,_xlfn.TEXTJOIN(CHAR(10),TRUE,_xlfn._xlws.SORT(IF((--($B247=Utica_Trace[[CIC_URS]:[CIC_URS]]))*(--(C$4=Utica_Trace[[Specification]:[Specification]])),Utica_Trace[[Merged]:[Merged]],""))),IF(_xlpm.x=" →  → ","",_xlpm.x))</f>
        <v>UTICA-19406 → MASTER-34301 → passed</v>
      </c>
      <c r="D247" s="4" t="str" cm="1">
        <f t="array" ref="D247">_xlfn.LET(_xlpm.x,_xlfn.TEXTJOIN(CHAR(10),TRUE,_xlfn._xlws.SORT(IF((--($B247=Utica_Trace[[CIC_URS]:[CIC_URS]]))*(--(D$4=Utica_Trace[[Specification]:[Specification]])),Utica_Trace[[Merged]:[Merged]],""))),IF(_xlpm.x=" →  → ","",_xlpm.x))</f>
        <v>UTICA-19406 → MASTER-34301 → passed</v>
      </c>
      <c r="E247" s="4" t="str" cm="1">
        <f t="array" ref="E247">_xlfn.LET(_xlpm.x,_xlfn.TEXTJOIN(CHAR(10),TRUE,_xlfn._xlws.SORT(IF((--($B247=Utica_Trace[[CIC_URS]:[CIC_URS]]))*(--(E$4=Utica_Trace[[Specification]:[Specification]])),Utica_Trace[[Merged]:[Merged]],""))),IF(_xlpm.x=" →  → ","",_xlpm.x))</f>
        <v>UTICA-19406 → MASTER-34301 → passed</v>
      </c>
      <c r="F247" s="4" t="str" cm="1">
        <f t="array" ref="F247">_xlfn.LET(_xlpm.x,_xlfn.TEXTJOIN(CHAR(10),TRUE,_xlfn._xlws.SORT(IF((--($B247=Utica_Trace[[CIC_URS]:[CIC_URS]]))*(--(F$4=Utica_Trace[[Specification]:[Specification]])),Utica_Trace[[Merged]:[Merged]],""))),IF(_xlpm.x=" →  → ","",_xlpm.x))</f>
        <v>UTICA-19406 → MASTER-34301 → passed</v>
      </c>
      <c r="G247" s="4" t="str" cm="1">
        <f t="array" ref="G247">_xlfn.LET(_xlpm.x,_xlfn.TEXTJOIN(CHAR(10),TRUE,_xlfn._xlws.SORT(IF((--($B247=Utica_Trace[[CIC_URS]:[CIC_URS]]))*(--(G$4=Utica_Trace[[Specification]:[Specification]])),Utica_Trace[[Merged]:[Merged]],""))),IF(_xlpm.x=" →  → ","",_xlpm.x))</f>
        <v>UTICA-19406 → MASTER-34301 → passed</v>
      </c>
      <c r="H247" s="4" t="str" cm="1">
        <f t="array" ref="H247">_xlfn.LET(_xlpm.x,_xlfn.TEXTJOIN(CHAR(10),TRUE,_xlfn._xlws.SORT(IF((--($B247=Utica_Trace[[CIC_URS]:[CIC_URS]]))*(--(H$4=Utica_Trace[[Specification]:[Specification]])),Utica_Trace[[Merged]:[Merged]],""))),IF(_xlpm.x=" →  → ","",_xlpm.x))</f>
        <v/>
      </c>
      <c r="I247" s="4" t="str" cm="1">
        <f t="array" ref="I247">_xlfn.LET(_xlpm.x,_xlfn.TEXTJOIN(CHAR(10),TRUE,_xlfn._xlws.SORT(IF((--($B247=Utica_Trace[[CIC_URS]:[CIC_URS]]))*(--(I$4=Utica_Trace[[Specification]:[Specification]])),Utica_Trace[[Merged]:[Merged]],""))),IF(_xlpm.x=" →  → ","",_xlpm.x))</f>
        <v/>
      </c>
      <c r="J247" s="4" t="str" cm="1">
        <f t="array" ref="J247">_xlfn.LET(_xlpm.x,_xlfn.TEXTJOIN(CHAR(10),TRUE,_xlfn._xlws.SORT(IF((--($B247=Utica_Trace[[CIC_URS]:[CIC_URS]]))*(--(J$4=Utica_Trace[[Specification]:[Specification]])),Utica_Trace[[Merged]:[Merged]],""))),IF(_xlpm.x=" →  → ","",_xlpm.x))</f>
        <v/>
      </c>
      <c r="K247" s="4" t="str" cm="1">
        <f t="array" ref="K247">_xlfn.LET(_xlpm.x,_xlfn.TEXTJOIN(CHAR(10),TRUE,_xlfn._xlws.SORT(IF((--($B247=Utica_Trace[[CIC_URS]:[CIC_URS]]))*(--(K$4=Utica_Trace[[Specification]:[Specification]])),Utica_Trace[[Merged]:[Merged]],""))),IF(_xlpm.x=" →  → ","",_xlpm.x))</f>
        <v/>
      </c>
      <c r="M247" s="1" t="b" cm="1">
        <f t="array" ref="M247">OR(LEN(D247:K247)&lt;&gt;0)</f>
        <v>1</v>
      </c>
    </row>
    <row r="248" spans="2:13" ht="153" x14ac:dyDescent="0.2">
      <c r="B248" s="3" t="str">
        <v>MASTER-6569</v>
      </c>
      <c r="C248" s="4" t="str" cm="1">
        <f t="array" ref="C248">_xlfn.LET(_xlpm.x,_xlfn.TEXTJOIN(CHAR(10),TRUE,_xlfn._xlws.SORT(IF((--($B248=Utica_Trace[[CIC_URS]:[CIC_URS]]))*(--(C$4=Utica_Trace[[Specification]:[Specification]])),Utica_Trace[[Merged]:[Merged]],""))),IF(_xlpm.x="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D248" s="4" t="str" cm="1">
        <f t="array" ref="D248">_xlfn.LET(_xlpm.x,_xlfn.TEXTJOIN(CHAR(10),TRUE,_xlfn._xlws.SORT(IF((--($B248=Utica_Trace[[CIC_URS]:[CIC_URS]]))*(--(D$4=Utica_Trace[[Specification]:[Specification]])),Utica_Trace[[Merged]:[Merged]],""))),IF(_xlpm.x="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E248" s="4" t="str" cm="1">
        <f t="array" ref="E248">_xlfn.LET(_xlpm.x,_xlfn.TEXTJOIN(CHAR(10),TRUE,_xlfn._xlws.SORT(IF((--($B248=Utica_Trace[[CIC_URS]:[CIC_URS]]))*(--(E$4=Utica_Trace[[Specification]:[Specification]])),Utica_Trace[[Merged]:[Merged]],""))),IF(_xlpm.x="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F248" s="4" t="str" cm="1">
        <f t="array" ref="F248">_xlfn.LET(_xlpm.x,_xlfn.TEXTJOIN(CHAR(10),TRUE,_xlfn._xlws.SORT(IF((--($B248=Utica_Trace[[CIC_URS]:[CIC_URS]]))*(--(F$4=Utica_Trace[[Specification]:[Specification]])),Utica_Trace[[Merged]:[Merged]],""))),IF(_xlpm.x="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G248" s="4" t="str" cm="1">
        <f t="array" ref="G248">_xlfn.LET(_xlpm.x,_xlfn.TEXTJOIN(CHAR(10),TRUE,_xlfn._xlws.SORT(IF((--($B248=Utica_Trace[[CIC_URS]:[CIC_URS]]))*(--(G$4=Utica_Trace[[Specification]:[Specification]])),Utica_Trace[[Merged]:[Merged]],""))),IF(_xlpm.x="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H248" s="4" t="str" cm="1">
        <f t="array" ref="H248">_xlfn.LET(_xlpm.x,_xlfn.TEXTJOIN(CHAR(10),TRUE,_xlfn._xlws.SORT(IF((--($B248=Utica_Trace[[CIC_URS]:[CIC_URS]]))*(--(H$4=Utica_Trace[[Specification]:[Specification]])),Utica_Trace[[Merged]:[Merged]],""))),IF(_xlpm.x=" →  → ","",_xlpm.x))</f>
        <v/>
      </c>
      <c r="I248" s="4" t="str" cm="1">
        <f t="array" ref="I248">_xlfn.LET(_xlpm.x,_xlfn.TEXTJOIN(CHAR(10),TRUE,_xlfn._xlws.SORT(IF((--($B248=Utica_Trace[[CIC_URS]:[CIC_URS]]))*(--(I$4=Utica_Trace[[Specification]:[Specification]])),Utica_Trace[[Merged]:[Merged]],""))),IF(_xlpm.x="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</v>
      </c>
      <c r="J248" s="4" t="str" cm="1">
        <f t="array" ref="J248">_xlfn.LET(_xlpm.x,_xlfn.TEXTJOIN(CHAR(10),TRUE,_xlfn._xlws.SORT(IF((--($B248=Utica_Trace[[CIC_URS]:[CIC_URS]]))*(--(J$4=Utica_Trace[[Specification]:[Specification]])),Utica_Trace[[Merged]:[Merged]],""))),IF(_xlpm.x="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
MASTER-61163 → MASTER-73153 → passed</v>
      </c>
      <c r="K248" s="4" t="str" cm="1">
        <f t="array" ref="K248">_xlfn.LET(_xlpm.x,_xlfn.TEXTJOIN(CHAR(10),TRUE,_xlfn._xlws.SORT(IF((--($B248=Utica_Trace[[CIC_URS]:[CIC_URS]]))*(--(K$4=Utica_Trace[[Specification]:[Specification]])),Utica_Trace[[Merged]:[Merged]],""))),IF(_xlpm.x="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</v>
      </c>
      <c r="M248" s="1" t="b" cm="1">
        <f t="array" ref="M248">OR(LEN(D248:K248)&lt;&gt;0)</f>
        <v>1</v>
      </c>
    </row>
    <row r="249" spans="2:13" ht="204" x14ac:dyDescent="0.2">
      <c r="B249" s="3" t="str">
        <v>MASTER-6570</v>
      </c>
      <c r="C249" s="4" t="str" cm="1">
        <f t="array" ref="C249">_xlfn.LET(_xlpm.x,_xlfn.TEXTJOIN(CHAR(10),TRUE,_xlfn._xlws.SORT(IF((--($B249=Utica_Trace[[CIC_URS]:[CIC_URS]]))*(--(C$4=Utica_Trace[[Specification]:[Specification]])),Utica_Trace[[Merged]:[Merged]],""))),IF(_xlpm.x="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D249" s="4" t="str" cm="1">
        <f t="array" ref="D249">_xlfn.LET(_xlpm.x,_xlfn.TEXTJOIN(CHAR(10),TRUE,_xlfn._xlws.SORT(IF((--($B249=Utica_Trace[[CIC_URS]:[CIC_URS]]))*(--(D$4=Utica_Trace[[Specification]:[Specification]])),Utica_Trace[[Merged]:[Merged]],""))),IF(_xlpm.x="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E249" s="4" t="str" cm="1">
        <f t="array" ref="E249">_xlfn.LET(_xlpm.x,_xlfn.TEXTJOIN(CHAR(10),TRUE,_xlfn._xlws.SORT(IF((--($B249=Utica_Trace[[CIC_URS]:[CIC_URS]]))*(--(E$4=Utica_Trace[[Specification]:[Specification]])),Utica_Trace[[Merged]:[Merged]],""))),IF(_xlpm.x="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F249" s="4" t="str" cm="1">
        <f t="array" ref="F249">_xlfn.LET(_xlpm.x,_xlfn.TEXTJOIN(CHAR(10),TRUE,_xlfn._xlws.SORT(IF((--($B249=Utica_Trace[[CIC_URS]:[CIC_URS]]))*(--(F$4=Utica_Trace[[Specification]:[Specification]])),Utica_Trace[[Merged]:[Merged]],""))),IF(_xlpm.x="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G249" s="4" t="str" cm="1">
        <f t="array" ref="G249">_xlfn.LET(_xlpm.x,_xlfn.TEXTJOIN(CHAR(10),TRUE,_xlfn._xlws.SORT(IF((--($B249=Utica_Trace[[CIC_URS]:[CIC_URS]]))*(--(G$4=Utica_Trace[[Specification]:[Specification]])),Utica_Trace[[Merged]:[Merged]],""))),IF(_xlpm.x="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H249" s="4" t="str" cm="1">
        <f t="array" ref="H249">_xlfn.LET(_xlpm.x,_xlfn.TEXTJOIN(CHAR(10),TRUE,_xlfn._xlws.SORT(IF((--($B249=Utica_Trace[[CIC_URS]:[CIC_URS]]))*(--(H$4=Utica_Trace[[Specification]:[Specification]])),Utica_Trace[[Merged]:[Merged]],""))),IF(_xlpm.x=" →  → ","",_xlpm.x))</f>
        <v>MASTER-21159 → MASTER-42279 → passed
MASTER-22174 → MASTER-34404 → passed
MASTER-50674 → MASTER-47234 → passed
MASTER-50675 → MASTER-49134 → passed
MASTER-50677 → MASTER-47234 → passed
MASTER-50678 → MASTER-49134 → passed
MASTER-50679 → MASTER-49134 → passed
MASTER-50680 → MASTER-49134 → passed
MASTER-50681 → MASTER-49134 → passed
MASTER-50682 → MASTER-47234 → passed</v>
      </c>
      <c r="I249" s="4" t="str" cm="1">
        <f t="array" ref="I249">_xlfn.LET(_xlpm.x,_xlfn.TEXTJOIN(CHAR(10),TRUE,_xlfn._xlws.SORT(IF((--($B249=Utica_Trace[[CIC_URS]:[CIC_URS]]))*(--(I$4=Utica_Trace[[Specification]:[Specification]])),Utica_Trace[[Merged]:[Merged]],""))),IF(_xlpm.x=" →  → ","",_xlpm.x))</f>
        <v/>
      </c>
      <c r="J249" s="4" t="str" cm="1">
        <f t="array" ref="J249">_xlfn.LET(_xlpm.x,_xlfn.TEXTJOIN(CHAR(10),TRUE,_xlfn._xlws.SORT(IF((--($B249=Utica_Trace[[CIC_URS]:[CIC_URS]]))*(--(J$4=Utica_Trace[[Specification]:[Specification]])),Utica_Trace[[Merged]:[Merged]],""))),IF(_xlpm.x=" →  → ","",_xlpm.x))</f>
        <v/>
      </c>
      <c r="K249" s="4" t="str" cm="1">
        <f t="array" ref="K249">_xlfn.LET(_xlpm.x,_xlfn.TEXTJOIN(CHAR(10),TRUE,_xlfn._xlws.SORT(IF((--($B249=Utica_Trace[[CIC_URS]:[CIC_URS]]))*(--(K$4=Utica_Trace[[Specification]:[Specification]])),Utica_Trace[[Merged]:[Merged]],""))),IF(_xlpm.x=" →  → ","",_xlpm.x))</f>
        <v/>
      </c>
      <c r="M249" s="1" t="b" cm="1">
        <f t="array" ref="M249">OR(LEN(D249:K249)&lt;&gt;0)</f>
        <v>1</v>
      </c>
    </row>
    <row r="250" spans="2:13" ht="409.5" x14ac:dyDescent="0.2">
      <c r="B250" s="3" t="str">
        <v>MASTER-6573</v>
      </c>
      <c r="C250" s="4" t="str" cm="1">
        <f t="array" ref="C250">_xlfn.LET(_xlpm.x,_xlfn.TEXTJOIN(CHAR(10),TRUE,_xlfn._xlws.SORT(IF((--($B250=Utica_Trace[[CIC_URS]:[CIC_URS]]))*(--(C$4=Utica_Trace[[Specification]:[Specification]])),Utica_Trace[[Merged]:[Merged]],""))),IF(_xlpm.x="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D250" s="4" t="str" cm="1">
        <f t="array" ref="D250">_xlfn.LET(_xlpm.x,_xlfn.TEXTJOIN(CHAR(10),TRUE,_xlfn._xlws.SORT(IF((--($B250=Utica_Trace[[CIC_URS]:[CIC_URS]]))*(--(D$4=Utica_Trace[[Specification]:[Specification]])),Utica_Trace[[Merged]:[Merged]],""))),IF(_xlpm.x="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E250" s="4" t="str" cm="1">
        <f t="array" ref="E250">_xlfn.LET(_xlpm.x,_xlfn.TEXTJOIN(CHAR(10),TRUE,_xlfn._xlws.SORT(IF((--($B250=Utica_Trace[[CIC_URS]:[CIC_URS]]))*(--(E$4=Utica_Trace[[Specification]:[Specification]])),Utica_Trace[[Merged]:[Merged]],""))),IF(_xlpm.x="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F250" s="4" t="str" cm="1">
        <f t="array" ref="F250">_xlfn.LET(_xlpm.x,_xlfn.TEXTJOIN(CHAR(10),TRUE,_xlfn._xlws.SORT(IF((--($B250=Utica_Trace[[CIC_URS]:[CIC_URS]]))*(--(F$4=Utica_Trace[[Specification]:[Specification]])),Utica_Trace[[Merged]:[Merged]],""))),IF(_xlpm.x="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G250" s="4" t="str" cm="1">
        <f t="array" ref="G250">_xlfn.LET(_xlpm.x,_xlfn.TEXTJOIN(CHAR(10),TRUE,_xlfn._xlws.SORT(IF((--($B250=Utica_Trace[[CIC_URS]:[CIC_URS]]))*(--(G$4=Utica_Trace[[Specification]:[Specification]])),Utica_Trace[[Merged]:[Merged]],""))),IF(_xlpm.x="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H250" s="4" t="str" cm="1">
        <f t="array" ref="H250">_xlfn.LET(_xlpm.x,_xlfn.TEXTJOIN(CHAR(10),TRUE,_xlfn._xlws.SORT(IF((--($B250=Utica_Trace[[CIC_URS]:[CIC_URS]]))*(--(H$4=Utica_Trace[[Specification]:[Specification]])),Utica_Trace[[Merged]:[Merged]],""))),IF(_xlpm.x=" →  → ","",_xlpm.x))</f>
        <v/>
      </c>
      <c r="I250" s="4" t="str" cm="1">
        <f t="array" ref="I250">_xlfn.LET(_xlpm.x,_xlfn.TEXTJOIN(CHAR(10),TRUE,_xlfn._xlws.SORT(IF((--($B250=Utica_Trace[[CIC_URS]:[CIC_URS]]))*(--(I$4=Utica_Trace[[Specification]:[Specification]])),Utica_Trace[[Merged]:[Merged]],""))),IF(_xlpm.x=" →  → ","",_xlpm.x))</f>
        <v>MASTER-20011 → MASTER-34405 → passed
MASTER-20011 → MASTER-51617 → passed</v>
      </c>
      <c r="J250" s="4" t="str" cm="1">
        <f t="array" ref="J250">_xlfn.LET(_xlpm.x,_xlfn.TEXTJOIN(CHAR(10),TRUE,_xlfn._xlws.SORT(IF((--($B250=Utica_Trace[[CIC_URS]:[CIC_URS]]))*(--(J$4=Utica_Trace[[Specification]:[Specification]])),Utica_Trace[[Merged]:[Merged]],""))),IF(_xlpm.x=" →  → ","",_xlpm.x))</f>
        <v>MASTER-20011 → MASTER-34405 → passed
MASTER-20011 → MASTER-51617 → passed</v>
      </c>
      <c r="K250" s="4" t="str" cm="1">
        <f t="array" ref="K250">_xlfn.LET(_xlpm.x,_xlfn.TEXTJOIN(CHAR(10),TRUE,_xlfn._xlws.SORT(IF((--($B250=Utica_Trace[[CIC_URS]:[CIC_URS]]))*(--(K$4=Utica_Trace[[Specification]:[Specification]])),Utica_Trace[[Merged]:[Merged]],""))),IF(_xlpm.x=" →  → ","",_xlpm.x))</f>
        <v/>
      </c>
      <c r="M250" s="1" t="b" cm="1">
        <f t="array" ref="M250">OR(LEN(D250:K250)&lt;&gt;0)</f>
        <v>1</v>
      </c>
    </row>
    <row r="251" spans="2:13" ht="76.5" x14ac:dyDescent="0.2">
      <c r="B251" s="3" t="str">
        <v>MASTER-6574</v>
      </c>
      <c r="C251" s="4" t="str" cm="1">
        <f t="array" ref="C251">_xlfn.LET(_xlpm.x,_xlfn.TEXTJOIN(CHAR(10),TRUE,_xlfn._xlws.SORT(IF((--($B251=Utica_Trace[[CIC_URS]:[CIC_URS]]))*(--(C$4=Utica_Trace[[Specification]:[Specification]])),Utica_Trace[[Merged]:[Merged]],""))),IF(_xlpm.x="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D251" s="4" t="str" cm="1">
        <f t="array" ref="D251">_xlfn.LET(_xlpm.x,_xlfn.TEXTJOIN(CHAR(10),TRUE,_xlfn._xlws.SORT(IF((--($B251=Utica_Trace[[CIC_URS]:[CIC_URS]]))*(--(D$4=Utica_Trace[[Specification]:[Specification]])),Utica_Trace[[Merged]:[Merged]],""))),IF(_xlpm.x="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E251" s="4" t="str" cm="1">
        <f t="array" ref="E251">_xlfn.LET(_xlpm.x,_xlfn.TEXTJOIN(CHAR(10),TRUE,_xlfn._xlws.SORT(IF((--($B251=Utica_Trace[[CIC_URS]:[CIC_URS]]))*(--(E$4=Utica_Trace[[Specification]:[Specification]])),Utica_Trace[[Merged]:[Merged]],""))),IF(_xlpm.x="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F251" s="4" t="str" cm="1">
        <f t="array" ref="F251">_xlfn.LET(_xlpm.x,_xlfn.TEXTJOIN(CHAR(10),TRUE,_xlfn._xlws.SORT(IF((--($B251=Utica_Trace[[CIC_URS]:[CIC_URS]]))*(--(F$4=Utica_Trace[[Specification]:[Specification]])),Utica_Trace[[Merged]:[Merged]],""))),IF(_xlpm.x="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G251" s="4" t="str" cm="1">
        <f t="array" ref="G251">_xlfn.LET(_xlpm.x,_xlfn.TEXTJOIN(CHAR(10),TRUE,_xlfn._xlws.SORT(IF((--($B251=Utica_Trace[[CIC_URS]:[CIC_URS]]))*(--(G$4=Utica_Trace[[Specification]:[Specification]])),Utica_Trace[[Merged]:[Merged]],""))),IF(_xlpm.x="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H251" s="4" t="str" cm="1">
        <f t="array" ref="H251">_xlfn.LET(_xlpm.x,_xlfn.TEXTJOIN(CHAR(10),TRUE,_xlfn._xlws.SORT(IF((--($B251=Utica_Trace[[CIC_URS]:[CIC_URS]]))*(--(H$4=Utica_Trace[[Specification]:[Specification]])),Utica_Trace[[Merged]:[Merged]],""))),IF(_xlpm.x=" →  → ","",_xlpm.x))</f>
        <v/>
      </c>
      <c r="I251" s="4" t="str" cm="1">
        <f t="array" ref="I251">_xlfn.LET(_xlpm.x,_xlfn.TEXTJOIN(CHAR(10),TRUE,_xlfn._xlws.SORT(IF((--($B251=Utica_Trace[[CIC_URS]:[CIC_URS]]))*(--(I$4=Utica_Trace[[Specification]:[Specification]])),Utica_Trace[[Merged]:[Merged]],""))),IF(_xlpm.x=" →  → ","",_xlpm.x))</f>
        <v/>
      </c>
      <c r="J251" s="4" t="str" cm="1">
        <f t="array" ref="J251">_xlfn.LET(_xlpm.x,_xlfn.TEXTJOIN(CHAR(10),TRUE,_xlfn._xlws.SORT(IF((--($B251=Utica_Trace[[CIC_URS]:[CIC_URS]]))*(--(J$4=Utica_Trace[[Specification]:[Specification]])),Utica_Trace[[Merged]:[Merged]],""))),IF(_xlpm.x=" →  → ","",_xlpm.x))</f>
        <v/>
      </c>
      <c r="K251" s="4" t="str" cm="1">
        <f t="array" ref="K251">_xlfn.LET(_xlpm.x,_xlfn.TEXTJOIN(CHAR(10),TRUE,_xlfn._xlws.SORT(IF((--($B251=Utica_Trace[[CIC_URS]:[CIC_URS]]))*(--(K$4=Utica_Trace[[Specification]:[Specification]])),Utica_Trace[[Merged]:[Merged]],""))),IF(_xlpm.x=" →  → ","",_xlpm.x))</f>
        <v/>
      </c>
      <c r="M251" s="1" t="b" cm="1">
        <f t="array" ref="M251">OR(LEN(D251:K251)&lt;&gt;0)</f>
        <v>1</v>
      </c>
    </row>
    <row r="252" spans="2:13" x14ac:dyDescent="0.2">
      <c r="B252" s="3" t="str">
        <v>MASTER-6577</v>
      </c>
      <c r="C252" s="4" t="str" cm="1">
        <f t="array" ref="C252">_xlfn.LET(_xlpm.x,_xlfn.TEXTJOIN(CHAR(10),TRUE,_xlfn._xlws.SORT(IF((--($B252=Utica_Trace[[CIC_URS]:[CIC_URS]]))*(--(C$4=Utica_Trace[[Specification]:[Specification]])),Utica_Trace[[Merged]:[Merged]],""))),IF(_xlpm.x=" →  → ","",_xlpm.x))</f>
        <v>MASTER-42154 → MASTER-46421 → passed</v>
      </c>
      <c r="D252" s="4" t="str" cm="1">
        <f t="array" ref="D252">_xlfn.LET(_xlpm.x,_xlfn.TEXTJOIN(CHAR(10),TRUE,_xlfn._xlws.SORT(IF((--($B252=Utica_Trace[[CIC_URS]:[CIC_URS]]))*(--(D$4=Utica_Trace[[Specification]:[Specification]])),Utica_Trace[[Merged]:[Merged]],""))),IF(_xlpm.x=" →  → ","",_xlpm.x))</f>
        <v>MASTER-42154 → MASTER-46421 → passed</v>
      </c>
      <c r="E252" s="4" t="str" cm="1">
        <f t="array" ref="E252">_xlfn.LET(_xlpm.x,_xlfn.TEXTJOIN(CHAR(10),TRUE,_xlfn._xlws.SORT(IF((--($B252=Utica_Trace[[CIC_URS]:[CIC_URS]]))*(--(E$4=Utica_Trace[[Specification]:[Specification]])),Utica_Trace[[Merged]:[Merged]],""))),IF(_xlpm.x=" →  → ","",_xlpm.x))</f>
        <v>MASTER-42154 → MASTER-46421 → passed</v>
      </c>
      <c r="F252" s="4" t="str" cm="1">
        <f t="array" ref="F252">_xlfn.LET(_xlpm.x,_xlfn.TEXTJOIN(CHAR(10),TRUE,_xlfn._xlws.SORT(IF((--($B252=Utica_Trace[[CIC_URS]:[CIC_URS]]))*(--(F$4=Utica_Trace[[Specification]:[Specification]])),Utica_Trace[[Merged]:[Merged]],""))),IF(_xlpm.x=" →  → ","",_xlpm.x))</f>
        <v>MASTER-42154 → MASTER-46421 → passed</v>
      </c>
      <c r="G252" s="4" t="str" cm="1">
        <f t="array" ref="G252">_xlfn.LET(_xlpm.x,_xlfn.TEXTJOIN(CHAR(10),TRUE,_xlfn._xlws.SORT(IF((--($B252=Utica_Trace[[CIC_URS]:[CIC_URS]]))*(--(G$4=Utica_Trace[[Specification]:[Specification]])),Utica_Trace[[Merged]:[Merged]],""))),IF(_xlpm.x=" →  → ","",_xlpm.x))</f>
        <v>MASTER-42154 → MASTER-46421 → passed</v>
      </c>
      <c r="H252" s="4" t="str" cm="1">
        <f t="array" ref="H252">_xlfn.LET(_xlpm.x,_xlfn.TEXTJOIN(CHAR(10),TRUE,_xlfn._xlws.SORT(IF((--($B252=Utica_Trace[[CIC_URS]:[CIC_URS]]))*(--(H$4=Utica_Trace[[Specification]:[Specification]])),Utica_Trace[[Merged]:[Merged]],""))),IF(_xlpm.x=" →  → ","",_xlpm.x))</f>
        <v/>
      </c>
      <c r="I252" s="4" t="str" cm="1">
        <f t="array" ref="I252">_xlfn.LET(_xlpm.x,_xlfn.TEXTJOIN(CHAR(10),TRUE,_xlfn._xlws.SORT(IF((--($B252=Utica_Trace[[CIC_URS]:[CIC_URS]]))*(--(I$4=Utica_Trace[[Specification]:[Specification]])),Utica_Trace[[Merged]:[Merged]],""))),IF(_xlpm.x=" →  → ","",_xlpm.x))</f>
        <v/>
      </c>
      <c r="J252" s="4" t="str" cm="1">
        <f t="array" ref="J252">_xlfn.LET(_xlpm.x,_xlfn.TEXTJOIN(CHAR(10),TRUE,_xlfn._xlws.SORT(IF((--($B252=Utica_Trace[[CIC_URS]:[CIC_URS]]))*(--(J$4=Utica_Trace[[Specification]:[Specification]])),Utica_Trace[[Merged]:[Merged]],""))),IF(_xlpm.x=" →  → ","",_xlpm.x))</f>
        <v/>
      </c>
      <c r="K252" s="4" t="str" cm="1">
        <f t="array" ref="K252">_xlfn.LET(_xlpm.x,_xlfn.TEXTJOIN(CHAR(10),TRUE,_xlfn._xlws.SORT(IF((--($B252=Utica_Trace[[CIC_URS]:[CIC_URS]]))*(--(K$4=Utica_Trace[[Specification]:[Specification]])),Utica_Trace[[Merged]:[Merged]],""))),IF(_xlpm.x=" →  → ","",_xlpm.x))</f>
        <v/>
      </c>
      <c r="M252" s="1" t="b" cm="1">
        <f t="array" ref="M252">OR(LEN(D252:K252)&lt;&gt;0)</f>
        <v>1</v>
      </c>
    </row>
    <row r="253" spans="2:13" x14ac:dyDescent="0.2">
      <c r="B253" s="3" t="str">
        <v>MASTER-6579</v>
      </c>
      <c r="C253" s="4" t="str" cm="1">
        <f t="array" ref="C253">_xlfn.LET(_xlpm.x,_xlfn.TEXTJOIN(CHAR(10),TRUE,_xlfn._xlws.SORT(IF((--($B253=Utica_Trace[[CIC_URS]:[CIC_URS]]))*(--(C$4=Utica_Trace[[Specification]:[Specification]])),Utica_Trace[[Merged]:[Merged]],""))),IF(_xlpm.x=" →  → ","",_xlpm.x))</f>
        <v>MASTER-42160 → MASTER-47234 → passed</v>
      </c>
      <c r="D253" s="4" t="str" cm="1">
        <f t="array" ref="D253">_xlfn.LET(_xlpm.x,_xlfn.TEXTJOIN(CHAR(10),TRUE,_xlfn._xlws.SORT(IF((--($B253=Utica_Trace[[CIC_URS]:[CIC_URS]]))*(--(D$4=Utica_Trace[[Specification]:[Specification]])),Utica_Trace[[Merged]:[Merged]],""))),IF(_xlpm.x=" →  → ","",_xlpm.x))</f>
        <v>MASTER-42160 → MASTER-47234 → passed</v>
      </c>
      <c r="E253" s="4" t="str" cm="1">
        <f t="array" ref="E253">_xlfn.LET(_xlpm.x,_xlfn.TEXTJOIN(CHAR(10),TRUE,_xlfn._xlws.SORT(IF((--($B253=Utica_Trace[[CIC_URS]:[CIC_URS]]))*(--(E$4=Utica_Trace[[Specification]:[Specification]])),Utica_Trace[[Merged]:[Merged]],""))),IF(_xlpm.x=" →  → ","",_xlpm.x))</f>
        <v>MASTER-42160 → MASTER-47234 → passed</v>
      </c>
      <c r="F253" s="4" t="str" cm="1">
        <f t="array" ref="F253">_xlfn.LET(_xlpm.x,_xlfn.TEXTJOIN(CHAR(10),TRUE,_xlfn._xlws.SORT(IF((--($B253=Utica_Trace[[CIC_URS]:[CIC_URS]]))*(--(F$4=Utica_Trace[[Specification]:[Specification]])),Utica_Trace[[Merged]:[Merged]],""))),IF(_xlpm.x=" →  → ","",_xlpm.x))</f>
        <v>MASTER-42160 → MASTER-47234 → passed</v>
      </c>
      <c r="G253" s="4" t="str" cm="1">
        <f t="array" ref="G253">_xlfn.LET(_xlpm.x,_xlfn.TEXTJOIN(CHAR(10),TRUE,_xlfn._xlws.SORT(IF((--($B253=Utica_Trace[[CIC_URS]:[CIC_URS]]))*(--(G$4=Utica_Trace[[Specification]:[Specification]])),Utica_Trace[[Merged]:[Merged]],""))),IF(_xlpm.x=" →  → ","",_xlpm.x))</f>
        <v>MASTER-42160 → MASTER-47234 → passed</v>
      </c>
      <c r="H253" s="4" t="str" cm="1">
        <f t="array" ref="H253">_xlfn.LET(_xlpm.x,_xlfn.TEXTJOIN(CHAR(10),TRUE,_xlfn._xlws.SORT(IF((--($B253=Utica_Trace[[CIC_URS]:[CIC_URS]]))*(--(H$4=Utica_Trace[[Specification]:[Specification]])),Utica_Trace[[Merged]:[Merged]],""))),IF(_xlpm.x=" →  → ","",_xlpm.x))</f>
        <v/>
      </c>
      <c r="I253" s="4" t="str" cm="1">
        <f t="array" ref="I253">_xlfn.LET(_xlpm.x,_xlfn.TEXTJOIN(CHAR(10),TRUE,_xlfn._xlws.SORT(IF((--($B253=Utica_Trace[[CIC_URS]:[CIC_URS]]))*(--(I$4=Utica_Trace[[Specification]:[Specification]])),Utica_Trace[[Merged]:[Merged]],""))),IF(_xlpm.x=" →  → ","",_xlpm.x))</f>
        <v/>
      </c>
      <c r="J253" s="4" t="str" cm="1">
        <f t="array" ref="J253">_xlfn.LET(_xlpm.x,_xlfn.TEXTJOIN(CHAR(10),TRUE,_xlfn._xlws.SORT(IF((--($B253=Utica_Trace[[CIC_URS]:[CIC_URS]]))*(--(J$4=Utica_Trace[[Specification]:[Specification]])),Utica_Trace[[Merged]:[Merged]],""))),IF(_xlpm.x=" →  → ","",_xlpm.x))</f>
        <v/>
      </c>
      <c r="K253" s="4" t="str" cm="1">
        <f t="array" ref="K253">_xlfn.LET(_xlpm.x,_xlfn.TEXTJOIN(CHAR(10),TRUE,_xlfn._xlws.SORT(IF((--($B253=Utica_Trace[[CIC_URS]:[CIC_URS]]))*(--(K$4=Utica_Trace[[Specification]:[Specification]])),Utica_Trace[[Merged]:[Merged]],""))),IF(_xlpm.x=" →  → ","",_xlpm.x))</f>
        <v/>
      </c>
      <c r="M253" s="1" t="b" cm="1">
        <f t="array" ref="M253">OR(LEN(D253:K253)&lt;&gt;0)</f>
        <v>1</v>
      </c>
    </row>
    <row r="254" spans="2:13" ht="38.25" x14ac:dyDescent="0.2">
      <c r="B254" s="3" t="str">
        <v>MASTER-6585</v>
      </c>
      <c r="C254" s="4" t="str" cm="1">
        <f t="array" ref="C254">_xlfn.LET(_xlpm.x,_xlfn.TEXTJOIN(CHAR(10),TRUE,_xlfn._xlws.SORT(IF((--($B254=Utica_Trace[[CIC_URS]:[CIC_URS]]))*(--(C$4=Utica_Trace[[Specification]:[Specification]])),Utica_Trace[[Merged]:[Merged]],""))),IF(_xlpm.x=" →  → ","",_xlpm.x))</f>
        <v>MASTER-19278 → MASTER-47234 → passed</v>
      </c>
      <c r="D254" s="4" t="str" cm="1">
        <f t="array" ref="D254">_xlfn.LET(_xlpm.x,_xlfn.TEXTJOIN(CHAR(10),TRUE,_xlfn._xlws.SORT(IF((--($B254=Utica_Trace[[CIC_URS]:[CIC_URS]]))*(--(D$4=Utica_Trace[[Specification]:[Specification]])),Utica_Trace[[Merged]:[Merged]],""))),IF(_xlpm.x=" →  → ","",_xlpm.x))</f>
        <v>MASTER-19278 → MASTER-47234 → passed</v>
      </c>
      <c r="E254" s="4" t="str" cm="1">
        <f t="array" ref="E254">_xlfn.LET(_xlpm.x,_xlfn.TEXTJOIN(CHAR(10),TRUE,_xlfn._xlws.SORT(IF((--($B254=Utica_Trace[[CIC_URS]:[CIC_URS]]))*(--(E$4=Utica_Trace[[Specification]:[Specification]])),Utica_Trace[[Merged]:[Merged]],""))),IF(_xlpm.x=" →  → ","",_xlpm.x))</f>
        <v>MASTER-19278 → MASTER-47234 → passed</v>
      </c>
      <c r="F254" s="4" t="str" cm="1">
        <f t="array" ref="F254">_xlfn.LET(_xlpm.x,_xlfn.TEXTJOIN(CHAR(10),TRUE,_xlfn._xlws.SORT(IF((--($B254=Utica_Trace[[CIC_URS]:[CIC_URS]]))*(--(F$4=Utica_Trace[[Specification]:[Specification]])),Utica_Trace[[Merged]:[Merged]],""))),IF(_xlpm.x=" →  → ","",_xlpm.x))</f>
        <v>MASTER-19278 → MASTER-47234 → passed</v>
      </c>
      <c r="G254" s="4" t="str" cm="1">
        <f t="array" ref="G254">_xlfn.LET(_xlpm.x,_xlfn.TEXTJOIN(CHAR(10),TRUE,_xlfn._xlws.SORT(IF((--($B254=Utica_Trace[[CIC_URS]:[CIC_URS]]))*(--(G$4=Utica_Trace[[Specification]:[Specification]])),Utica_Trace[[Merged]:[Merged]],""))),IF(_xlpm.x=" →  → ","",_xlpm.x))</f>
        <v>MASTER-19278 → MASTER-47234 → passed</v>
      </c>
      <c r="H254" s="4" t="str" cm="1">
        <f t="array" ref="H254">_xlfn.LET(_xlpm.x,_xlfn.TEXTJOIN(CHAR(10),TRUE,_xlfn._xlws.SORT(IF((--($B254=Utica_Trace[[CIC_URS]:[CIC_URS]]))*(--(H$4=Utica_Trace[[Specification]:[Specification]])),Utica_Trace[[Merged]:[Merged]],""))),IF(_xlpm.x=" →  → ","",_xlpm.x))</f>
        <v/>
      </c>
      <c r="I254" s="4" t="str" cm="1">
        <f t="array" ref="I254">_xlfn.LET(_xlpm.x,_xlfn.TEXTJOIN(CHAR(10),TRUE,_xlfn._xlws.SORT(IF((--($B254=Utica_Trace[[CIC_URS]:[CIC_URS]]))*(--(I$4=Utica_Trace[[Specification]:[Specification]])),Utica_Trace[[Merged]:[Merged]],""))),IF(_xlpm.x="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254" s="4" t="str" cm="1">
        <f t="array" ref="J254">_xlfn.LET(_xlpm.x,_xlfn.TEXTJOIN(CHAR(10),TRUE,_xlfn._xlws.SORT(IF((--($B254=Utica_Trace[[CIC_URS]:[CIC_URS]]))*(--(J$4=Utica_Trace[[Specification]:[Specification]])),Utica_Trace[[Merged]:[Merged]],""))),IF(_xlpm.x="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254" s="4" t="str" cm="1">
        <f t="array" ref="K254">_xlfn.LET(_xlpm.x,_xlfn.TEXTJOIN(CHAR(10),TRUE,_xlfn._xlws.SORT(IF((--($B254=Utica_Trace[[CIC_URS]:[CIC_URS]]))*(--(K$4=Utica_Trace[[Specification]:[Specification]])),Utica_Trace[[Merged]:[Merged]],""))),IF(_xlpm.x=" →  → ","",_xlpm.x))</f>
        <v/>
      </c>
      <c r="M254" s="1" t="b" cm="1">
        <f t="array" ref="M254">OR(LEN(D254:K254)&lt;&gt;0)</f>
        <v>1</v>
      </c>
    </row>
    <row r="255" spans="2:13" ht="409.5" x14ac:dyDescent="0.2">
      <c r="B255" s="3" t="str">
        <v>MASTER-6587</v>
      </c>
      <c r="C255" s="4" t="str" cm="1">
        <f t="array" ref="C255">_xlfn.LET(_xlpm.x,_xlfn.TEXTJOIN(CHAR(10),TRUE,_xlfn._xlws.SORT(IF((--($B255=Utica_Trace[[CIC_URS]:[CIC_URS]]))*(--(C$4=Utica_Trace[[Specification]:[Specification]])),Utica_Trace[[Merged]:[Merged]],""))),IF(_xlpm.x="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MASTER-60918 → MASTER-61075 → passed</v>
      </c>
      <c r="D255" s="4" t="str" cm="1">
        <f t="array" ref="D255">_xlfn.LET(_xlpm.x,_xlfn.TEXTJOIN(CHAR(10),TRUE,_xlfn._xlws.SORT(IF((--($B255=Utica_Trace[[CIC_URS]:[CIC_URS]]))*(--(D$4=Utica_Trace[[Specification]:[Specification]])),Utica_Trace[[Merged]:[Merged]],""))),IF(_xlpm.x="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MASTER-56161 → MASTER-42131 → passed
MASTER-56162 → MASTER-42131 → passed
MASTER-60918 → MASTER-61075 → passed</v>
      </c>
      <c r="E255" s="4" t="str" cm="1">
        <f t="array" ref="E255">_xlfn.LET(_xlpm.x,_xlfn.TEXTJOIN(CHAR(10),TRUE,_xlfn._xlws.SORT(IF((--($B255=Utica_Trace[[CIC_URS]:[CIC_URS]]))*(--(E$4=Utica_Trace[[Specification]:[Specification]])),Utica_Trace[[Merged]:[Merged]],""))),IF(_xlpm.x="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F255" s="4" t="str" cm="1">
        <f t="array" ref="F255">_xlfn.LET(_xlpm.x,_xlfn.TEXTJOIN(CHAR(10),TRUE,_xlfn._xlws.SORT(IF((--($B255=Utica_Trace[[CIC_URS]:[CIC_URS]]))*(--(F$4=Utica_Trace[[Specification]:[Specification]])),Utica_Trace[[Merged]:[Merged]],""))),IF(_xlpm.x="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G255" s="4" t="str" cm="1">
        <f t="array" ref="G255">_xlfn.LET(_xlpm.x,_xlfn.TEXTJOIN(CHAR(10),TRUE,_xlfn._xlws.SORT(IF((--($B255=Utica_Trace[[CIC_URS]:[CIC_URS]]))*(--(G$4=Utica_Trace[[Specification]:[Specification]])),Utica_Trace[[Merged]:[Merged]],""))),IF(_xlpm.x="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MASTER-51147 → MASTER-53146 → passed
MASTER-51533 → MASTER-42124 → passed
MASTER-60918 → MASTER-61075 → passed</v>
      </c>
      <c r="H255" s="4" t="str" cm="1">
        <f t="array" ref="H255">_xlfn.LET(_xlpm.x,_xlfn.TEXTJOIN(CHAR(10),TRUE,_xlfn._xlws.SORT(IF((--($B255=Utica_Trace[[CIC_URS]:[CIC_URS]]))*(--(H$4=Utica_Trace[[Specification]:[Specification]])),Utica_Trace[[Merged]:[Merged]],""))),IF(_xlpm.x=" →  → ","",_xlpm.x))</f>
        <v/>
      </c>
      <c r="I255" s="4" t="str" cm="1">
        <f t="array" ref="I255">_xlfn.LET(_xlpm.x,_xlfn.TEXTJOIN(CHAR(10),TRUE,_xlfn._xlws.SORT(IF((--($B255=Utica_Trace[[CIC_URS]:[CIC_URS]]))*(--(I$4=Utica_Trace[[Specification]:[Specification]])),Utica_Trace[[Merged]:[Merged]],""))),IF(_xlpm.x=" →  → ","",_xlpm.x))</f>
        <v/>
      </c>
      <c r="J255" s="4" t="str" cm="1">
        <f t="array" ref="J255">_xlfn.LET(_xlpm.x,_xlfn.TEXTJOIN(CHAR(10),TRUE,_xlfn._xlws.SORT(IF((--($B255=Utica_Trace[[CIC_URS]:[CIC_URS]]))*(--(J$4=Utica_Trace[[Specification]:[Specification]])),Utica_Trace[[Merged]:[Merged]],""))),IF(_xlpm.x=" →  → ","",_xlpm.x))</f>
        <v/>
      </c>
      <c r="K255" s="4" t="str" cm="1">
        <f t="array" ref="K255">_xlfn.LET(_xlpm.x,_xlfn.TEXTJOIN(CHAR(10),TRUE,_xlfn._xlws.SORT(IF((--($B255=Utica_Trace[[CIC_URS]:[CIC_URS]]))*(--(K$4=Utica_Trace[[Specification]:[Specification]])),Utica_Trace[[Merged]:[Merged]],""))),IF(_xlpm.x=" →  → ","",_xlpm.x))</f>
        <v>MASTER-16473 → MASTER-42119 → passed
MASTER-16473 → UTICA-20812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</v>
      </c>
      <c r="M255" s="1" t="b" cm="1">
        <f t="array" ref="M255">OR(LEN(D255:K255)&lt;&gt;0)</f>
        <v>1</v>
      </c>
    </row>
    <row r="256" spans="2:13" ht="382.5" x14ac:dyDescent="0.2">
      <c r="B256" s="3" t="str">
        <v>MASTER-6591</v>
      </c>
      <c r="C256" s="4" t="str" cm="1">
        <f t="array" ref="C256">_xlfn.LET(_xlpm.x,_xlfn.TEXTJOIN(CHAR(10),TRUE,_xlfn._xlws.SORT(IF((--($B256=Utica_Trace[[CIC_URS]:[CIC_URS]]))*(--(C$4=Utica_Trace[[Specification]:[Specification]])),Utica_Trace[[Merged]:[Merged]],""))),IF(_xlpm.x="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D256" s="4" t="str" cm="1">
        <f t="array" ref="D256">_xlfn.LET(_xlpm.x,_xlfn.TEXTJOIN(CHAR(10),TRUE,_xlfn._xlws.SORT(IF((--($B256=Utica_Trace[[CIC_URS]:[CIC_URS]]))*(--(D$4=Utica_Trace[[Specification]:[Specification]])),Utica_Trace[[Merged]:[Merged]],""))),IF(_xlpm.x="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E256" s="4" t="str" cm="1">
        <f t="array" ref="E256">_xlfn.LET(_xlpm.x,_xlfn.TEXTJOIN(CHAR(10),TRUE,_xlfn._xlws.SORT(IF((--($B256=Utica_Trace[[CIC_URS]:[CIC_URS]]))*(--(E$4=Utica_Trace[[Specification]:[Specification]])),Utica_Trace[[Merged]:[Merged]],""))),IF(_xlpm.x="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F256" s="4" t="str" cm="1">
        <f t="array" ref="F256">_xlfn.LET(_xlpm.x,_xlfn.TEXTJOIN(CHAR(10),TRUE,_xlfn._xlws.SORT(IF((--($B256=Utica_Trace[[CIC_URS]:[CIC_URS]]))*(--(F$4=Utica_Trace[[Specification]:[Specification]])),Utica_Trace[[Merged]:[Merged]],""))),IF(_xlpm.x="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G256" s="4" t="str" cm="1">
        <f t="array" ref="G256">_xlfn.LET(_xlpm.x,_xlfn.TEXTJOIN(CHAR(10),TRUE,_xlfn._xlws.SORT(IF((--($B256=Utica_Trace[[CIC_URS]:[CIC_URS]]))*(--(G$4=Utica_Trace[[Specification]:[Specification]])),Utica_Trace[[Merged]:[Merged]],""))),IF(_xlpm.x="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H256" s="4" t="str" cm="1">
        <f t="array" ref="H256">_xlfn.LET(_xlpm.x,_xlfn.TEXTJOIN(CHAR(10),TRUE,_xlfn._xlws.SORT(IF((--($B256=Utica_Trace[[CIC_URS]:[CIC_URS]]))*(--(H$4=Utica_Trace[[Specification]:[Specification]])),Utica_Trace[[Merged]:[Merged]],""))),IF(_xlpm.x=" →  → ","",_xlpm.x))</f>
        <v/>
      </c>
      <c r="I256" s="4" t="str" cm="1">
        <f t="array" ref="I256">_xlfn.LET(_xlpm.x,_xlfn.TEXTJOIN(CHAR(10),TRUE,_xlfn._xlws.SORT(IF((--($B256=Utica_Trace[[CIC_URS]:[CIC_URS]]))*(--(I$4=Utica_Trace[[Specification]:[Specification]])),Utica_Trace[[Merged]:[Merged]],""))),IF(_xlpm.x=" →  → ","",_xlpm.x))</f>
        <v/>
      </c>
      <c r="J256" s="4" t="str" cm="1">
        <f t="array" ref="J256">_xlfn.LET(_xlpm.x,_xlfn.TEXTJOIN(CHAR(10),TRUE,_xlfn._xlws.SORT(IF((--($B256=Utica_Trace[[CIC_URS]:[CIC_URS]]))*(--(J$4=Utica_Trace[[Specification]:[Specification]])),Utica_Trace[[Merged]:[Merged]],""))),IF(_xlpm.x=" →  → ","",_xlpm.x))</f>
        <v/>
      </c>
      <c r="K256" s="4" t="str" cm="1">
        <f t="array" ref="K256">_xlfn.LET(_xlpm.x,_xlfn.TEXTJOIN(CHAR(10),TRUE,_xlfn._xlws.SORT(IF((--($B256=Utica_Trace[[CIC_URS]:[CIC_URS]]))*(--(K$4=Utica_Trace[[Specification]:[Specification]])),Utica_Trace[[Merged]:[Merged]],""))),IF(_xlpm.x=" →  → ","",_xlpm.x))</f>
        <v>MASTER-16598 → UTICA-20486 → passed
MASTER-16598 → UTICA-21065 → passed
MASTER-16598 → UTICA-21479 → passed
MASTER-16598 → UTICA-22391 → passed
MASTER-16599 → MASTER-34404 → passed
MASTER-16600 → MASTER-34404 → passed
MASTER-16601 → MASTER-34404 → passed
MASTER-16604 → UTICA-20482 → passed
MASTER-16604 → UTICA-21061 → passed
MASTER-16604 → UTICA-21478 → passed
MASTER-16604 → UTICA-22393 → passed
MASTER-16605 → UTICA-20479 → passed
MASTER-16605 → UTICA-21058 → passed
MASTER-16605 → UTICA-21508 → passed
MASTER-16605 → UTICA-22387 → passed
MASTER-16606 → UTICA-20477 → passed
MASTER-16606 → UTICA-21056 → passed
MASTER-16606 → UTICA-21504 → passed
MASTER-16606 → UTICA-22389 → passed
MASTER-16609 → MASTER-34404 → passed
MASTER-16611 → MASTER-34404 → passed
MASTER-16612 → MASTER-34404 → passed
MASTER-16613 → MASTER-34404 → passed
MASTER-16615 → MASTER-34404 → passed
MASTER-16616 → UTICA-20572 → passed
MASTER-16616 → UTICA-21151 → passed
MASTER-16616 → UTICA-21501 → passed
MASTER-16616 → UTICA-22383 → passed
MASTER-50125 → MASTER-34404 → passed
UTICA-24698 → UTICA-24332 → passed</v>
      </c>
      <c r="M256" s="1" t="b" cm="1">
        <f t="array" ref="M256">OR(LEN(D256:K256)&lt;&gt;0)</f>
        <v>1</v>
      </c>
    </row>
    <row r="257" spans="2:13" ht="102" x14ac:dyDescent="0.2">
      <c r="B257" s="3" t="str">
        <v>MASTER-6592</v>
      </c>
      <c r="C257" s="4" t="str" cm="1">
        <f t="array" ref="C257">_xlfn.LET(_xlpm.x,_xlfn.TEXTJOIN(CHAR(10),TRUE,_xlfn._xlws.SORT(IF((--($B257=Utica_Trace[[CIC_URS]:[CIC_URS]]))*(--(C$4=Utica_Trace[[Specification]:[Specification]])),Utica_Trace[[Merged]:[Merged]],""))),IF(_xlpm.x="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D257" s="4" t="str" cm="1">
        <f t="array" ref="D257">_xlfn.LET(_xlpm.x,_xlfn.TEXTJOIN(CHAR(10),TRUE,_xlfn._xlws.SORT(IF((--($B257=Utica_Trace[[CIC_URS]:[CIC_URS]]))*(--(D$4=Utica_Trace[[Specification]:[Specification]])),Utica_Trace[[Merged]:[Merged]],""))),IF(_xlpm.x="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E257" s="4" t="str" cm="1">
        <f t="array" ref="E257">_xlfn.LET(_xlpm.x,_xlfn.TEXTJOIN(CHAR(10),TRUE,_xlfn._xlws.SORT(IF((--($B257=Utica_Trace[[CIC_URS]:[CIC_URS]]))*(--(E$4=Utica_Trace[[Specification]:[Specification]])),Utica_Trace[[Merged]:[Merged]],""))),IF(_xlpm.x="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F257" s="4" t="str" cm="1">
        <f t="array" ref="F257">_xlfn.LET(_xlpm.x,_xlfn.TEXTJOIN(CHAR(10),TRUE,_xlfn._xlws.SORT(IF((--($B257=Utica_Trace[[CIC_URS]:[CIC_URS]]))*(--(F$4=Utica_Trace[[Specification]:[Specification]])),Utica_Trace[[Merged]:[Merged]],""))),IF(_xlpm.x="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G257" s="4" t="str" cm="1">
        <f t="array" ref="G257">_xlfn.LET(_xlpm.x,_xlfn.TEXTJOIN(CHAR(10),TRUE,_xlfn._xlws.SORT(IF((--($B257=Utica_Trace[[CIC_URS]:[CIC_URS]]))*(--(G$4=Utica_Trace[[Specification]:[Specification]])),Utica_Trace[[Merged]:[Merged]],""))),IF(_xlpm.x="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H257" s="4" t="str" cm="1">
        <f t="array" ref="H257">_xlfn.LET(_xlpm.x,_xlfn.TEXTJOIN(CHAR(10),TRUE,_xlfn._xlws.SORT(IF((--($B257=Utica_Trace[[CIC_URS]:[CIC_URS]]))*(--(H$4=Utica_Trace[[Specification]:[Specification]])),Utica_Trace[[Merged]:[Merged]],""))),IF(_xlpm.x=" →  → ","",_xlpm.x))</f>
        <v/>
      </c>
      <c r="I257" s="4" t="str" cm="1">
        <f t="array" ref="I257">_xlfn.LET(_xlpm.x,_xlfn.TEXTJOIN(CHAR(10),TRUE,_xlfn._xlws.SORT(IF((--($B257=Utica_Trace[[CIC_URS]:[CIC_URS]]))*(--(I$4=Utica_Trace[[Specification]:[Specification]])),Utica_Trace[[Merged]:[Merged]],""))),IF(_xlpm.x=" →  → ","",_xlpm.x))</f>
        <v/>
      </c>
      <c r="J257" s="4" t="str" cm="1">
        <f t="array" ref="J257">_xlfn.LET(_xlpm.x,_xlfn.TEXTJOIN(CHAR(10),TRUE,_xlfn._xlws.SORT(IF((--($B257=Utica_Trace[[CIC_URS]:[CIC_URS]]))*(--(J$4=Utica_Trace[[Specification]:[Specification]])),Utica_Trace[[Merged]:[Merged]],""))),IF(_xlpm.x=" →  → ","",_xlpm.x))</f>
        <v/>
      </c>
      <c r="K257" s="4" t="str" cm="1">
        <f t="array" ref="K257">_xlfn.LET(_xlpm.x,_xlfn.TEXTJOIN(CHAR(10),TRUE,_xlfn._xlws.SORT(IF((--($B257=Utica_Trace[[CIC_URS]:[CIC_URS]]))*(--(K$4=Utica_Trace[[Specification]:[Specification]])),Utica_Trace[[Merged]:[Merged]],""))),IF(_xlpm.x=" →  → ","",_xlpm.x))</f>
        <v/>
      </c>
      <c r="M257" s="1" t="b" cm="1">
        <f t="array" ref="M257">OR(LEN(D257:K257)&lt;&gt;0)</f>
        <v>1</v>
      </c>
    </row>
    <row r="258" spans="2:13" ht="25.5" x14ac:dyDescent="0.2">
      <c r="B258" s="3" t="str">
        <v>MASTER-6593</v>
      </c>
      <c r="C258" s="4" t="str" cm="1">
        <f t="array" ref="C258">_xlfn.LET(_xlpm.x,_xlfn.TEXTJOIN(CHAR(10),TRUE,_xlfn._xlws.SORT(IF((--($B258=Utica_Trace[[CIC_URS]:[CIC_URS]]))*(--(C$4=Utica_Trace[[Specification]:[Specification]])),Utica_Trace[[Merged]:[Merged]],""))),IF(_xlpm.x=" →  → ","",_xlpm.x))</f>
        <v>MASTER-18622 → MASTER-34404 → passed
MASTER-18622 → MASTER-54321 → passed</v>
      </c>
      <c r="D258" s="4" t="str" cm="1">
        <f t="array" ref="D258">_xlfn.LET(_xlpm.x,_xlfn.TEXTJOIN(CHAR(10),TRUE,_xlfn._xlws.SORT(IF((--($B258=Utica_Trace[[CIC_URS]:[CIC_URS]]))*(--(D$4=Utica_Trace[[Specification]:[Specification]])),Utica_Trace[[Merged]:[Merged]],""))),IF(_xlpm.x=" →  → ","",_xlpm.x))</f>
        <v>MASTER-18622 → MASTER-34404 → passed
MASTER-18622 → MASTER-54321 → passed</v>
      </c>
      <c r="E258" s="4" t="str" cm="1">
        <f t="array" ref="E258">_xlfn.LET(_xlpm.x,_xlfn.TEXTJOIN(CHAR(10),TRUE,_xlfn._xlws.SORT(IF((--($B258=Utica_Trace[[CIC_URS]:[CIC_URS]]))*(--(E$4=Utica_Trace[[Specification]:[Specification]])),Utica_Trace[[Merged]:[Merged]],""))),IF(_xlpm.x=" →  → ","",_xlpm.x))</f>
        <v>MASTER-18622 → MASTER-34404 → passed
MASTER-18622 → MASTER-54321 → passed</v>
      </c>
      <c r="F258" s="4" t="str" cm="1">
        <f t="array" ref="F258">_xlfn.LET(_xlpm.x,_xlfn.TEXTJOIN(CHAR(10),TRUE,_xlfn._xlws.SORT(IF((--($B258=Utica_Trace[[CIC_URS]:[CIC_URS]]))*(--(F$4=Utica_Trace[[Specification]:[Specification]])),Utica_Trace[[Merged]:[Merged]],""))),IF(_xlpm.x=" →  → ","",_xlpm.x))</f>
        <v>MASTER-18622 → MASTER-34404 → passed
MASTER-18622 → MASTER-54321 → passed</v>
      </c>
      <c r="G258" s="4" t="str" cm="1">
        <f t="array" ref="G258">_xlfn.LET(_xlpm.x,_xlfn.TEXTJOIN(CHAR(10),TRUE,_xlfn._xlws.SORT(IF((--($B258=Utica_Trace[[CIC_URS]:[CIC_URS]]))*(--(G$4=Utica_Trace[[Specification]:[Specification]])),Utica_Trace[[Merged]:[Merged]],""))),IF(_xlpm.x=" →  → ","",_xlpm.x))</f>
        <v>MASTER-18622 → MASTER-34404 → passed
MASTER-18622 → MASTER-54321 → passed</v>
      </c>
      <c r="H258" s="4" t="str" cm="1">
        <f t="array" ref="H258">_xlfn.LET(_xlpm.x,_xlfn.TEXTJOIN(CHAR(10),TRUE,_xlfn._xlws.SORT(IF((--($B258=Utica_Trace[[CIC_URS]:[CIC_URS]]))*(--(H$4=Utica_Trace[[Specification]:[Specification]])),Utica_Trace[[Merged]:[Merged]],""))),IF(_xlpm.x=" →  → ","",_xlpm.x))</f>
        <v/>
      </c>
      <c r="I258" s="4" t="str" cm="1">
        <f t="array" ref="I258">_xlfn.LET(_xlpm.x,_xlfn.TEXTJOIN(CHAR(10),TRUE,_xlfn._xlws.SORT(IF((--($B258=Utica_Trace[[CIC_URS]:[CIC_URS]]))*(--(I$4=Utica_Trace[[Specification]:[Specification]])),Utica_Trace[[Merged]:[Merged]],""))),IF(_xlpm.x=" →  → ","",_xlpm.x))</f>
        <v/>
      </c>
      <c r="J258" s="4" t="str" cm="1">
        <f t="array" ref="J258">_xlfn.LET(_xlpm.x,_xlfn.TEXTJOIN(CHAR(10),TRUE,_xlfn._xlws.SORT(IF((--($B258=Utica_Trace[[CIC_URS]:[CIC_URS]]))*(--(J$4=Utica_Trace[[Specification]:[Specification]])),Utica_Trace[[Merged]:[Merged]],""))),IF(_xlpm.x=" →  → ","",_xlpm.x))</f>
        <v/>
      </c>
      <c r="K258" s="4" t="str" cm="1">
        <f t="array" ref="K258">_xlfn.LET(_xlpm.x,_xlfn.TEXTJOIN(CHAR(10),TRUE,_xlfn._xlws.SORT(IF((--($B258=Utica_Trace[[CIC_URS]:[CIC_URS]]))*(--(K$4=Utica_Trace[[Specification]:[Specification]])),Utica_Trace[[Merged]:[Merged]],""))),IF(_xlpm.x=" →  → ","",_xlpm.x))</f>
        <v/>
      </c>
      <c r="M258" s="1" t="b" cm="1">
        <f t="array" ref="M258">OR(LEN(D258:K258)&lt;&gt;0)</f>
        <v>1</v>
      </c>
    </row>
    <row r="259" spans="2:13" ht="140.25" x14ac:dyDescent="0.2">
      <c r="B259" s="3" t="str">
        <v>MASTER-6595</v>
      </c>
      <c r="C259" s="4" t="str" cm="1">
        <f t="array" ref="C259">_xlfn.LET(_xlpm.x,_xlfn.TEXTJOIN(CHAR(10),TRUE,_xlfn._xlws.SORT(IF((--($B259=Utica_Trace[[CIC_URS]:[CIC_URS]]))*(--(C$4=Utica_Trace[[Specification]:[Specification]])),Utica_Trace[[Merged]:[Merged]],""))),IF(_xlpm.x="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D259" s="4" t="str" cm="1">
        <f t="array" ref="D259">_xlfn.LET(_xlpm.x,_xlfn.TEXTJOIN(CHAR(10),TRUE,_xlfn._xlws.SORT(IF((--($B259=Utica_Trace[[CIC_URS]:[CIC_URS]]))*(--(D$4=Utica_Trace[[Specification]:[Specification]])),Utica_Trace[[Merged]:[Merged]],""))),IF(_xlpm.x="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E259" s="4" t="str" cm="1">
        <f t="array" ref="E259">_xlfn.LET(_xlpm.x,_xlfn.TEXTJOIN(CHAR(10),TRUE,_xlfn._xlws.SORT(IF((--($B259=Utica_Trace[[CIC_URS]:[CIC_URS]]))*(--(E$4=Utica_Trace[[Specification]:[Specification]])),Utica_Trace[[Merged]:[Merged]],""))),IF(_xlpm.x="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F259" s="4" t="str" cm="1">
        <f t="array" ref="F259">_xlfn.LET(_xlpm.x,_xlfn.TEXTJOIN(CHAR(10),TRUE,_xlfn._xlws.SORT(IF((--($B259=Utica_Trace[[CIC_URS]:[CIC_URS]]))*(--(F$4=Utica_Trace[[Specification]:[Specification]])),Utica_Trace[[Merged]:[Merged]],""))),IF(_xlpm.x="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G259" s="4" t="str" cm="1">
        <f t="array" ref="G259">_xlfn.LET(_xlpm.x,_xlfn.TEXTJOIN(CHAR(10),TRUE,_xlfn._xlws.SORT(IF((--($B259=Utica_Trace[[CIC_URS]:[CIC_URS]]))*(--(G$4=Utica_Trace[[Specification]:[Specification]])),Utica_Trace[[Merged]:[Merged]],""))),IF(_xlpm.x="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H259" s="4" t="str" cm="1">
        <f t="array" ref="H259">_xlfn.LET(_xlpm.x,_xlfn.TEXTJOIN(CHAR(10),TRUE,_xlfn._xlws.SORT(IF((--($B259=Utica_Trace[[CIC_URS]:[CIC_URS]]))*(--(H$4=Utica_Trace[[Specification]:[Specification]])),Utica_Trace[[Merged]:[Merged]],""))),IF(_xlpm.x=" →  → ","",_xlpm.x))</f>
        <v/>
      </c>
      <c r="I259" s="4" t="str" cm="1">
        <f t="array" ref="I259">_xlfn.LET(_xlpm.x,_xlfn.TEXTJOIN(CHAR(10),TRUE,_xlfn._xlws.SORT(IF((--($B259=Utica_Trace[[CIC_URS]:[CIC_URS]]))*(--(I$4=Utica_Trace[[Specification]:[Specification]])),Utica_Trace[[Merged]:[Merged]],""))),IF(_xlpm.x=" →  → ","",_xlpm.x))</f>
        <v/>
      </c>
      <c r="J259" s="4" t="str" cm="1">
        <f t="array" ref="J259">_xlfn.LET(_xlpm.x,_xlfn.TEXTJOIN(CHAR(10),TRUE,_xlfn._xlws.SORT(IF((--($B259=Utica_Trace[[CIC_URS]:[CIC_URS]]))*(--(J$4=Utica_Trace[[Specification]:[Specification]])),Utica_Trace[[Merged]:[Merged]],""))),IF(_xlpm.x=" →  → ","",_xlpm.x))</f>
        <v/>
      </c>
      <c r="K259" s="4" t="str" cm="1">
        <f t="array" ref="K259">_xlfn.LET(_xlpm.x,_xlfn.TEXTJOIN(CHAR(10),TRUE,_xlfn._xlws.SORT(IF((--($B259=Utica_Trace[[CIC_URS]:[CIC_URS]]))*(--(K$4=Utica_Trace[[Specification]:[Specification]])),Utica_Trace[[Merged]:[Merged]],""))),IF(_xlpm.x=" →  → ","",_xlpm.x))</f>
        <v/>
      </c>
      <c r="M259" s="1" t="b" cm="1">
        <f t="array" ref="M259">OR(LEN(D259:K259)&lt;&gt;0)</f>
        <v>1</v>
      </c>
    </row>
    <row r="260" spans="2:13" ht="63.75" x14ac:dyDescent="0.2">
      <c r="B260" s="3" t="str">
        <v>MASTER-6596</v>
      </c>
      <c r="C260" s="4" t="str" cm="1">
        <f t="array" ref="C260">_xlfn.LET(_xlpm.x,_xlfn.TEXTJOIN(CHAR(10),TRUE,_xlfn._xlws.SORT(IF((--($B260=Utica_Trace[[CIC_URS]:[CIC_URS]]))*(--(C$4=Utica_Trace[[Specification]:[Specification]])),Utica_Trace[[Merged]:[Merged]],""))),IF(_xlpm.x=" →  → ","",_xlpm.x))</f>
        <v/>
      </c>
      <c r="D260" s="4" t="str" cm="1">
        <f t="array" ref="D260">_xlfn.LET(_xlpm.x,_xlfn.TEXTJOIN(CHAR(10),TRUE,_xlfn._xlws.SORT(IF((--($B260=Utica_Trace[[CIC_URS]:[CIC_URS]]))*(--(D$4=Utica_Trace[[Specification]:[Specification]])),Utica_Trace[[Merged]:[Merged]],""))),IF(_xlpm.x=" →  → ","",_xlpm.x))</f>
        <v/>
      </c>
      <c r="E260" s="4" t="str" cm="1">
        <f t="array" ref="E260">_xlfn.LET(_xlpm.x,_xlfn.TEXTJOIN(CHAR(10),TRUE,_xlfn._xlws.SORT(IF((--($B260=Utica_Trace[[CIC_URS]:[CIC_URS]]))*(--(E$4=Utica_Trace[[Specification]:[Specification]])),Utica_Trace[[Merged]:[Merged]],""))),IF(_xlpm.x=" →  → ","",_xlpm.x))</f>
        <v/>
      </c>
      <c r="F260" s="4" t="str" cm="1">
        <f t="array" ref="F260">_xlfn.LET(_xlpm.x,_xlfn.TEXTJOIN(CHAR(10),TRUE,_xlfn._xlws.SORT(IF((--($B260=Utica_Trace[[CIC_URS]:[CIC_URS]]))*(--(F$4=Utica_Trace[[Specification]:[Specification]])),Utica_Trace[[Merged]:[Merged]],""))),IF(_xlpm.x=" →  → ","",_xlpm.x))</f>
        <v/>
      </c>
      <c r="G260" s="4" t="str" cm="1">
        <f t="array" ref="G260">_xlfn.LET(_xlpm.x,_xlfn.TEXTJOIN(CHAR(10),TRUE,_xlfn._xlws.SORT(IF((--($B260=Utica_Trace[[CIC_URS]:[CIC_URS]]))*(--(G$4=Utica_Trace[[Specification]:[Specification]])),Utica_Trace[[Merged]:[Merged]],""))),IF(_xlpm.x=" →  → ","",_xlpm.x))</f>
        <v/>
      </c>
      <c r="H260" s="4" t="str" cm="1">
        <f t="array" ref="H260">_xlfn.LET(_xlpm.x,_xlfn.TEXTJOIN(CHAR(10),TRUE,_xlfn._xlws.SORT(IF((--($B260=Utica_Trace[[CIC_URS]:[CIC_URS]]))*(--(H$4=Utica_Trace[[Specification]:[Specification]])),Utica_Trace[[Merged]:[Merged]],""))),IF(_xlpm.x=" →  → ","",_xlpm.x))</f>
        <v>MASTER-22278 → MASTER-34623 → passed
MASTER-22278 → MASTER-47197 → passed
MASTER-22293 → MASTER-34623 → passed
MASTER-22294 → MASTER-34622 → passed
MASTER-41122 → MASTER-34622 → passed</v>
      </c>
      <c r="I260" s="4" t="str" cm="1">
        <f t="array" ref="I260">_xlfn.LET(_xlpm.x,_xlfn.TEXTJOIN(CHAR(10),TRUE,_xlfn._xlws.SORT(IF((--($B260=Utica_Trace[[CIC_URS]:[CIC_URS]]))*(--(I$4=Utica_Trace[[Specification]:[Specification]])),Utica_Trace[[Merged]:[Merged]],""))),IF(_xlpm.x=" →  → ","",_xlpm.x))</f>
        <v/>
      </c>
      <c r="J260" s="4" t="str" cm="1">
        <f t="array" ref="J260">_xlfn.LET(_xlpm.x,_xlfn.TEXTJOIN(CHAR(10),TRUE,_xlfn._xlws.SORT(IF((--($B260=Utica_Trace[[CIC_URS]:[CIC_URS]]))*(--(J$4=Utica_Trace[[Specification]:[Specification]])),Utica_Trace[[Merged]:[Merged]],""))),IF(_xlpm.x=" →  → ","",_xlpm.x))</f>
        <v/>
      </c>
      <c r="K260" s="4" t="str" cm="1">
        <f t="array" ref="K260">_xlfn.LET(_xlpm.x,_xlfn.TEXTJOIN(CHAR(10),TRUE,_xlfn._xlws.SORT(IF((--($B260=Utica_Trace[[CIC_URS]:[CIC_URS]]))*(--(K$4=Utica_Trace[[Specification]:[Specification]])),Utica_Trace[[Merged]:[Merged]],""))),IF(_xlpm.x=" →  → ","",_xlpm.x))</f>
        <v/>
      </c>
      <c r="M260" s="1" t="b" cm="1">
        <f t="array" ref="M260">OR(LEN(D260:K260)&lt;&gt;0)</f>
        <v>1</v>
      </c>
    </row>
    <row r="261" spans="2:13" ht="25.5" x14ac:dyDescent="0.2">
      <c r="B261" s="11" t="str">
        <v>MASTER-6597</v>
      </c>
      <c r="C261" s="4" t="str" cm="1">
        <f t="array" ref="C261">_xlfn.LET(_xlpm.x,_xlfn.TEXTJOIN(CHAR(10),TRUE,_xlfn._xlws.SORT(IF((--($B261=Utica_Trace[[CIC_URS]:[CIC_URS]]))*(--(C$4=Utica_Trace[[Specification]:[Specification]])),Utica_Trace[[Merged]:[Merged]],""))),IF(_xlpm.x=" →  → ","",_xlpm.x))</f>
        <v/>
      </c>
      <c r="D261" s="4" t="str" cm="1">
        <f t="array" ref="D261">_xlfn.LET(_xlpm.x,_xlfn.TEXTJOIN(CHAR(10),TRUE,_xlfn._xlws.SORT(IF((--($B261=Utica_Trace[[CIC_URS]:[CIC_URS]]))*(--(D$4=Utica_Trace[[Specification]:[Specification]])),Utica_Trace[[Merged]:[Merged]],""))),IF(_xlpm.x=" →  → ","",_xlpm.x))</f>
        <v/>
      </c>
      <c r="E261" s="4" t="str" cm="1">
        <f t="array" ref="E261">_xlfn.LET(_xlpm.x,_xlfn.TEXTJOIN(CHAR(10),TRUE,_xlfn._xlws.SORT(IF((--($B261=Utica_Trace[[CIC_URS]:[CIC_URS]]))*(--(E$4=Utica_Trace[[Specification]:[Specification]])),Utica_Trace[[Merged]:[Merged]],""))),IF(_xlpm.x=" →  → ","",_xlpm.x))</f>
        <v/>
      </c>
      <c r="F261" s="4" t="str" cm="1">
        <f t="array" ref="F261">_xlfn.LET(_xlpm.x,_xlfn.TEXTJOIN(CHAR(10),TRUE,_xlfn._xlws.SORT(IF((--($B261=Utica_Trace[[CIC_URS]:[CIC_URS]]))*(--(F$4=Utica_Trace[[Specification]:[Specification]])),Utica_Trace[[Merged]:[Merged]],""))),IF(_xlpm.x=" →  → ","",_xlpm.x))</f>
        <v/>
      </c>
      <c r="G261" s="4" t="str" cm="1">
        <f t="array" ref="G261">_xlfn.LET(_xlpm.x,_xlfn.TEXTJOIN(CHAR(10),TRUE,_xlfn._xlws.SORT(IF((--($B261=Utica_Trace[[CIC_URS]:[CIC_URS]]))*(--(G$4=Utica_Trace[[Specification]:[Specification]])),Utica_Trace[[Merged]:[Merged]],""))),IF(_xlpm.x=" →  → ","",_xlpm.x))</f>
        <v/>
      </c>
      <c r="H261" s="4" t="str" cm="1">
        <f t="array" ref="H261">_xlfn.LET(_xlpm.x,_xlfn.TEXTJOIN(CHAR(10),TRUE,_xlfn._xlws.SORT(IF((--($B261=Utica_Trace[[CIC_URS]:[CIC_URS]]))*(--(H$4=Utica_Trace[[Specification]:[Specification]])),Utica_Trace[[Merged]:[Merged]],""))),IF(_xlpm.x=" →  → ","",_xlpm.x))</f>
        <v>MASTER-22280 → MASTER-47197 → passed
MASTER-22292 → MASTER-47197 → passed</v>
      </c>
      <c r="I261" s="4" t="str" cm="1">
        <f t="array" ref="I261">_xlfn.LET(_xlpm.x,_xlfn.TEXTJOIN(CHAR(10),TRUE,_xlfn._xlws.SORT(IF((--($B261=Utica_Trace[[CIC_URS]:[CIC_URS]]))*(--(I$4=Utica_Trace[[Specification]:[Specification]])),Utica_Trace[[Merged]:[Merged]],""))),IF(_xlpm.x=" →  → ","",_xlpm.x))</f>
        <v/>
      </c>
      <c r="J261" s="4" t="str" cm="1">
        <f t="array" ref="J261">_xlfn.LET(_xlpm.x,_xlfn.TEXTJOIN(CHAR(10),TRUE,_xlfn._xlws.SORT(IF((--($B261=Utica_Trace[[CIC_URS]:[CIC_URS]]))*(--(J$4=Utica_Trace[[Specification]:[Specification]])),Utica_Trace[[Merged]:[Merged]],""))),IF(_xlpm.x=" →  → ","",_xlpm.x))</f>
        <v/>
      </c>
      <c r="K261" s="4" t="str" cm="1">
        <f t="array" ref="K261">_xlfn.LET(_xlpm.x,_xlfn.TEXTJOIN(CHAR(10),TRUE,_xlfn._xlws.SORT(IF((--($B261=Utica_Trace[[CIC_URS]:[CIC_URS]]))*(--(K$4=Utica_Trace[[Specification]:[Specification]])),Utica_Trace[[Merged]:[Merged]],""))),IF(_xlpm.x=" →  → ","",_xlpm.x))</f>
        <v/>
      </c>
      <c r="M261" s="1" t="b" cm="1">
        <f t="array" ref="M261">OR(LEN(D261:K261)&lt;&gt;0)</f>
        <v>1</v>
      </c>
    </row>
    <row r="262" spans="2:13" ht="76.5" x14ac:dyDescent="0.2">
      <c r="B262" s="11" t="str">
        <v>MASTER-6598</v>
      </c>
      <c r="C262" s="4" t="str" cm="1">
        <f t="array" ref="C262">_xlfn.LET(_xlpm.x,_xlfn.TEXTJOIN(CHAR(10),TRUE,_xlfn._xlws.SORT(IF((--($B262=Utica_Trace[[CIC_URS]:[CIC_URS]]))*(--(C$4=Utica_Trace[[Specification]:[Specification]])),Utica_Trace[[Merged]:[Merged]],""))),IF(_xlpm.x=" →  → ","",_xlpm.x))</f>
        <v/>
      </c>
      <c r="D262" s="4" t="str" cm="1">
        <f t="array" ref="D262">_xlfn.LET(_xlpm.x,_xlfn.TEXTJOIN(CHAR(10),TRUE,_xlfn._xlws.SORT(IF((--($B262=Utica_Trace[[CIC_URS]:[CIC_URS]]))*(--(D$4=Utica_Trace[[Specification]:[Specification]])),Utica_Trace[[Merged]:[Merged]],""))),IF(_xlpm.x=" →  → ","",_xlpm.x))</f>
        <v/>
      </c>
      <c r="E262" s="4" t="str" cm="1">
        <f t="array" ref="E262">_xlfn.LET(_xlpm.x,_xlfn.TEXTJOIN(CHAR(10),TRUE,_xlfn._xlws.SORT(IF((--($B262=Utica_Trace[[CIC_URS]:[CIC_URS]]))*(--(E$4=Utica_Trace[[Specification]:[Specification]])),Utica_Trace[[Merged]:[Merged]],""))),IF(_xlpm.x=" →  → ","",_xlpm.x))</f>
        <v/>
      </c>
      <c r="F262" s="4" t="str" cm="1">
        <f t="array" ref="F262">_xlfn.LET(_xlpm.x,_xlfn.TEXTJOIN(CHAR(10),TRUE,_xlfn._xlws.SORT(IF((--($B262=Utica_Trace[[CIC_URS]:[CIC_URS]]))*(--(F$4=Utica_Trace[[Specification]:[Specification]])),Utica_Trace[[Merged]:[Merged]],""))),IF(_xlpm.x=" →  → ","",_xlpm.x))</f>
        <v/>
      </c>
      <c r="G262" s="4" t="str" cm="1">
        <f t="array" ref="G262">_xlfn.LET(_xlpm.x,_xlfn.TEXTJOIN(CHAR(10),TRUE,_xlfn._xlws.SORT(IF((--($B262=Utica_Trace[[CIC_URS]:[CIC_URS]]))*(--(G$4=Utica_Trace[[Specification]:[Specification]])),Utica_Trace[[Merged]:[Merged]],""))),IF(_xlpm.x=" →  → ","",_xlpm.x))</f>
        <v/>
      </c>
      <c r="H262" s="4" t="str" cm="1">
        <f t="array" ref="H262">_xlfn.LET(_xlpm.x,_xlfn.TEXTJOIN(CHAR(10),TRUE,_xlfn._xlws.SORT(IF((--($B262=Utica_Trace[[CIC_URS]:[CIC_URS]]))*(--(H$4=Utica_Trace[[Specification]:[Specification]])),Utica_Trace[[Merged]:[Merged]],""))),IF(_xlpm.x=" →  → ","",_xlpm.x))</f>
        <v>MASTER-22280 → MASTER-47197 → passed
MASTER-22281 → MASTER-34622 → passed
MASTER-22282 → UTICA-22800 → passed
MASTER-22283 → UTICA-22798 → passed
MASTER-22284 → UTICA-22820 → passed
MASTER-22285 → UTICA-22835 → passed</v>
      </c>
      <c r="I262" s="4" t="str" cm="1">
        <f t="array" ref="I262">_xlfn.LET(_xlpm.x,_xlfn.TEXTJOIN(CHAR(10),TRUE,_xlfn._xlws.SORT(IF((--($B262=Utica_Trace[[CIC_URS]:[CIC_URS]]))*(--(I$4=Utica_Trace[[Specification]:[Specification]])),Utica_Trace[[Merged]:[Merged]],""))),IF(_xlpm.x=" →  → ","",_xlpm.x))</f>
        <v/>
      </c>
      <c r="J262" s="4" t="str" cm="1">
        <f t="array" ref="J262">_xlfn.LET(_xlpm.x,_xlfn.TEXTJOIN(CHAR(10),TRUE,_xlfn._xlws.SORT(IF((--($B262=Utica_Trace[[CIC_URS]:[CIC_URS]]))*(--(J$4=Utica_Trace[[Specification]:[Specification]])),Utica_Trace[[Merged]:[Merged]],""))),IF(_xlpm.x=" →  → ","",_xlpm.x))</f>
        <v/>
      </c>
      <c r="K262" s="4" t="str" cm="1">
        <f t="array" ref="K262">_xlfn.LET(_xlpm.x,_xlfn.TEXTJOIN(CHAR(10),TRUE,_xlfn._xlws.SORT(IF((--($B262=Utica_Trace[[CIC_URS]:[CIC_URS]]))*(--(K$4=Utica_Trace[[Specification]:[Specification]])),Utica_Trace[[Merged]:[Merged]],""))),IF(_xlpm.x=" →  → ","",_xlpm.x))</f>
        <v/>
      </c>
      <c r="M262" s="1" t="b" cm="1">
        <f t="array" ref="M262">OR(LEN(D262:K262)&lt;&gt;0)</f>
        <v>1</v>
      </c>
    </row>
    <row r="263" spans="2:13" x14ac:dyDescent="0.2">
      <c r="B263" s="11" t="str">
        <v>MASTER-6599</v>
      </c>
      <c r="C263" s="4" t="str" cm="1">
        <f t="array" ref="C263">_xlfn.LET(_xlpm.x,_xlfn.TEXTJOIN(CHAR(10),TRUE,_xlfn._xlws.SORT(IF((--($B263=Utica_Trace[[CIC_URS]:[CIC_URS]]))*(--(C$4=Utica_Trace[[Specification]:[Specification]])),Utica_Trace[[Merged]:[Merged]],""))),IF(_xlpm.x=" →  → ","",_xlpm.x))</f>
        <v>MASTER-19609 → MASTER-34623 → passed</v>
      </c>
      <c r="D263" s="4" t="str" cm="1">
        <f t="array" ref="D263">_xlfn.LET(_xlpm.x,_xlfn.TEXTJOIN(CHAR(10),TRUE,_xlfn._xlws.SORT(IF((--($B263=Utica_Trace[[CIC_URS]:[CIC_URS]]))*(--(D$4=Utica_Trace[[Specification]:[Specification]])),Utica_Trace[[Merged]:[Merged]],""))),IF(_xlpm.x=" →  → ","",_xlpm.x))</f>
        <v>MASTER-19609 → MASTER-34623 → passed</v>
      </c>
      <c r="E263" s="4" t="str" cm="1">
        <f t="array" ref="E263">_xlfn.LET(_xlpm.x,_xlfn.TEXTJOIN(CHAR(10),TRUE,_xlfn._xlws.SORT(IF((--($B263=Utica_Trace[[CIC_URS]:[CIC_URS]]))*(--(E$4=Utica_Trace[[Specification]:[Specification]])),Utica_Trace[[Merged]:[Merged]],""))),IF(_xlpm.x=" →  → ","",_xlpm.x))</f>
        <v>MASTER-19609 → MASTER-34623 → passed</v>
      </c>
      <c r="F263" s="4" t="str" cm="1">
        <f t="array" ref="F263">_xlfn.LET(_xlpm.x,_xlfn.TEXTJOIN(CHAR(10),TRUE,_xlfn._xlws.SORT(IF((--($B263=Utica_Trace[[CIC_URS]:[CIC_URS]]))*(--(F$4=Utica_Trace[[Specification]:[Specification]])),Utica_Trace[[Merged]:[Merged]],""))),IF(_xlpm.x=" →  → ","",_xlpm.x))</f>
        <v>MASTER-19609 → MASTER-34623 → passed</v>
      </c>
      <c r="G263" s="4" t="str" cm="1">
        <f t="array" ref="G263">_xlfn.LET(_xlpm.x,_xlfn.TEXTJOIN(CHAR(10),TRUE,_xlfn._xlws.SORT(IF((--($B263=Utica_Trace[[CIC_URS]:[CIC_URS]]))*(--(G$4=Utica_Trace[[Specification]:[Specification]])),Utica_Trace[[Merged]:[Merged]],""))),IF(_xlpm.x=" →  → ","",_xlpm.x))</f>
        <v>MASTER-19609 → MASTER-34623 → passed</v>
      </c>
      <c r="H263" s="4" t="str" cm="1">
        <f t="array" ref="H263">_xlfn.LET(_xlpm.x,_xlfn.TEXTJOIN(CHAR(10),TRUE,_xlfn._xlws.SORT(IF((--($B263=Utica_Trace[[CIC_URS]:[CIC_URS]]))*(--(H$4=Utica_Trace[[Specification]:[Specification]])),Utica_Trace[[Merged]:[Merged]],""))),IF(_xlpm.x=" →  → ","",_xlpm.x))</f>
        <v>MASTER-22279 → MASTER-47197 → passed</v>
      </c>
      <c r="I263" s="4" t="str" cm="1">
        <f t="array" ref="I263">_xlfn.LET(_xlpm.x,_xlfn.TEXTJOIN(CHAR(10),TRUE,_xlfn._xlws.SORT(IF((--($B263=Utica_Trace[[CIC_URS]:[CIC_URS]]))*(--(I$4=Utica_Trace[[Specification]:[Specification]])),Utica_Trace[[Merged]:[Merged]],""))),IF(_xlpm.x=" →  → ","",_xlpm.x))</f>
        <v/>
      </c>
      <c r="J263" s="4" t="str" cm="1">
        <f t="array" ref="J263">_xlfn.LET(_xlpm.x,_xlfn.TEXTJOIN(CHAR(10),TRUE,_xlfn._xlws.SORT(IF((--($B263=Utica_Trace[[CIC_URS]:[CIC_URS]]))*(--(J$4=Utica_Trace[[Specification]:[Specification]])),Utica_Trace[[Merged]:[Merged]],""))),IF(_xlpm.x=" →  → ","",_xlpm.x))</f>
        <v/>
      </c>
      <c r="K263" s="4" t="str" cm="1">
        <f t="array" ref="K263">_xlfn.LET(_xlpm.x,_xlfn.TEXTJOIN(CHAR(10),TRUE,_xlfn._xlws.SORT(IF((--($B263=Utica_Trace[[CIC_URS]:[CIC_URS]]))*(--(K$4=Utica_Trace[[Specification]:[Specification]])),Utica_Trace[[Merged]:[Merged]],""))),IF(_xlpm.x=" →  → ","",_xlpm.x))</f>
        <v/>
      </c>
      <c r="M263" s="1" t="b" cm="1">
        <f t="array" ref="M263">OR(LEN(D263:K263)&lt;&gt;0)</f>
        <v>1</v>
      </c>
    </row>
    <row r="264" spans="2:13" ht="38.25" x14ac:dyDescent="0.2">
      <c r="B264" s="11" t="str">
        <v>MASTER-6600</v>
      </c>
      <c r="C264" s="4" t="str" cm="1">
        <f t="array" ref="C264">_xlfn.LET(_xlpm.x,_xlfn.TEXTJOIN(CHAR(10),TRUE,_xlfn._xlws.SORT(IF((--($B264=Utica_Trace[[CIC_URS]:[CIC_URS]]))*(--(C$4=Utica_Trace[[Specification]:[Specification]])),Utica_Trace[[Merged]:[Merged]],""))),IF(_xlpm.x=" →  → ","",_xlpm.x))</f>
        <v/>
      </c>
      <c r="D264" s="4" t="str" cm="1">
        <f t="array" ref="D264">_xlfn.LET(_xlpm.x,_xlfn.TEXTJOIN(CHAR(10),TRUE,_xlfn._xlws.SORT(IF((--($B264=Utica_Trace[[CIC_URS]:[CIC_URS]]))*(--(D$4=Utica_Trace[[Specification]:[Specification]])),Utica_Trace[[Merged]:[Merged]],""))),IF(_xlpm.x=" →  → ","",_xlpm.x))</f>
        <v/>
      </c>
      <c r="E264" s="4" t="str" cm="1">
        <f t="array" ref="E264">_xlfn.LET(_xlpm.x,_xlfn.TEXTJOIN(CHAR(10),TRUE,_xlfn._xlws.SORT(IF((--($B264=Utica_Trace[[CIC_URS]:[CIC_URS]]))*(--(E$4=Utica_Trace[[Specification]:[Specification]])),Utica_Trace[[Merged]:[Merged]],""))),IF(_xlpm.x=" →  → ","",_xlpm.x))</f>
        <v/>
      </c>
      <c r="F264" s="4" t="str" cm="1">
        <f t="array" ref="F264">_xlfn.LET(_xlpm.x,_xlfn.TEXTJOIN(CHAR(10),TRUE,_xlfn._xlws.SORT(IF((--($B264=Utica_Trace[[CIC_URS]:[CIC_URS]]))*(--(F$4=Utica_Trace[[Specification]:[Specification]])),Utica_Trace[[Merged]:[Merged]],""))),IF(_xlpm.x=" →  → ","",_xlpm.x))</f>
        <v/>
      </c>
      <c r="G264" s="4" t="str" cm="1">
        <f t="array" ref="G264">_xlfn.LET(_xlpm.x,_xlfn.TEXTJOIN(CHAR(10),TRUE,_xlfn._xlws.SORT(IF((--($B264=Utica_Trace[[CIC_URS]:[CIC_URS]]))*(--(G$4=Utica_Trace[[Specification]:[Specification]])),Utica_Trace[[Merged]:[Merged]],""))),IF(_xlpm.x=" →  → ","",_xlpm.x))</f>
        <v/>
      </c>
      <c r="H264" s="4" t="str" cm="1">
        <f t="array" ref="H264">_xlfn.LET(_xlpm.x,_xlfn.TEXTJOIN(CHAR(10),TRUE,_xlfn._xlws.SORT(IF((--($B264=Utica_Trace[[CIC_URS]:[CIC_URS]]))*(--(H$4=Utica_Trace[[Specification]:[Specification]])),Utica_Trace[[Merged]:[Merged]],""))),IF(_xlpm.x=" →  → ","",_xlpm.x))</f>
        <v>MASTER-22290 → MASTER-34622 → passed
MASTER-22290 → MASTER-47197 → passed
MASTER-22291 → MASTER-47197 → passed</v>
      </c>
      <c r="I264" s="4" t="str" cm="1">
        <f t="array" ref="I264">_xlfn.LET(_xlpm.x,_xlfn.TEXTJOIN(CHAR(10),TRUE,_xlfn._xlws.SORT(IF((--($B264=Utica_Trace[[CIC_URS]:[CIC_URS]]))*(--(I$4=Utica_Trace[[Specification]:[Specification]])),Utica_Trace[[Merged]:[Merged]],""))),IF(_xlpm.x=" →  → ","",_xlpm.x))</f>
        <v/>
      </c>
      <c r="J264" s="4" t="str" cm="1">
        <f t="array" ref="J264">_xlfn.LET(_xlpm.x,_xlfn.TEXTJOIN(CHAR(10),TRUE,_xlfn._xlws.SORT(IF((--($B264=Utica_Trace[[CIC_URS]:[CIC_URS]]))*(--(J$4=Utica_Trace[[Specification]:[Specification]])),Utica_Trace[[Merged]:[Merged]],""))),IF(_xlpm.x=" →  → ","",_xlpm.x))</f>
        <v/>
      </c>
      <c r="K264" s="4" t="str" cm="1">
        <f t="array" ref="K264">_xlfn.LET(_xlpm.x,_xlfn.TEXTJOIN(CHAR(10),TRUE,_xlfn._xlws.SORT(IF((--($B264=Utica_Trace[[CIC_URS]:[CIC_URS]]))*(--(K$4=Utica_Trace[[Specification]:[Specification]])),Utica_Trace[[Merged]:[Merged]],""))),IF(_xlpm.x=" →  → ","",_xlpm.x))</f>
        <v/>
      </c>
      <c r="M264" s="1" t="b" cm="1">
        <f t="array" ref="M264">OR(LEN(D264:K264)&lt;&gt;0)</f>
        <v>1</v>
      </c>
    </row>
    <row r="265" spans="2:13" ht="114.75" x14ac:dyDescent="0.2">
      <c r="B265" s="11" t="str">
        <v>MASTER-6601</v>
      </c>
      <c r="C265" s="4" t="str" cm="1">
        <f t="array" ref="C265">_xlfn.LET(_xlpm.x,_xlfn.TEXTJOIN(CHAR(10),TRUE,_xlfn._xlws.SORT(IF((--($B265=Utica_Trace[[CIC_URS]:[CIC_URS]]))*(--(C$4=Utica_Trace[[Specification]:[Specification]])),Utica_Trace[[Merged]:[Merged]],""))),IF(_xlpm.x="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D265" s="4" t="str" cm="1">
        <f t="array" ref="D265">_xlfn.LET(_xlpm.x,_xlfn.TEXTJOIN(CHAR(10),TRUE,_xlfn._xlws.SORT(IF((--($B265=Utica_Trace[[CIC_URS]:[CIC_URS]]))*(--(D$4=Utica_Trace[[Specification]:[Specification]])),Utica_Trace[[Merged]:[Merged]],""))),IF(_xlpm.x="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E265" s="4" t="str" cm="1">
        <f t="array" ref="E265">_xlfn.LET(_xlpm.x,_xlfn.TEXTJOIN(CHAR(10),TRUE,_xlfn._xlws.SORT(IF((--($B265=Utica_Trace[[CIC_URS]:[CIC_URS]]))*(--(E$4=Utica_Trace[[Specification]:[Specification]])),Utica_Trace[[Merged]:[Merged]],""))),IF(_xlpm.x="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F265" s="4" t="str" cm="1">
        <f t="array" ref="F265">_xlfn.LET(_xlpm.x,_xlfn.TEXTJOIN(CHAR(10),TRUE,_xlfn._xlws.SORT(IF((--($B265=Utica_Trace[[CIC_URS]:[CIC_URS]]))*(--(F$4=Utica_Trace[[Specification]:[Specification]])),Utica_Trace[[Merged]:[Merged]],""))),IF(_xlpm.x="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G265" s="4" t="str" cm="1">
        <f t="array" ref="G265">_xlfn.LET(_xlpm.x,_xlfn.TEXTJOIN(CHAR(10),TRUE,_xlfn._xlws.SORT(IF((--($B265=Utica_Trace[[CIC_URS]:[CIC_URS]]))*(--(G$4=Utica_Trace[[Specification]:[Specification]])),Utica_Trace[[Merged]:[Merged]],""))),IF(_xlpm.x="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H265" s="4" t="str" cm="1">
        <f t="array" ref="H265">_xlfn.LET(_xlpm.x,_xlfn.TEXTJOIN(CHAR(10),TRUE,_xlfn._xlws.SORT(IF((--($B265=Utica_Trace[[CIC_URS]:[CIC_URS]]))*(--(H$4=Utica_Trace[[Specification]:[Specification]])),Utica_Trace[[Merged]:[Merged]],""))),IF(_xlpm.x=" →  → ","",_xlpm.x))</f>
        <v>MASTER-22281 → MASTER-34622 → passed
MASTER-22282 → UTICA-22800 → passed
MASTER-22283 → UTICA-22798 → passed
MASTER-22284 → UTICA-22820 → passed
MASTER-22285 → UTICA-22835 → passed
MASTER-22286 → MASTER-34622 → passed
MASTER-22287 → MASTER-34622 → passed
MASTER-22288 → MASTER-34622 → passed
MASTER-22289 → MASTER-34622 → passed</v>
      </c>
      <c r="I265" s="4" t="str" cm="1">
        <f t="array" ref="I265">_xlfn.LET(_xlpm.x,_xlfn.TEXTJOIN(CHAR(10),TRUE,_xlfn._xlws.SORT(IF((--($B265=Utica_Trace[[CIC_URS]:[CIC_URS]]))*(--(I$4=Utica_Trace[[Specification]:[Specification]])),Utica_Trace[[Merged]:[Merged]],""))),IF(_xlpm.x=" →  → ","",_xlpm.x))</f>
        <v/>
      </c>
      <c r="J265" s="4" t="str" cm="1">
        <f t="array" ref="J265">_xlfn.LET(_xlpm.x,_xlfn.TEXTJOIN(CHAR(10),TRUE,_xlfn._xlws.SORT(IF((--($B265=Utica_Trace[[CIC_URS]:[CIC_URS]]))*(--(J$4=Utica_Trace[[Specification]:[Specification]])),Utica_Trace[[Merged]:[Merged]],""))),IF(_xlpm.x=" →  → ","",_xlpm.x))</f>
        <v/>
      </c>
      <c r="K265" s="4" t="str" cm="1">
        <f t="array" ref="K265">_xlfn.LET(_xlpm.x,_xlfn.TEXTJOIN(CHAR(10),TRUE,_xlfn._xlws.SORT(IF((--($B265=Utica_Trace[[CIC_URS]:[CIC_URS]]))*(--(K$4=Utica_Trace[[Specification]:[Specification]])),Utica_Trace[[Merged]:[Merged]],""))),IF(_xlpm.x=" →  → ","",_xlpm.x))</f>
        <v/>
      </c>
      <c r="M265" s="1" t="b" cm="1">
        <f t="array" ref="M265">OR(LEN(D265:K265)&lt;&gt;0)</f>
        <v>1</v>
      </c>
    </row>
    <row r="266" spans="2:13" ht="409.5" x14ac:dyDescent="0.2">
      <c r="B266" s="11" t="str">
        <v>MASTER-6609</v>
      </c>
      <c r="C266" s="4" t="str" cm="1">
        <f t="array" ref="C266">_xlfn.LET(_xlpm.x,_xlfn.TEXTJOIN(CHAR(10),TRUE,_xlfn._xlws.SORT(IF((--($B266=Utica_Trace[[CIC_URS]:[CIC_URS]]))*(--(C$4=Utica_Trace[[Specification]:[Specification]])),Utica_Trace[[Merged]:[Merged]],""))),IF(_xlpm.x="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D266" s="4" t="str" cm="1">
        <f t="array" ref="D266">_xlfn.LET(_xlpm.x,_xlfn.TEXTJOIN(CHAR(10),TRUE,_xlfn._xlws.SORT(IF((--($B266=Utica_Trace[[CIC_URS]:[CIC_URS]]))*(--(D$4=Utica_Trace[[Specification]:[Specification]])),Utica_Trace[[Merged]:[Merged]],""))),IF(_xlpm.x="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E266" s="4" t="str" cm="1">
        <f t="array" ref="E266">_xlfn.LET(_xlpm.x,_xlfn.TEXTJOIN(CHAR(10),TRUE,_xlfn._xlws.SORT(IF((--($B266=Utica_Trace[[CIC_URS]:[CIC_URS]]))*(--(E$4=Utica_Trace[[Specification]:[Specification]])),Utica_Trace[[Merged]:[Merged]],""))),IF(_xlpm.x="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F266" s="4" t="str" cm="1">
        <f t="array" ref="F266">_xlfn.LET(_xlpm.x,_xlfn.TEXTJOIN(CHAR(10),TRUE,_xlfn._xlws.SORT(IF((--($B266=Utica_Trace[[CIC_URS]:[CIC_URS]]))*(--(F$4=Utica_Trace[[Specification]:[Specification]])),Utica_Trace[[Merged]:[Merged]],""))),IF(_xlpm.x="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G266" s="4" t="str" cm="1">
        <f t="array" ref="G266">_xlfn.LET(_xlpm.x,_xlfn.TEXTJOIN(CHAR(10),TRUE,_xlfn._xlws.SORT(IF((--($B266=Utica_Trace[[CIC_URS]:[CIC_URS]]))*(--(G$4=Utica_Trace[[Specification]:[Specification]])),Utica_Trace[[Merged]:[Merged]],""))),IF(_xlpm.x="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H266" s="4" t="str" cm="1">
        <f t="array" ref="H266">_xlfn.LET(_xlpm.x,_xlfn.TEXTJOIN(CHAR(10),TRUE,_xlfn._xlws.SORT(IF((--($B266=Utica_Trace[[CIC_URS]:[CIC_URS]]))*(--(H$4=Utica_Trace[[Specification]:[Specification]])),Utica_Trace[[Merged]:[Merged]],""))),IF(_xlpm.x=" →  → ","",_xlpm.x))</f>
        <v>MASTER-64686 → UTICA-22827 → passed
MASTER-64687 → MASTER-64571 → passed
MASTER-64688 → UTICA-22704 → passed
MASTER-64689 → MASTER-64571 → passed
MASTER-64690 → UTICA-22773 → passed
MASTER-64693 → UTICA-22698 → passed
MASTER-64694 → MASTER-64571 → passed
MASTER-64696 → UTICA-22695 → passed
MASTER-64697 → MASTER-64571 → passed</v>
      </c>
      <c r="I266" s="4" t="str" cm="1">
        <f t="array" ref="I266">_xlfn.LET(_xlpm.x,_xlfn.TEXTJOIN(CHAR(10),TRUE,_xlfn._xlws.SORT(IF((--($B266=Utica_Trace[[CIC_URS]:[CIC_URS]]))*(--(I$4=Utica_Trace[[Specification]:[Specification]])),Utica_Trace[[Merged]:[Merged]],""))),IF(_xlpm.x=" →  → ","",_xlpm.x))</f>
        <v/>
      </c>
      <c r="J266" s="4" t="str" cm="1">
        <f t="array" ref="J266">_xlfn.LET(_xlpm.x,_xlfn.TEXTJOIN(CHAR(10),TRUE,_xlfn._xlws.SORT(IF((--($B266=Utica_Trace[[CIC_URS]:[CIC_URS]]))*(--(J$4=Utica_Trace[[Specification]:[Specification]])),Utica_Trace[[Merged]:[Merged]],""))),IF(_xlpm.x=" →  → ","",_xlpm.x))</f>
        <v/>
      </c>
      <c r="K266" s="4" t="str" cm="1">
        <f t="array" ref="K266">_xlfn.LET(_xlpm.x,_xlfn.TEXTJOIN(CHAR(10),TRUE,_xlfn._xlws.SORT(IF((--($B266=Utica_Trace[[CIC_URS]:[CIC_URS]]))*(--(K$4=Utica_Trace[[Specification]:[Specification]])),Utica_Trace[[Merged]:[Merged]],""))),IF(_xlpm.x=" →  → ","",_xlpm.x))</f>
        <v>MASTER-16540 → UTICA-20639 → passed
MASTER-16540 → UTICA-21225 → passed
MASTER-16540 → UTICA-21919 → passed
MASTER-16540 → UTICA-22368 → passed
MASTER-16557 → UTICA-21208 → passed
MASTER-16557 → UTICA-21472 → passed
MASTER-16557 → UTICA-22357 → passed
MASTER-16567 → MASTER-42124 → passed
MASTER-16567 → MASTER-49033 → passed
MASTER-16570 → MASTER-42124 → passed</v>
      </c>
      <c r="M266" s="1" t="b" cm="1">
        <f t="array" ref="M266">OR(LEN(D266:K266)&lt;&gt;0)</f>
        <v>1</v>
      </c>
    </row>
    <row r="267" spans="2:13" ht="89.25" x14ac:dyDescent="0.2">
      <c r="B267" s="11" t="str">
        <v>MASTER-6610</v>
      </c>
      <c r="C267" s="4" t="str" cm="1">
        <f t="array" ref="C267">_xlfn.LET(_xlpm.x,_xlfn.TEXTJOIN(CHAR(10),TRUE,_xlfn._xlws.SORT(IF((--($B267=Utica_Trace[[CIC_URS]:[CIC_URS]]))*(--(C$4=Utica_Trace[[Specification]:[Specification]])),Utica_Trace[[Merged]:[Merged]],""))),IF(_xlpm.x="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D267" s="4" t="str" cm="1">
        <f t="array" ref="D267">_xlfn.LET(_xlpm.x,_xlfn.TEXTJOIN(CHAR(10),TRUE,_xlfn._xlws.SORT(IF((--($B267=Utica_Trace[[CIC_URS]:[CIC_URS]]))*(--(D$4=Utica_Trace[[Specification]:[Specification]])),Utica_Trace[[Merged]:[Merged]],""))),IF(_xlpm.x="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E267" s="4" t="str" cm="1">
        <f t="array" ref="E267">_xlfn.LET(_xlpm.x,_xlfn.TEXTJOIN(CHAR(10),TRUE,_xlfn._xlws.SORT(IF((--($B267=Utica_Trace[[CIC_URS]:[CIC_URS]]))*(--(E$4=Utica_Trace[[Specification]:[Specification]])),Utica_Trace[[Merged]:[Merged]],""))),IF(_xlpm.x="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F267" s="4" t="str" cm="1">
        <f t="array" ref="F267">_xlfn.LET(_xlpm.x,_xlfn.TEXTJOIN(CHAR(10),TRUE,_xlfn._xlws.SORT(IF((--($B267=Utica_Trace[[CIC_URS]:[CIC_URS]]))*(--(F$4=Utica_Trace[[Specification]:[Specification]])),Utica_Trace[[Merged]:[Merged]],""))),IF(_xlpm.x="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G267" s="4" t="str" cm="1">
        <f t="array" ref="G267">_xlfn.LET(_xlpm.x,_xlfn.TEXTJOIN(CHAR(10),TRUE,_xlfn._xlws.SORT(IF((--($B267=Utica_Trace[[CIC_URS]:[CIC_URS]]))*(--(G$4=Utica_Trace[[Specification]:[Specification]])),Utica_Trace[[Merged]:[Merged]],""))),IF(_xlpm.x="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H267" s="4" t="str" cm="1">
        <f t="array" ref="H267">_xlfn.LET(_xlpm.x,_xlfn.TEXTJOIN(CHAR(10),TRUE,_xlfn._xlws.SORT(IF((--($B267=Utica_Trace[[CIC_URS]:[CIC_URS]]))*(--(H$4=Utica_Trace[[Specification]:[Specification]])),Utica_Trace[[Merged]:[Merged]],""))),IF(_xlpm.x=" →  → ","",_xlpm.x))</f>
        <v>MASTER-21398 → MASTER-26723 → passed
MASTER-22332 → UTICA-22833 → passed</v>
      </c>
      <c r="I267" s="4" t="str" cm="1">
        <f t="array" ref="I267">_xlfn.LET(_xlpm.x,_xlfn.TEXTJOIN(CHAR(10),TRUE,_xlfn._xlws.SORT(IF((--($B267=Utica_Trace[[CIC_URS]:[CIC_URS]]))*(--(I$4=Utica_Trace[[Specification]:[Specification]])),Utica_Trace[[Merged]:[Merged]],""))),IF(_xlpm.x=" →  → ","",_xlpm.x))</f>
        <v/>
      </c>
      <c r="J267" s="4" t="str" cm="1">
        <f t="array" ref="J267">_xlfn.LET(_xlpm.x,_xlfn.TEXTJOIN(CHAR(10),TRUE,_xlfn._xlws.SORT(IF((--($B267=Utica_Trace[[CIC_URS]:[CIC_URS]]))*(--(J$4=Utica_Trace[[Specification]:[Specification]])),Utica_Trace[[Merged]:[Merged]],""))),IF(_xlpm.x=" →  → ","",_xlpm.x))</f>
        <v/>
      </c>
      <c r="K267" s="4" t="str" cm="1">
        <f t="array" ref="K267">_xlfn.LET(_xlpm.x,_xlfn.TEXTJOIN(CHAR(10),TRUE,_xlfn._xlws.SORT(IF((--($B267=Utica_Trace[[CIC_URS]:[CIC_URS]]))*(--(K$4=Utica_Trace[[Specification]:[Specification]])),Utica_Trace[[Merged]:[Merged]],""))),IF(_xlpm.x=" →  → ","",_xlpm.x))</f>
        <v/>
      </c>
      <c r="M267" s="1" t="b" cm="1">
        <f t="array" ref="M267">OR(LEN(D267:K267)&lt;&gt;0)</f>
        <v>1</v>
      </c>
    </row>
    <row r="268" spans="2:13" ht="140.25" x14ac:dyDescent="0.2">
      <c r="B268" s="11" t="str">
        <v>MASTER-6611</v>
      </c>
      <c r="C268" s="4" t="str" cm="1">
        <f t="array" ref="C268">_xlfn.LET(_xlpm.x,_xlfn.TEXTJOIN(CHAR(10),TRUE,_xlfn._xlws.SORT(IF((--($B268=Utica_Trace[[CIC_URS]:[CIC_URS]]))*(--(C$4=Utica_Trace[[Specification]:[Specification]])),Utica_Trace[[Merged]:[Merged]],""))),IF(_xlpm.x="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D268" s="4" t="str" cm="1">
        <f t="array" ref="D268">_xlfn.LET(_xlpm.x,_xlfn.TEXTJOIN(CHAR(10),TRUE,_xlfn._xlws.SORT(IF((--($B268=Utica_Trace[[CIC_URS]:[CIC_URS]]))*(--(D$4=Utica_Trace[[Specification]:[Specification]])),Utica_Trace[[Merged]:[Merged]],""))),IF(_xlpm.x="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E268" s="4" t="str" cm="1">
        <f t="array" ref="E268">_xlfn.LET(_xlpm.x,_xlfn.TEXTJOIN(CHAR(10),TRUE,_xlfn._xlws.SORT(IF((--($B268=Utica_Trace[[CIC_URS]:[CIC_URS]]))*(--(E$4=Utica_Trace[[Specification]:[Specification]])),Utica_Trace[[Merged]:[Merged]],""))),IF(_xlpm.x="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F268" s="4" t="str" cm="1">
        <f t="array" ref="F268">_xlfn.LET(_xlpm.x,_xlfn.TEXTJOIN(CHAR(10),TRUE,_xlfn._xlws.SORT(IF((--($B268=Utica_Trace[[CIC_URS]:[CIC_URS]]))*(--(F$4=Utica_Trace[[Specification]:[Specification]])),Utica_Trace[[Merged]:[Merged]],""))),IF(_xlpm.x="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G268" s="4" t="str" cm="1">
        <f t="array" ref="G268">_xlfn.LET(_xlpm.x,_xlfn.TEXTJOIN(CHAR(10),TRUE,_xlfn._xlws.SORT(IF((--($B268=Utica_Trace[[CIC_URS]:[CIC_URS]]))*(--(G$4=Utica_Trace[[Specification]:[Specification]])),Utica_Trace[[Merged]:[Merged]],""))),IF(_xlpm.x="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H268" s="4" t="str" cm="1">
        <f t="array" ref="H268">_xlfn.LET(_xlpm.x,_xlfn.TEXTJOIN(CHAR(10),TRUE,_xlfn._xlws.SORT(IF((--($B268=Utica_Trace[[CIC_URS]:[CIC_URS]]))*(--(H$4=Utica_Trace[[Specification]:[Specification]])),Utica_Trace[[Merged]:[Merged]],""))),IF(_xlpm.x=" →  → ","",_xlpm.x))</f>
        <v>MASTER-21367 → UTICA-22823 → passed
MASTER-22333 → UTICA-22831 → passed
MASTER-22335 → UTICA-22825 → passed
MASTER-22336 → UTICA-22821 → passed
MASTER-22338 → UTICA-22749 → passed
MASTER-22339 → UTICA-22747 → passed
MASTER-22340 → UTICA-22745 → passed
MASTER-22362 → UTICA-22692 → passed
MASTER-22363 → UTICA-22689 → passed
MASTER-22364 → UTICA-22686 → passed
MASTER-22365 → UTICA-22683 → passed</v>
      </c>
      <c r="I268" s="4" t="str" cm="1">
        <f t="array" ref="I268">_xlfn.LET(_xlpm.x,_xlfn.TEXTJOIN(CHAR(10),TRUE,_xlfn._xlws.SORT(IF((--($B268=Utica_Trace[[CIC_URS]:[CIC_URS]]))*(--(I$4=Utica_Trace[[Specification]:[Specification]])),Utica_Trace[[Merged]:[Merged]],""))),IF(_xlpm.x=" →  → ","",_xlpm.x))</f>
        <v/>
      </c>
      <c r="J268" s="4" t="str" cm="1">
        <f t="array" ref="J268">_xlfn.LET(_xlpm.x,_xlfn.TEXTJOIN(CHAR(10),TRUE,_xlfn._xlws.SORT(IF((--($B268=Utica_Trace[[CIC_URS]:[CIC_URS]]))*(--(J$4=Utica_Trace[[Specification]:[Specification]])),Utica_Trace[[Merged]:[Merged]],""))),IF(_xlpm.x=" →  → ","",_xlpm.x))</f>
        <v/>
      </c>
      <c r="K268" s="4" t="str" cm="1">
        <f t="array" ref="K268">_xlfn.LET(_xlpm.x,_xlfn.TEXTJOIN(CHAR(10),TRUE,_xlfn._xlws.SORT(IF((--($B268=Utica_Trace[[CIC_URS]:[CIC_URS]]))*(--(K$4=Utica_Trace[[Specification]:[Specification]])),Utica_Trace[[Merged]:[Merged]],""))),IF(_xlpm.x=" →  → ","",_xlpm.x))</f>
        <v/>
      </c>
      <c r="M268" s="1" t="b" cm="1">
        <f t="array" ref="M268">OR(LEN(D268:K268)&lt;&gt;0)</f>
        <v>1</v>
      </c>
    </row>
    <row r="269" spans="2:13" ht="38.25" x14ac:dyDescent="0.2">
      <c r="B269" s="11" t="str">
        <v>MASTER-6612</v>
      </c>
      <c r="C269" s="4" t="str" cm="1">
        <f t="array" ref="C269">_xlfn.LET(_xlpm.x,_xlfn.TEXTJOIN(CHAR(10),TRUE,_xlfn._xlws.SORT(IF((--($B269=Utica_Trace[[CIC_URS]:[CIC_URS]]))*(--(C$4=Utica_Trace[[Specification]:[Specification]])),Utica_Trace[[Merged]:[Merged]],""))),IF(_xlpm.x="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69" s="4" t="str" cm="1">
        <f t="array" ref="D269">_xlfn.LET(_xlpm.x,_xlfn.TEXTJOIN(CHAR(10),TRUE,_xlfn._xlws.SORT(IF((--($B269=Utica_Trace[[CIC_URS]:[CIC_URS]]))*(--(D$4=Utica_Trace[[Specification]:[Specification]])),Utica_Trace[[Merged]:[Merged]],""))),IF(_xlpm.x="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69" s="4" t="str" cm="1">
        <f t="array" ref="E269">_xlfn.LET(_xlpm.x,_xlfn.TEXTJOIN(CHAR(10),TRUE,_xlfn._xlws.SORT(IF((--($B269=Utica_Trace[[CIC_URS]:[CIC_URS]]))*(--(E$4=Utica_Trace[[Specification]:[Specification]])),Utica_Trace[[Merged]:[Merged]],""))),IF(_xlpm.x="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69" s="4" t="str" cm="1">
        <f t="array" ref="F269">_xlfn.LET(_xlpm.x,_xlfn.TEXTJOIN(CHAR(10),TRUE,_xlfn._xlws.SORT(IF((--($B269=Utica_Trace[[CIC_URS]:[CIC_URS]]))*(--(F$4=Utica_Trace[[Specification]:[Specification]])),Utica_Trace[[Merged]:[Merged]],""))),IF(_xlpm.x="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69" s="4" t="str" cm="1">
        <f t="array" ref="G269">_xlfn.LET(_xlpm.x,_xlfn.TEXTJOIN(CHAR(10),TRUE,_xlfn._xlws.SORT(IF((--($B269=Utica_Trace[[CIC_URS]:[CIC_URS]]))*(--(G$4=Utica_Trace[[Specification]:[Specification]])),Utica_Trace[[Merged]:[Merged]],""))),IF(_xlpm.x="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69" s="4" t="str" cm="1">
        <f t="array" ref="H269">_xlfn.LET(_xlpm.x,_xlfn.TEXTJOIN(CHAR(10),TRUE,_xlfn._xlws.SORT(IF((--($B269=Utica_Trace[[CIC_URS]:[CIC_URS]]))*(--(H$4=Utica_Trace[[Specification]:[Specification]])),Utica_Trace[[Merged]:[Merged]],""))),IF(_xlpm.x=" →  → ","",_xlpm.x))</f>
        <v>MASTER-22337 → UTICA-22818 → passed
MASTER-64359 → UTICA-22829 → passed</v>
      </c>
      <c r="I269" s="4" t="str" cm="1">
        <f t="array" ref="I269">_xlfn.LET(_xlpm.x,_xlfn.TEXTJOIN(CHAR(10),TRUE,_xlfn._xlws.SORT(IF((--($B269=Utica_Trace[[CIC_URS]:[CIC_URS]]))*(--(I$4=Utica_Trace[[Specification]:[Specification]])),Utica_Trace[[Merged]:[Merged]],""))),IF(_xlpm.x=" →  → ","",_xlpm.x))</f>
        <v/>
      </c>
      <c r="J269" s="4" t="str" cm="1">
        <f t="array" ref="J269">_xlfn.LET(_xlpm.x,_xlfn.TEXTJOIN(CHAR(10),TRUE,_xlfn._xlws.SORT(IF((--($B269=Utica_Trace[[CIC_URS]:[CIC_URS]]))*(--(J$4=Utica_Trace[[Specification]:[Specification]])),Utica_Trace[[Merged]:[Merged]],""))),IF(_xlpm.x=" →  → ","",_xlpm.x))</f>
        <v/>
      </c>
      <c r="K269" s="4" t="str" cm="1">
        <f t="array" ref="K269">_xlfn.LET(_xlpm.x,_xlfn.TEXTJOIN(CHAR(10),TRUE,_xlfn._xlws.SORT(IF((--($B269=Utica_Trace[[CIC_URS]:[CIC_URS]]))*(--(K$4=Utica_Trace[[Specification]:[Specification]])),Utica_Trace[[Merged]:[Merged]],""))),IF(_xlpm.x=" →  → ","",_xlpm.x))</f>
        <v/>
      </c>
      <c r="M269" s="1" t="b" cm="1">
        <f t="array" ref="M269">OR(LEN(D269:K269)&lt;&gt;0)</f>
        <v>1</v>
      </c>
    </row>
    <row r="270" spans="2:13" ht="38.25" x14ac:dyDescent="0.2">
      <c r="B270" s="11" t="str">
        <v>MASTER-6613</v>
      </c>
      <c r="C270" s="4" t="str" cm="1">
        <f t="array" ref="C270">_xlfn.LET(_xlpm.x,_xlfn.TEXTJOIN(CHAR(10),TRUE,_xlfn._xlws.SORT(IF((--($B270=Utica_Trace[[CIC_URS]:[CIC_URS]]))*(--(C$4=Utica_Trace[[Specification]:[Specification]])),Utica_Trace[[Merged]:[Merged]],""))),IF(_xlpm.x="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70" s="4" t="str" cm="1">
        <f t="array" ref="D270">_xlfn.LET(_xlpm.x,_xlfn.TEXTJOIN(CHAR(10),TRUE,_xlfn._xlws.SORT(IF((--($B270=Utica_Trace[[CIC_URS]:[CIC_URS]]))*(--(D$4=Utica_Trace[[Specification]:[Specification]])),Utica_Trace[[Merged]:[Merged]],""))),IF(_xlpm.x="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70" s="4" t="str" cm="1">
        <f t="array" ref="E270">_xlfn.LET(_xlpm.x,_xlfn.TEXTJOIN(CHAR(10),TRUE,_xlfn._xlws.SORT(IF((--($B270=Utica_Trace[[CIC_URS]:[CIC_URS]]))*(--(E$4=Utica_Trace[[Specification]:[Specification]])),Utica_Trace[[Merged]:[Merged]],""))),IF(_xlpm.x="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70" s="4" t="str" cm="1">
        <f t="array" ref="F270">_xlfn.LET(_xlpm.x,_xlfn.TEXTJOIN(CHAR(10),TRUE,_xlfn._xlws.SORT(IF((--($B270=Utica_Trace[[CIC_URS]:[CIC_URS]]))*(--(F$4=Utica_Trace[[Specification]:[Specification]])),Utica_Trace[[Merged]:[Merged]],""))),IF(_xlpm.x="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70" s="4" t="str" cm="1">
        <f t="array" ref="G270">_xlfn.LET(_xlpm.x,_xlfn.TEXTJOIN(CHAR(10),TRUE,_xlfn._xlws.SORT(IF((--($B270=Utica_Trace[[CIC_URS]:[CIC_URS]]))*(--(G$4=Utica_Trace[[Specification]:[Specification]])),Utica_Trace[[Merged]:[Merged]],""))),IF(_xlpm.x="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70" s="4" t="str" cm="1">
        <f t="array" ref="H270">_xlfn.LET(_xlpm.x,_xlfn.TEXTJOIN(CHAR(10),TRUE,_xlfn._xlws.SORT(IF((--($B270=Utica_Trace[[CIC_URS]:[CIC_URS]]))*(--(H$4=Utica_Trace[[Specification]:[Specification]])),Utica_Trace[[Merged]:[Merged]],""))),IF(_xlpm.x=" →  → ","",_xlpm.x))</f>
        <v/>
      </c>
      <c r="I270" s="4" t="str" cm="1">
        <f t="array" ref="I270">_xlfn.LET(_xlpm.x,_xlfn.TEXTJOIN(CHAR(10),TRUE,_xlfn._xlws.SORT(IF((--($B270=Utica_Trace[[CIC_URS]:[CIC_URS]]))*(--(I$4=Utica_Trace[[Specification]:[Specification]])),Utica_Trace[[Merged]:[Merged]],""))),IF(_xlpm.x=" →  → ","",_xlpm.x))</f>
        <v/>
      </c>
      <c r="J270" s="4" t="str" cm="1">
        <f t="array" ref="J270">_xlfn.LET(_xlpm.x,_xlfn.TEXTJOIN(CHAR(10),TRUE,_xlfn._xlws.SORT(IF((--($B270=Utica_Trace[[CIC_URS]:[CIC_URS]]))*(--(J$4=Utica_Trace[[Specification]:[Specification]])),Utica_Trace[[Merged]:[Merged]],""))),IF(_xlpm.x=" →  → ","",_xlpm.x))</f>
        <v/>
      </c>
      <c r="K270" s="4" t="str" cm="1">
        <f t="array" ref="K270">_xlfn.LET(_xlpm.x,_xlfn.TEXTJOIN(CHAR(10),TRUE,_xlfn._xlws.SORT(IF((--($B270=Utica_Trace[[CIC_URS]:[CIC_URS]]))*(--(K$4=Utica_Trace[[Specification]:[Specification]])),Utica_Trace[[Merged]:[Merged]],""))),IF(_xlpm.x=" →  → ","",_xlpm.x))</f>
        <v/>
      </c>
      <c r="M270" s="1" t="b" cm="1">
        <f t="array" ref="M270">OR(LEN(D270:K270)&lt;&gt;0)</f>
        <v>1</v>
      </c>
    </row>
    <row r="271" spans="2:13" ht="102" x14ac:dyDescent="0.2">
      <c r="B271" s="11" t="str">
        <v>MASTER-6615</v>
      </c>
      <c r="C271" s="4" t="str" cm="1">
        <f t="array" ref="C271">_xlfn.LET(_xlpm.x,_xlfn.TEXTJOIN(CHAR(10),TRUE,_xlfn._xlws.SORT(IF((--($B271=Utica_Trace[[CIC_URS]:[CIC_URS]]))*(--(C$4=Utica_Trace[[Specification]:[Specification]])),Utica_Trace[[Merged]:[Merged]],""))),IF(_xlpm.x=" →  → ","",_xlpm.x))</f>
        <v>MASTER-19636 → MASTER-34485 → passed
MASTER-19638 → MASTER-34485 → passed
MASTER-19641 → MASTER-34485 → passed
MASTER-19642 → MASTER-34485 → passed
MASTER-19643 → MASTER-34485 → passed
MASTER-19644 → MASTER-56894 → passed
MASTER-19648 → MASTER-53261 → passed
MASTER-19648 → MASTER-56894 → passed</v>
      </c>
      <c r="D271" s="4" t="str" cm="1">
        <f t="array" ref="D271">_xlfn.LET(_xlpm.x,_xlfn.TEXTJOIN(CHAR(10),TRUE,_xlfn._xlws.SORT(IF((--($B271=Utica_Trace[[CIC_URS]:[CIC_URS]]))*(--(D$4=Utica_Trace[[Specification]:[Specification]])),Utica_Trace[[Merged]:[Merged]],""))),IF(_xlpm.x="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E271" s="4" t="str" cm="1">
        <f t="array" ref="E271">_xlfn.LET(_xlpm.x,_xlfn.TEXTJOIN(CHAR(10),TRUE,_xlfn._xlws.SORT(IF((--($B271=Utica_Trace[[CIC_URS]:[CIC_URS]]))*(--(E$4=Utica_Trace[[Specification]:[Specification]])),Utica_Trace[[Merged]:[Merged]],""))),IF(_xlpm.x="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F271" s="4" t="str" cm="1">
        <f t="array" ref="F271">_xlfn.LET(_xlpm.x,_xlfn.TEXTJOIN(CHAR(10),TRUE,_xlfn._xlws.SORT(IF((--($B271=Utica_Trace[[CIC_URS]:[CIC_URS]]))*(--(F$4=Utica_Trace[[Specification]:[Specification]])),Utica_Trace[[Merged]:[Merged]],""))),IF(_xlpm.x="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G271" s="4" t="str" cm="1">
        <f t="array" ref="G271">_xlfn.LET(_xlpm.x,_xlfn.TEXTJOIN(CHAR(10),TRUE,_xlfn._xlws.SORT(IF((--($B271=Utica_Trace[[CIC_URS]:[CIC_URS]]))*(--(G$4=Utica_Trace[[Specification]:[Specification]])),Utica_Trace[[Merged]:[Merged]],""))),IF(_xlpm.x="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H271" s="4" t="str" cm="1">
        <f t="array" ref="H271">_xlfn.LET(_xlpm.x,_xlfn.TEXTJOIN(CHAR(10),TRUE,_xlfn._xlws.SORT(IF((--($B271=Utica_Trace[[CIC_URS]:[CIC_URS]]))*(--(H$4=Utica_Trace[[Specification]:[Specification]])),Utica_Trace[[Merged]:[Merged]],""))),IF(_xlpm.x=" →  → ","",_xlpm.x))</f>
        <v>MASTER-21909 → MASTER-34485 → passed
MASTER-22368 → MASTER-34485 → passed
MASTER-22402 → MASTER-34485 → passed
MASTER-22411 → MASTER-34485 → passed
MASTER-22584 → MASTER-28182 → passed
MASTER-22585 → MASTER-28182 → passed
MASTER-22586 → MASTER-28182 → passed</v>
      </c>
      <c r="I271" s="4" t="str" cm="1">
        <f t="array" ref="I271">_xlfn.LET(_xlpm.x,_xlfn.TEXTJOIN(CHAR(10),TRUE,_xlfn._xlws.SORT(IF((--($B271=Utica_Trace[[CIC_URS]:[CIC_URS]]))*(--(I$4=Utica_Trace[[Specification]:[Specification]])),Utica_Trace[[Merged]:[Merged]],""))),IF(_xlpm.x=" →  → ","",_xlpm.x))</f>
        <v/>
      </c>
      <c r="J271" s="4" t="str" cm="1">
        <f t="array" ref="J271">_xlfn.LET(_xlpm.x,_xlfn.TEXTJOIN(CHAR(10),TRUE,_xlfn._xlws.SORT(IF((--($B271=Utica_Trace[[CIC_URS]:[CIC_URS]]))*(--(J$4=Utica_Trace[[Specification]:[Specification]])),Utica_Trace[[Merged]:[Merged]],""))),IF(_xlpm.x=" →  → ","",_xlpm.x))</f>
        <v/>
      </c>
      <c r="K271" s="4" t="str" cm="1">
        <f t="array" ref="K271">_xlfn.LET(_xlpm.x,_xlfn.TEXTJOIN(CHAR(10),TRUE,_xlfn._xlws.SORT(IF((--($B271=Utica_Trace[[CIC_URS]:[CIC_URS]]))*(--(K$4=Utica_Trace[[Specification]:[Specification]])),Utica_Trace[[Merged]:[Merged]],""))),IF(_xlpm.x=" →  → ","",_xlpm.x))</f>
        <v/>
      </c>
      <c r="M271" s="1" t="b" cm="1">
        <f t="array" ref="M271">OR(LEN(D271:K271)&lt;&gt;0)</f>
        <v>1</v>
      </c>
    </row>
    <row r="272" spans="2:13" ht="38.25" x14ac:dyDescent="0.2">
      <c r="B272" s="11" t="str">
        <v>MASTER-6616</v>
      </c>
      <c r="C272" s="4" t="str" cm="1">
        <f t="array" ref="C272">_xlfn.LET(_xlpm.x,_xlfn.TEXTJOIN(CHAR(10),TRUE,_xlfn._xlws.SORT(IF((--($B272=Utica_Trace[[CIC_URS]:[CIC_URS]]))*(--(C$4=Utica_Trace[[Specification]:[Specification]])),Utica_Trace[[Merged]:[Merged]],""))),IF(_xlpm.x=" →  → ","",_xlpm.x))</f>
        <v>MASTER-19638 → MASTER-34485 → passed</v>
      </c>
      <c r="D272" s="4" t="str" cm="1">
        <f t="array" ref="D272">_xlfn.LET(_xlpm.x,_xlfn.TEXTJOIN(CHAR(10),TRUE,_xlfn._xlws.SORT(IF((--($B272=Utica_Trace[[CIC_URS]:[CIC_URS]]))*(--(D$4=Utica_Trace[[Specification]:[Specification]])),Utica_Trace[[Merged]:[Merged]],""))),IF(_xlpm.x=" →  → ","",_xlpm.x))</f>
        <v>MASTER-19638 → MASTER-34485 → passed</v>
      </c>
      <c r="E272" s="4" t="str" cm="1">
        <f t="array" ref="E272">_xlfn.LET(_xlpm.x,_xlfn.TEXTJOIN(CHAR(10),TRUE,_xlfn._xlws.SORT(IF((--($B272=Utica_Trace[[CIC_URS]:[CIC_URS]]))*(--(E$4=Utica_Trace[[Specification]:[Specification]])),Utica_Trace[[Merged]:[Merged]],""))),IF(_xlpm.x=" →  → ","",_xlpm.x))</f>
        <v>MASTER-19638 → MASTER-34485 → passed</v>
      </c>
      <c r="F272" s="4" t="str" cm="1">
        <f t="array" ref="F272">_xlfn.LET(_xlpm.x,_xlfn.TEXTJOIN(CHAR(10),TRUE,_xlfn._xlws.SORT(IF((--($B272=Utica_Trace[[CIC_URS]:[CIC_URS]]))*(--(F$4=Utica_Trace[[Specification]:[Specification]])),Utica_Trace[[Merged]:[Merged]],""))),IF(_xlpm.x=" →  → ","",_xlpm.x))</f>
        <v>MASTER-19638 → MASTER-34485 → passed</v>
      </c>
      <c r="G272" s="4" t="str" cm="1">
        <f t="array" ref="G272">_xlfn.LET(_xlpm.x,_xlfn.TEXTJOIN(CHAR(10),TRUE,_xlfn._xlws.SORT(IF((--($B272=Utica_Trace[[CIC_URS]:[CIC_URS]]))*(--(G$4=Utica_Trace[[Specification]:[Specification]])),Utica_Trace[[Merged]:[Merged]],""))),IF(_xlpm.x=" →  → ","",_xlpm.x))</f>
        <v>MASTER-19638 → MASTER-34485 → passed</v>
      </c>
      <c r="H272" s="4" t="str" cm="1">
        <f t="array" ref="H272">_xlfn.LET(_xlpm.x,_xlfn.TEXTJOIN(CHAR(10),TRUE,_xlfn._xlws.SORT(IF((--($B272=Utica_Trace[[CIC_URS]:[CIC_URS]]))*(--(H$4=Utica_Trace[[Specification]:[Specification]])),Utica_Trace[[Merged]:[Merged]],""))),IF(_xlpm.x=" →  → ","",_xlpm.x))</f>
        <v>MASTER-22369 → MASTER-34485 → passed
MASTER-22370 → MASTER-34485 → passed
MASTER-22371 → UTICA-22680 → passed</v>
      </c>
      <c r="I272" s="4" t="str" cm="1">
        <f t="array" ref="I272">_xlfn.LET(_xlpm.x,_xlfn.TEXTJOIN(CHAR(10),TRUE,_xlfn._xlws.SORT(IF((--($B272=Utica_Trace[[CIC_URS]:[CIC_URS]]))*(--(I$4=Utica_Trace[[Specification]:[Specification]])),Utica_Trace[[Merged]:[Merged]],""))),IF(_xlpm.x=" →  → ","",_xlpm.x))</f>
        <v/>
      </c>
      <c r="J272" s="4" t="str" cm="1">
        <f t="array" ref="J272">_xlfn.LET(_xlpm.x,_xlfn.TEXTJOIN(CHAR(10),TRUE,_xlfn._xlws.SORT(IF((--($B272=Utica_Trace[[CIC_URS]:[CIC_URS]]))*(--(J$4=Utica_Trace[[Specification]:[Specification]])),Utica_Trace[[Merged]:[Merged]],""))),IF(_xlpm.x=" →  → ","",_xlpm.x))</f>
        <v/>
      </c>
      <c r="K272" s="4" t="str" cm="1">
        <f t="array" ref="K272">_xlfn.LET(_xlpm.x,_xlfn.TEXTJOIN(CHAR(10),TRUE,_xlfn._xlws.SORT(IF((--($B272=Utica_Trace[[CIC_URS]:[CIC_URS]]))*(--(K$4=Utica_Trace[[Specification]:[Specification]])),Utica_Trace[[Merged]:[Merged]],""))),IF(_xlpm.x=" →  → ","",_xlpm.x))</f>
        <v/>
      </c>
      <c r="M272" s="1" t="b" cm="1">
        <f t="array" ref="M272">OR(LEN(D272:K272)&lt;&gt;0)</f>
        <v>1</v>
      </c>
    </row>
    <row r="273" spans="2:13" ht="38.25" x14ac:dyDescent="0.2">
      <c r="B273" s="11" t="str">
        <v>MASTER-6617</v>
      </c>
      <c r="C273" s="4" t="str" cm="1">
        <f t="array" ref="C273">_xlfn.LET(_xlpm.x,_xlfn.TEXTJOIN(CHAR(10),TRUE,_xlfn._xlws.SORT(IF((--($B273=Utica_Trace[[CIC_URS]:[CIC_URS]]))*(--(C$4=Utica_Trace[[Specification]:[Specification]])),Utica_Trace[[Merged]:[Merged]],""))),IF(_xlpm.x=" →  → ","",_xlpm.x))</f>
        <v>MASTER-19638 → MASTER-34485 → passed
MASTER-19639 → MASTER-53261 → passed</v>
      </c>
      <c r="D273" s="4" t="str" cm="1">
        <f t="array" ref="D273">_xlfn.LET(_xlpm.x,_xlfn.TEXTJOIN(CHAR(10),TRUE,_xlfn._xlws.SORT(IF((--($B273=Utica_Trace[[CIC_URS]:[CIC_URS]]))*(--(D$4=Utica_Trace[[Specification]:[Specification]])),Utica_Trace[[Merged]:[Merged]],""))),IF(_xlpm.x=" →  → ","",_xlpm.x))</f>
        <v>MASTER-19638 → MASTER-34485 → passed
MASTER-19639 → MASTER-53261 → passed</v>
      </c>
      <c r="E273" s="4" t="str" cm="1">
        <f t="array" ref="E273">_xlfn.LET(_xlpm.x,_xlfn.TEXTJOIN(CHAR(10),TRUE,_xlfn._xlws.SORT(IF((--($B273=Utica_Trace[[CIC_URS]:[CIC_URS]]))*(--(E$4=Utica_Trace[[Specification]:[Specification]])),Utica_Trace[[Merged]:[Merged]],""))),IF(_xlpm.x=" →  → ","",_xlpm.x))</f>
        <v>MASTER-19638 → MASTER-34485 → passed
MASTER-19639 → MASTER-53261 → passed</v>
      </c>
      <c r="F273" s="4" t="str" cm="1">
        <f t="array" ref="F273">_xlfn.LET(_xlpm.x,_xlfn.TEXTJOIN(CHAR(10),TRUE,_xlfn._xlws.SORT(IF((--($B273=Utica_Trace[[CIC_URS]:[CIC_URS]]))*(--(F$4=Utica_Trace[[Specification]:[Specification]])),Utica_Trace[[Merged]:[Merged]],""))),IF(_xlpm.x=" →  → ","",_xlpm.x))</f>
        <v>MASTER-19638 → MASTER-34485 → passed
MASTER-19639 → MASTER-53261 → passed</v>
      </c>
      <c r="G273" s="4" t="str" cm="1">
        <f t="array" ref="G273">_xlfn.LET(_xlpm.x,_xlfn.TEXTJOIN(CHAR(10),TRUE,_xlfn._xlws.SORT(IF((--($B273=Utica_Trace[[CIC_URS]:[CIC_URS]]))*(--(G$4=Utica_Trace[[Specification]:[Specification]])),Utica_Trace[[Merged]:[Merged]],""))),IF(_xlpm.x=" →  → ","",_xlpm.x))</f>
        <v>MASTER-19638 → MASTER-34485 → passed
MASTER-19639 → MASTER-53261 → passed</v>
      </c>
      <c r="H273" s="4" t="str" cm="1">
        <f t="array" ref="H273">_xlfn.LET(_xlpm.x,_xlfn.TEXTJOIN(CHAR(10),TRUE,_xlfn._xlws.SORT(IF((--($B273=Utica_Trace[[CIC_URS]:[CIC_URS]]))*(--(H$4=Utica_Trace[[Specification]:[Specification]])),Utica_Trace[[Merged]:[Merged]],""))),IF(_xlpm.x=" →  → ","",_xlpm.x))</f>
        <v>MASTER-22372 → MASTER-34485 → passed
MASTER-22381 → MASTER-34485 → passed
MASTER-22382 → MASTER-34485 → passed</v>
      </c>
      <c r="I273" s="4" t="str" cm="1">
        <f t="array" ref="I273">_xlfn.LET(_xlpm.x,_xlfn.TEXTJOIN(CHAR(10),TRUE,_xlfn._xlws.SORT(IF((--($B273=Utica_Trace[[CIC_URS]:[CIC_URS]]))*(--(I$4=Utica_Trace[[Specification]:[Specification]])),Utica_Trace[[Merged]:[Merged]],""))),IF(_xlpm.x=" →  → ","",_xlpm.x))</f>
        <v/>
      </c>
      <c r="J273" s="4" t="str" cm="1">
        <f t="array" ref="J273">_xlfn.LET(_xlpm.x,_xlfn.TEXTJOIN(CHAR(10),TRUE,_xlfn._xlws.SORT(IF((--($B273=Utica_Trace[[CIC_URS]:[CIC_URS]]))*(--(J$4=Utica_Trace[[Specification]:[Specification]])),Utica_Trace[[Merged]:[Merged]],""))),IF(_xlpm.x=" →  → ","",_xlpm.x))</f>
        <v/>
      </c>
      <c r="K273" s="4" t="str" cm="1">
        <f t="array" ref="K273">_xlfn.LET(_xlpm.x,_xlfn.TEXTJOIN(CHAR(10),TRUE,_xlfn._xlws.SORT(IF((--($B273=Utica_Trace[[CIC_URS]:[CIC_URS]]))*(--(K$4=Utica_Trace[[Specification]:[Specification]])),Utica_Trace[[Merged]:[Merged]],""))),IF(_xlpm.x=" →  → ","",_xlpm.x))</f>
        <v/>
      </c>
      <c r="M273" s="1" t="b" cm="1">
        <f t="array" ref="M273">OR(LEN(D273:K273)&lt;&gt;0)</f>
        <v>1</v>
      </c>
    </row>
    <row r="274" spans="2:13" ht="76.5" x14ac:dyDescent="0.2">
      <c r="B274" s="11" t="str">
        <v>MASTER-6618</v>
      </c>
      <c r="C274" s="4" t="str" cm="1">
        <f t="array" ref="C274">_xlfn.LET(_xlpm.x,_xlfn.TEXTJOIN(CHAR(10),TRUE,_xlfn._xlws.SORT(IF((--($B274=Utica_Trace[[CIC_URS]:[CIC_URS]]))*(--(C$4=Utica_Trace[[Specification]:[Specification]])),Utica_Trace[[Merged]:[Merged]],""))),IF(_xlpm.x=" →  → ","",_xlpm.x))</f>
        <v>MASTER-19649 → MASTER-34485 → passed</v>
      </c>
      <c r="D274" s="4" t="str" cm="1">
        <f t="array" ref="D274">_xlfn.LET(_xlpm.x,_xlfn.TEXTJOIN(CHAR(10),TRUE,_xlfn._xlws.SORT(IF((--($B274=Utica_Trace[[CIC_URS]:[CIC_URS]]))*(--(D$4=Utica_Trace[[Specification]:[Specification]])),Utica_Trace[[Merged]:[Merged]],""))),IF(_xlpm.x=" →  → ","",_xlpm.x))</f>
        <v>MASTER-19649 → MASTER-34485 → passed</v>
      </c>
      <c r="E274" s="4" t="str" cm="1">
        <f t="array" ref="E274">_xlfn.LET(_xlpm.x,_xlfn.TEXTJOIN(CHAR(10),TRUE,_xlfn._xlws.SORT(IF((--($B274=Utica_Trace[[CIC_URS]:[CIC_URS]]))*(--(E$4=Utica_Trace[[Specification]:[Specification]])),Utica_Trace[[Merged]:[Merged]],""))),IF(_xlpm.x=" →  → ","",_xlpm.x))</f>
        <v>MASTER-19649 → MASTER-34485 → passed</v>
      </c>
      <c r="F274" s="4" t="str" cm="1">
        <f t="array" ref="F274">_xlfn.LET(_xlpm.x,_xlfn.TEXTJOIN(CHAR(10),TRUE,_xlfn._xlws.SORT(IF((--($B274=Utica_Trace[[CIC_URS]:[CIC_URS]]))*(--(F$4=Utica_Trace[[Specification]:[Specification]])),Utica_Trace[[Merged]:[Merged]],""))),IF(_xlpm.x=" →  → ","",_xlpm.x))</f>
        <v>MASTER-19649 → MASTER-34485 → passed</v>
      </c>
      <c r="G274" s="4" t="str" cm="1">
        <f t="array" ref="G274">_xlfn.LET(_xlpm.x,_xlfn.TEXTJOIN(CHAR(10),TRUE,_xlfn._xlws.SORT(IF((--($B274=Utica_Trace[[CIC_URS]:[CIC_URS]]))*(--(G$4=Utica_Trace[[Specification]:[Specification]])),Utica_Trace[[Merged]:[Merged]],""))),IF(_xlpm.x=" →  → ","",_xlpm.x))</f>
        <v>MASTER-19649 → MASTER-34485 → passed</v>
      </c>
      <c r="H274" s="4" t="str" cm="1">
        <f t="array" ref="H274">_xlfn.LET(_xlpm.x,_xlfn.TEXTJOIN(CHAR(10),TRUE,_xlfn._xlws.SORT(IF((--($B274=Utica_Trace[[CIC_URS]:[CIC_URS]]))*(--(H$4=Utica_Trace[[Specification]:[Specification]])),Utica_Trace[[Merged]:[Merged]],""))),IF(_xlpm.x=" →  → ","",_xlpm.x))</f>
        <v>MASTER-22373 → MASTER-34485 → passed
MASTER-22374 → MASTER-34485 → passed
MASTER-22375 → MASTER-34485 → passed
MASTER-22384 → MASTER-34485 → passed
MASTER-22385 → MASTER-34485 → passed
MASTER-22386 → MASTER-34485 → passed</v>
      </c>
      <c r="I274" s="4" t="str" cm="1">
        <f t="array" ref="I274">_xlfn.LET(_xlpm.x,_xlfn.TEXTJOIN(CHAR(10),TRUE,_xlfn._xlws.SORT(IF((--($B274=Utica_Trace[[CIC_URS]:[CIC_URS]]))*(--(I$4=Utica_Trace[[Specification]:[Specification]])),Utica_Trace[[Merged]:[Merged]],""))),IF(_xlpm.x=" →  → ","",_xlpm.x))</f>
        <v/>
      </c>
      <c r="J274" s="4" t="str" cm="1">
        <f t="array" ref="J274">_xlfn.LET(_xlpm.x,_xlfn.TEXTJOIN(CHAR(10),TRUE,_xlfn._xlws.SORT(IF((--($B274=Utica_Trace[[CIC_URS]:[CIC_URS]]))*(--(J$4=Utica_Trace[[Specification]:[Specification]])),Utica_Trace[[Merged]:[Merged]],""))),IF(_xlpm.x=" →  → ","",_xlpm.x))</f>
        <v/>
      </c>
      <c r="K274" s="4" t="str" cm="1">
        <f t="array" ref="K274">_xlfn.LET(_xlpm.x,_xlfn.TEXTJOIN(CHAR(10),TRUE,_xlfn._xlws.SORT(IF((--($B274=Utica_Trace[[CIC_URS]:[CIC_URS]]))*(--(K$4=Utica_Trace[[Specification]:[Specification]])),Utica_Trace[[Merged]:[Merged]],""))),IF(_xlpm.x=" →  → ","",_xlpm.x))</f>
        <v/>
      </c>
      <c r="M274" s="1" t="b" cm="1">
        <f t="array" ref="M274">OR(LEN(D274:K274)&lt;&gt;0)</f>
        <v>1</v>
      </c>
    </row>
    <row r="275" spans="2:13" ht="102" x14ac:dyDescent="0.2">
      <c r="B275" s="11" t="str">
        <v>MASTER-6619</v>
      </c>
      <c r="C275" s="4" t="str" cm="1">
        <f t="array" ref="C275">_xlfn.LET(_xlpm.x,_xlfn.TEXTJOIN(CHAR(10),TRUE,_xlfn._xlws.SORT(IF((--($B275=Utica_Trace[[CIC_URS]:[CIC_URS]]))*(--(C$4=Utica_Trace[[Specification]:[Specification]])),Utica_Trace[[Merged]:[Merged]],""))),IF(_xlpm.x=" →  → ","",_xlpm.x))</f>
        <v/>
      </c>
      <c r="D275" s="4" t="str" cm="1">
        <f t="array" ref="D275">_xlfn.LET(_xlpm.x,_xlfn.TEXTJOIN(CHAR(10),TRUE,_xlfn._xlws.SORT(IF((--($B275=Utica_Trace[[CIC_URS]:[CIC_URS]]))*(--(D$4=Utica_Trace[[Specification]:[Specification]])),Utica_Trace[[Merged]:[Merged]],""))),IF(_xlpm.x=" →  → ","",_xlpm.x))</f>
        <v/>
      </c>
      <c r="E275" s="4" t="str" cm="1">
        <f t="array" ref="E275">_xlfn.LET(_xlpm.x,_xlfn.TEXTJOIN(CHAR(10),TRUE,_xlfn._xlws.SORT(IF((--($B275=Utica_Trace[[CIC_URS]:[CIC_URS]]))*(--(E$4=Utica_Trace[[Specification]:[Specification]])),Utica_Trace[[Merged]:[Merged]],""))),IF(_xlpm.x=" →  → ","",_xlpm.x))</f>
        <v/>
      </c>
      <c r="F275" s="4" t="str" cm="1">
        <f t="array" ref="F275">_xlfn.LET(_xlpm.x,_xlfn.TEXTJOIN(CHAR(10),TRUE,_xlfn._xlws.SORT(IF((--($B275=Utica_Trace[[CIC_URS]:[CIC_URS]]))*(--(F$4=Utica_Trace[[Specification]:[Specification]])),Utica_Trace[[Merged]:[Merged]],""))),IF(_xlpm.x=" →  → ","",_xlpm.x))</f>
        <v/>
      </c>
      <c r="G275" s="4" t="str" cm="1">
        <f t="array" ref="G275">_xlfn.LET(_xlpm.x,_xlfn.TEXTJOIN(CHAR(10),TRUE,_xlfn._xlws.SORT(IF((--($B275=Utica_Trace[[CIC_URS]:[CIC_URS]]))*(--(G$4=Utica_Trace[[Specification]:[Specification]])),Utica_Trace[[Merged]:[Merged]],""))),IF(_xlpm.x=" →  → ","",_xlpm.x))</f>
        <v/>
      </c>
      <c r="H275" s="4" t="str" cm="1">
        <f t="array" ref="H275">_xlfn.LET(_xlpm.x,_xlfn.TEXTJOIN(CHAR(10),TRUE,_xlfn._xlws.SORT(IF((--($B275=Utica_Trace[[CIC_URS]:[CIC_URS]]))*(--(H$4=Utica_Trace[[Specification]:[Specification]])),Utica_Trace[[Merged]:[Merged]],""))),IF(_xlpm.x=" →  → ","",_xlpm.x))</f>
        <v>MASTER-22387 → MASTER-34485 → passed
MASTER-22389 → MASTER-34485 → passed
MASTER-22390 → MASTER-34485 → passed
MASTER-22391 → MASTER-34485 → passed
MASTER-22392 → MASTER-34485 → passed
MASTER-22403 → MASTER-34485 → passed
MASTER-22404 → MASTER-34485 → passed
MASTER-22405 → MASTER-34485 → passed</v>
      </c>
      <c r="I275" s="4" t="str" cm="1">
        <f t="array" ref="I275">_xlfn.LET(_xlpm.x,_xlfn.TEXTJOIN(CHAR(10),TRUE,_xlfn._xlws.SORT(IF((--($B275=Utica_Trace[[CIC_URS]:[CIC_URS]]))*(--(I$4=Utica_Trace[[Specification]:[Specification]])),Utica_Trace[[Merged]:[Merged]],""))),IF(_xlpm.x=" →  → ","",_xlpm.x))</f>
        <v/>
      </c>
      <c r="J275" s="4" t="str" cm="1">
        <f t="array" ref="J275">_xlfn.LET(_xlpm.x,_xlfn.TEXTJOIN(CHAR(10),TRUE,_xlfn._xlws.SORT(IF((--($B275=Utica_Trace[[CIC_URS]:[CIC_URS]]))*(--(J$4=Utica_Trace[[Specification]:[Specification]])),Utica_Trace[[Merged]:[Merged]],""))),IF(_xlpm.x=" →  → ","",_xlpm.x))</f>
        <v/>
      </c>
      <c r="K275" s="4" t="str" cm="1">
        <f t="array" ref="K275">_xlfn.LET(_xlpm.x,_xlfn.TEXTJOIN(CHAR(10),TRUE,_xlfn._xlws.SORT(IF((--($B275=Utica_Trace[[CIC_URS]:[CIC_URS]]))*(--(K$4=Utica_Trace[[Specification]:[Specification]])),Utica_Trace[[Merged]:[Merged]],""))),IF(_xlpm.x=" →  → ","",_xlpm.x))</f>
        <v/>
      </c>
      <c r="M275" s="1" t="b" cm="1">
        <f t="array" ref="M275">OR(LEN(D275:K275)&lt;&gt;0)</f>
        <v>1</v>
      </c>
    </row>
    <row r="276" spans="2:13" ht="76.5" x14ac:dyDescent="0.2">
      <c r="B276" s="11" t="str">
        <v>MASTER-6620</v>
      </c>
      <c r="C276" s="4" t="str" cm="1">
        <f t="array" ref="C276">_xlfn.LET(_xlpm.x,_xlfn.TEXTJOIN(CHAR(10),TRUE,_xlfn._xlws.SORT(IF((--($B276=Utica_Trace[[CIC_URS]:[CIC_URS]]))*(--(C$4=Utica_Trace[[Specification]:[Specification]])),Utica_Trace[[Merged]:[Merged]],""))),IF(_xlpm.x=" →  → ","",_xlpm.x))</f>
        <v/>
      </c>
      <c r="D276" s="4" t="str" cm="1">
        <f t="array" ref="D276">_xlfn.LET(_xlpm.x,_xlfn.TEXTJOIN(CHAR(10),TRUE,_xlfn._xlws.SORT(IF((--($B276=Utica_Trace[[CIC_URS]:[CIC_URS]]))*(--(D$4=Utica_Trace[[Specification]:[Specification]])),Utica_Trace[[Merged]:[Merged]],""))),IF(_xlpm.x=" →  → ","",_xlpm.x))</f>
        <v/>
      </c>
      <c r="E276" s="4" t="str" cm="1">
        <f t="array" ref="E276">_xlfn.LET(_xlpm.x,_xlfn.TEXTJOIN(CHAR(10),TRUE,_xlfn._xlws.SORT(IF((--($B276=Utica_Trace[[CIC_URS]:[CIC_URS]]))*(--(E$4=Utica_Trace[[Specification]:[Specification]])),Utica_Trace[[Merged]:[Merged]],""))),IF(_xlpm.x=" →  → ","",_xlpm.x))</f>
        <v/>
      </c>
      <c r="F276" s="4" t="str" cm="1">
        <f t="array" ref="F276">_xlfn.LET(_xlpm.x,_xlfn.TEXTJOIN(CHAR(10),TRUE,_xlfn._xlws.SORT(IF((--($B276=Utica_Trace[[CIC_URS]:[CIC_URS]]))*(--(F$4=Utica_Trace[[Specification]:[Specification]])),Utica_Trace[[Merged]:[Merged]],""))),IF(_xlpm.x=" →  → ","",_xlpm.x))</f>
        <v/>
      </c>
      <c r="G276" s="4" t="str" cm="1">
        <f t="array" ref="G276">_xlfn.LET(_xlpm.x,_xlfn.TEXTJOIN(CHAR(10),TRUE,_xlfn._xlws.SORT(IF((--($B276=Utica_Trace[[CIC_URS]:[CIC_URS]]))*(--(G$4=Utica_Trace[[Specification]:[Specification]])),Utica_Trace[[Merged]:[Merged]],""))),IF(_xlpm.x=" →  → ","",_xlpm.x))</f>
        <v/>
      </c>
      <c r="H276" s="4" t="str" cm="1">
        <f t="array" ref="H276">_xlfn.LET(_xlpm.x,_xlfn.TEXTJOIN(CHAR(10),TRUE,_xlfn._xlws.SORT(IF((--($B276=Utica_Trace[[CIC_URS]:[CIC_URS]]))*(--(H$4=Utica_Trace[[Specification]:[Specification]])),Utica_Trace[[Merged]:[Merged]],""))),IF(_xlpm.x=" →  → ","",_xlpm.x))</f>
        <v>MASTER-22377 → MASTER-34485 → passed
MASTER-22378 → MASTER-34485 → passed
MASTER-22387 → MASTER-34485 → passed
MASTER-22388 → MASTER-34485 → passed
MASTER-22408 → MASTER-34485 → passed
MASTER-64400 → MASTER-34485 → passed</v>
      </c>
      <c r="I276" s="4" t="str" cm="1">
        <f t="array" ref="I276">_xlfn.LET(_xlpm.x,_xlfn.TEXTJOIN(CHAR(10),TRUE,_xlfn._xlws.SORT(IF((--($B276=Utica_Trace[[CIC_URS]:[CIC_URS]]))*(--(I$4=Utica_Trace[[Specification]:[Specification]])),Utica_Trace[[Merged]:[Merged]],""))),IF(_xlpm.x=" →  → ","",_xlpm.x))</f>
        <v/>
      </c>
      <c r="J276" s="4" t="str" cm="1">
        <f t="array" ref="J276">_xlfn.LET(_xlpm.x,_xlfn.TEXTJOIN(CHAR(10),TRUE,_xlfn._xlws.SORT(IF((--($B276=Utica_Trace[[CIC_URS]:[CIC_URS]]))*(--(J$4=Utica_Trace[[Specification]:[Specification]])),Utica_Trace[[Merged]:[Merged]],""))),IF(_xlpm.x=" →  → ","",_xlpm.x))</f>
        <v/>
      </c>
      <c r="K276" s="4" t="str" cm="1">
        <f t="array" ref="K276">_xlfn.LET(_xlpm.x,_xlfn.TEXTJOIN(CHAR(10),TRUE,_xlfn._xlws.SORT(IF((--($B276=Utica_Trace[[CIC_URS]:[CIC_URS]]))*(--(K$4=Utica_Trace[[Specification]:[Specification]])),Utica_Trace[[Merged]:[Merged]],""))),IF(_xlpm.x=" →  → ","",_xlpm.x))</f>
        <v/>
      </c>
      <c r="M276" s="1" t="b" cm="1">
        <f t="array" ref="M276">OR(LEN(D276:K276)&lt;&gt;0)</f>
        <v>1</v>
      </c>
    </row>
    <row r="277" spans="2:13" ht="63.75" x14ac:dyDescent="0.2">
      <c r="B277" s="11" t="str">
        <v>MASTER-6621</v>
      </c>
      <c r="C277" s="4" t="str" cm="1">
        <f t="array" ref="C277">_xlfn.LET(_xlpm.x,_xlfn.TEXTJOIN(CHAR(10),TRUE,_xlfn._xlws.SORT(IF((--($B277=Utica_Trace[[CIC_URS]:[CIC_URS]]))*(--(C$4=Utica_Trace[[Specification]:[Specification]])),Utica_Trace[[Merged]:[Merged]],""))),IF(_xlpm.x="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D277" s="4" t="str" cm="1">
        <f t="array" ref="D277">_xlfn.LET(_xlpm.x,_xlfn.TEXTJOIN(CHAR(10),TRUE,_xlfn._xlws.SORT(IF((--($B277=Utica_Trace[[CIC_URS]:[CIC_URS]]))*(--(D$4=Utica_Trace[[Specification]:[Specification]])),Utica_Trace[[Merged]:[Merged]],""))),IF(_xlpm.x="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E277" s="4" t="str" cm="1">
        <f t="array" ref="E277">_xlfn.LET(_xlpm.x,_xlfn.TEXTJOIN(CHAR(10),TRUE,_xlfn._xlws.SORT(IF((--($B277=Utica_Trace[[CIC_URS]:[CIC_URS]]))*(--(E$4=Utica_Trace[[Specification]:[Specification]])),Utica_Trace[[Merged]:[Merged]],""))),IF(_xlpm.x="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F277" s="4" t="str" cm="1">
        <f t="array" ref="F277">_xlfn.LET(_xlpm.x,_xlfn.TEXTJOIN(CHAR(10),TRUE,_xlfn._xlws.SORT(IF((--($B277=Utica_Trace[[CIC_URS]:[CIC_URS]]))*(--(F$4=Utica_Trace[[Specification]:[Specification]])),Utica_Trace[[Merged]:[Merged]],""))),IF(_xlpm.x="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G277" s="4" t="str" cm="1">
        <f t="array" ref="G277">_xlfn.LET(_xlpm.x,_xlfn.TEXTJOIN(CHAR(10),TRUE,_xlfn._xlws.SORT(IF((--($B277=Utica_Trace[[CIC_URS]:[CIC_URS]]))*(--(G$4=Utica_Trace[[Specification]:[Specification]])),Utica_Trace[[Merged]:[Merged]],""))),IF(_xlpm.x="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H277" s="4" t="str" cm="1">
        <f t="array" ref="H277">_xlfn.LET(_xlpm.x,_xlfn.TEXTJOIN(CHAR(10),TRUE,_xlfn._xlws.SORT(IF((--($B277=Utica_Trace[[CIC_URS]:[CIC_URS]]))*(--(H$4=Utica_Trace[[Specification]:[Specification]])),Utica_Trace[[Merged]:[Merged]],""))),IF(_xlpm.x=" →  → ","",_xlpm.x))</f>
        <v>MASTER-22393 → MASTER-34485 → passed
MASTER-22394 → MASTER-34485 → passed
MASTER-22395 → MASTER-34485 → passed
MASTER-22396 → MASTER-34485 → passed
MASTER-22397 → MASTER-34485 → passed</v>
      </c>
      <c r="I277" s="4" t="str" cm="1">
        <f t="array" ref="I277">_xlfn.LET(_xlpm.x,_xlfn.TEXTJOIN(CHAR(10),TRUE,_xlfn._xlws.SORT(IF((--($B277=Utica_Trace[[CIC_URS]:[CIC_URS]]))*(--(I$4=Utica_Trace[[Specification]:[Specification]])),Utica_Trace[[Merged]:[Merged]],""))),IF(_xlpm.x=" →  → ","",_xlpm.x))</f>
        <v/>
      </c>
      <c r="J277" s="4" t="str" cm="1">
        <f t="array" ref="J277">_xlfn.LET(_xlpm.x,_xlfn.TEXTJOIN(CHAR(10),TRUE,_xlfn._xlws.SORT(IF((--($B277=Utica_Trace[[CIC_URS]:[CIC_URS]]))*(--(J$4=Utica_Trace[[Specification]:[Specification]])),Utica_Trace[[Merged]:[Merged]],""))),IF(_xlpm.x=" →  → ","",_xlpm.x))</f>
        <v/>
      </c>
      <c r="K277" s="4" t="str" cm="1">
        <f t="array" ref="K277">_xlfn.LET(_xlpm.x,_xlfn.TEXTJOIN(CHAR(10),TRUE,_xlfn._xlws.SORT(IF((--($B277=Utica_Trace[[CIC_URS]:[CIC_URS]]))*(--(K$4=Utica_Trace[[Specification]:[Specification]])),Utica_Trace[[Merged]:[Merged]],""))),IF(_xlpm.x=" →  → ","",_xlpm.x))</f>
        <v/>
      </c>
      <c r="M277" s="1" t="b" cm="1">
        <f t="array" ref="M277">OR(LEN(D277:K277)&lt;&gt;0)</f>
        <v>1</v>
      </c>
    </row>
    <row r="278" spans="2:13" ht="38.25" x14ac:dyDescent="0.2">
      <c r="B278" s="11" t="str">
        <v>MASTER-6622</v>
      </c>
      <c r="C278" s="4" t="str" cm="1">
        <f t="array" ref="C278">_xlfn.LET(_xlpm.x,_xlfn.TEXTJOIN(CHAR(10),TRUE,_xlfn._xlws.SORT(IF((--($B278=Utica_Trace[[CIC_URS]:[CIC_URS]]))*(--(C$4=Utica_Trace[[Specification]:[Specification]])),Utica_Trace[[Merged]:[Merged]],""))),IF(_xlpm.x=" →  → ","",_xlpm.x))</f>
        <v/>
      </c>
      <c r="D278" s="4" t="str" cm="1">
        <f t="array" ref="D278">_xlfn.LET(_xlpm.x,_xlfn.TEXTJOIN(CHAR(10),TRUE,_xlfn._xlws.SORT(IF((--($B278=Utica_Trace[[CIC_URS]:[CIC_URS]]))*(--(D$4=Utica_Trace[[Specification]:[Specification]])),Utica_Trace[[Merged]:[Merged]],""))),IF(_xlpm.x=" →  → ","",_xlpm.x))</f>
        <v/>
      </c>
      <c r="E278" s="4" t="str" cm="1">
        <f t="array" ref="E278">_xlfn.LET(_xlpm.x,_xlfn.TEXTJOIN(CHAR(10),TRUE,_xlfn._xlws.SORT(IF((--($B278=Utica_Trace[[CIC_URS]:[CIC_URS]]))*(--(E$4=Utica_Trace[[Specification]:[Specification]])),Utica_Trace[[Merged]:[Merged]],""))),IF(_xlpm.x=" →  → ","",_xlpm.x))</f>
        <v/>
      </c>
      <c r="F278" s="4" t="str" cm="1">
        <f t="array" ref="F278">_xlfn.LET(_xlpm.x,_xlfn.TEXTJOIN(CHAR(10),TRUE,_xlfn._xlws.SORT(IF((--($B278=Utica_Trace[[CIC_URS]:[CIC_URS]]))*(--(F$4=Utica_Trace[[Specification]:[Specification]])),Utica_Trace[[Merged]:[Merged]],""))),IF(_xlpm.x=" →  → ","",_xlpm.x))</f>
        <v/>
      </c>
      <c r="G278" s="4" t="str" cm="1">
        <f t="array" ref="G278">_xlfn.LET(_xlpm.x,_xlfn.TEXTJOIN(CHAR(10),TRUE,_xlfn._xlws.SORT(IF((--($B278=Utica_Trace[[CIC_URS]:[CIC_URS]]))*(--(G$4=Utica_Trace[[Specification]:[Specification]])),Utica_Trace[[Merged]:[Merged]],""))),IF(_xlpm.x=" →  → ","",_xlpm.x))</f>
        <v/>
      </c>
      <c r="H278" s="4" t="str" cm="1">
        <f t="array" ref="H278">_xlfn.LET(_xlpm.x,_xlfn.TEXTJOIN(CHAR(10),TRUE,_xlfn._xlws.SORT(IF((--($B278=Utica_Trace[[CIC_URS]:[CIC_URS]]))*(--(H$4=Utica_Trace[[Specification]:[Specification]])),Utica_Trace[[Merged]:[Merged]],""))),IF(_xlpm.x=" →  → ","",_xlpm.x))</f>
        <v>MASTER-22398 → MASTER-34485 → passed
MASTER-22399 → MASTER-34485 → passed
MASTER-22400 → MASTER-34485 → passed</v>
      </c>
      <c r="I278" s="4" t="str" cm="1">
        <f t="array" ref="I278">_xlfn.LET(_xlpm.x,_xlfn.TEXTJOIN(CHAR(10),TRUE,_xlfn._xlws.SORT(IF((--($B278=Utica_Trace[[CIC_URS]:[CIC_URS]]))*(--(I$4=Utica_Trace[[Specification]:[Specification]])),Utica_Trace[[Merged]:[Merged]],""))),IF(_xlpm.x=" →  → ","",_xlpm.x))</f>
        <v/>
      </c>
      <c r="J278" s="4" t="str" cm="1">
        <f t="array" ref="J278">_xlfn.LET(_xlpm.x,_xlfn.TEXTJOIN(CHAR(10),TRUE,_xlfn._xlws.SORT(IF((--($B278=Utica_Trace[[CIC_URS]:[CIC_URS]]))*(--(J$4=Utica_Trace[[Specification]:[Specification]])),Utica_Trace[[Merged]:[Merged]],""))),IF(_xlpm.x=" →  → ","",_xlpm.x))</f>
        <v/>
      </c>
      <c r="K278" s="4" t="str" cm="1">
        <f t="array" ref="K278">_xlfn.LET(_xlpm.x,_xlfn.TEXTJOIN(CHAR(10),TRUE,_xlfn._xlws.SORT(IF((--($B278=Utica_Trace[[CIC_URS]:[CIC_URS]]))*(--(K$4=Utica_Trace[[Specification]:[Specification]])),Utica_Trace[[Merged]:[Merged]],""))),IF(_xlpm.x=" →  → ","",_xlpm.x))</f>
        <v/>
      </c>
      <c r="M278" s="1" t="b" cm="1">
        <f t="array" ref="M278">OR(LEN(D278:K278)&lt;&gt;0)</f>
        <v>1</v>
      </c>
    </row>
    <row r="279" spans="2:13" x14ac:dyDescent="0.2">
      <c r="B279" s="11" t="str">
        <v>MASTER-6623</v>
      </c>
      <c r="C279" s="4" t="str" cm="1">
        <f t="array" ref="C279">_xlfn.LET(_xlpm.x,_xlfn.TEXTJOIN(CHAR(10),TRUE,_xlfn._xlws.SORT(IF((--($B279=Utica_Trace[[CIC_URS]:[CIC_URS]]))*(--(C$4=Utica_Trace[[Specification]:[Specification]])),Utica_Trace[[Merged]:[Merged]],""))),IF(_xlpm.x=" →  → ","",_xlpm.x))</f>
        <v>MASTER-19639 → MASTER-53261 → passed</v>
      </c>
      <c r="D279" s="4" t="str" cm="1">
        <f t="array" ref="D279">_xlfn.LET(_xlpm.x,_xlfn.TEXTJOIN(CHAR(10),TRUE,_xlfn._xlws.SORT(IF((--($B279=Utica_Trace[[CIC_URS]:[CIC_URS]]))*(--(D$4=Utica_Trace[[Specification]:[Specification]])),Utica_Trace[[Merged]:[Merged]],""))),IF(_xlpm.x=" →  → ","",_xlpm.x))</f>
        <v>MASTER-19639 → MASTER-53261 → passed</v>
      </c>
      <c r="E279" s="4" t="str" cm="1">
        <f t="array" ref="E279">_xlfn.LET(_xlpm.x,_xlfn.TEXTJOIN(CHAR(10),TRUE,_xlfn._xlws.SORT(IF((--($B279=Utica_Trace[[CIC_URS]:[CIC_URS]]))*(--(E$4=Utica_Trace[[Specification]:[Specification]])),Utica_Trace[[Merged]:[Merged]],""))),IF(_xlpm.x=" →  → ","",_xlpm.x))</f>
        <v>MASTER-19639 → MASTER-53261 → passed</v>
      </c>
      <c r="F279" s="4" t="str" cm="1">
        <f t="array" ref="F279">_xlfn.LET(_xlpm.x,_xlfn.TEXTJOIN(CHAR(10),TRUE,_xlfn._xlws.SORT(IF((--($B279=Utica_Trace[[CIC_URS]:[CIC_URS]]))*(--(F$4=Utica_Trace[[Specification]:[Specification]])),Utica_Trace[[Merged]:[Merged]],""))),IF(_xlpm.x=" →  → ","",_xlpm.x))</f>
        <v>MASTER-19639 → MASTER-53261 → passed</v>
      </c>
      <c r="G279" s="4" t="str" cm="1">
        <f t="array" ref="G279">_xlfn.LET(_xlpm.x,_xlfn.TEXTJOIN(CHAR(10),TRUE,_xlfn._xlws.SORT(IF((--($B279=Utica_Trace[[CIC_URS]:[CIC_URS]]))*(--(G$4=Utica_Trace[[Specification]:[Specification]])),Utica_Trace[[Merged]:[Merged]],""))),IF(_xlpm.x=" →  → ","",_xlpm.x))</f>
        <v>MASTER-19639 → MASTER-53261 → passed</v>
      </c>
      <c r="H279" s="4" t="str" cm="1">
        <f t="array" ref="H279">_xlfn.LET(_xlpm.x,_xlfn.TEXTJOIN(CHAR(10),TRUE,_xlfn._xlws.SORT(IF((--($B279=Utica_Trace[[CIC_URS]:[CIC_URS]]))*(--(H$4=Utica_Trace[[Specification]:[Specification]])),Utica_Trace[[Merged]:[Merged]],""))),IF(_xlpm.x=" →  → ","",_xlpm.x))</f>
        <v/>
      </c>
      <c r="I279" s="4" t="str" cm="1">
        <f t="array" ref="I279">_xlfn.LET(_xlpm.x,_xlfn.TEXTJOIN(CHAR(10),TRUE,_xlfn._xlws.SORT(IF((--($B279=Utica_Trace[[CIC_URS]:[CIC_URS]]))*(--(I$4=Utica_Trace[[Specification]:[Specification]])),Utica_Trace[[Merged]:[Merged]],""))),IF(_xlpm.x=" →  → ","",_xlpm.x))</f>
        <v/>
      </c>
      <c r="J279" s="4" t="str" cm="1">
        <f t="array" ref="J279">_xlfn.LET(_xlpm.x,_xlfn.TEXTJOIN(CHAR(10),TRUE,_xlfn._xlws.SORT(IF((--($B279=Utica_Trace[[CIC_URS]:[CIC_URS]]))*(--(J$4=Utica_Trace[[Specification]:[Specification]])),Utica_Trace[[Merged]:[Merged]],""))),IF(_xlpm.x=" →  → ","",_xlpm.x))</f>
        <v/>
      </c>
      <c r="K279" s="4" t="str" cm="1">
        <f t="array" ref="K279">_xlfn.LET(_xlpm.x,_xlfn.TEXTJOIN(CHAR(10),TRUE,_xlfn._xlws.SORT(IF((--($B279=Utica_Trace[[CIC_URS]:[CIC_URS]]))*(--(K$4=Utica_Trace[[Specification]:[Specification]])),Utica_Trace[[Merged]:[Merged]],""))),IF(_xlpm.x=" →  → ","",_xlpm.x))</f>
        <v/>
      </c>
      <c r="M279" s="1" t="b" cm="1">
        <f t="array" ref="M279">OR(LEN(D279:K279)&lt;&gt;0)</f>
        <v>1</v>
      </c>
    </row>
    <row r="280" spans="2:13" ht="25.5" x14ac:dyDescent="0.2">
      <c r="B280" s="11" t="str">
        <v>MASTER-6655</v>
      </c>
      <c r="C280" s="4" t="str" cm="1">
        <f t="array" ref="C280">_xlfn.LET(_xlpm.x,_xlfn.TEXTJOIN(CHAR(10),TRUE,_xlfn._xlws.SORT(IF((--($B280=Utica_Trace[[CIC_URS]:[CIC_URS]]))*(--(C$4=Utica_Trace[[Specification]:[Specification]])),Utica_Trace[[Merged]:[Merged]],""))),IF(_xlpm.x="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280" s="4" t="str" cm="1">
        <f t="array" ref="D280">_xlfn.LET(_xlpm.x,_xlfn.TEXTJOIN(CHAR(10),TRUE,_xlfn._xlws.SORT(IF((--($B280=Utica_Trace[[CIC_URS]:[CIC_URS]]))*(--(D$4=Utica_Trace[[Specification]:[Specification]])),Utica_Trace[[Merged]:[Merged]],""))),IF(_xlpm.x="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280" s="4" t="str" cm="1">
        <f t="array" ref="E280">_xlfn.LET(_xlpm.x,_xlfn.TEXTJOIN(CHAR(10),TRUE,_xlfn._xlws.SORT(IF((--($B280=Utica_Trace[[CIC_URS]:[CIC_URS]]))*(--(E$4=Utica_Trace[[Specification]:[Specification]])),Utica_Trace[[Merged]:[Merged]],""))),IF(_xlpm.x="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280" s="4" t="str" cm="1">
        <f t="array" ref="F280">_xlfn.LET(_xlpm.x,_xlfn.TEXTJOIN(CHAR(10),TRUE,_xlfn._xlws.SORT(IF((--($B280=Utica_Trace[[CIC_URS]:[CIC_URS]]))*(--(F$4=Utica_Trace[[Specification]:[Specification]])),Utica_Trace[[Merged]:[Merged]],""))),IF(_xlpm.x="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280" s="4" t="str" cm="1">
        <f t="array" ref="G280">_xlfn.LET(_xlpm.x,_xlfn.TEXTJOIN(CHAR(10),TRUE,_xlfn._xlws.SORT(IF((--($B280=Utica_Trace[[CIC_URS]:[CIC_URS]]))*(--(G$4=Utica_Trace[[Specification]:[Specification]])),Utica_Trace[[Merged]:[Merged]],""))),IF(_xlpm.x="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280" s="4" t="str" cm="1">
        <f t="array" ref="H280">_xlfn.LET(_xlpm.x,_xlfn.TEXTJOIN(CHAR(10),TRUE,_xlfn._xlws.SORT(IF((--($B280=Utica_Trace[[CIC_URS]:[CIC_URS]]))*(--(H$4=Utica_Trace[[Specification]:[Specification]])),Utica_Trace[[Merged]:[Merged]],""))),IF(_xlpm.x=" →  → ","",_xlpm.x))</f>
        <v/>
      </c>
      <c r="I280" s="4" t="str" cm="1">
        <f t="array" ref="I280">_xlfn.LET(_xlpm.x,_xlfn.TEXTJOIN(CHAR(10),TRUE,_xlfn._xlws.SORT(IF((--($B280=Utica_Trace[[CIC_URS]:[CIC_URS]]))*(--(I$4=Utica_Trace[[Specification]:[Specification]])),Utica_Trace[[Merged]:[Merged]],""))),IF(_xlpm.x=" →  → ","",_xlpm.x))</f>
        <v>MASTER-19790 → UTICA-2756 → passed</v>
      </c>
      <c r="J280" s="4" t="str" cm="1">
        <f t="array" ref="J280">_xlfn.LET(_xlpm.x,_xlfn.TEXTJOIN(CHAR(10),TRUE,_xlfn._xlws.SORT(IF((--($B280=Utica_Trace[[CIC_URS]:[CIC_URS]]))*(--(J$4=Utica_Trace[[Specification]:[Specification]])),Utica_Trace[[Merged]:[Merged]],""))),IF(_xlpm.x=" →  → ","",_xlpm.x))</f>
        <v/>
      </c>
      <c r="K280" s="4" t="str" cm="1">
        <f t="array" ref="K280">_xlfn.LET(_xlpm.x,_xlfn.TEXTJOIN(CHAR(10),TRUE,_xlfn._xlws.SORT(IF((--($B280=Utica_Trace[[CIC_URS]:[CIC_URS]]))*(--(K$4=Utica_Trace[[Specification]:[Specification]])),Utica_Trace[[Merged]:[Merged]],""))),IF(_xlpm.x=" →  → ","",_xlpm.x))</f>
        <v/>
      </c>
      <c r="M280" s="1" t="b" cm="1">
        <f t="array" ref="M280">OR(LEN(D280:K280)&lt;&gt;0)</f>
        <v>1</v>
      </c>
    </row>
    <row r="281" spans="2:13" ht="25.5" x14ac:dyDescent="0.2">
      <c r="B281" s="11" t="str">
        <v>MASTER-6656</v>
      </c>
      <c r="C281" s="4" t="str" cm="1">
        <f t="array" ref="C281">_xlfn.LET(_xlpm.x,_xlfn.TEXTJOIN(CHAR(10),TRUE,_xlfn._xlws.SORT(IF((--($B281=Utica_Trace[[CIC_URS]:[CIC_URS]]))*(--(C$4=Utica_Trace[[Specification]:[Specification]])),Utica_Trace[[Merged]:[Merged]],""))),IF(_xlpm.x=" →  → ","",_xlpm.x))</f>
        <v/>
      </c>
      <c r="D281" s="4" t="str" cm="1">
        <f t="array" ref="D281">_xlfn.LET(_xlpm.x,_xlfn.TEXTJOIN(CHAR(10),TRUE,_xlfn._xlws.SORT(IF((--($B281=Utica_Trace[[CIC_URS]:[CIC_URS]]))*(--(D$4=Utica_Trace[[Specification]:[Specification]])),Utica_Trace[[Merged]:[Merged]],""))),IF(_xlpm.x=" →  → ","",_xlpm.x))</f>
        <v/>
      </c>
      <c r="E281" s="4" t="str" cm="1">
        <f t="array" ref="E281">_xlfn.LET(_xlpm.x,_xlfn.TEXTJOIN(CHAR(10),TRUE,_xlfn._xlws.SORT(IF((--($B281=Utica_Trace[[CIC_URS]:[CIC_URS]]))*(--(E$4=Utica_Trace[[Specification]:[Specification]])),Utica_Trace[[Merged]:[Merged]],""))),IF(_xlpm.x=" →  → ","",_xlpm.x))</f>
        <v/>
      </c>
      <c r="F281" s="4" t="str" cm="1">
        <f t="array" ref="F281">_xlfn.LET(_xlpm.x,_xlfn.TEXTJOIN(CHAR(10),TRUE,_xlfn._xlws.SORT(IF((--($B281=Utica_Trace[[CIC_URS]:[CIC_URS]]))*(--(F$4=Utica_Trace[[Specification]:[Specification]])),Utica_Trace[[Merged]:[Merged]],""))),IF(_xlpm.x=" →  → ","",_xlpm.x))</f>
        <v/>
      </c>
      <c r="G281" s="4" t="str" cm="1">
        <f t="array" ref="G281">_xlfn.LET(_xlpm.x,_xlfn.TEXTJOIN(CHAR(10),TRUE,_xlfn._xlws.SORT(IF((--($B281=Utica_Trace[[CIC_URS]:[CIC_URS]]))*(--(G$4=Utica_Trace[[Specification]:[Specification]])),Utica_Trace[[Merged]:[Merged]],""))),IF(_xlpm.x=" →  → ","",_xlpm.x))</f>
        <v/>
      </c>
      <c r="H281" s="4" t="str" cm="1">
        <f t="array" ref="H281">_xlfn.LET(_xlpm.x,_xlfn.TEXTJOIN(CHAR(10),TRUE,_xlfn._xlws.SORT(IF((--($B281=Utica_Trace[[CIC_URS]:[CIC_URS]]))*(--(H$4=Utica_Trace[[Specification]:[Specification]])),Utica_Trace[[Merged]:[Merged]],""))),IF(_xlpm.x=" →  → ","",_xlpm.x))</f>
        <v/>
      </c>
      <c r="I281" s="4" t="str" cm="1">
        <f t="array" ref="I281">_xlfn.LET(_xlpm.x,_xlfn.TEXTJOIN(CHAR(10),TRUE,_xlfn._xlws.SORT(IF((--($B281=Utica_Trace[[CIC_URS]:[CIC_URS]]))*(--(I$4=Utica_Trace[[Specification]:[Specification]])),Utica_Trace[[Merged]:[Merged]],""))),IF(_xlpm.x=" →  → ","",_xlpm.x))</f>
        <v>MASTER-19808 → UTICA-2756 → passed
MASTER-19808 → UTICA-3246 → passed</v>
      </c>
      <c r="J281" s="4" t="str" cm="1">
        <f t="array" ref="J281">_xlfn.LET(_xlpm.x,_xlfn.TEXTJOIN(CHAR(10),TRUE,_xlfn._xlws.SORT(IF((--($B281=Utica_Trace[[CIC_URS]:[CIC_URS]]))*(--(J$4=Utica_Trace[[Specification]:[Specification]])),Utica_Trace[[Merged]:[Merged]],""))),IF(_xlpm.x=" →  → ","",_xlpm.x))</f>
        <v>MASTER-19808 → UTICA-2756 → passed
MASTER-19808 → UTICA-3246 → passed</v>
      </c>
      <c r="K281" s="4" t="str" cm="1">
        <f t="array" ref="K281">_xlfn.LET(_xlpm.x,_xlfn.TEXTJOIN(CHAR(10),TRUE,_xlfn._xlws.SORT(IF((--($B281=Utica_Trace[[CIC_URS]:[CIC_URS]]))*(--(K$4=Utica_Trace[[Specification]:[Specification]])),Utica_Trace[[Merged]:[Merged]],""))),IF(_xlpm.x=" →  → ","",_xlpm.x))</f>
        <v/>
      </c>
      <c r="M281" s="1" t="b" cm="1">
        <f t="array" ref="M281">OR(LEN(D281:K281)&lt;&gt;0)</f>
        <v>1</v>
      </c>
    </row>
    <row r="282" spans="2:13" ht="114.75" x14ac:dyDescent="0.2">
      <c r="B282" s="11" t="str">
        <v>MASTER-6657</v>
      </c>
      <c r="C282" s="4" t="str" cm="1">
        <f t="array" ref="C282">_xlfn.LET(_xlpm.x,_xlfn.TEXTJOIN(CHAR(10),TRUE,_xlfn._xlws.SORT(IF((--($B282=Utica_Trace[[CIC_URS]:[CIC_URS]]))*(--(C$4=Utica_Trace[[Specification]:[Specification]])),Utica_Trace[[Merged]:[Merged]],""))),IF(_xlpm.x=" →  → ","",_xlpm.x))</f>
        <v/>
      </c>
      <c r="D282" s="4" t="str" cm="1">
        <f t="array" ref="D282">_xlfn.LET(_xlpm.x,_xlfn.TEXTJOIN(CHAR(10),TRUE,_xlfn._xlws.SORT(IF((--($B282=Utica_Trace[[CIC_URS]:[CIC_URS]]))*(--(D$4=Utica_Trace[[Specification]:[Specification]])),Utica_Trace[[Merged]:[Merged]],""))),IF(_xlpm.x=" →  → ","",_xlpm.x))</f>
        <v/>
      </c>
      <c r="E282" s="4" t="str" cm="1">
        <f t="array" ref="E282">_xlfn.LET(_xlpm.x,_xlfn.TEXTJOIN(CHAR(10),TRUE,_xlfn._xlws.SORT(IF((--($B282=Utica_Trace[[CIC_URS]:[CIC_URS]]))*(--(E$4=Utica_Trace[[Specification]:[Specification]])),Utica_Trace[[Merged]:[Merged]],""))),IF(_xlpm.x=" →  → ","",_xlpm.x))</f>
        <v/>
      </c>
      <c r="F282" s="4" t="str" cm="1">
        <f t="array" ref="F282">_xlfn.LET(_xlpm.x,_xlfn.TEXTJOIN(CHAR(10),TRUE,_xlfn._xlws.SORT(IF((--($B282=Utica_Trace[[CIC_URS]:[CIC_URS]]))*(--(F$4=Utica_Trace[[Specification]:[Specification]])),Utica_Trace[[Merged]:[Merged]],""))),IF(_xlpm.x=" →  → ","",_xlpm.x))</f>
        <v/>
      </c>
      <c r="G282" s="4" t="str" cm="1">
        <f t="array" ref="G282">_xlfn.LET(_xlpm.x,_xlfn.TEXTJOIN(CHAR(10),TRUE,_xlfn._xlws.SORT(IF((--($B282=Utica_Trace[[CIC_URS]:[CIC_URS]]))*(--(G$4=Utica_Trace[[Specification]:[Specification]])),Utica_Trace[[Merged]:[Merged]],""))),IF(_xlpm.x=" →  → ","",_xlpm.x))</f>
        <v/>
      </c>
      <c r="H282" s="4" t="str" cm="1">
        <f t="array" ref="H282">_xlfn.LET(_xlpm.x,_xlfn.TEXTJOIN(CHAR(10),TRUE,_xlfn._xlws.SORT(IF((--($B282=Utica_Trace[[CIC_URS]:[CIC_URS]]))*(--(H$4=Utica_Trace[[Specification]:[Specification]])),Utica_Trace[[Merged]:[Merged]],""))),IF(_xlpm.x=" →  → ","",_xlpm.x))</f>
        <v/>
      </c>
      <c r="I282" s="4" t="str" cm="1">
        <f t="array" ref="I282">_xlfn.LET(_xlpm.x,_xlfn.TEXTJOIN(CHAR(10),TRUE,_xlfn._xlws.SORT(IF((--($B282=Utica_Trace[[CIC_URS]:[CIC_URS]]))*(--(I$4=Utica_Trace[[Specification]:[Specification]])),Utica_Trace[[Merged]:[Merged]],""))),IF(_xlpm.x="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UTICA-202 → MASTER-16449 → passed
UTICA-202 → UTICA-2761 → passed</v>
      </c>
      <c r="J282" s="4" t="str" cm="1">
        <f t="array" ref="J282">_xlfn.LET(_xlpm.x,_xlfn.TEXTJOIN(CHAR(10),TRUE,_xlfn._xlws.SORT(IF((--($B282=Utica_Trace[[CIC_URS]:[CIC_URS]]))*(--(J$4=Utica_Trace[[Specification]:[Specification]])),Utica_Trace[[Merged]:[Merged]],""))),IF(_xlpm.x="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UTICA-2476 → MASTER-16449 → passed
UTICA-2476 → UTICA-4122 → passed</v>
      </c>
      <c r="K282" s="4" t="str" cm="1">
        <f t="array" ref="K282">_xlfn.LET(_xlpm.x,_xlfn.TEXTJOIN(CHAR(10),TRUE,_xlfn._xlws.SORT(IF((--($B282=Utica_Trace[[CIC_URS]:[CIC_URS]]))*(--(K$4=Utica_Trace[[Specification]:[Specification]])),Utica_Trace[[Merged]:[Merged]],""))),IF(_xlpm.x=" →  → ","",_xlpm.x))</f>
        <v/>
      </c>
      <c r="M282" s="1" t="b" cm="1">
        <f t="array" ref="M282">OR(LEN(D282:K282)&lt;&gt;0)</f>
        <v>1</v>
      </c>
    </row>
    <row r="283" spans="2:13" ht="293.25" x14ac:dyDescent="0.2">
      <c r="B283" s="11" t="str">
        <v>MASTER-6659</v>
      </c>
      <c r="C283" s="4" t="str" cm="1">
        <f t="array" ref="C283">_xlfn.LET(_xlpm.x,_xlfn.TEXTJOIN(CHAR(10),TRUE,_xlfn._xlws.SORT(IF((--($B283=Utica_Trace[[CIC_URS]:[CIC_URS]]))*(--(C$4=Utica_Trace[[Specification]:[Specification]])),Utica_Trace[[Merged]:[Merged]],""))),IF(_xlpm.x=" →  → ","",_xlpm.x))</f>
        <v/>
      </c>
      <c r="D283" s="4" t="str" cm="1">
        <f t="array" ref="D283">_xlfn.LET(_xlpm.x,_xlfn.TEXTJOIN(CHAR(10),TRUE,_xlfn._xlws.SORT(IF((--($B283=Utica_Trace[[CIC_URS]:[CIC_URS]]))*(--(D$4=Utica_Trace[[Specification]:[Specification]])),Utica_Trace[[Merged]:[Merged]],""))),IF(_xlpm.x=" →  → ","",_xlpm.x))</f>
        <v/>
      </c>
      <c r="E283" s="4" t="str" cm="1">
        <f t="array" ref="E283">_xlfn.LET(_xlpm.x,_xlfn.TEXTJOIN(CHAR(10),TRUE,_xlfn._xlws.SORT(IF((--($B283=Utica_Trace[[CIC_URS]:[CIC_URS]]))*(--(E$4=Utica_Trace[[Specification]:[Specification]])),Utica_Trace[[Merged]:[Merged]],""))),IF(_xlpm.x=" →  → ","",_xlpm.x))</f>
        <v/>
      </c>
      <c r="F283" s="4" t="str" cm="1">
        <f t="array" ref="F283">_xlfn.LET(_xlpm.x,_xlfn.TEXTJOIN(CHAR(10),TRUE,_xlfn._xlws.SORT(IF((--($B283=Utica_Trace[[CIC_URS]:[CIC_URS]]))*(--(F$4=Utica_Trace[[Specification]:[Specification]])),Utica_Trace[[Merged]:[Merged]],""))),IF(_xlpm.x=" →  → ","",_xlpm.x))</f>
        <v/>
      </c>
      <c r="G283" s="4" t="str" cm="1">
        <f t="array" ref="G283">_xlfn.LET(_xlpm.x,_xlfn.TEXTJOIN(CHAR(10),TRUE,_xlfn._xlws.SORT(IF((--($B283=Utica_Trace[[CIC_URS]:[CIC_URS]]))*(--(G$4=Utica_Trace[[Specification]:[Specification]])),Utica_Trace[[Merged]:[Merged]],""))),IF(_xlpm.x=" →  → ","",_xlpm.x))</f>
        <v/>
      </c>
      <c r="H283" s="4" t="str" cm="1">
        <f t="array" ref="H283">_xlfn.LET(_xlpm.x,_xlfn.TEXTJOIN(CHAR(10),TRUE,_xlfn._xlws.SORT(IF((--($B283=Utica_Trace[[CIC_URS]:[CIC_URS]]))*(--(H$4=Utica_Trace[[Specification]:[Specification]])),Utica_Trace[[Merged]:[Merged]],""))),IF(_xlpm.x=" →  → ","",_xlpm.x))</f>
        <v>MASTER-57690 → UTICA-26186 → passed</v>
      </c>
      <c r="I283" s="4" t="str" cm="1">
        <f t="array" ref="I283">_xlfn.LET(_xlpm.x,_xlfn.TEXTJOIN(CHAR(10),TRUE,_xlfn._xlws.SORT(IF((--($B283=Utica_Trace[[CIC_URS]:[CIC_URS]]))*(--(I$4=Utica_Trace[[Specification]:[Specification]])),Utica_Trace[[Merged]:[Merged]],""))),IF(_xlpm.x=" →  → ","",_xlpm.x))</f>
        <v>MASTER-17282 → UTICA-19088 → passed
MASTER-17289 → UTICA-19088 → passed
MASTER-19844 → UTICA-2763 → passed
MASTER-19844 → UTICA-4133 → passed
MASTER-19848 → MASTER-45252 → passed
MASTER-19849 → MASTER-45252 → passed
MASTER-19880 → UTICA-16712 → passed
MASTER-19880 → UTICA-23257 → passed
MASTER-19889 → UTICA-23241 → passed
MASTER-19889 → UTICA-23242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UTICA-25729 → MASTER-34340 → passed
UTICA-25733 → MASTER-34339 → passed</v>
      </c>
      <c r="J283" s="4" t="str" cm="1">
        <f t="array" ref="J283">_xlfn.LET(_xlpm.x,_xlfn.TEXTJOIN(CHAR(10),TRUE,_xlfn._xlws.SORT(IF((--($B283=Utica_Trace[[CIC_URS]:[CIC_URS]]))*(--(J$4=Utica_Trace[[Specification]:[Specification]])),Utica_Trace[[Merged]:[Merged]],""))),IF(_xlpm.x=" →  → ","",_xlpm.x))</f>
        <v>MASTER-19844 → UTICA-2763 → passed
MASTER-19844 → UTICA-4133 → passed
MASTER-19880 → UTICA-16712 → passed
MASTER-19880 → UTICA-23257 → passed
MASTER-19906 → UTICA-16711 → passed
MASTER-19906 → UTICA-23237 → passed
MASTER-19907 → UTICA-16710 → passed
MASTER-19907 → UTICA-23235 → passed
MASTER-19909 → UTICA-16709 → passed
MASTER-19909 → UTICA-23233 → passed
MASTER-20210 → UTICA-22442 → passed
MASTER-20210 → UTICA-23219 → passed
MASTER-46245 → UTICA-22444 → passed
MASTER-46245 → UTICA-23194 → passed
UTICA-11615 → UTICA-16709 → passed
UTICA-25733 → MASTER-34339 → passed</v>
      </c>
      <c r="K283" s="4" t="str" cm="1">
        <f t="array" ref="K283">_xlfn.LET(_xlpm.x,_xlfn.TEXTJOIN(CHAR(10),TRUE,_xlfn._xlws.SORT(IF((--($B283=Utica_Trace[[CIC_URS]:[CIC_URS]]))*(--(K$4=Utica_Trace[[Specification]:[Specification]])),Utica_Trace[[Merged]:[Merged]],""))),IF(_xlpm.x=" →  → ","",_xlpm.x))</f>
        <v/>
      </c>
      <c r="M283" s="1" t="b" cm="1">
        <f t="array" ref="M283">OR(LEN(D283:K283)&lt;&gt;0)</f>
        <v>1</v>
      </c>
    </row>
    <row r="284" spans="2:13" ht="409.5" x14ac:dyDescent="0.2">
      <c r="B284" s="11" t="str">
        <v>MASTER-6660</v>
      </c>
      <c r="C284" s="4" t="str" cm="1">
        <f t="array" ref="C284">_xlfn.LET(_xlpm.x,_xlfn.TEXTJOIN(CHAR(10),TRUE,_xlfn._xlws.SORT(IF((--($B284=Utica_Trace[[CIC_URS]:[CIC_URS]]))*(--(C$4=Utica_Trace[[Specification]:[Specification]])),Utica_Trace[[Merged]:[Merged]],""))),IF(_xlpm.x=" →  → ","",_xlpm.x))</f>
        <v/>
      </c>
      <c r="D284" s="4" t="str" cm="1">
        <f t="array" ref="D284">_xlfn.LET(_xlpm.x,_xlfn.TEXTJOIN(CHAR(10),TRUE,_xlfn._xlws.SORT(IF((--($B284=Utica_Trace[[CIC_URS]:[CIC_URS]]))*(--(D$4=Utica_Trace[[Specification]:[Specification]])),Utica_Trace[[Merged]:[Merged]],""))),IF(_xlpm.x=" →  → ","",_xlpm.x))</f>
        <v/>
      </c>
      <c r="E284" s="4" t="str" cm="1">
        <f t="array" ref="E284">_xlfn.LET(_xlpm.x,_xlfn.TEXTJOIN(CHAR(10),TRUE,_xlfn._xlws.SORT(IF((--($B284=Utica_Trace[[CIC_URS]:[CIC_URS]]))*(--(E$4=Utica_Trace[[Specification]:[Specification]])),Utica_Trace[[Merged]:[Merged]],""))),IF(_xlpm.x=" →  → ","",_xlpm.x))</f>
        <v/>
      </c>
      <c r="F284" s="4" t="str" cm="1">
        <f t="array" ref="F284">_xlfn.LET(_xlpm.x,_xlfn.TEXTJOIN(CHAR(10),TRUE,_xlfn._xlws.SORT(IF((--($B284=Utica_Trace[[CIC_URS]:[CIC_URS]]))*(--(F$4=Utica_Trace[[Specification]:[Specification]])),Utica_Trace[[Merged]:[Merged]],""))),IF(_xlpm.x=" →  → ","",_xlpm.x))</f>
        <v/>
      </c>
      <c r="G284" s="4" t="str" cm="1">
        <f t="array" ref="G284">_xlfn.LET(_xlpm.x,_xlfn.TEXTJOIN(CHAR(10),TRUE,_xlfn._xlws.SORT(IF((--($B284=Utica_Trace[[CIC_URS]:[CIC_URS]]))*(--(G$4=Utica_Trace[[Specification]:[Specification]])),Utica_Trace[[Merged]:[Merged]],""))),IF(_xlpm.x=" →  → ","",_xlpm.x))</f>
        <v/>
      </c>
      <c r="H284" s="4" t="str" cm="1">
        <f t="array" ref="H284">_xlfn.LET(_xlpm.x,_xlfn.TEXTJOIN(CHAR(10),TRUE,_xlfn._xlws.SORT(IF((--($B284=Utica_Trace[[CIC_URS]:[CIC_URS]]))*(--(H$4=Utica_Trace[[Specification]:[Specification]])),Utica_Trace[[Merged]:[Merged]],""))),IF(_xlpm.x=" →  → ","",_xlpm.x))</f>
        <v/>
      </c>
      <c r="I284" s="4" t="str" cm="1">
        <f t="array" ref="I284">_xlfn.LET(_xlpm.x,_xlfn.TEXTJOIN(CHAR(10),TRUE,_xlfn._xlws.SORT(IF((--($B284=Utica_Trace[[CIC_URS]:[CIC_URS]]))*(--(I$4=Utica_Trace[[Specification]:[Specification]])),Utica_Trace[[Merged]:[Merged]],""))),IF(_xlpm.x=" →  → ","",_xlpm.x))</f>
        <v>MASTER-17203 → UTICA-19456 → passed
MASTER-17204 → UTICA-19456 → passed
MASTER-17226 → UTICA-19458 → passed
MASTER-17289 → UTICA-19088 → passed
MASTER-17423 → UTICA-19856 → passed
MASTER-17425 → UTICA-16706 → passed
MASTER-17425 → UTICA-22627 → passed
MASTER-17428 → UTICA-16716 → passed
MASTER-17428 → UTICA-22627 → passed
MASTER-17453 → UTICA-22633 → passed
MASTER-17475 → MASTER-34397 → passed
MASTER-17475 → MASTER-47042 → passed
MASTER-17476 → UTICA-23584 → passed
MASTER-19889 → UTICA-23241 → passed
MASTER-19889 → UTICA-23242 → passed
MASTER-19897 → UTICA-23239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MASTER-60016 → UTICA-19458 → passed
UTICA-157 → UTICA-23235 → passed
UTICA-157 → UTICA-2763 → passed
UTICA-18505 → UTICA-23239 → passed
UTICA-25729 → MASTER-34340 → passed
UTICA-25733 → MASTER-34339 → passed
UTICA-364 → UTICA-23260 → passed</v>
      </c>
      <c r="J284" s="4" t="str" cm="1">
        <f t="array" ref="J284">_xlfn.LET(_xlpm.x,_xlfn.TEXTJOIN(CHAR(10),TRUE,_xlfn._xlws.SORT(IF((--($B284=Utica_Trace[[CIC_URS]:[CIC_URS]]))*(--(J$4=Utica_Trace[[Specification]:[Specification]])),Utica_Trace[[Merged]:[Merged]],""))),IF(_xlpm.x=" →  → ","",_xlpm.x))</f>
        <v>MASTER-17425 → UTICA-16706 → passed
MASTER-17425 → UTICA-22627 → passed
MASTER-17428 → UTICA-16716 → passed
MASTER-17428 → UTICA-22627 → passed
MASTER-19906 → UTICA-16711 → passed
MASTER-19906 → UTICA-23237 → passed
MASTER-19907 → UTICA-16710 → passed
MASTER-19907 → UTICA-23235 → passed
MASTER-19909 → UTICA-16709 → passed
MASTER-19909 → UTICA-23233 → passed
MASTER-19930 → UTICA-16707 → passed
MASTER-20210 → UTICA-22442 → passed
MASTER-20210 → UTICA-23219 → passed
MASTER-20298 → UTICA-4124 → passed
MASTER-23011 → UTICA-16715 → passed
MASTER-46245 → UTICA-22444 → passed
MASTER-46245 → UTICA-23194 → passed
UTICA-11615 → UTICA-16709 → passed
UTICA-25733 → MASTER-34339 → passed</v>
      </c>
      <c r="K284" s="4" t="str" cm="1">
        <f t="array" ref="K284">_xlfn.LET(_xlpm.x,_xlfn.TEXTJOIN(CHAR(10),TRUE,_xlfn._xlws.SORT(IF((--($B284=Utica_Trace[[CIC_URS]:[CIC_URS]]))*(--(K$4=Utica_Trace[[Specification]:[Specification]])),Utica_Trace[[Merged]:[Merged]],""))),IF(_xlpm.x=" →  → ","",_xlpm.x))</f>
        <v/>
      </c>
      <c r="M284" s="1" t="b" cm="1">
        <f t="array" ref="M284">OR(LEN(D284:K284)&lt;&gt;0)</f>
        <v>1</v>
      </c>
    </row>
    <row r="285" spans="2:13" x14ac:dyDescent="0.2">
      <c r="B285" s="11" t="str">
        <v>MASTER-6661</v>
      </c>
      <c r="C285" s="4" t="str" cm="1">
        <f t="array" ref="C285">_xlfn.LET(_xlpm.x,_xlfn.TEXTJOIN(CHAR(10),TRUE,_xlfn._xlws.SORT(IF((--($B285=Utica_Trace[[CIC_URS]:[CIC_URS]]))*(--(C$4=Utica_Trace[[Specification]:[Specification]])),Utica_Trace[[Merged]:[Merged]],""))),IF(_xlpm.x=" →  → ","",_xlpm.x))</f>
        <v/>
      </c>
      <c r="D285" s="4" t="str" cm="1">
        <f t="array" ref="D285">_xlfn.LET(_xlpm.x,_xlfn.TEXTJOIN(CHAR(10),TRUE,_xlfn._xlws.SORT(IF((--($B285=Utica_Trace[[CIC_URS]:[CIC_URS]]))*(--(D$4=Utica_Trace[[Specification]:[Specification]])),Utica_Trace[[Merged]:[Merged]],""))),IF(_xlpm.x=" →  → ","",_xlpm.x))</f>
        <v/>
      </c>
      <c r="E285" s="4" t="str" cm="1">
        <f t="array" ref="E285">_xlfn.LET(_xlpm.x,_xlfn.TEXTJOIN(CHAR(10),TRUE,_xlfn._xlws.SORT(IF((--($B285=Utica_Trace[[CIC_URS]:[CIC_URS]]))*(--(E$4=Utica_Trace[[Specification]:[Specification]])),Utica_Trace[[Merged]:[Merged]],""))),IF(_xlpm.x=" →  → ","",_xlpm.x))</f>
        <v/>
      </c>
      <c r="F285" s="4" t="str" cm="1">
        <f t="array" ref="F285">_xlfn.LET(_xlpm.x,_xlfn.TEXTJOIN(CHAR(10),TRUE,_xlfn._xlws.SORT(IF((--($B285=Utica_Trace[[CIC_URS]:[CIC_URS]]))*(--(F$4=Utica_Trace[[Specification]:[Specification]])),Utica_Trace[[Merged]:[Merged]],""))),IF(_xlpm.x=" →  → ","",_xlpm.x))</f>
        <v/>
      </c>
      <c r="G285" s="4" t="str" cm="1">
        <f t="array" ref="G285">_xlfn.LET(_xlpm.x,_xlfn.TEXTJOIN(CHAR(10),TRUE,_xlfn._xlws.SORT(IF((--($B285=Utica_Trace[[CIC_URS]:[CIC_URS]]))*(--(G$4=Utica_Trace[[Specification]:[Specification]])),Utica_Trace[[Merged]:[Merged]],""))),IF(_xlpm.x=" →  → ","",_xlpm.x))</f>
        <v/>
      </c>
      <c r="H285" s="4" t="str" cm="1">
        <f t="array" ref="H285">_xlfn.LET(_xlpm.x,_xlfn.TEXTJOIN(CHAR(10),TRUE,_xlfn._xlws.SORT(IF((--($B285=Utica_Trace[[CIC_URS]:[CIC_URS]]))*(--(H$4=Utica_Trace[[Specification]:[Specification]])),Utica_Trace[[Merged]:[Merged]],""))),IF(_xlpm.x=" →  → ","",_xlpm.x))</f>
        <v/>
      </c>
      <c r="I285" s="4" t="str" cm="1">
        <f t="array" ref="I285">_xlfn.LET(_xlpm.x,_xlfn.TEXTJOIN(CHAR(10),TRUE,_xlfn._xlws.SORT(IF((--($B285=Utica_Trace[[CIC_URS]:[CIC_URS]]))*(--(I$4=Utica_Trace[[Specification]:[Specification]])),Utica_Trace[[Merged]:[Merged]],""))),IF(_xlpm.x=" →  → ","",_xlpm.x))</f>
        <v>MASTER-19926 → UTICA-23583 → passed</v>
      </c>
      <c r="J285" s="4" t="str" cm="1">
        <f t="array" ref="J285">_xlfn.LET(_xlpm.x,_xlfn.TEXTJOIN(CHAR(10),TRUE,_xlfn._xlws.SORT(IF((--($B285=Utica_Trace[[CIC_URS]:[CIC_URS]]))*(--(J$4=Utica_Trace[[Specification]:[Specification]])),Utica_Trace[[Merged]:[Merged]],""))),IF(_xlpm.x=" →  → ","",_xlpm.x))</f>
        <v>MASTER-19926 → UTICA-23583 → passed</v>
      </c>
      <c r="K285" s="4" t="str" cm="1">
        <f t="array" ref="K285">_xlfn.LET(_xlpm.x,_xlfn.TEXTJOIN(CHAR(10),TRUE,_xlfn._xlws.SORT(IF((--($B285=Utica_Trace[[CIC_URS]:[CIC_URS]]))*(--(K$4=Utica_Trace[[Specification]:[Specification]])),Utica_Trace[[Merged]:[Merged]],""))),IF(_xlpm.x=" →  → ","",_xlpm.x))</f>
        <v/>
      </c>
      <c r="M285" s="1" t="b" cm="1">
        <f t="array" ref="M285">OR(LEN(D285:K285)&lt;&gt;0)</f>
        <v>1</v>
      </c>
    </row>
    <row r="286" spans="2:13" x14ac:dyDescent="0.2">
      <c r="B286" s="11" t="str">
        <v>MASTER-6666</v>
      </c>
      <c r="C286" s="4" t="str" cm="1">
        <f t="array" ref="C286">_xlfn.LET(_xlpm.x,_xlfn.TEXTJOIN(CHAR(10),TRUE,_xlfn._xlws.SORT(IF((--($B286=Utica_Trace[[CIC_URS]:[CIC_URS]]))*(--(C$4=Utica_Trace[[Specification]:[Specification]])),Utica_Trace[[Merged]:[Merged]],""))),IF(_xlpm.x=" →  → ","",_xlpm.x))</f>
        <v/>
      </c>
      <c r="D286" s="4" t="str" cm="1">
        <f t="array" ref="D286">_xlfn.LET(_xlpm.x,_xlfn.TEXTJOIN(CHAR(10),TRUE,_xlfn._xlws.SORT(IF((--($B286=Utica_Trace[[CIC_URS]:[CIC_URS]]))*(--(D$4=Utica_Trace[[Specification]:[Specification]])),Utica_Trace[[Merged]:[Merged]],""))),IF(_xlpm.x=" →  → ","",_xlpm.x))</f>
        <v/>
      </c>
      <c r="E286" s="4" t="str" cm="1">
        <f t="array" ref="E286">_xlfn.LET(_xlpm.x,_xlfn.TEXTJOIN(CHAR(10),TRUE,_xlfn._xlws.SORT(IF((--($B286=Utica_Trace[[CIC_URS]:[CIC_URS]]))*(--(E$4=Utica_Trace[[Specification]:[Specification]])),Utica_Trace[[Merged]:[Merged]],""))),IF(_xlpm.x=" →  → ","",_xlpm.x))</f>
        <v/>
      </c>
      <c r="F286" s="4" t="str" cm="1">
        <f t="array" ref="F286">_xlfn.LET(_xlpm.x,_xlfn.TEXTJOIN(CHAR(10),TRUE,_xlfn._xlws.SORT(IF((--($B286=Utica_Trace[[CIC_URS]:[CIC_URS]]))*(--(F$4=Utica_Trace[[Specification]:[Specification]])),Utica_Trace[[Merged]:[Merged]],""))),IF(_xlpm.x=" →  → ","",_xlpm.x))</f>
        <v/>
      </c>
      <c r="G286" s="4" t="str" cm="1">
        <f t="array" ref="G286">_xlfn.LET(_xlpm.x,_xlfn.TEXTJOIN(CHAR(10),TRUE,_xlfn._xlws.SORT(IF((--($B286=Utica_Trace[[CIC_URS]:[CIC_URS]]))*(--(G$4=Utica_Trace[[Specification]:[Specification]])),Utica_Trace[[Merged]:[Merged]],""))),IF(_xlpm.x=" →  → ","",_xlpm.x))</f>
        <v/>
      </c>
      <c r="H286" s="4" t="str" cm="1">
        <f t="array" ref="H286">_xlfn.LET(_xlpm.x,_xlfn.TEXTJOIN(CHAR(10),TRUE,_xlfn._xlws.SORT(IF((--($B286=Utica_Trace[[CIC_URS]:[CIC_URS]]))*(--(H$4=Utica_Trace[[Specification]:[Specification]])),Utica_Trace[[Merged]:[Merged]],""))),IF(_xlpm.x=" →  → ","",_xlpm.x))</f>
        <v/>
      </c>
      <c r="I286" s="4" t="str" cm="1">
        <f t="array" ref="I286">_xlfn.LET(_xlpm.x,_xlfn.TEXTJOIN(CHAR(10),TRUE,_xlfn._xlws.SORT(IF((--($B286=Utica_Trace[[CIC_URS]:[CIC_URS]]))*(--(I$4=Utica_Trace[[Specification]:[Specification]])),Utica_Trace[[Merged]:[Merged]],""))),IF(_xlpm.x=" →  → ","",_xlpm.x))</f>
        <v>MASTER-48453 → UTICA-24619 → passed</v>
      </c>
      <c r="J286" s="4" t="str" cm="1">
        <f t="array" ref="J286">_xlfn.LET(_xlpm.x,_xlfn.TEXTJOIN(CHAR(10),TRUE,_xlfn._xlws.SORT(IF((--($B286=Utica_Trace[[CIC_URS]:[CIC_URS]]))*(--(J$4=Utica_Trace[[Specification]:[Specification]])),Utica_Trace[[Merged]:[Merged]],""))),IF(_xlpm.x=" →  → ","",_xlpm.x))</f>
        <v>MASTER-48453 → UTICA-24619 → passed</v>
      </c>
      <c r="K286" s="4" t="str" cm="1">
        <f t="array" ref="K286">_xlfn.LET(_xlpm.x,_xlfn.TEXTJOIN(CHAR(10),TRUE,_xlfn._xlws.SORT(IF((--($B286=Utica_Trace[[CIC_URS]:[CIC_URS]]))*(--(K$4=Utica_Trace[[Specification]:[Specification]])),Utica_Trace[[Merged]:[Merged]],""))),IF(_xlpm.x=" →  → ","",_xlpm.x))</f>
        <v/>
      </c>
      <c r="M286" s="1" t="b" cm="1">
        <f t="array" ref="M286">OR(LEN(D286:K286)&lt;&gt;0)</f>
        <v>1</v>
      </c>
    </row>
    <row r="287" spans="2:13" ht="25.5" x14ac:dyDescent="0.2">
      <c r="B287" s="11" t="str">
        <v>MASTER-6684</v>
      </c>
      <c r="C287" s="4" t="str" cm="1">
        <f t="array" ref="C287">_xlfn.LET(_xlpm.x,_xlfn.TEXTJOIN(CHAR(10),TRUE,_xlfn._xlws.SORT(IF((--($B287=Utica_Trace[[CIC_URS]:[CIC_URS]]))*(--(C$4=Utica_Trace[[Specification]:[Specification]])),Utica_Trace[[Merged]:[Merged]],""))),IF(_xlpm.x=" →  → ","",_xlpm.x))</f>
        <v/>
      </c>
      <c r="D287" s="4" t="str" cm="1">
        <f t="array" ref="D287">_xlfn.LET(_xlpm.x,_xlfn.TEXTJOIN(CHAR(10),TRUE,_xlfn._xlws.SORT(IF((--($B287=Utica_Trace[[CIC_URS]:[CIC_URS]]))*(--(D$4=Utica_Trace[[Specification]:[Specification]])),Utica_Trace[[Merged]:[Merged]],""))),IF(_xlpm.x=" →  → ","",_xlpm.x))</f>
        <v/>
      </c>
      <c r="E287" s="4" t="str" cm="1">
        <f t="array" ref="E287">_xlfn.LET(_xlpm.x,_xlfn.TEXTJOIN(CHAR(10),TRUE,_xlfn._xlws.SORT(IF((--($B287=Utica_Trace[[CIC_URS]:[CIC_URS]]))*(--(E$4=Utica_Trace[[Specification]:[Specification]])),Utica_Trace[[Merged]:[Merged]],""))),IF(_xlpm.x=" →  → ","",_xlpm.x))</f>
        <v/>
      </c>
      <c r="F287" s="4" t="str" cm="1">
        <f t="array" ref="F287">_xlfn.LET(_xlpm.x,_xlfn.TEXTJOIN(CHAR(10),TRUE,_xlfn._xlws.SORT(IF((--($B287=Utica_Trace[[CIC_URS]:[CIC_URS]]))*(--(F$4=Utica_Trace[[Specification]:[Specification]])),Utica_Trace[[Merged]:[Merged]],""))),IF(_xlpm.x=" →  → ","",_xlpm.x))</f>
        <v/>
      </c>
      <c r="G287" s="4" t="str" cm="1">
        <f t="array" ref="G287">_xlfn.LET(_xlpm.x,_xlfn.TEXTJOIN(CHAR(10),TRUE,_xlfn._xlws.SORT(IF((--($B287=Utica_Trace[[CIC_URS]:[CIC_URS]]))*(--(G$4=Utica_Trace[[Specification]:[Specification]])),Utica_Trace[[Merged]:[Merged]],""))),IF(_xlpm.x=" →  → ","",_xlpm.x))</f>
        <v/>
      </c>
      <c r="H287" s="4" t="str" cm="1">
        <f t="array" ref="H287">_xlfn.LET(_xlpm.x,_xlfn.TEXTJOIN(CHAR(10),TRUE,_xlfn._xlws.SORT(IF((--($B287=Utica_Trace[[CIC_URS]:[CIC_URS]]))*(--(H$4=Utica_Trace[[Specification]:[Specification]])),Utica_Trace[[Merged]:[Merged]],""))),IF(_xlpm.x=" →  → ","",_xlpm.x))</f>
        <v/>
      </c>
      <c r="I287" s="4" t="str" cm="1">
        <f t="array" ref="I287">_xlfn.LET(_xlpm.x,_xlfn.TEXTJOIN(CHAR(10),TRUE,_xlfn._xlws.SORT(IF((--($B287=Utica_Trace[[CIC_URS]:[CIC_URS]]))*(--(I$4=Utica_Trace[[Specification]:[Specification]])),Utica_Trace[[Merged]:[Merged]],""))),IF(_xlpm.x=" →  → ","",_xlpm.x))</f>
        <v/>
      </c>
      <c r="J287" s="4" t="str" cm="1">
        <f t="array" ref="J287">_xlfn.LET(_xlpm.x,_xlfn.TEXTJOIN(CHAR(10),TRUE,_xlfn._xlws.SORT(IF((--($B287=Utica_Trace[[CIC_URS]:[CIC_URS]]))*(--(J$4=Utica_Trace[[Specification]:[Specification]])),Utica_Trace[[Merged]:[Merged]],""))),IF(_xlpm.x="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287" s="4" t="str" cm="1">
        <f t="array" ref="K287">_xlfn.LET(_xlpm.x,_xlfn.TEXTJOIN(CHAR(10),TRUE,_xlfn._xlws.SORT(IF((--($B287=Utica_Trace[[CIC_URS]:[CIC_URS]]))*(--(K$4=Utica_Trace[[Specification]:[Specification]])),Utica_Trace[[Merged]:[Merged]],""))),IF(_xlpm.x=" →  → ","",_xlpm.x))</f>
        <v/>
      </c>
      <c r="M287" s="1" t="b" cm="1">
        <f t="array" ref="M287">OR(LEN(D287:K287)&lt;&gt;0)</f>
        <v>1</v>
      </c>
    </row>
    <row r="288" spans="2:13" ht="76.5" x14ac:dyDescent="0.2">
      <c r="B288" s="11" t="str">
        <v>MASTER-6688</v>
      </c>
      <c r="C288" s="4" t="str" cm="1">
        <f t="array" ref="C288">_xlfn.LET(_xlpm.x,_xlfn.TEXTJOIN(CHAR(10),TRUE,_xlfn._xlws.SORT(IF((--($B288=Utica_Trace[[CIC_URS]:[CIC_URS]]))*(--(C$4=Utica_Trace[[Specification]:[Specification]])),Utica_Trace[[Merged]:[Merged]],""))),IF(_xlpm.x="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D288" s="4" t="str" cm="1">
        <f t="array" ref="D288">_xlfn.LET(_xlpm.x,_xlfn.TEXTJOIN(CHAR(10),TRUE,_xlfn._xlws.SORT(IF((--($B288=Utica_Trace[[CIC_URS]:[CIC_URS]]))*(--(D$4=Utica_Trace[[Specification]:[Specification]])),Utica_Trace[[Merged]:[Merged]],""))),IF(_xlpm.x="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E288" s="4" t="str" cm="1">
        <f t="array" ref="E288">_xlfn.LET(_xlpm.x,_xlfn.TEXTJOIN(CHAR(10),TRUE,_xlfn._xlws.SORT(IF((--($B288=Utica_Trace[[CIC_URS]:[CIC_URS]]))*(--(E$4=Utica_Trace[[Specification]:[Specification]])),Utica_Trace[[Merged]:[Merged]],""))),IF(_xlpm.x="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F288" s="4" t="str" cm="1">
        <f t="array" ref="F288">_xlfn.LET(_xlpm.x,_xlfn.TEXTJOIN(CHAR(10),TRUE,_xlfn._xlws.SORT(IF((--($B288=Utica_Trace[[CIC_URS]:[CIC_URS]]))*(--(F$4=Utica_Trace[[Specification]:[Specification]])),Utica_Trace[[Merged]:[Merged]],""))),IF(_xlpm.x="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UTICA-4166 → MASTER-64568 → passed</v>
      </c>
      <c r="G288" s="4" t="str" cm="1">
        <f t="array" ref="G288">_xlfn.LET(_xlpm.x,_xlfn.TEXTJOIN(CHAR(10),TRUE,_xlfn._xlws.SORT(IF((--($B288=Utica_Trace[[CIC_URS]:[CIC_URS]]))*(--(G$4=Utica_Trace[[Specification]:[Specification]])),Utica_Trace[[Merged]:[Merged]],""))),IF(_xlpm.x="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H288" s="4" t="str" cm="1">
        <f t="array" ref="H288">_xlfn.LET(_xlpm.x,_xlfn.TEXTJOIN(CHAR(10),TRUE,_xlfn._xlws.SORT(IF((--($B288=Utica_Trace[[CIC_URS]:[CIC_URS]]))*(--(H$4=Utica_Trace[[Specification]:[Specification]])),Utica_Trace[[Merged]:[Merged]],""))),IF(_xlpm.x=" →  → ","",_xlpm.x))</f>
        <v>MASTER-21278 → MASTER-34256 → passed
MASTER-22274 → UTICA-22868 → passed</v>
      </c>
      <c r="I288" s="4" t="str" cm="1">
        <f t="array" ref="I288">_xlfn.LET(_xlpm.x,_xlfn.TEXTJOIN(CHAR(10),TRUE,_xlfn._xlws.SORT(IF((--($B288=Utica_Trace[[CIC_URS]:[CIC_URS]]))*(--(I$4=Utica_Trace[[Specification]:[Specification]])),Utica_Trace[[Merged]:[Merged]],""))),IF(_xlpm.x=" →  → ","",_xlpm.x))</f>
        <v>MASTER-20064 → MASTER-34255 → passed
MASTER-20065 → MASTER-34255 → passed</v>
      </c>
      <c r="J288" s="4" t="str" cm="1">
        <f t="array" ref="J288">_xlfn.LET(_xlpm.x,_xlfn.TEXTJOIN(CHAR(10),TRUE,_xlfn._xlws.SORT(IF((--($B288=Utica_Trace[[CIC_URS]:[CIC_URS]]))*(--(J$4=Utica_Trace[[Specification]:[Specification]])),Utica_Trace[[Merged]:[Merged]],""))),IF(_xlpm.x=" →  → ","",_xlpm.x))</f>
        <v>MASTER-20034 → MASTER-48355 → passed
MASTER-20035 → MASTER-48377 → passed
MASTER-20064 → MASTER-34255 → passed
MASTER-20065 → MASTER-34255 → passed</v>
      </c>
      <c r="K288" s="4" t="str" cm="1">
        <f t="array" ref="K288">_xlfn.LET(_xlpm.x,_xlfn.TEXTJOIN(CHAR(10),TRUE,_xlfn._xlws.SORT(IF((--($B288=Utica_Trace[[CIC_URS]:[CIC_URS]]))*(--(K$4=Utica_Trace[[Specification]:[Specification]])),Utica_Trace[[Merged]:[Merged]],""))),IF(_xlpm.x=" →  → ","",_xlpm.x))</f>
        <v/>
      </c>
      <c r="M288" s="1" t="b" cm="1">
        <f t="array" ref="M288">OR(LEN(D288:K288)&lt;&gt;0)</f>
        <v>1</v>
      </c>
    </row>
    <row r="289" spans="2:13" ht="38.25" x14ac:dyDescent="0.2">
      <c r="B289" s="11" t="str">
        <v>MASTER-6689</v>
      </c>
      <c r="C289" s="4" t="str" cm="1">
        <f t="array" ref="C289">_xlfn.LET(_xlpm.x,_xlfn.TEXTJOIN(CHAR(10),TRUE,_xlfn._xlws.SORT(IF((--($B289=Utica_Trace[[CIC_URS]:[CIC_URS]]))*(--(C$4=Utica_Trace[[Specification]:[Specification]])),Utica_Trace[[Merged]:[Merged]],""))),IF(_xlpm.x=" →  → ","",_xlpm.x))</f>
        <v/>
      </c>
      <c r="D289" s="4" t="str" cm="1">
        <f t="array" ref="D289">_xlfn.LET(_xlpm.x,_xlfn.TEXTJOIN(CHAR(10),TRUE,_xlfn._xlws.SORT(IF((--($B289=Utica_Trace[[CIC_URS]:[CIC_URS]]))*(--(D$4=Utica_Trace[[Specification]:[Specification]])),Utica_Trace[[Merged]:[Merged]],""))),IF(_xlpm.x=" →  → ","",_xlpm.x))</f>
        <v/>
      </c>
      <c r="E289" s="4" t="str" cm="1">
        <f t="array" ref="E289">_xlfn.LET(_xlpm.x,_xlfn.TEXTJOIN(CHAR(10),TRUE,_xlfn._xlws.SORT(IF((--($B289=Utica_Trace[[CIC_URS]:[CIC_URS]]))*(--(E$4=Utica_Trace[[Specification]:[Specification]])),Utica_Trace[[Merged]:[Merged]],""))),IF(_xlpm.x=" →  → ","",_xlpm.x))</f>
        <v/>
      </c>
      <c r="F289" s="4" t="str" cm="1">
        <f t="array" ref="F289">_xlfn.LET(_xlpm.x,_xlfn.TEXTJOIN(CHAR(10),TRUE,_xlfn._xlws.SORT(IF((--($B289=Utica_Trace[[CIC_URS]:[CIC_URS]]))*(--(F$4=Utica_Trace[[Specification]:[Specification]])),Utica_Trace[[Merged]:[Merged]],""))),IF(_xlpm.x=" →  → ","",_xlpm.x))</f>
        <v/>
      </c>
      <c r="G289" s="4" t="str" cm="1">
        <f t="array" ref="G289">_xlfn.LET(_xlpm.x,_xlfn.TEXTJOIN(CHAR(10),TRUE,_xlfn._xlws.SORT(IF((--($B289=Utica_Trace[[CIC_URS]:[CIC_URS]]))*(--(G$4=Utica_Trace[[Specification]:[Specification]])),Utica_Trace[[Merged]:[Merged]],""))),IF(_xlpm.x=" →  → ","",_xlpm.x))</f>
        <v/>
      </c>
      <c r="H289" s="4" t="str" cm="1">
        <f t="array" ref="H289">_xlfn.LET(_xlpm.x,_xlfn.TEXTJOIN(CHAR(10),TRUE,_xlfn._xlws.SORT(IF((--($B289=Utica_Trace[[CIC_URS]:[CIC_URS]]))*(--(H$4=Utica_Trace[[Specification]:[Specification]])),Utica_Trace[[Merged]:[Merged]],""))),IF(_xlpm.x=" →  → ","",_xlpm.x))</f>
        <v/>
      </c>
      <c r="I289" s="4" t="str" cm="1">
        <f t="array" ref="I289">_xlfn.LET(_xlpm.x,_xlfn.TEXTJOIN(CHAR(10),TRUE,_xlfn._xlws.SORT(IF((--($B289=Utica_Trace[[CIC_URS]:[CIC_URS]]))*(--(I$4=Utica_Trace[[Specification]:[Specification]])),Utica_Trace[[Merged]:[Merged]],""))),IF(_xlpm.x="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89" s="4" t="str" cm="1">
        <f t="array" ref="J289">_xlfn.LET(_xlpm.x,_xlfn.TEXTJOIN(CHAR(10),TRUE,_xlfn._xlws.SORT(IF((--($B289=Utica_Trace[[CIC_URS]:[CIC_URS]]))*(--(J$4=Utica_Trace[[Specification]:[Specification]])),Utica_Trace[[Merged]:[Merged]],""))),IF(_xlpm.x="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89" s="4" t="str" cm="1">
        <f t="array" ref="K289">_xlfn.LET(_xlpm.x,_xlfn.TEXTJOIN(CHAR(10),TRUE,_xlfn._xlws.SORT(IF((--($B289=Utica_Trace[[CIC_URS]:[CIC_URS]]))*(--(K$4=Utica_Trace[[Specification]:[Specification]])),Utica_Trace[[Merged]:[Merged]],""))),IF(_xlpm.x=" →  → ","",_xlpm.x))</f>
        <v/>
      </c>
      <c r="M289" s="1" t="b" cm="1">
        <f t="array" ref="M289">OR(LEN(D289:K289)&lt;&gt;0)</f>
        <v>1</v>
      </c>
    </row>
    <row r="290" spans="2:13" ht="38.25" x14ac:dyDescent="0.2">
      <c r="B290" s="11" t="str">
        <v>MASTER-6690</v>
      </c>
      <c r="C290" s="4" t="str" cm="1">
        <f t="array" ref="C290">_xlfn.LET(_xlpm.x,_xlfn.TEXTJOIN(CHAR(10),TRUE,_xlfn._xlws.SORT(IF((--($B290=Utica_Trace[[CIC_URS]:[CIC_URS]]))*(--(C$4=Utica_Trace[[Specification]:[Specification]])),Utica_Trace[[Merged]:[Merged]],""))),IF(_xlpm.x=" →  → ","",_xlpm.x))</f>
        <v/>
      </c>
      <c r="D290" s="4" t="str" cm="1">
        <f t="array" ref="D290">_xlfn.LET(_xlpm.x,_xlfn.TEXTJOIN(CHAR(10),TRUE,_xlfn._xlws.SORT(IF((--($B290=Utica_Trace[[CIC_URS]:[CIC_URS]]))*(--(D$4=Utica_Trace[[Specification]:[Specification]])),Utica_Trace[[Merged]:[Merged]],""))),IF(_xlpm.x=" →  → ","",_xlpm.x))</f>
        <v/>
      </c>
      <c r="E290" s="4" t="str" cm="1">
        <f t="array" ref="E290">_xlfn.LET(_xlpm.x,_xlfn.TEXTJOIN(CHAR(10),TRUE,_xlfn._xlws.SORT(IF((--($B290=Utica_Trace[[CIC_URS]:[CIC_URS]]))*(--(E$4=Utica_Trace[[Specification]:[Specification]])),Utica_Trace[[Merged]:[Merged]],""))),IF(_xlpm.x=" →  → ","",_xlpm.x))</f>
        <v/>
      </c>
      <c r="F290" s="4" t="str" cm="1">
        <f t="array" ref="F290">_xlfn.LET(_xlpm.x,_xlfn.TEXTJOIN(CHAR(10),TRUE,_xlfn._xlws.SORT(IF((--($B290=Utica_Trace[[CIC_URS]:[CIC_URS]]))*(--(F$4=Utica_Trace[[Specification]:[Specification]])),Utica_Trace[[Merged]:[Merged]],""))),IF(_xlpm.x=" →  → ","",_xlpm.x))</f>
        <v/>
      </c>
      <c r="G290" s="4" t="str" cm="1">
        <f t="array" ref="G290">_xlfn.LET(_xlpm.x,_xlfn.TEXTJOIN(CHAR(10),TRUE,_xlfn._xlws.SORT(IF((--($B290=Utica_Trace[[CIC_URS]:[CIC_URS]]))*(--(G$4=Utica_Trace[[Specification]:[Specification]])),Utica_Trace[[Merged]:[Merged]],""))),IF(_xlpm.x=" →  → ","",_xlpm.x))</f>
        <v/>
      </c>
      <c r="H290" s="4" t="str" cm="1">
        <f t="array" ref="H290">_xlfn.LET(_xlpm.x,_xlfn.TEXTJOIN(CHAR(10),TRUE,_xlfn._xlws.SORT(IF((--($B290=Utica_Trace[[CIC_URS]:[CIC_URS]]))*(--(H$4=Utica_Trace[[Specification]:[Specification]])),Utica_Trace[[Merged]:[Merged]],""))),IF(_xlpm.x=" →  → ","",_xlpm.x))</f>
        <v/>
      </c>
      <c r="I290" s="4" t="str" cm="1">
        <f t="array" ref="I290">_xlfn.LET(_xlpm.x,_xlfn.TEXTJOIN(CHAR(10),TRUE,_xlfn._xlws.SORT(IF((--($B290=Utica_Trace[[CIC_URS]:[CIC_URS]]))*(--(I$4=Utica_Trace[[Specification]:[Specification]])),Utica_Trace[[Merged]:[Merged]],""))),IF(_xlpm.x="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90" s="4" t="str" cm="1">
        <f t="array" ref="J290">_xlfn.LET(_xlpm.x,_xlfn.TEXTJOIN(CHAR(10),TRUE,_xlfn._xlws.SORT(IF((--($B290=Utica_Trace[[CIC_URS]:[CIC_URS]]))*(--(J$4=Utica_Trace[[Specification]:[Specification]])),Utica_Trace[[Merged]:[Merged]],""))),IF(_xlpm.x="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90" s="4" t="str" cm="1">
        <f t="array" ref="K290">_xlfn.LET(_xlpm.x,_xlfn.TEXTJOIN(CHAR(10),TRUE,_xlfn._xlws.SORT(IF((--($B290=Utica_Trace[[CIC_URS]:[CIC_URS]]))*(--(K$4=Utica_Trace[[Specification]:[Specification]])),Utica_Trace[[Merged]:[Merged]],""))),IF(_xlpm.x=" →  → ","",_xlpm.x))</f>
        <v/>
      </c>
      <c r="M290" s="1" t="b" cm="1">
        <f t="array" ref="M290">OR(LEN(D290:K290)&lt;&gt;0)</f>
        <v>1</v>
      </c>
    </row>
    <row r="291" spans="2:13" ht="38.25" x14ac:dyDescent="0.2">
      <c r="B291" s="11" t="str">
        <v>MASTER-6699</v>
      </c>
      <c r="C291" s="4" t="str" cm="1">
        <f t="array" ref="C291">_xlfn.LET(_xlpm.x,_xlfn.TEXTJOIN(CHAR(10),TRUE,_xlfn._xlws.SORT(IF((--($B291=Utica_Trace[[CIC_URS]:[CIC_URS]]))*(--(C$4=Utica_Trace[[Specification]:[Specification]])),Utica_Trace[[Merged]:[Merged]],""))),IF(_xlpm.x="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D291" s="4" t="str" cm="1">
        <f t="array" ref="D291">_xlfn.LET(_xlpm.x,_xlfn.TEXTJOIN(CHAR(10),TRUE,_xlfn._xlws.SORT(IF((--($B291=Utica_Trace[[CIC_URS]:[CIC_URS]]))*(--(D$4=Utica_Trace[[Specification]:[Specification]])),Utica_Trace[[Merged]:[Merged]],""))),IF(_xlpm.x="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E291" s="4" t="str" cm="1">
        <f t="array" ref="E291">_xlfn.LET(_xlpm.x,_xlfn.TEXTJOIN(CHAR(10),TRUE,_xlfn._xlws.SORT(IF((--($B291=Utica_Trace[[CIC_URS]:[CIC_URS]]))*(--(E$4=Utica_Trace[[Specification]:[Specification]])),Utica_Trace[[Merged]:[Merged]],""))),IF(_xlpm.x="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F291" s="4" t="str" cm="1">
        <f t="array" ref="F291">_xlfn.LET(_xlpm.x,_xlfn.TEXTJOIN(CHAR(10),TRUE,_xlfn._xlws.SORT(IF((--($B291=Utica_Trace[[CIC_URS]:[CIC_URS]]))*(--(F$4=Utica_Trace[[Specification]:[Specification]])),Utica_Trace[[Merged]:[Merged]],""))),IF(_xlpm.x="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G291" s="4" t="str" cm="1">
        <f t="array" ref="G291">_xlfn.LET(_xlpm.x,_xlfn.TEXTJOIN(CHAR(10),TRUE,_xlfn._xlws.SORT(IF((--($B291=Utica_Trace[[CIC_URS]:[CIC_URS]]))*(--(G$4=Utica_Trace[[Specification]:[Specification]])),Utica_Trace[[Merged]:[Merged]],""))),IF(_xlpm.x="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H291" s="4" t="str" cm="1">
        <f t="array" ref="H291">_xlfn.LET(_xlpm.x,_xlfn.TEXTJOIN(CHAR(10),TRUE,_xlfn._xlws.SORT(IF((--($B291=Utica_Trace[[CIC_URS]:[CIC_URS]]))*(--(H$4=Utica_Trace[[Specification]:[Specification]])),Utica_Trace[[Merged]:[Merged]],""))),IF(_xlpm.x=" →  → ","",_xlpm.x))</f>
        <v/>
      </c>
      <c r="I291" s="4" t="str" cm="1">
        <f t="array" ref="I291">_xlfn.LET(_xlpm.x,_xlfn.TEXTJOIN(CHAR(10),TRUE,_xlfn._xlws.SORT(IF((--($B291=Utica_Trace[[CIC_URS]:[CIC_URS]]))*(--(I$4=Utica_Trace[[Specification]:[Specification]])),Utica_Trace[[Merged]:[Merged]],""))),IF(_xlpm.x=" →  → ","",_xlpm.x))</f>
        <v>MASTER-20049 → MASTER-49133 → passed</v>
      </c>
      <c r="J291" s="4" t="str" cm="1">
        <f t="array" ref="J291">_xlfn.LET(_xlpm.x,_xlfn.TEXTJOIN(CHAR(10),TRUE,_xlfn._xlws.SORT(IF((--($B291=Utica_Trace[[CIC_URS]:[CIC_URS]]))*(--(J$4=Utica_Trace[[Specification]:[Specification]])),Utica_Trace[[Merged]:[Merged]],""))),IF(_xlpm.x="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1" s="4" t="str" cm="1">
        <f t="array" ref="K291">_xlfn.LET(_xlpm.x,_xlfn.TEXTJOIN(CHAR(10),TRUE,_xlfn._xlws.SORT(IF((--($B291=Utica_Trace[[CIC_URS]:[CIC_URS]]))*(--(K$4=Utica_Trace[[Specification]:[Specification]])),Utica_Trace[[Merged]:[Merged]],""))),IF(_xlpm.x=" →  → ","",_xlpm.x))</f>
        <v/>
      </c>
      <c r="M291" s="1" t="b" cm="1">
        <f t="array" ref="M291">OR(LEN(D291:K291)&lt;&gt;0)</f>
        <v>1</v>
      </c>
    </row>
    <row r="292" spans="2:13" ht="38.25" x14ac:dyDescent="0.2">
      <c r="B292" s="11" t="str">
        <v>MASTER-6700</v>
      </c>
      <c r="C292" s="4" t="str" cm="1">
        <f t="array" ref="C292">_xlfn.LET(_xlpm.x,_xlfn.TEXTJOIN(CHAR(10),TRUE,_xlfn._xlws.SORT(IF((--($B292=Utica_Trace[[CIC_URS]:[CIC_URS]]))*(--(C$4=Utica_Trace[[Specification]:[Specification]])),Utica_Trace[[Merged]:[Merged]],""))),IF(_xlpm.x=" →  → ","",_xlpm.x))</f>
        <v/>
      </c>
      <c r="D292" s="4" t="str" cm="1">
        <f t="array" ref="D292">_xlfn.LET(_xlpm.x,_xlfn.TEXTJOIN(CHAR(10),TRUE,_xlfn._xlws.SORT(IF((--($B292=Utica_Trace[[CIC_URS]:[CIC_URS]]))*(--(D$4=Utica_Trace[[Specification]:[Specification]])),Utica_Trace[[Merged]:[Merged]],""))),IF(_xlpm.x=" →  → ","",_xlpm.x))</f>
        <v/>
      </c>
      <c r="E292" s="4" t="str" cm="1">
        <f t="array" ref="E292">_xlfn.LET(_xlpm.x,_xlfn.TEXTJOIN(CHAR(10),TRUE,_xlfn._xlws.SORT(IF((--($B292=Utica_Trace[[CIC_URS]:[CIC_URS]]))*(--(E$4=Utica_Trace[[Specification]:[Specification]])),Utica_Trace[[Merged]:[Merged]],""))),IF(_xlpm.x=" →  → ","",_xlpm.x))</f>
        <v/>
      </c>
      <c r="F292" s="4" t="str" cm="1">
        <f t="array" ref="F292">_xlfn.LET(_xlpm.x,_xlfn.TEXTJOIN(CHAR(10),TRUE,_xlfn._xlws.SORT(IF((--($B292=Utica_Trace[[CIC_URS]:[CIC_URS]]))*(--(F$4=Utica_Trace[[Specification]:[Specification]])),Utica_Trace[[Merged]:[Merged]],""))),IF(_xlpm.x=" →  → ","",_xlpm.x))</f>
        <v/>
      </c>
      <c r="G292" s="4" t="str" cm="1">
        <f t="array" ref="G292">_xlfn.LET(_xlpm.x,_xlfn.TEXTJOIN(CHAR(10),TRUE,_xlfn._xlws.SORT(IF((--($B292=Utica_Trace[[CIC_URS]:[CIC_URS]]))*(--(G$4=Utica_Trace[[Specification]:[Specification]])),Utica_Trace[[Merged]:[Merged]],""))),IF(_xlpm.x=" →  → ","",_xlpm.x))</f>
        <v/>
      </c>
      <c r="H292" s="4" t="str" cm="1">
        <f t="array" ref="H292">_xlfn.LET(_xlpm.x,_xlfn.TEXTJOIN(CHAR(10),TRUE,_xlfn._xlws.SORT(IF((--($B292=Utica_Trace[[CIC_URS]:[CIC_URS]]))*(--(H$4=Utica_Trace[[Specification]:[Specification]])),Utica_Trace[[Merged]:[Merged]],""))),IF(_xlpm.x=" →  → ","",_xlpm.x))</f>
        <v/>
      </c>
      <c r="I292" s="4" t="str" cm="1">
        <f t="array" ref="I292">_xlfn.LET(_xlpm.x,_xlfn.TEXTJOIN(CHAR(10),TRUE,_xlfn._xlws.SORT(IF((--($B292=Utica_Trace[[CIC_URS]:[CIC_URS]]))*(--(I$4=Utica_Trace[[Specification]:[Specification]])),Utica_Trace[[Merged]:[Merged]],""))),IF(_xlpm.x=" →  → ","",_xlpm.x))</f>
        <v>MASTER-20049 → MASTER-49133 → passed</v>
      </c>
      <c r="J292" s="4" t="str" cm="1">
        <f t="array" ref="J292">_xlfn.LET(_xlpm.x,_xlfn.TEXTJOIN(CHAR(10),TRUE,_xlfn._xlws.SORT(IF((--($B292=Utica_Trace[[CIC_URS]:[CIC_URS]]))*(--(J$4=Utica_Trace[[Specification]:[Specification]])),Utica_Trace[[Merged]:[Merged]],""))),IF(_xlpm.x="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2" s="4" t="str" cm="1">
        <f t="array" ref="K292">_xlfn.LET(_xlpm.x,_xlfn.TEXTJOIN(CHAR(10),TRUE,_xlfn._xlws.SORT(IF((--($B292=Utica_Trace[[CIC_URS]:[CIC_URS]]))*(--(K$4=Utica_Trace[[Specification]:[Specification]])),Utica_Trace[[Merged]:[Merged]],""))),IF(_xlpm.x=" →  → ","",_xlpm.x))</f>
        <v/>
      </c>
      <c r="M292" s="1" t="b" cm="1">
        <f t="array" ref="M292">OR(LEN(D292:K292)&lt;&gt;0)</f>
        <v>1</v>
      </c>
    </row>
    <row r="293" spans="2:13" ht="51" x14ac:dyDescent="0.2">
      <c r="B293" s="11" t="str">
        <v>MASTER-6701</v>
      </c>
      <c r="C293" s="4" t="str" cm="1">
        <f t="array" ref="C293">_xlfn.LET(_xlpm.x,_xlfn.TEXTJOIN(CHAR(10),TRUE,_xlfn._xlws.SORT(IF((--($B293=Utica_Trace[[CIC_URS]:[CIC_URS]]))*(--(C$4=Utica_Trace[[Specification]:[Specification]])),Utica_Trace[[Merged]:[Merged]],""))),IF(_xlpm.x="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D293" s="4" t="str" cm="1">
        <f t="array" ref="D293">_xlfn.LET(_xlpm.x,_xlfn.TEXTJOIN(CHAR(10),TRUE,_xlfn._xlws.SORT(IF((--($B293=Utica_Trace[[CIC_URS]:[CIC_URS]]))*(--(D$4=Utica_Trace[[Specification]:[Specification]])),Utica_Trace[[Merged]:[Merged]],""))),IF(_xlpm.x="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E293" s="4" t="str" cm="1">
        <f t="array" ref="E293">_xlfn.LET(_xlpm.x,_xlfn.TEXTJOIN(CHAR(10),TRUE,_xlfn._xlws.SORT(IF((--($B293=Utica_Trace[[CIC_URS]:[CIC_URS]]))*(--(E$4=Utica_Trace[[Specification]:[Specification]])),Utica_Trace[[Merged]:[Merged]],""))),IF(_xlpm.x="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F293" s="4" t="str" cm="1">
        <f t="array" ref="F293">_xlfn.LET(_xlpm.x,_xlfn.TEXTJOIN(CHAR(10),TRUE,_xlfn._xlws.SORT(IF((--($B293=Utica_Trace[[CIC_URS]:[CIC_URS]]))*(--(F$4=Utica_Trace[[Specification]:[Specification]])),Utica_Trace[[Merged]:[Merged]],""))),IF(_xlpm.x="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G293" s="4" t="str" cm="1">
        <f t="array" ref="G293">_xlfn.LET(_xlpm.x,_xlfn.TEXTJOIN(CHAR(10),TRUE,_xlfn._xlws.SORT(IF((--($B293=Utica_Trace[[CIC_URS]:[CIC_URS]]))*(--(G$4=Utica_Trace[[Specification]:[Specification]])),Utica_Trace[[Merged]:[Merged]],""))),IF(_xlpm.x="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H293" s="4" t="str" cm="1">
        <f t="array" ref="H293">_xlfn.LET(_xlpm.x,_xlfn.TEXTJOIN(CHAR(10),TRUE,_xlfn._xlws.SORT(IF((--($B293=Utica_Trace[[CIC_URS]:[CIC_URS]]))*(--(H$4=Utica_Trace[[Specification]:[Specification]])),Utica_Trace[[Merged]:[Merged]],""))),IF(_xlpm.x=" →  → ","",_xlpm.x))</f>
        <v/>
      </c>
      <c r="I293" s="4" t="str" cm="1">
        <f t="array" ref="I293">_xlfn.LET(_xlpm.x,_xlfn.TEXTJOIN(CHAR(10),TRUE,_xlfn._xlws.SORT(IF((--($B293=Utica_Trace[[CIC_URS]:[CIC_URS]]))*(--(I$4=Utica_Trace[[Specification]:[Specification]])),Utica_Trace[[Merged]:[Merged]],""))),IF(_xlpm.x=" →  → ","",_xlpm.x))</f>
        <v/>
      </c>
      <c r="J293" s="4" t="str" cm="1">
        <f t="array" ref="J293">_xlfn.LET(_xlpm.x,_xlfn.TEXTJOIN(CHAR(10),TRUE,_xlfn._xlws.SORT(IF((--($B293=Utica_Trace[[CIC_URS]:[CIC_URS]]))*(--(J$4=Utica_Trace[[Specification]:[Specification]])),Utica_Trace[[Merged]:[Merged]],""))),IF(_xlpm.x="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3" s="4" t="str" cm="1">
        <f t="array" ref="K293">_xlfn.LET(_xlpm.x,_xlfn.TEXTJOIN(CHAR(10),TRUE,_xlfn._xlws.SORT(IF((--($B293=Utica_Trace[[CIC_URS]:[CIC_URS]]))*(--(K$4=Utica_Trace[[Specification]:[Specification]])),Utica_Trace[[Merged]:[Merged]],""))),IF(_xlpm.x=" →  → ","",_xlpm.x))</f>
        <v/>
      </c>
      <c r="M293" s="1" t="b" cm="1">
        <f t="array" ref="M293">OR(LEN(D293:K293)&lt;&gt;0)</f>
        <v>1</v>
      </c>
    </row>
    <row r="294" spans="2:13" ht="25.5" x14ac:dyDescent="0.2">
      <c r="B294" s="11" t="str">
        <v>MASTER-6702</v>
      </c>
      <c r="C294" s="4" t="str" cm="1">
        <f t="array" ref="C294">_xlfn.LET(_xlpm.x,_xlfn.TEXTJOIN(CHAR(10),TRUE,_xlfn._xlws.SORT(IF((--($B294=Utica_Trace[[CIC_URS]:[CIC_URS]]))*(--(C$4=Utica_Trace[[Specification]:[Specification]])),Utica_Trace[[Merged]:[Merged]],""))),IF(_xlpm.x=" →  → ","",_xlpm.x))</f>
        <v/>
      </c>
      <c r="D294" s="4" t="str" cm="1">
        <f t="array" ref="D294">_xlfn.LET(_xlpm.x,_xlfn.TEXTJOIN(CHAR(10),TRUE,_xlfn._xlws.SORT(IF((--($B294=Utica_Trace[[CIC_URS]:[CIC_URS]]))*(--(D$4=Utica_Trace[[Specification]:[Specification]])),Utica_Trace[[Merged]:[Merged]],""))),IF(_xlpm.x=" →  → ","",_xlpm.x))</f>
        <v/>
      </c>
      <c r="E294" s="4" t="str" cm="1">
        <f t="array" ref="E294">_xlfn.LET(_xlpm.x,_xlfn.TEXTJOIN(CHAR(10),TRUE,_xlfn._xlws.SORT(IF((--($B294=Utica_Trace[[CIC_URS]:[CIC_URS]]))*(--(E$4=Utica_Trace[[Specification]:[Specification]])),Utica_Trace[[Merged]:[Merged]],""))),IF(_xlpm.x=" →  → ","",_xlpm.x))</f>
        <v/>
      </c>
      <c r="F294" s="4" t="str" cm="1">
        <f t="array" ref="F294">_xlfn.LET(_xlpm.x,_xlfn.TEXTJOIN(CHAR(10),TRUE,_xlfn._xlws.SORT(IF((--($B294=Utica_Trace[[CIC_URS]:[CIC_URS]]))*(--(F$4=Utica_Trace[[Specification]:[Specification]])),Utica_Trace[[Merged]:[Merged]],""))),IF(_xlpm.x=" →  → ","",_xlpm.x))</f>
        <v/>
      </c>
      <c r="G294" s="4" t="str" cm="1">
        <f t="array" ref="G294">_xlfn.LET(_xlpm.x,_xlfn.TEXTJOIN(CHAR(10),TRUE,_xlfn._xlws.SORT(IF((--($B294=Utica_Trace[[CIC_URS]:[CIC_URS]]))*(--(G$4=Utica_Trace[[Specification]:[Specification]])),Utica_Trace[[Merged]:[Merged]],""))),IF(_xlpm.x=" →  → ","",_xlpm.x))</f>
        <v/>
      </c>
      <c r="H294" s="4" t="str" cm="1">
        <f t="array" ref="H294">_xlfn.LET(_xlpm.x,_xlfn.TEXTJOIN(CHAR(10),TRUE,_xlfn._xlws.SORT(IF((--($B294=Utica_Trace[[CIC_URS]:[CIC_URS]]))*(--(H$4=Utica_Trace[[Specification]:[Specification]])),Utica_Trace[[Merged]:[Merged]],""))),IF(_xlpm.x=" →  → ","",_xlpm.x))</f>
        <v/>
      </c>
      <c r="I294" s="4" t="str" cm="1">
        <f t="array" ref="I294">_xlfn.LET(_xlpm.x,_xlfn.TEXTJOIN(CHAR(10),TRUE,_xlfn._xlws.SORT(IF((--($B294=Utica_Trace[[CIC_URS]:[CIC_URS]]))*(--(I$4=Utica_Trace[[Specification]:[Specification]])),Utica_Trace[[Merged]:[Merged]],""))),IF(_xlpm.x=" →  → ","",_xlpm.x))</f>
        <v/>
      </c>
      <c r="J294" s="4" t="str" cm="1">
        <f t="array" ref="J294">_xlfn.LET(_xlpm.x,_xlfn.TEXTJOIN(CHAR(10),TRUE,_xlfn._xlws.SORT(IF((--($B294=Utica_Trace[[CIC_URS]:[CIC_URS]]))*(--(J$4=Utica_Trace[[Specification]:[Specification]])),Utica_Trace[[Merged]:[Merged]],""))),IF(_xlpm.x="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4" s="4" t="str" cm="1">
        <f t="array" ref="K294">_xlfn.LET(_xlpm.x,_xlfn.TEXTJOIN(CHAR(10),TRUE,_xlfn._xlws.SORT(IF((--($B294=Utica_Trace[[CIC_URS]:[CIC_URS]]))*(--(K$4=Utica_Trace[[Specification]:[Specification]])),Utica_Trace[[Merged]:[Merged]],""))),IF(_xlpm.x=" →  → ","",_xlpm.x))</f>
        <v/>
      </c>
      <c r="M294" s="1" t="b" cm="1">
        <f t="array" ref="M294">OR(LEN(D294:K294)&lt;&gt;0)</f>
        <v>1</v>
      </c>
    </row>
    <row r="295" spans="2:13" ht="409.5" x14ac:dyDescent="0.2">
      <c r="B295" s="11" t="str">
        <v>MASTER-6704</v>
      </c>
      <c r="C295" s="4" t="str" cm="1">
        <f t="array" ref="C295">_xlfn.LET(_xlpm.x,_xlfn.TEXTJOIN(CHAR(10),TRUE,_xlfn._xlws.SORT(IF((--($B295=Utica_Trace[[CIC_URS]:[CIC_URS]]))*(--(C$4=Utica_Trace[[Specification]:[Specification]])),Utica_Trace[[Merged]:[Merged]],""))),IF(_xlpm.x="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D295" s="4" t="str" cm="1">
        <f t="array" ref="D295">_xlfn.LET(_xlpm.x,_xlfn.TEXTJOIN(CHAR(10),TRUE,_xlfn._xlws.SORT(IF((--($B295=Utica_Trace[[CIC_URS]:[CIC_URS]]))*(--(D$4=Utica_Trace[[Specification]:[Specification]])),Utica_Trace[[Merged]:[Merged]],""))),IF(_xlpm.x="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E295" s="4" t="str" cm="1">
        <f t="array" ref="E295">_xlfn.LET(_xlpm.x,_xlfn.TEXTJOIN(CHAR(10),TRUE,_xlfn._xlws.SORT(IF((--($B295=Utica_Trace[[CIC_URS]:[CIC_URS]]))*(--(E$4=Utica_Trace[[Specification]:[Specification]])),Utica_Trace[[Merged]:[Merged]],""))),IF(_xlpm.x="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F295" s="4" t="str" cm="1">
        <f t="array" ref="F295">_xlfn.LET(_xlpm.x,_xlfn.TEXTJOIN(CHAR(10),TRUE,_xlfn._xlws.SORT(IF((--($B295=Utica_Trace[[CIC_URS]:[CIC_URS]]))*(--(F$4=Utica_Trace[[Specification]:[Specification]])),Utica_Trace[[Merged]:[Merged]],""))),IF(_xlpm.x="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G295" s="4" t="str" cm="1">
        <f t="array" ref="G295">_xlfn.LET(_xlpm.x,_xlfn.TEXTJOIN(CHAR(10),TRUE,_xlfn._xlws.SORT(IF((--($B295=Utica_Trace[[CIC_URS]:[CIC_URS]]))*(--(G$4=Utica_Trace[[Specification]:[Specification]])),Utica_Trace[[Merged]:[Merged]],""))),IF(_xlpm.x="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H295" s="4" t="str" cm="1">
        <f t="array" ref="H295">_xlfn.LET(_xlpm.x,_xlfn.TEXTJOIN(CHAR(10),TRUE,_xlfn._xlws.SORT(IF((--($B295=Utica_Trace[[CIC_URS]:[CIC_URS]]))*(--(H$4=Utica_Trace[[Specification]:[Specification]])),Utica_Trace[[Merged]:[Merged]],""))),IF(_xlpm.x=" →  → ","",_xlpm.x))</f>
        <v>MASTER-42207 → UTICA-24663 → passed
MASTER-42208 → UTICA-24663 → passed
MASTER-42209 → UTICA-24663 → passed</v>
      </c>
      <c r="I295" s="4" t="str" cm="1">
        <f t="array" ref="I295">_xlfn.LET(_xlpm.x,_xlfn.TEXTJOIN(CHAR(10),TRUE,_xlfn._xlws.SORT(IF((--($B295=Utica_Trace[[CIC_URS]:[CIC_URS]]))*(--(I$4=Utica_Trace[[Specification]:[Specification]])),Utica_Trace[[Merged]:[Merged]],""))),IF(_xlpm.x=" →  → ","",_xlpm.x))</f>
        <v>MASTER-17383 → UTICA-2757 → passed
MASTER-17383 → UTICA-3249 → passed
MASTER-17386 → UTICA-19466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MASTER-19912 → UTICA-23231 → passed
MASTER-19916 → UTICA-22442 → passed
MASTER-19916 → UTICA-23248 → passed
MASTER-19917 → UTICA-23249 → passed
MASTER-19918 → UTICA-23250 → passed
MASTER-19919 → UTICA-23251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MASTER-20084 → UTICA-23221 → passed
MASTER-20084 → UTICA-2763 → passed
MASTER-20085 → UTICA-22442 → passed
MASTER-20085 → UTICA-23221 → passed
MASTER-20085 → UTICA-2763 → passed
MASTER-20085 → UTICA-4133 → passed
MASTER-20102 → MASTER-45261 → passed
MASTER-20102 → UTICA-4128 → passed
MASTER-20104 → MASTER-45261 → passed
MASTER-20104 → UTICA-4128 → passed
MASTER-20136 → UTICA-24660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MASTER-41125 → UTICA-24660 → passed
MASTER-41126 → UTICA-24658 → passed
MASTER-41126 → UTICA-24660 → passed
MASTER-41127 → UTICA-6881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MASTER-48458 → UTICA-24660 → passed
MASTER-48459 → UTICA-24660 → passed
MASTER-50185 → UTICA-24658 → passed
MASTER-50185 → UTICA-24660 → passed
MASTER-59991 → UTICA-2756 → passed
MASTER-59991 → UTICA-2758 → passed
MASTER-59992 → UTICA-2756 → passed
MASTER-59993 → UTICA-2756 → passed
MASTER-59993 → UTICA-2758 → passed
MASTER-60000 → UTICA-24660 → passed
MASTER-60000 → UTICA-2764 → passed
MASTER-60000 → UTICA-2765 → passed
MASTER-60001 → UTICA-24660 → passed
MASTER-60001 → UTICA-2764 → passed
MASTER-60001 → UTICA-2765 → passed</v>
      </c>
      <c r="J295" s="4" t="str" cm="1">
        <f t="array" ref="J295">_xlfn.LET(_xlpm.x,_xlfn.TEXTJOIN(CHAR(10),TRUE,_xlfn._xlws.SORT(IF((--($B295=Utica_Trace[[CIC_URS]:[CIC_URS]]))*(--(J$4=Utica_Trace[[Specification]:[Specification]])),Utica_Trace[[Merged]:[Merged]],""))),IF(_xlpm.x=" →  → ","",_xlpm.x))</f>
        <v>MASTER-17383 → UTICA-2757 → passed
MASTER-17383 → UTICA-3249 → passed
MASTER-19812 → UTICA-3246 → passed
MASTER-19813 → UTICA-3246 → passed
MASTER-19817 → UTICA-3246 → passed
MASTER-19818 → UTICA-3246 → passed
MASTER-19819 → UTICA-3246 → passed
MASTER-19820 → UTICA-3246 → passed
MASTER-19821 → UTICA-3246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MASTER-19916 → UTICA-22442 → passed
MASTER-19916 → UTICA-23248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MASTER-20085 → UTICA-22442 → passed
MASTER-20085 → UTICA-23221 → passed
MASTER-20085 → UTICA-2763 → passed
MASTER-20085 → UTICA-4133 → passed
MASTER-20092 → UTICA-24658 → passed
MASTER-20092 → UTICA-4130 → passed
MASTER-20099 → UTICA-24658 → passed
MASTER-20099 → UTICA-4130 → passed
MASTER-20102 → MASTER-45261 → passed
MASTER-20102 → UTICA-4128 → passed
MASTER-20104 → MASTER-45261 → passed
MASTER-20104 → UTICA-4128 → passed
MASTER-20106 → UTICA-24658 → passed
MASTER-20106 → UTICA-4130 → passed
MASTER-20113 → MASTER-48785 → passed
MASTER-20113 → UTICA-24658 → passed
MASTER-20113 → UTICA-4130 → passed
MASTER-20116 → UTICA-24658 → passed
MASTER-20116 → UTICA-4130 → passed
MASTER-20120 → UTICA-24658 → passed
MASTER-20120 → UTICA-4129 → passed
MASTER-20120 → UTICA-4130 → passed
MASTER-20126 → UTICA-24658 → passed
MASTER-20126 → UTICA-4129 → passed
MASTER-20126 → UTICA-4130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MASTER-26435 → UTICA-2759 → passed
MASTER-26435 → UTICA-4124 → passed
MASTER-41126 → UTICA-24658 → passed
MASTER-41126 → UTICA-24660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MASTER-50185 → UTICA-24658 → passed
MASTER-50185 → UTICA-24660 → passed
UTICA-2519 → UTICA-22442 → passed
UTICA-2519 → UTICA-4133 → passed
UTICA-2520 → UTICA-24658 → passed</v>
      </c>
      <c r="K295" s="4" t="str" cm="1">
        <f t="array" ref="K295">_xlfn.LET(_xlpm.x,_xlfn.TEXTJOIN(CHAR(10),TRUE,_xlfn._xlws.SORT(IF((--($B295=Utica_Trace[[CIC_URS]:[CIC_URS]]))*(--(K$4=Utica_Trace[[Specification]:[Specification]])),Utica_Trace[[Merged]:[Merged]],""))),IF(_xlpm.x=" →  → ","",_xlpm.x))</f>
        <v>MASTER-50182 → UTICA-24664 → passed
MASTER-62149 → MASTER-58715 → passed</v>
      </c>
      <c r="M295" s="1" t="b" cm="1">
        <f t="array" ref="M295">OR(LEN(D295:K295)&lt;&gt;0)</f>
        <v>1</v>
      </c>
    </row>
    <row r="296" spans="2:13" ht="25.5" x14ac:dyDescent="0.2">
      <c r="B296" s="11" t="str">
        <v>MASTER-6705</v>
      </c>
      <c r="C296" s="4" t="str" cm="1">
        <f t="array" ref="C296">_xlfn.LET(_xlpm.x,_xlfn.TEXTJOIN(CHAR(10),TRUE,_xlfn._xlws.SORT(IF((--($B296=Utica_Trace[[CIC_URS]:[CIC_URS]]))*(--(C$4=Utica_Trace[[Specification]:[Specification]])),Utica_Trace[[Merged]:[Merged]],""))),IF(_xlpm.x=" →  → ","",_xlpm.x))</f>
        <v/>
      </c>
      <c r="D296" s="4" t="str" cm="1">
        <f t="array" ref="D296">_xlfn.LET(_xlpm.x,_xlfn.TEXTJOIN(CHAR(10),TRUE,_xlfn._xlws.SORT(IF((--($B296=Utica_Trace[[CIC_URS]:[CIC_URS]]))*(--(D$4=Utica_Trace[[Specification]:[Specification]])),Utica_Trace[[Merged]:[Merged]],""))),IF(_xlpm.x=" →  → ","",_xlpm.x))</f>
        <v/>
      </c>
      <c r="E296" s="4" t="str" cm="1">
        <f t="array" ref="E296">_xlfn.LET(_xlpm.x,_xlfn.TEXTJOIN(CHAR(10),TRUE,_xlfn._xlws.SORT(IF((--($B296=Utica_Trace[[CIC_URS]:[CIC_URS]]))*(--(E$4=Utica_Trace[[Specification]:[Specification]])),Utica_Trace[[Merged]:[Merged]],""))),IF(_xlpm.x=" →  → ","",_xlpm.x))</f>
        <v/>
      </c>
      <c r="F296" s="4" t="str" cm="1">
        <f t="array" ref="F296">_xlfn.LET(_xlpm.x,_xlfn.TEXTJOIN(CHAR(10),TRUE,_xlfn._xlws.SORT(IF((--($B296=Utica_Trace[[CIC_URS]:[CIC_URS]]))*(--(F$4=Utica_Trace[[Specification]:[Specification]])),Utica_Trace[[Merged]:[Merged]],""))),IF(_xlpm.x=" →  → ","",_xlpm.x))</f>
        <v/>
      </c>
      <c r="G296" s="4" t="str" cm="1">
        <f t="array" ref="G296">_xlfn.LET(_xlpm.x,_xlfn.TEXTJOIN(CHAR(10),TRUE,_xlfn._xlws.SORT(IF((--($B296=Utica_Trace[[CIC_URS]:[CIC_URS]]))*(--(G$4=Utica_Trace[[Specification]:[Specification]])),Utica_Trace[[Merged]:[Merged]],""))),IF(_xlpm.x=" →  → ","",_xlpm.x))</f>
        <v/>
      </c>
      <c r="H296" s="4" t="str" cm="1">
        <f t="array" ref="H296">_xlfn.LET(_xlpm.x,_xlfn.TEXTJOIN(CHAR(10),TRUE,_xlfn._xlws.SORT(IF((--($B296=Utica_Trace[[CIC_URS]:[CIC_URS]]))*(--(H$4=Utica_Trace[[Specification]:[Specification]])),Utica_Trace[[Merged]:[Merged]],""))),IF(_xlpm.x=" →  → ","",_xlpm.x))</f>
        <v/>
      </c>
      <c r="I296" s="4" t="str" cm="1">
        <f t="array" ref="I296">_xlfn.LET(_xlpm.x,_xlfn.TEXTJOIN(CHAR(10),TRUE,_xlfn._xlws.SORT(IF((--($B296=Utica_Trace[[CIC_URS]:[CIC_URS]]))*(--(I$4=Utica_Trace[[Specification]:[Specification]])),Utica_Trace[[Merged]:[Merged]],""))),IF(_xlpm.x="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6" s="4" t="str" cm="1">
        <f t="array" ref="J296">_xlfn.LET(_xlpm.x,_xlfn.TEXTJOIN(CHAR(10),TRUE,_xlfn._xlws.SORT(IF((--($B296=Utica_Trace[[CIC_URS]:[CIC_URS]]))*(--(J$4=Utica_Trace[[Specification]:[Specification]])),Utica_Trace[[Merged]:[Merged]],""))),IF(_xlpm.x="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6" s="4" t="str" cm="1">
        <f t="array" ref="K296">_xlfn.LET(_xlpm.x,_xlfn.TEXTJOIN(CHAR(10),TRUE,_xlfn._xlws.SORT(IF((--($B296=Utica_Trace[[CIC_URS]:[CIC_URS]]))*(--(K$4=Utica_Trace[[Specification]:[Specification]])),Utica_Trace[[Merged]:[Merged]],""))),IF(_xlpm.x=" →  → ","",_xlpm.x))</f>
        <v/>
      </c>
      <c r="M296" s="1" t="b" cm="1">
        <f t="array" ref="M296">OR(LEN(D296:K296)&lt;&gt;0)</f>
        <v>1</v>
      </c>
    </row>
    <row r="297" spans="2:13" ht="25.5" x14ac:dyDescent="0.2">
      <c r="B297" s="11" t="str">
        <v>MASTER-6706</v>
      </c>
      <c r="C297" s="4" t="str" cm="1">
        <f t="array" ref="C297">_xlfn.LET(_xlpm.x,_xlfn.TEXTJOIN(CHAR(10),TRUE,_xlfn._xlws.SORT(IF((--($B297=Utica_Trace[[CIC_URS]:[CIC_URS]]))*(--(C$4=Utica_Trace[[Specification]:[Specification]])),Utica_Trace[[Merged]:[Merged]],""))),IF(_xlpm.x=" →  → ","",_xlpm.x))</f>
        <v/>
      </c>
      <c r="D297" s="4" t="str" cm="1">
        <f t="array" ref="D297">_xlfn.LET(_xlpm.x,_xlfn.TEXTJOIN(CHAR(10),TRUE,_xlfn._xlws.SORT(IF((--($B297=Utica_Trace[[CIC_URS]:[CIC_URS]]))*(--(D$4=Utica_Trace[[Specification]:[Specification]])),Utica_Trace[[Merged]:[Merged]],""))),IF(_xlpm.x=" →  → ","",_xlpm.x))</f>
        <v/>
      </c>
      <c r="E297" s="4" t="str" cm="1">
        <f t="array" ref="E297">_xlfn.LET(_xlpm.x,_xlfn.TEXTJOIN(CHAR(10),TRUE,_xlfn._xlws.SORT(IF((--($B297=Utica_Trace[[CIC_URS]:[CIC_URS]]))*(--(E$4=Utica_Trace[[Specification]:[Specification]])),Utica_Trace[[Merged]:[Merged]],""))),IF(_xlpm.x=" →  → ","",_xlpm.x))</f>
        <v/>
      </c>
      <c r="F297" s="4" t="str" cm="1">
        <f t="array" ref="F297">_xlfn.LET(_xlpm.x,_xlfn.TEXTJOIN(CHAR(10),TRUE,_xlfn._xlws.SORT(IF((--($B297=Utica_Trace[[CIC_URS]:[CIC_URS]]))*(--(F$4=Utica_Trace[[Specification]:[Specification]])),Utica_Trace[[Merged]:[Merged]],""))),IF(_xlpm.x=" →  → ","",_xlpm.x))</f>
        <v/>
      </c>
      <c r="G297" s="4" t="str" cm="1">
        <f t="array" ref="G297">_xlfn.LET(_xlpm.x,_xlfn.TEXTJOIN(CHAR(10),TRUE,_xlfn._xlws.SORT(IF((--($B297=Utica_Trace[[CIC_URS]:[CIC_URS]]))*(--(G$4=Utica_Trace[[Specification]:[Specification]])),Utica_Trace[[Merged]:[Merged]],""))),IF(_xlpm.x=" →  → ","",_xlpm.x))</f>
        <v/>
      </c>
      <c r="H297" s="4" t="str" cm="1">
        <f t="array" ref="H297">_xlfn.LET(_xlpm.x,_xlfn.TEXTJOIN(CHAR(10),TRUE,_xlfn._xlws.SORT(IF((--($B297=Utica_Trace[[CIC_URS]:[CIC_URS]]))*(--(H$4=Utica_Trace[[Specification]:[Specification]])),Utica_Trace[[Merged]:[Merged]],""))),IF(_xlpm.x=" →  → ","",_xlpm.x))</f>
        <v/>
      </c>
      <c r="I297" s="4" t="str" cm="1">
        <f t="array" ref="I297">_xlfn.LET(_xlpm.x,_xlfn.TEXTJOIN(CHAR(10),TRUE,_xlfn._xlws.SORT(IF((--($B297=Utica_Trace[[CIC_URS]:[CIC_URS]]))*(--(I$4=Utica_Trace[[Specification]:[Specification]])),Utica_Trace[[Merged]:[Merged]],""))),IF(_xlpm.x="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7" s="4" t="str" cm="1">
        <f t="array" ref="J297">_xlfn.LET(_xlpm.x,_xlfn.TEXTJOIN(CHAR(10),TRUE,_xlfn._xlws.SORT(IF((--($B297=Utica_Trace[[CIC_URS]:[CIC_URS]]))*(--(J$4=Utica_Trace[[Specification]:[Specification]])),Utica_Trace[[Merged]:[Merged]],""))),IF(_xlpm.x="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7" s="4" t="str" cm="1">
        <f t="array" ref="K297">_xlfn.LET(_xlpm.x,_xlfn.TEXTJOIN(CHAR(10),TRUE,_xlfn._xlws.SORT(IF((--($B297=Utica_Trace[[CIC_URS]:[CIC_URS]]))*(--(K$4=Utica_Trace[[Specification]:[Specification]])),Utica_Trace[[Merged]:[Merged]],""))),IF(_xlpm.x=" →  → ","",_xlpm.x))</f>
        <v/>
      </c>
      <c r="M297" s="1" t="b" cm="1">
        <f t="array" ref="M297">OR(LEN(D297:K297)&lt;&gt;0)</f>
        <v>1</v>
      </c>
    </row>
    <row r="298" spans="2:13" ht="25.5" x14ac:dyDescent="0.2">
      <c r="B298" s="11" t="str">
        <v>MASTER-6707</v>
      </c>
      <c r="C298" s="4" t="str" cm="1">
        <f t="array" ref="C298">_xlfn.LET(_xlpm.x,_xlfn.TEXTJOIN(CHAR(10),TRUE,_xlfn._xlws.SORT(IF((--($B298=Utica_Trace[[CIC_URS]:[CIC_URS]]))*(--(C$4=Utica_Trace[[Specification]:[Specification]])),Utica_Trace[[Merged]:[Merged]],""))),IF(_xlpm.x=" →  → ","",_xlpm.x))</f>
        <v/>
      </c>
      <c r="D298" s="4" t="str" cm="1">
        <f t="array" ref="D298">_xlfn.LET(_xlpm.x,_xlfn.TEXTJOIN(CHAR(10),TRUE,_xlfn._xlws.SORT(IF((--($B298=Utica_Trace[[CIC_URS]:[CIC_URS]]))*(--(D$4=Utica_Trace[[Specification]:[Specification]])),Utica_Trace[[Merged]:[Merged]],""))),IF(_xlpm.x=" →  → ","",_xlpm.x))</f>
        <v/>
      </c>
      <c r="E298" s="4" t="str" cm="1">
        <f t="array" ref="E298">_xlfn.LET(_xlpm.x,_xlfn.TEXTJOIN(CHAR(10),TRUE,_xlfn._xlws.SORT(IF((--($B298=Utica_Trace[[CIC_URS]:[CIC_URS]]))*(--(E$4=Utica_Trace[[Specification]:[Specification]])),Utica_Trace[[Merged]:[Merged]],""))),IF(_xlpm.x=" →  → ","",_xlpm.x))</f>
        <v/>
      </c>
      <c r="F298" s="4" t="str" cm="1">
        <f t="array" ref="F298">_xlfn.LET(_xlpm.x,_xlfn.TEXTJOIN(CHAR(10),TRUE,_xlfn._xlws.SORT(IF((--($B298=Utica_Trace[[CIC_URS]:[CIC_URS]]))*(--(F$4=Utica_Trace[[Specification]:[Specification]])),Utica_Trace[[Merged]:[Merged]],""))),IF(_xlpm.x=" →  → ","",_xlpm.x))</f>
        <v/>
      </c>
      <c r="G298" s="4" t="str" cm="1">
        <f t="array" ref="G298">_xlfn.LET(_xlpm.x,_xlfn.TEXTJOIN(CHAR(10),TRUE,_xlfn._xlws.SORT(IF((--($B298=Utica_Trace[[CIC_URS]:[CIC_URS]]))*(--(G$4=Utica_Trace[[Specification]:[Specification]])),Utica_Trace[[Merged]:[Merged]],""))),IF(_xlpm.x=" →  → ","",_xlpm.x))</f>
        <v/>
      </c>
      <c r="H298" s="4" t="str" cm="1">
        <f t="array" ref="H298">_xlfn.LET(_xlpm.x,_xlfn.TEXTJOIN(CHAR(10),TRUE,_xlfn._xlws.SORT(IF((--($B298=Utica_Trace[[CIC_URS]:[CIC_URS]]))*(--(H$4=Utica_Trace[[Specification]:[Specification]])),Utica_Trace[[Merged]:[Merged]],""))),IF(_xlpm.x=" →  → ","",_xlpm.x))</f>
        <v/>
      </c>
      <c r="I298" s="4" t="str" cm="1">
        <f t="array" ref="I298">_xlfn.LET(_xlpm.x,_xlfn.TEXTJOIN(CHAR(10),TRUE,_xlfn._xlws.SORT(IF((--($B298=Utica_Trace[[CIC_URS]:[CIC_URS]]))*(--(I$4=Utica_Trace[[Specification]:[Specification]])),Utica_Trace[[Merged]:[Merged]],""))),IF(_xlpm.x=" →  → ","",_xlpm.x))</f>
        <v/>
      </c>
      <c r="J298" s="4" t="str" cm="1">
        <f t="array" ref="J298">_xlfn.LET(_xlpm.x,_xlfn.TEXTJOIN(CHAR(10),TRUE,_xlfn._xlws.SORT(IF((--($B298=Utica_Trace[[CIC_URS]:[CIC_URS]]))*(--(J$4=Utica_Trace[[Specification]:[Specification]])),Utica_Trace[[Merged]:[Merged]],""))),IF(_xlpm.x="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8" s="4" t="str" cm="1">
        <f t="array" ref="K298">_xlfn.LET(_xlpm.x,_xlfn.TEXTJOIN(CHAR(10),TRUE,_xlfn._xlws.SORT(IF((--($B298=Utica_Trace[[CIC_URS]:[CIC_URS]]))*(--(K$4=Utica_Trace[[Specification]:[Specification]])),Utica_Trace[[Merged]:[Merged]],""))),IF(_xlpm.x=" →  → ","",_xlpm.x))</f>
        <v/>
      </c>
      <c r="M298" s="1" t="b" cm="1">
        <f t="array" ref="M298">OR(LEN(D298:K298)&lt;&gt;0)</f>
        <v>1</v>
      </c>
    </row>
    <row r="299" spans="2:13" ht="89.25" x14ac:dyDescent="0.2">
      <c r="B299" s="11" t="str">
        <v>MASTER-6708</v>
      </c>
      <c r="C299" s="4" t="str" cm="1">
        <f t="array" ref="C299">_xlfn.LET(_xlpm.x,_xlfn.TEXTJOIN(CHAR(10),TRUE,_xlfn._xlws.SORT(IF((--($B299=Utica_Trace[[CIC_URS]:[CIC_URS]]))*(--(C$4=Utica_Trace[[Specification]:[Specification]])),Utica_Trace[[Merged]:[Merged]],""))),IF(_xlpm.x=" →  → ","",_xlpm.x))</f>
        <v/>
      </c>
      <c r="D299" s="4" t="str" cm="1">
        <f t="array" ref="D299">_xlfn.LET(_xlpm.x,_xlfn.TEXTJOIN(CHAR(10),TRUE,_xlfn._xlws.SORT(IF((--($B299=Utica_Trace[[CIC_URS]:[CIC_URS]]))*(--(D$4=Utica_Trace[[Specification]:[Specification]])),Utica_Trace[[Merged]:[Merged]],""))),IF(_xlpm.x="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E299" s="4" t="str" cm="1">
        <f t="array" ref="E299">_xlfn.LET(_xlpm.x,_xlfn.TEXTJOIN(CHAR(10),TRUE,_xlfn._xlws.SORT(IF((--($B299=Utica_Trace[[CIC_URS]:[CIC_URS]]))*(--(E$4=Utica_Trace[[Specification]:[Specification]])),Utica_Trace[[Merged]:[Merged]],""))),IF(_xlpm.x="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F299" s="4" t="str" cm="1">
        <f t="array" ref="F299">_xlfn.LET(_xlpm.x,_xlfn.TEXTJOIN(CHAR(10),TRUE,_xlfn._xlws.SORT(IF((--($B299=Utica_Trace[[CIC_URS]:[CIC_URS]]))*(--(F$4=Utica_Trace[[Specification]:[Specification]])),Utica_Trace[[Merged]:[Merged]],""))),IF(_xlpm.x="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G299" s="4" t="str" cm="1">
        <f t="array" ref="G299">_xlfn.LET(_xlpm.x,_xlfn.TEXTJOIN(CHAR(10),TRUE,_xlfn._xlws.SORT(IF((--($B299=Utica_Trace[[CIC_URS]:[CIC_URS]]))*(--(G$4=Utica_Trace[[Specification]:[Specification]])),Utica_Trace[[Merged]:[Merged]],""))),IF(_xlpm.x=" →  → ","",_xlpm.x))</f>
        <v/>
      </c>
      <c r="H299" s="4" t="str" cm="1">
        <f t="array" ref="H299">_xlfn.LET(_xlpm.x,_xlfn.TEXTJOIN(CHAR(10),TRUE,_xlfn._xlws.SORT(IF((--($B299=Utica_Trace[[CIC_URS]:[CIC_URS]]))*(--(H$4=Utica_Trace[[Specification]:[Specification]])),Utica_Trace[[Merged]:[Merged]],""))),IF(_xlpm.x=" →  → ","",_xlpm.x))</f>
        <v>MASTER-20651 → MASTER-66945 → passed
MASTER-20652 → MASTER-42122 → passed
MASTER-55171 → UTICA-22802 → passed</v>
      </c>
      <c r="I299" s="4" t="str" cm="1">
        <f t="array" ref="I299">_xlfn.LET(_xlpm.x,_xlfn.TEXTJOIN(CHAR(10),TRUE,_xlfn._xlws.SORT(IF((--($B299=Utica_Trace[[CIC_URS]:[CIC_URS]]))*(--(I$4=Utica_Trace[[Specification]:[Specification]])),Utica_Trace[[Merged]:[Merged]],""))),IF(_xlpm.x=" →  → ","",_xlpm.x))</f>
        <v/>
      </c>
      <c r="J299" s="4" t="str" cm="1">
        <f t="array" ref="J299">_xlfn.LET(_xlpm.x,_xlfn.TEXTJOIN(CHAR(10),TRUE,_xlfn._xlws.SORT(IF((--($B299=Utica_Trace[[CIC_URS]:[CIC_URS]]))*(--(J$4=Utica_Trace[[Specification]:[Specification]])),Utica_Trace[[Merged]:[Merged]],""))),IF(_xlpm.x=" →  → ","",_xlpm.x))</f>
        <v/>
      </c>
      <c r="K299" s="4" t="str" cm="1">
        <f t="array" ref="K299">_xlfn.LET(_xlpm.x,_xlfn.TEXTJOIN(CHAR(10),TRUE,_xlfn._xlws.SORT(IF((--($B299=Utica_Trace[[CIC_URS]:[CIC_URS]]))*(--(K$4=Utica_Trace[[Specification]:[Specification]])),Utica_Trace[[Merged]:[Merged]],""))),IF(_xlpm.x=" →  → ","",_xlpm.x))</f>
        <v/>
      </c>
      <c r="M299" s="1" t="b" cm="1">
        <f t="array" ref="M299">OR(LEN(D299:K299)&lt;&gt;0)</f>
        <v>1</v>
      </c>
    </row>
    <row r="300" spans="2:13" ht="409.5" x14ac:dyDescent="0.2">
      <c r="B300" s="11" t="str">
        <v>MASTER-73071</v>
      </c>
      <c r="C300" s="4" t="str" cm="1">
        <f t="array" ref="C300">_xlfn.LET(_xlpm.x,_xlfn.TEXTJOIN(CHAR(10),TRUE,_xlfn._xlws.SORT(IF((--($B300=Utica_Trace[[CIC_URS]:[CIC_URS]]))*(--(C$4=Utica_Trace[[Specification]:[Specification]])),Utica_Trace[[Merged]:[Merged]],""))),IF(_xlpm.x=" →  → ","",_xlpm.x))</f>
        <v/>
      </c>
      <c r="D300" s="4" t="str" cm="1">
        <f t="array" ref="D300">_xlfn.LET(_xlpm.x,_xlfn.TEXTJOIN(CHAR(10),TRUE,_xlfn._xlws.SORT(IF((--($B300=Utica_Trace[[CIC_URS]:[CIC_URS]]))*(--(D$4=Utica_Trace[[Specification]:[Specification]])),Utica_Trace[[Merged]:[Merged]],""))),IF(_xlpm.x=" →  → ","",_xlpm.x))</f>
        <v/>
      </c>
      <c r="E300" s="4" t="str" cm="1">
        <f t="array" ref="E300">_xlfn.LET(_xlpm.x,_xlfn.TEXTJOIN(CHAR(10),TRUE,_xlfn._xlws.SORT(IF((--($B300=Utica_Trace[[CIC_URS]:[CIC_URS]]))*(--(E$4=Utica_Trace[[Specification]:[Specification]])),Utica_Trace[[Merged]:[Merged]],""))),IF(_xlpm.x=" →  → ","",_xlpm.x))</f>
        <v/>
      </c>
      <c r="F300" s="4" t="str" cm="1">
        <f t="array" ref="F300">_xlfn.LET(_xlpm.x,_xlfn.TEXTJOIN(CHAR(10),TRUE,_xlfn._xlws.SORT(IF((--($B300=Utica_Trace[[CIC_URS]:[CIC_URS]]))*(--(F$4=Utica_Trace[[Specification]:[Specification]])),Utica_Trace[[Merged]:[Merged]],""))),IF(_xlpm.x=" →  → ","",_xlpm.x))</f>
        <v/>
      </c>
      <c r="G300" s="4" t="str" cm="1">
        <f t="array" ref="G300">_xlfn.LET(_xlpm.x,_xlfn.TEXTJOIN(CHAR(10),TRUE,_xlfn._xlws.SORT(IF((--($B300=Utica_Trace[[CIC_URS]:[CIC_URS]]))*(--(G$4=Utica_Trace[[Specification]:[Specification]])),Utica_Trace[[Merged]:[Merged]],""))),IF(_xlpm.x=" →  → ","",_xlpm.x))</f>
        <v/>
      </c>
      <c r="H300" s="4" t="str" cm="1">
        <f t="array" ref="H300">_xlfn.LET(_xlpm.x,_xlfn.TEXTJOIN(CHAR(10),TRUE,_xlfn._xlws.SORT(IF((--($B300=Utica_Trace[[CIC_URS]:[CIC_URS]]))*(--(H$4=Utica_Trace[[Specification]:[Specification]])),Utica_Trace[[Merged]:[Merged]],""))),IF(_xlpm.x=" →  → ","",_xlpm.x))</f>
        <v>MASTER-63139 → UTICA-22983 → passed
MASTER-63141 → MASTER-64303 → passed
MASTER-63142 → UTICA-26187 → passed
MASTER-63144 → UTICA-23044 → passed
MASTER-63145 → MASTER-64303 → passed
MASTER-63145 → UTICA-23046 → passed
MASTER-63146 → MASTER-64303 → passed
MASTER-63146 → UTICA-26188 → passed
MASTER-63147 → MASTER-64353 → passed
MASTER-63147 → UTICA-23041 → passed
MASTER-63148 → MASTER-64303 → passed
MASTER-63148 → UTICA-23032 → passed
MASTER-63149 → MASTER-64303 → passed
MASTER-63149 → UTICA-23029 → passed
MASTER-63151 → MASTER-64303 → passed
MASTER-63151 → UTICA-23035 → passed
MASTER-63152 → MASTER-64303 → passed
MASTER-63152 → UTICA-23026 → passed
MASTER-63156 → MASTER-64303 → passed
MASTER-63157 → MASTER-64303 → passed
MASTER-63157 → UTICA-22937 → passed
MASTER-63158 → MASTER-64303 → passed
MASTER-63160 → UTICA-22936 → passed
MASTER-63161 → MASTER-64303 → passed
MASTER-63167 → UTICA-22914 → passed
MASTER-63168 → UTICA-22911 → passed
MASTER-63169 → UTICA-22931 → passed
MASTER-63170 → UTICA-22928 → passed
MASTER-63172 → MASTER-64303 → passed
MASTER-63173 → UTICA-22908 → passed
MASTER-63175 → MASTER-64303 → passed
MASTER-63176 → MASTER-64303 → passed
MASTER-64306 → MASTER-64303 → passed</v>
      </c>
      <c r="I300" s="4" t="str" cm="1">
        <f t="array" ref="I300">_xlfn.LET(_xlpm.x,_xlfn.TEXTJOIN(CHAR(10),TRUE,_xlfn._xlws.SORT(IF((--($B300=Utica_Trace[[CIC_URS]:[CIC_URS]]))*(--(I$4=Utica_Trace[[Specification]:[Specification]])),Utica_Trace[[Merged]:[Merged]],""))),IF(_xlpm.x=" →  → ","",_xlpm.x))</f>
        <v/>
      </c>
      <c r="J300" s="4" t="str" cm="1">
        <f t="array" ref="J300">_xlfn.LET(_xlpm.x,_xlfn.TEXTJOIN(CHAR(10),TRUE,_xlfn._xlws.SORT(IF((--($B300=Utica_Trace[[CIC_URS]:[CIC_URS]]))*(--(J$4=Utica_Trace[[Specification]:[Specification]])),Utica_Trace[[Merged]:[Merged]],""))),IF(_xlpm.x=" →  → ","",_xlpm.x))</f>
        <v/>
      </c>
      <c r="K300" s="4" t="str" cm="1">
        <f t="array" ref="K300">_xlfn.LET(_xlpm.x,_xlfn.TEXTJOIN(CHAR(10),TRUE,_xlfn._xlws.SORT(IF((--($B300=Utica_Trace[[CIC_URS]:[CIC_URS]]))*(--(K$4=Utica_Trace[[Specification]:[Specification]])),Utica_Trace[[Merged]:[Merged]],""))),IF(_xlpm.x=" →  → ","",_xlpm.x))</f>
        <v/>
      </c>
      <c r="M300" s="1" t="b" cm="1">
        <f t="array" ref="M300">OR(LEN(D300:K300)&lt;&gt;0)</f>
        <v>1</v>
      </c>
    </row>
    <row r="301" spans="2:13" ht="38.25" x14ac:dyDescent="0.2">
      <c r="B301" s="11" t="str">
        <v>MASTER-73072</v>
      </c>
      <c r="C301" s="4" t="str" cm="1">
        <f t="array" ref="C301">_xlfn.LET(_xlpm.x,_xlfn.TEXTJOIN(CHAR(10),TRUE,_xlfn._xlws.SORT(IF((--($B301=Utica_Trace[[CIC_URS]:[CIC_URS]]))*(--(C$4=Utica_Trace[[Specification]:[Specification]])),Utica_Trace[[Merged]:[Merged]],""))),IF(_xlpm.x=" →  → ","",_xlpm.x))</f>
        <v/>
      </c>
      <c r="D301" s="4" t="str" cm="1">
        <f t="array" ref="D301">_xlfn.LET(_xlpm.x,_xlfn.TEXTJOIN(CHAR(10),TRUE,_xlfn._xlws.SORT(IF((--($B301=Utica_Trace[[CIC_URS]:[CIC_URS]]))*(--(D$4=Utica_Trace[[Specification]:[Specification]])),Utica_Trace[[Merged]:[Merged]],""))),IF(_xlpm.x=" →  → ","",_xlpm.x))</f>
        <v/>
      </c>
      <c r="E301" s="4" t="str" cm="1">
        <f t="array" ref="E301">_xlfn.LET(_xlpm.x,_xlfn.TEXTJOIN(CHAR(10),TRUE,_xlfn._xlws.SORT(IF((--($B301=Utica_Trace[[CIC_URS]:[CIC_URS]]))*(--(E$4=Utica_Trace[[Specification]:[Specification]])),Utica_Trace[[Merged]:[Merged]],""))),IF(_xlpm.x=" →  → ","",_xlpm.x))</f>
        <v/>
      </c>
      <c r="F301" s="4" t="str" cm="1">
        <f t="array" ref="F301">_xlfn.LET(_xlpm.x,_xlfn.TEXTJOIN(CHAR(10),TRUE,_xlfn._xlws.SORT(IF((--($B301=Utica_Trace[[CIC_URS]:[CIC_URS]]))*(--(F$4=Utica_Trace[[Specification]:[Specification]])),Utica_Trace[[Merged]:[Merged]],""))),IF(_xlpm.x=" →  → ","",_xlpm.x))</f>
        <v/>
      </c>
      <c r="G301" s="4" t="str" cm="1">
        <f t="array" ref="G301">_xlfn.LET(_xlpm.x,_xlfn.TEXTJOIN(CHAR(10),TRUE,_xlfn._xlws.SORT(IF((--($B301=Utica_Trace[[CIC_URS]:[CIC_URS]]))*(--(G$4=Utica_Trace[[Specification]:[Specification]])),Utica_Trace[[Merged]:[Merged]],""))),IF(_xlpm.x=" →  → ","",_xlpm.x))</f>
        <v/>
      </c>
      <c r="H301" s="4" t="str" cm="1">
        <f t="array" ref="H301">_xlfn.LET(_xlpm.x,_xlfn.TEXTJOIN(CHAR(10),TRUE,_xlfn._xlws.SORT(IF((--($B301=Utica_Trace[[CIC_URS]:[CIC_URS]]))*(--(H$4=Utica_Trace[[Specification]:[Specification]])),Utica_Trace[[Merged]:[Merged]],""))),IF(_xlpm.x=" →  → ","",_xlpm.x))</f>
        <v/>
      </c>
      <c r="I301" s="4" t="str" cm="1">
        <f t="array" ref="I301">_xlfn.LET(_xlpm.x,_xlfn.TEXTJOIN(CHAR(10),TRUE,_xlfn._xlws.SORT(IF((--($B301=Utica_Trace[[CIC_URS]:[CIC_URS]]))*(--(I$4=Utica_Trace[[Specification]:[Specification]])),Utica_Trace[[Merged]:[Merged]],""))),IF(_xlpm.x="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301" s="4" t="str" cm="1">
        <f t="array" ref="J301">_xlfn.LET(_xlpm.x,_xlfn.TEXTJOIN(CHAR(10),TRUE,_xlfn._xlws.SORT(IF((--($B301=Utica_Trace[[CIC_URS]:[CIC_URS]]))*(--(J$4=Utica_Trace[[Specification]:[Specification]])),Utica_Trace[[Merged]:[Merged]],""))),IF(_xlpm.x="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301" s="4" t="str" cm="1">
        <f t="array" ref="K301">_xlfn.LET(_xlpm.x,_xlfn.TEXTJOIN(CHAR(10),TRUE,_xlfn._xlws.SORT(IF((--($B301=Utica_Trace[[CIC_URS]:[CIC_URS]]))*(--(K$4=Utica_Trace[[Specification]:[Specification]])),Utica_Trace[[Merged]:[Merged]],""))),IF(_xlpm.x=" →  → ","",_xlpm.x))</f>
        <v/>
      </c>
      <c r="M301" s="1" t="b" cm="1">
        <f t="array" ref="M301">OR(LEN(D301:K301)&lt;&gt;0)</f>
        <v>1</v>
      </c>
    </row>
    <row r="302" spans="2:13" ht="38.25" x14ac:dyDescent="0.2">
      <c r="B302" s="11" t="str">
        <v>MASTER-73073</v>
      </c>
      <c r="C302" s="4" t="str" cm="1">
        <f t="array" ref="C302">_xlfn.LET(_xlpm.x,_xlfn.TEXTJOIN(CHAR(10),TRUE,_xlfn._xlws.SORT(IF((--($B302=Utica_Trace[[CIC_URS]:[CIC_URS]]))*(--(C$4=Utica_Trace[[Specification]:[Specification]])),Utica_Trace[[Merged]:[Merged]],""))),IF(_xlpm.x=" →  → ","",_xlpm.x))</f>
        <v/>
      </c>
      <c r="D302" s="4" t="str" cm="1">
        <f t="array" ref="D302">_xlfn.LET(_xlpm.x,_xlfn.TEXTJOIN(CHAR(10),TRUE,_xlfn._xlws.SORT(IF((--($B302=Utica_Trace[[CIC_URS]:[CIC_URS]]))*(--(D$4=Utica_Trace[[Specification]:[Specification]])),Utica_Trace[[Merged]:[Merged]],""))),IF(_xlpm.x=" →  → ","",_xlpm.x))</f>
        <v/>
      </c>
      <c r="E302" s="4" t="str" cm="1">
        <f t="array" ref="E302">_xlfn.LET(_xlpm.x,_xlfn.TEXTJOIN(CHAR(10),TRUE,_xlfn._xlws.SORT(IF((--($B302=Utica_Trace[[CIC_URS]:[CIC_URS]]))*(--(E$4=Utica_Trace[[Specification]:[Specification]])),Utica_Trace[[Merged]:[Merged]],""))),IF(_xlpm.x=" →  → ","",_xlpm.x))</f>
        <v/>
      </c>
      <c r="F302" s="4" t="str" cm="1">
        <f t="array" ref="F302">_xlfn.LET(_xlpm.x,_xlfn.TEXTJOIN(CHAR(10),TRUE,_xlfn._xlws.SORT(IF((--($B302=Utica_Trace[[CIC_URS]:[CIC_URS]]))*(--(F$4=Utica_Trace[[Specification]:[Specification]])),Utica_Trace[[Merged]:[Merged]],""))),IF(_xlpm.x=" →  → ","",_xlpm.x))</f>
        <v/>
      </c>
      <c r="G302" s="4" t="str" cm="1">
        <f t="array" ref="G302">_xlfn.LET(_xlpm.x,_xlfn.TEXTJOIN(CHAR(10),TRUE,_xlfn._xlws.SORT(IF((--($B302=Utica_Trace[[CIC_URS]:[CIC_URS]]))*(--(G$4=Utica_Trace[[Specification]:[Specification]])),Utica_Trace[[Merged]:[Merged]],""))),IF(_xlpm.x=" →  → ","",_xlpm.x))</f>
        <v/>
      </c>
      <c r="H302" s="4" t="str" cm="1">
        <f t="array" ref="H302">_xlfn.LET(_xlpm.x,_xlfn.TEXTJOIN(CHAR(10),TRUE,_xlfn._xlws.SORT(IF((--($B302=Utica_Trace[[CIC_URS]:[CIC_URS]]))*(--(H$4=Utica_Trace[[Specification]:[Specification]])),Utica_Trace[[Merged]:[Merged]],""))),IF(_xlpm.x=" →  → ","",_xlpm.x))</f>
        <v>MASTER-75377 → UTICA-26190 → passed
MASTER-75378 → UTICA-26189 → passed
UTICA-24666 → UTICA-26191 → passed</v>
      </c>
      <c r="I302" s="4" t="str" cm="1">
        <f t="array" ref="I302">_xlfn.LET(_xlpm.x,_xlfn.TEXTJOIN(CHAR(10),TRUE,_xlfn._xlws.SORT(IF((--($B302=Utica_Trace[[CIC_URS]:[CIC_URS]]))*(--(I$4=Utica_Trace[[Specification]:[Specification]])),Utica_Trace[[Merged]:[Merged]],""))),IF(_xlpm.x=" →  → ","",_xlpm.x))</f>
        <v/>
      </c>
      <c r="J302" s="4" t="str" cm="1">
        <f t="array" ref="J302">_xlfn.LET(_xlpm.x,_xlfn.TEXTJOIN(CHAR(10),TRUE,_xlfn._xlws.SORT(IF((--($B302=Utica_Trace[[CIC_URS]:[CIC_URS]]))*(--(J$4=Utica_Trace[[Specification]:[Specification]])),Utica_Trace[[Merged]:[Merged]],""))),IF(_xlpm.x=" →  → ","",_xlpm.x))</f>
        <v/>
      </c>
      <c r="K302" s="4" t="str" cm="1">
        <f t="array" ref="K302">_xlfn.LET(_xlpm.x,_xlfn.TEXTJOIN(CHAR(10),TRUE,_xlfn._xlws.SORT(IF((--($B302=Utica_Trace[[CIC_URS]:[CIC_URS]]))*(--(K$4=Utica_Trace[[Specification]:[Specification]])),Utica_Trace[[Merged]:[Merged]],""))),IF(_xlpm.x=" →  → ","",_xlpm.x))</f>
        <v/>
      </c>
      <c r="M302" s="1" t="b" cm="1">
        <f t="array" ref="M302">OR(LEN(D302:K302)&lt;&gt;0)</f>
        <v>1</v>
      </c>
    </row>
    <row r="303" spans="2:13" ht="25.5" x14ac:dyDescent="0.2">
      <c r="B303" s="11" t="str">
        <v>UTICA-2310</v>
      </c>
      <c r="C303" s="4" t="str" cm="1">
        <f t="array" ref="C303">_xlfn.LET(_xlpm.x,_xlfn.TEXTJOIN(CHAR(10),TRUE,_xlfn._xlws.SORT(IF((--($B303=Utica_Trace[[CIC_URS]:[CIC_URS]]))*(--(C$4=Utica_Trace[[Specification]:[Specification]])),Utica_Trace[[Merged]:[Merged]],""))),IF(_xlpm.x=" →  → ","",_xlpm.x))</f>
        <v/>
      </c>
      <c r="D303" s="4" t="str" cm="1">
        <f t="array" ref="D303">_xlfn.LET(_xlpm.x,_xlfn.TEXTJOIN(CHAR(10),TRUE,_xlfn._xlws.SORT(IF((--($B303=Utica_Trace[[CIC_URS]:[CIC_URS]]))*(--(D$4=Utica_Trace[[Specification]:[Specification]])),Utica_Trace[[Merged]:[Merged]],""))),IF(_xlpm.x=" →  → ","",_xlpm.x))</f>
        <v/>
      </c>
      <c r="E303" s="4" t="str" cm="1">
        <f t="array" ref="E303">_xlfn.LET(_xlpm.x,_xlfn.TEXTJOIN(CHAR(10),TRUE,_xlfn._xlws.SORT(IF((--($B303=Utica_Trace[[CIC_URS]:[CIC_URS]]))*(--(E$4=Utica_Trace[[Specification]:[Specification]])),Utica_Trace[[Merged]:[Merged]],""))),IF(_xlpm.x=" →  → ","",_xlpm.x))</f>
        <v/>
      </c>
      <c r="F303" s="4" t="str" cm="1">
        <f t="array" ref="F303">_xlfn.LET(_xlpm.x,_xlfn.TEXTJOIN(CHAR(10),TRUE,_xlfn._xlws.SORT(IF((--($B303=Utica_Trace[[CIC_URS]:[CIC_URS]]))*(--(F$4=Utica_Trace[[Specification]:[Specification]])),Utica_Trace[[Merged]:[Merged]],""))),IF(_xlpm.x=" →  → ","",_xlpm.x))</f>
        <v/>
      </c>
      <c r="G303" s="4" t="str" cm="1">
        <f t="array" ref="G303">_xlfn.LET(_xlpm.x,_xlfn.TEXTJOIN(CHAR(10),TRUE,_xlfn._xlws.SORT(IF((--($B303=Utica_Trace[[CIC_URS]:[CIC_URS]]))*(--(G$4=Utica_Trace[[Specification]:[Specification]])),Utica_Trace[[Merged]:[Merged]],""))),IF(_xlpm.x=" →  → ","",_xlpm.x))</f>
        <v/>
      </c>
      <c r="H303" s="4" t="str" cm="1">
        <f t="array" ref="H303">_xlfn.LET(_xlpm.x,_xlfn.TEXTJOIN(CHAR(10),TRUE,_xlfn._xlws.SORT(IF((--($B303=Utica_Trace[[CIC_URS]:[CIC_URS]]))*(--(H$4=Utica_Trace[[Specification]:[Specification]])),Utica_Trace[[Merged]:[Merged]],""))),IF(_xlpm.x=" →  → ","",_xlpm.x))</f>
        <v/>
      </c>
      <c r="I303" s="4" t="str" cm="1">
        <f t="array" ref="I303">_xlfn.LET(_xlpm.x,_xlfn.TEXTJOIN(CHAR(10),TRUE,_xlfn._xlws.SORT(IF((--($B303=Utica_Trace[[CIC_URS]:[CIC_URS]]))*(--(I$4=Utica_Trace[[Specification]:[Specification]])),Utica_Trace[[Merged]:[Merged]],""))),IF(_xlpm.x=" →  → ","",_xlpm.x))</f>
        <v>MASTER-17394 → UTICA-23583 → passed
MASTER-17394 → UTICA-23584 → passed</v>
      </c>
      <c r="J303" s="4" t="str" cm="1">
        <f t="array" ref="J303">_xlfn.LET(_xlpm.x,_xlfn.TEXTJOIN(CHAR(10),TRUE,_xlfn._xlws.SORT(IF((--($B303=Utica_Trace[[CIC_URS]:[CIC_URS]]))*(--(J$4=Utica_Trace[[Specification]:[Specification]])),Utica_Trace[[Merged]:[Merged]],""))),IF(_xlpm.x=" →  → ","",_xlpm.x))</f>
        <v>MASTER-17394 → UTICA-23583 → passed
MASTER-17394 → UTICA-23584 → passed</v>
      </c>
      <c r="K303" s="4" t="str" cm="1">
        <f t="array" ref="K303">_xlfn.LET(_xlpm.x,_xlfn.TEXTJOIN(CHAR(10),TRUE,_xlfn._xlws.SORT(IF((--($B303=Utica_Trace[[CIC_URS]:[CIC_URS]]))*(--(K$4=Utica_Trace[[Specification]:[Specification]])),Utica_Trace[[Merged]:[Merged]],""))),IF(_xlpm.x=" →  → ","",_xlpm.x))</f>
        <v/>
      </c>
      <c r="M303" s="1" t="b" cm="1">
        <f t="array" ref="M303">OR(LEN(D303:K303)&lt;&gt;0)</f>
        <v>1</v>
      </c>
    </row>
    <row r="304" spans="2:13" x14ac:dyDescent="0.2">
      <c r="B304" s="11" t="str">
        <v>UTICA-6117</v>
      </c>
      <c r="C304" s="4" t="str" cm="1">
        <f t="array" ref="C304">_xlfn.LET(_xlpm.x,_xlfn.TEXTJOIN(CHAR(10),TRUE,_xlfn._xlws.SORT(IF((--($B304=Utica_Trace[[CIC_URS]:[CIC_URS]]))*(--(C$4=Utica_Trace[[Specification]:[Specification]])),Utica_Trace[[Merged]:[Merged]],""))),IF(_xlpm.x=" →  → ","",_xlpm.x))</f>
        <v/>
      </c>
      <c r="D304" s="4" t="str" cm="1">
        <f t="array" ref="D304">_xlfn.LET(_xlpm.x,_xlfn.TEXTJOIN(CHAR(10),TRUE,_xlfn._xlws.SORT(IF((--($B304=Utica_Trace[[CIC_URS]:[CIC_URS]]))*(--(D$4=Utica_Trace[[Specification]:[Specification]])),Utica_Trace[[Merged]:[Merged]],""))),IF(_xlpm.x=" →  → ","",_xlpm.x))</f>
        <v/>
      </c>
      <c r="E304" s="4" t="str" cm="1">
        <f t="array" ref="E304">_xlfn.LET(_xlpm.x,_xlfn.TEXTJOIN(CHAR(10),TRUE,_xlfn._xlws.SORT(IF((--($B304=Utica_Trace[[CIC_URS]:[CIC_URS]]))*(--(E$4=Utica_Trace[[Specification]:[Specification]])),Utica_Trace[[Merged]:[Merged]],""))),IF(_xlpm.x=" →  → ","",_xlpm.x))</f>
        <v/>
      </c>
      <c r="F304" s="4" t="str" cm="1">
        <f t="array" ref="F304">_xlfn.LET(_xlpm.x,_xlfn.TEXTJOIN(CHAR(10),TRUE,_xlfn._xlws.SORT(IF((--($B304=Utica_Trace[[CIC_URS]:[CIC_URS]]))*(--(F$4=Utica_Trace[[Specification]:[Specification]])),Utica_Trace[[Merged]:[Merged]],""))),IF(_xlpm.x=" →  → ","",_xlpm.x))</f>
        <v/>
      </c>
      <c r="G304" s="4" t="str" cm="1">
        <f t="array" ref="G304">_xlfn.LET(_xlpm.x,_xlfn.TEXTJOIN(CHAR(10),TRUE,_xlfn._xlws.SORT(IF((--($B304=Utica_Trace[[CIC_URS]:[CIC_URS]]))*(--(G$4=Utica_Trace[[Specification]:[Specification]])),Utica_Trace[[Merged]:[Merged]],""))),IF(_xlpm.x=" →  → ","",_xlpm.x))</f>
        <v/>
      </c>
      <c r="H304" s="4" t="str" cm="1">
        <f t="array" ref="H304">_xlfn.LET(_xlpm.x,_xlfn.TEXTJOIN(CHAR(10),TRUE,_xlfn._xlws.SORT(IF((--($B304=Utica_Trace[[CIC_URS]:[CIC_URS]]))*(--(H$4=Utica_Trace[[Specification]:[Specification]])),Utica_Trace[[Merged]:[Merged]],""))),IF(_xlpm.x=" →  → ","",_xlpm.x))</f>
        <v/>
      </c>
      <c r="I304" s="4" t="str" cm="1">
        <f t="array" ref="I304">_xlfn.LET(_xlpm.x,_xlfn.TEXTJOIN(CHAR(10),TRUE,_xlfn._xlws.SORT(IF((--($B304=Utica_Trace[[CIC_URS]:[CIC_URS]]))*(--(I$4=Utica_Trace[[Specification]:[Specification]])),Utica_Trace[[Merged]:[Merged]],""))),IF(_xlpm.x=" →  → ","",_xlpm.x))</f>
        <v/>
      </c>
      <c r="J304" s="4" t="str" cm="1">
        <f t="array" ref="J304">_xlfn.LET(_xlpm.x,_xlfn.TEXTJOIN(CHAR(10),TRUE,_xlfn._xlws.SORT(IF((--($B304=Utica_Trace[[CIC_URS]:[CIC_URS]]))*(--(J$4=Utica_Trace[[Specification]:[Specification]])),Utica_Trace[[Merged]:[Merged]],""))),IF(_xlpm.x=" →  → ","",_xlpm.x))</f>
        <v>MASTER-17121 → UTICA-16629 → passed</v>
      </c>
      <c r="K304" s="4" t="str" cm="1">
        <f t="array" ref="K304">_xlfn.LET(_xlpm.x,_xlfn.TEXTJOIN(CHAR(10),TRUE,_xlfn._xlws.SORT(IF((--($B304=Utica_Trace[[CIC_URS]:[CIC_URS]]))*(--(K$4=Utica_Trace[[Specification]:[Specification]])),Utica_Trace[[Merged]:[Merged]],""))),IF(_xlpm.x=" →  → ","",_xlpm.x))</f>
        <v/>
      </c>
      <c r="M304" s="1" t="b" cm="1">
        <f t="array" ref="M304">OR(LEN(D304:K304)&lt;&gt;0)</f>
        <v>1</v>
      </c>
    </row>
    <row r="305" spans="2:13" x14ac:dyDescent="0.2">
      <c r="B305" s="11" t="str">
        <v>UTICA-6118</v>
      </c>
      <c r="C305" s="4" t="str" cm="1">
        <f t="array" ref="C305">_xlfn.LET(_xlpm.x,_xlfn.TEXTJOIN(CHAR(10),TRUE,_xlfn._xlws.SORT(IF((--($B305=Utica_Trace[[CIC_URS]:[CIC_URS]]))*(--(C$4=Utica_Trace[[Specification]:[Specification]])),Utica_Trace[[Merged]:[Merged]],""))),IF(_xlpm.x=" →  → ","",_xlpm.x))</f>
        <v/>
      </c>
      <c r="D305" s="4" t="str" cm="1">
        <f t="array" ref="D305">_xlfn.LET(_xlpm.x,_xlfn.TEXTJOIN(CHAR(10),TRUE,_xlfn._xlws.SORT(IF((--($B305=Utica_Trace[[CIC_URS]:[CIC_URS]]))*(--(D$4=Utica_Trace[[Specification]:[Specification]])),Utica_Trace[[Merged]:[Merged]],""))),IF(_xlpm.x=" →  → ","",_xlpm.x))</f>
        <v/>
      </c>
      <c r="E305" s="4" t="str" cm="1">
        <f t="array" ref="E305">_xlfn.LET(_xlpm.x,_xlfn.TEXTJOIN(CHAR(10),TRUE,_xlfn._xlws.SORT(IF((--($B305=Utica_Trace[[CIC_URS]:[CIC_URS]]))*(--(E$4=Utica_Trace[[Specification]:[Specification]])),Utica_Trace[[Merged]:[Merged]],""))),IF(_xlpm.x=" →  → ","",_xlpm.x))</f>
        <v/>
      </c>
      <c r="F305" s="4" t="str" cm="1">
        <f t="array" ref="F305">_xlfn.LET(_xlpm.x,_xlfn.TEXTJOIN(CHAR(10),TRUE,_xlfn._xlws.SORT(IF((--($B305=Utica_Trace[[CIC_URS]:[CIC_URS]]))*(--(F$4=Utica_Trace[[Specification]:[Specification]])),Utica_Trace[[Merged]:[Merged]],""))),IF(_xlpm.x=" →  → ","",_xlpm.x))</f>
        <v/>
      </c>
      <c r="G305" s="4" t="str" cm="1">
        <f t="array" ref="G305">_xlfn.LET(_xlpm.x,_xlfn.TEXTJOIN(CHAR(10),TRUE,_xlfn._xlws.SORT(IF((--($B305=Utica_Trace[[CIC_URS]:[CIC_URS]]))*(--(G$4=Utica_Trace[[Specification]:[Specification]])),Utica_Trace[[Merged]:[Merged]],""))),IF(_xlpm.x=" →  → ","",_xlpm.x))</f>
        <v/>
      </c>
      <c r="H305" s="4" t="str" cm="1">
        <f t="array" ref="H305">_xlfn.LET(_xlpm.x,_xlfn.TEXTJOIN(CHAR(10),TRUE,_xlfn._xlws.SORT(IF((--($B305=Utica_Trace[[CIC_URS]:[CIC_URS]]))*(--(H$4=Utica_Trace[[Specification]:[Specification]])),Utica_Trace[[Merged]:[Merged]],""))),IF(_xlpm.x=" →  → ","",_xlpm.x))</f>
        <v/>
      </c>
      <c r="I305" s="4" t="str" cm="1">
        <f t="array" ref="I305">_xlfn.LET(_xlpm.x,_xlfn.TEXTJOIN(CHAR(10),TRUE,_xlfn._xlws.SORT(IF((--($B305=Utica_Trace[[CIC_URS]:[CIC_URS]]))*(--(I$4=Utica_Trace[[Specification]:[Specification]])),Utica_Trace[[Merged]:[Merged]],""))),IF(_xlpm.x=" →  → ","",_xlpm.x))</f>
        <v/>
      </c>
      <c r="J305" s="4" t="str" cm="1">
        <f t="array" ref="J305">_xlfn.LET(_xlpm.x,_xlfn.TEXTJOIN(CHAR(10),TRUE,_xlfn._xlws.SORT(IF((--($B305=Utica_Trace[[CIC_URS]:[CIC_URS]]))*(--(J$4=Utica_Trace[[Specification]:[Specification]])),Utica_Trace[[Merged]:[Merged]],""))),IF(_xlpm.x=" →  → ","",_xlpm.x))</f>
        <v>MASTER-17121 → UTICA-16629 → passed</v>
      </c>
      <c r="K305" s="4" t="str" cm="1">
        <f t="array" ref="K305">_xlfn.LET(_xlpm.x,_xlfn.TEXTJOIN(CHAR(10),TRUE,_xlfn._xlws.SORT(IF((--($B305=Utica_Trace[[CIC_URS]:[CIC_URS]]))*(--(K$4=Utica_Trace[[Specification]:[Specification]])),Utica_Trace[[Merged]:[Merged]],""))),IF(_xlpm.x=" →  → ","",_xlpm.x))</f>
        <v/>
      </c>
      <c r="M305" s="1" t="b" cm="1">
        <f t="array" ref="M305">OR(LEN(D305:K305)&lt;&gt;0)</f>
        <v>1</v>
      </c>
    </row>
    <row r="306" spans="2:13" ht="25.5" x14ac:dyDescent="0.2">
      <c r="B306" s="16" t="str">
        <v>UTICA-6378</v>
      </c>
      <c r="C306" s="4" t="str" cm="1">
        <f t="array" ref="C306">_xlfn.LET(_xlpm.x,_xlfn.TEXTJOIN(CHAR(10),TRUE,_xlfn._xlws.SORT(IF((--($B306=Utica_Trace[[CIC_URS]:[CIC_URS]]))*(--(C$4=Utica_Trace[[Specification]:[Specification]])),Utica_Trace[[Merged]:[Merged]],""))),IF(_xlpm.x=" →  → ","",_xlpm.x))</f>
        <v/>
      </c>
      <c r="D306" s="4" t="str" cm="1">
        <f t="array" ref="D306">_xlfn.LET(_xlpm.x,_xlfn.TEXTJOIN(CHAR(10),TRUE,_xlfn._xlws.SORT(IF((--($B306=Utica_Trace[[CIC_URS]:[CIC_URS]]))*(--(D$4=Utica_Trace[[Specification]:[Specification]])),Utica_Trace[[Merged]:[Merged]],""))),IF(_xlpm.x=" →  → ","",_xlpm.x))</f>
        <v/>
      </c>
      <c r="E306" s="4" t="str" cm="1">
        <f t="array" ref="E306">_xlfn.LET(_xlpm.x,_xlfn.TEXTJOIN(CHAR(10),TRUE,_xlfn._xlws.SORT(IF((--($B306=Utica_Trace[[CIC_URS]:[CIC_URS]]))*(--(E$4=Utica_Trace[[Specification]:[Specification]])),Utica_Trace[[Merged]:[Merged]],""))),IF(_xlpm.x=" →  → ","",_xlpm.x))</f>
        <v/>
      </c>
      <c r="F306" s="4" t="str" cm="1">
        <f t="array" ref="F306">_xlfn.LET(_xlpm.x,_xlfn.TEXTJOIN(CHAR(10),TRUE,_xlfn._xlws.SORT(IF((--($B306=Utica_Trace[[CIC_URS]:[CIC_URS]]))*(--(F$4=Utica_Trace[[Specification]:[Specification]])),Utica_Trace[[Merged]:[Merged]],""))),IF(_xlpm.x=" →  → ","",_xlpm.x))</f>
        <v/>
      </c>
      <c r="G306" s="4" t="str" cm="1">
        <f t="array" ref="G306">_xlfn.LET(_xlpm.x,_xlfn.TEXTJOIN(CHAR(10),TRUE,_xlfn._xlws.SORT(IF((--($B306=Utica_Trace[[CIC_URS]:[CIC_URS]]))*(--(G$4=Utica_Trace[[Specification]:[Specification]])),Utica_Trace[[Merged]:[Merged]],""))),IF(_xlpm.x=" →  → ","",_xlpm.x))</f>
        <v/>
      </c>
      <c r="H306" s="4" t="str" cm="1">
        <f t="array" ref="H306">_xlfn.LET(_xlpm.x,_xlfn.TEXTJOIN(CHAR(10),TRUE,_xlfn._xlws.SORT(IF((--($B306=Utica_Trace[[CIC_URS]:[CIC_URS]]))*(--(H$4=Utica_Trace[[Specification]:[Specification]])),Utica_Trace[[Merged]:[Merged]],""))),IF(_xlpm.x=" →  → ","",_xlpm.x))</f>
        <v/>
      </c>
      <c r="I306" s="4" t="str" cm="1">
        <f t="array" ref="I306">_xlfn.LET(_xlpm.x,_xlfn.TEXTJOIN(CHAR(10),TRUE,_xlfn._xlws.SORT(IF((--($B306=Utica_Trace[[CIC_URS]:[CIC_URS]]))*(--(I$4=Utica_Trace[[Specification]:[Specification]])),Utica_Trace[[Merged]:[Merged]],""))),IF(_xlpm.x="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6" s="4" t="str" cm="1">
        <f t="array" ref="J306">_xlfn.LET(_xlpm.x,_xlfn.TEXTJOIN(CHAR(10),TRUE,_xlfn._xlws.SORT(IF((--($B306=Utica_Trace[[CIC_URS]:[CIC_URS]]))*(--(J$4=Utica_Trace[[Specification]:[Specification]])),Utica_Trace[[Merged]:[Merged]],""))),IF(_xlpm.x="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6" s="4" t="str" cm="1">
        <f t="array" ref="K306">_xlfn.LET(_xlpm.x,_xlfn.TEXTJOIN(CHAR(10),TRUE,_xlfn._xlws.SORT(IF((--($B306=Utica_Trace[[CIC_URS]:[CIC_URS]]))*(--(K$4=Utica_Trace[[Specification]:[Specification]])),Utica_Trace[[Merged]:[Merged]],""))),IF(_xlpm.x=" →  → ","",_xlpm.x))</f>
        <v/>
      </c>
      <c r="M306" s="1" t="b" cm="1">
        <f t="array" ref="M306">OR(LEN(D306:K306)&lt;&gt;0)</f>
        <v>1</v>
      </c>
    </row>
    <row r="307" spans="2:13" ht="25.5" x14ac:dyDescent="0.2">
      <c r="B307" s="16" t="str">
        <v>UTICA-6849</v>
      </c>
      <c r="C307" s="4" t="str" cm="1">
        <f t="array" ref="C307">_xlfn.LET(_xlpm.x,_xlfn.TEXTJOIN(CHAR(10),TRUE,_xlfn._xlws.SORT(IF((--($B307=Utica_Trace[[CIC_URS]:[CIC_URS]]))*(--(C$4=Utica_Trace[[Specification]:[Specification]])),Utica_Trace[[Merged]:[Merged]],""))),IF(_xlpm.x=" →  → ","",_xlpm.x))</f>
        <v/>
      </c>
      <c r="D307" s="4" t="str" cm="1">
        <f t="array" ref="D307">_xlfn.LET(_xlpm.x,_xlfn.TEXTJOIN(CHAR(10),TRUE,_xlfn._xlws.SORT(IF((--($B307=Utica_Trace[[CIC_URS]:[CIC_URS]]))*(--(D$4=Utica_Trace[[Specification]:[Specification]])),Utica_Trace[[Merged]:[Merged]],""))),IF(_xlpm.x=" →  → ","",_xlpm.x))</f>
        <v/>
      </c>
      <c r="E307" s="4" t="str" cm="1">
        <f t="array" ref="E307">_xlfn.LET(_xlpm.x,_xlfn.TEXTJOIN(CHAR(10),TRUE,_xlfn._xlws.SORT(IF((--($B307=Utica_Trace[[CIC_URS]:[CIC_URS]]))*(--(E$4=Utica_Trace[[Specification]:[Specification]])),Utica_Trace[[Merged]:[Merged]],""))),IF(_xlpm.x=" →  → ","",_xlpm.x))</f>
        <v/>
      </c>
      <c r="F307" s="4" t="str" cm="1">
        <f t="array" ref="F307">_xlfn.LET(_xlpm.x,_xlfn.TEXTJOIN(CHAR(10),TRUE,_xlfn._xlws.SORT(IF((--($B307=Utica_Trace[[CIC_URS]:[CIC_URS]]))*(--(F$4=Utica_Trace[[Specification]:[Specification]])),Utica_Trace[[Merged]:[Merged]],""))),IF(_xlpm.x=" →  → ","",_xlpm.x))</f>
        <v/>
      </c>
      <c r="G307" s="4" t="str" cm="1">
        <f t="array" ref="G307">_xlfn.LET(_xlpm.x,_xlfn.TEXTJOIN(CHAR(10),TRUE,_xlfn._xlws.SORT(IF((--($B307=Utica_Trace[[CIC_URS]:[CIC_URS]]))*(--(G$4=Utica_Trace[[Specification]:[Specification]])),Utica_Trace[[Merged]:[Merged]],""))),IF(_xlpm.x=" →  → ","",_xlpm.x))</f>
        <v/>
      </c>
      <c r="H307" s="4" t="str" cm="1">
        <f t="array" ref="H307">_xlfn.LET(_xlpm.x,_xlfn.TEXTJOIN(CHAR(10),TRUE,_xlfn._xlws.SORT(IF((--($B307=Utica_Trace[[CIC_URS]:[CIC_URS]]))*(--(H$4=Utica_Trace[[Specification]:[Specification]])),Utica_Trace[[Merged]:[Merged]],""))),IF(_xlpm.x=" →  → ","",_xlpm.x))</f>
        <v/>
      </c>
      <c r="I307" s="4" t="str" cm="1">
        <f t="array" ref="I307">_xlfn.LET(_xlpm.x,_xlfn.TEXTJOIN(CHAR(10),TRUE,_xlfn._xlws.SORT(IF((--($B307=Utica_Trace[[CIC_URS]:[CIC_URS]]))*(--(I$4=Utica_Trace[[Specification]:[Specification]])),Utica_Trace[[Merged]:[Merged]],""))),IF(_xlpm.x="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7" s="4" t="str" cm="1">
        <f t="array" ref="J307">_xlfn.LET(_xlpm.x,_xlfn.TEXTJOIN(CHAR(10),TRUE,_xlfn._xlws.SORT(IF((--($B307=Utica_Trace[[CIC_URS]:[CIC_URS]]))*(--(J$4=Utica_Trace[[Specification]:[Specification]])),Utica_Trace[[Merged]:[Merged]],""))),IF(_xlpm.x="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7" s="4" t="str" cm="1">
        <f t="array" ref="K307">_xlfn.LET(_xlpm.x,_xlfn.TEXTJOIN(CHAR(10),TRUE,_xlfn._xlws.SORT(IF((--($B307=Utica_Trace[[CIC_URS]:[CIC_URS]]))*(--(K$4=Utica_Trace[[Specification]:[Specification]])),Utica_Trace[[Merged]:[Merged]],""))),IF(_xlpm.x=" →  → ","",_xlpm.x))</f>
        <v/>
      </c>
      <c r="M307" s="1" t="b" cm="1">
        <f t="array" ref="M307">OR(LEN(D307:K307)&lt;&gt;0)</f>
        <v>1</v>
      </c>
    </row>
  </sheetData>
  <autoFilter ref="M4:M307" xr:uid="{DF160089-8D26-42D8-A5D7-78706D06DF31}"/>
  <conditionalFormatting sqref="B6:B260 B5:K5 C6:K307">
    <cfRule type="expression" dxfId="0" priority="1">
      <formula>MOD(ROW(B5)-ROW($B$4),2)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C411C-AAB7-47E8-A425-185C82A08C89}">
  <sheetPr>
    <tabColor rgb="FFF2C096"/>
  </sheetPr>
  <dimension ref="A1:D5"/>
  <sheetViews>
    <sheetView workbookViewId="0">
      <selection activeCell="G39" sqref="G39"/>
    </sheetView>
  </sheetViews>
  <sheetFormatPr defaultRowHeight="15" x14ac:dyDescent="0.25"/>
  <cols>
    <col min="1" max="1" width="16.25" customWidth="1"/>
  </cols>
  <sheetData>
    <row r="1" spans="1:4" x14ac:dyDescent="0.25">
      <c r="A1" s="15" t="s">
        <v>7187</v>
      </c>
      <c r="B1" s="14" t="s">
        <v>7186</v>
      </c>
      <c r="C1" s="14"/>
      <c r="D1" s="14"/>
    </row>
    <row r="2" spans="1:4" x14ac:dyDescent="0.25">
      <c r="A2" s="15" t="s">
        <v>7185</v>
      </c>
      <c r="B2" s="14" t="s">
        <v>7189</v>
      </c>
      <c r="C2" s="14"/>
      <c r="D2" s="14"/>
    </row>
    <row r="3" spans="1:4" x14ac:dyDescent="0.25">
      <c r="A3" s="15" t="s">
        <v>7184</v>
      </c>
      <c r="B3" s="14" t="str">
        <f>TEXT(DATE(2022,12,20),"dd-mmm-yyyy")</f>
        <v>20-Dec-2022</v>
      </c>
      <c r="C3" s="14"/>
      <c r="D3" s="14"/>
    </row>
    <row r="5" spans="1:4" x14ac:dyDescent="0.25">
      <c r="A5" t="s">
        <v>7190</v>
      </c>
      <c r="B5" t="str" cm="1">
        <f t="array" aca="1" ref="B5" ca="1">_xlfn.LET(_xlpm.x,CELL("filename"),LEFT(_xlpm.x,FIND("[",_xlpm.x)-1)&amp;"Data")</f>
        <v>C:\Users\Mark\Dropbox\GitHub\SQLinNotepadPP\Traceability\Data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18E7-FCE9-4834-8D1C-637816B0CDD3}">
  <sheetPr>
    <tabColor rgb="FFF2C096"/>
  </sheetPr>
  <dimension ref="A1:O11353"/>
  <sheetViews>
    <sheetView workbookViewId="0">
      <selection activeCell="I33" sqref="I32:I33"/>
    </sheetView>
  </sheetViews>
  <sheetFormatPr defaultRowHeight="15" x14ac:dyDescent="0.25"/>
  <cols>
    <col min="1" max="1" width="13.125" bestFit="1" customWidth="1"/>
    <col min="2" max="2" width="16" bestFit="1" customWidth="1"/>
    <col min="3" max="3" width="37.875" bestFit="1" customWidth="1"/>
    <col min="4" max="4" width="8.875" bestFit="1" customWidth="1"/>
    <col min="5" max="5" width="8.875" style="6" bestFit="1" customWidth="1"/>
    <col min="11" max="11" width="12.75" customWidth="1"/>
    <col min="14" max="14" width="13.5" customWidth="1"/>
  </cols>
  <sheetData>
    <row r="1" spans="1:15" ht="15.75" thickBot="1" x14ac:dyDescent="0.3">
      <c r="A1" t="s">
        <v>0</v>
      </c>
      <c r="B1" t="s">
        <v>1</v>
      </c>
      <c r="C1" t="s">
        <v>1858</v>
      </c>
      <c r="D1" t="s">
        <v>7183</v>
      </c>
      <c r="E1" s="9" t="s">
        <v>6844</v>
      </c>
      <c r="K1" t="s">
        <v>7014</v>
      </c>
      <c r="N1" s="5" t="s">
        <v>7018</v>
      </c>
      <c r="O1" s="5" t="s">
        <v>7019</v>
      </c>
    </row>
    <row r="2" spans="1:15" ht="15.75" thickTop="1" x14ac:dyDescent="0.25">
      <c r="A2" t="s">
        <v>8</v>
      </c>
      <c r="B2" t="s">
        <v>12</v>
      </c>
      <c r="C2" t="s">
        <v>973</v>
      </c>
      <c r="D2">
        <v>36</v>
      </c>
      <c r="E2" s="6">
        <f>LEN(Utica_Trace[[#This Row],[Merged]])</f>
        <v>36</v>
      </c>
      <c r="J2" s="12"/>
      <c r="K2" t="s">
        <v>17</v>
      </c>
      <c r="N2" t="s">
        <v>2141</v>
      </c>
      <c r="O2" t="e">
        <f>MATCH(Table8[[#This Row],[Patched]],Table7[Unmatched],0)</f>
        <v>#N/A</v>
      </c>
    </row>
    <row r="3" spans="1:15" x14ac:dyDescent="0.25">
      <c r="A3" t="s">
        <v>8</v>
      </c>
      <c r="B3" t="s">
        <v>12</v>
      </c>
      <c r="C3" t="s">
        <v>972</v>
      </c>
      <c r="D3">
        <v>36</v>
      </c>
      <c r="E3" s="6">
        <f>LEN(Utica_Trace[[#This Row],[Merged]])</f>
        <v>36</v>
      </c>
      <c r="K3" t="s">
        <v>6858</v>
      </c>
      <c r="N3" t="s">
        <v>7015</v>
      </c>
      <c r="O3" t="e">
        <f>MATCH(Table8[[#This Row],[Patched]],Table7[Unmatched],0)</f>
        <v>#N/A</v>
      </c>
    </row>
    <row r="4" spans="1:15" x14ac:dyDescent="0.25">
      <c r="A4" t="s">
        <v>8</v>
      </c>
      <c r="B4" t="s">
        <v>13</v>
      </c>
      <c r="C4" t="s">
        <v>973</v>
      </c>
      <c r="D4">
        <v>36</v>
      </c>
      <c r="E4" s="6">
        <f>LEN(Utica_Trace[[#This Row],[Merged]])</f>
        <v>36</v>
      </c>
      <c r="K4" t="s">
        <v>79</v>
      </c>
      <c r="N4" t="s">
        <v>2254</v>
      </c>
      <c r="O4" t="e">
        <f>MATCH(Table8[[#This Row],[Patched]],Table7[Unmatched],0)</f>
        <v>#N/A</v>
      </c>
    </row>
    <row r="5" spans="1:15" x14ac:dyDescent="0.25">
      <c r="A5" t="s">
        <v>8</v>
      </c>
      <c r="B5" t="s">
        <v>13</v>
      </c>
      <c r="C5" t="s">
        <v>972</v>
      </c>
      <c r="D5">
        <v>36</v>
      </c>
      <c r="E5" s="6">
        <f>LEN(Utica_Trace[[#This Row],[Merged]])</f>
        <v>36</v>
      </c>
      <c r="K5" t="s">
        <v>6876</v>
      </c>
      <c r="N5" t="s">
        <v>2258</v>
      </c>
      <c r="O5" t="e">
        <f>MATCH(Table8[[#This Row],[Patched]],Table7[Unmatched],0)</f>
        <v>#N/A</v>
      </c>
    </row>
    <row r="6" spans="1:15" x14ac:dyDescent="0.25">
      <c r="A6" t="s">
        <v>8</v>
      </c>
      <c r="B6" t="s">
        <v>18</v>
      </c>
      <c r="C6" t="s">
        <v>973</v>
      </c>
      <c r="D6">
        <v>36</v>
      </c>
      <c r="E6" s="6">
        <f>LEN(Utica_Trace[[#This Row],[Merged]])</f>
        <v>36</v>
      </c>
      <c r="K6" t="s">
        <v>6878</v>
      </c>
      <c r="N6" t="s">
        <v>2281</v>
      </c>
      <c r="O6" t="e">
        <f>MATCH(Table8[[#This Row],[Patched]],Table7[Unmatched],0)</f>
        <v>#N/A</v>
      </c>
    </row>
    <row r="7" spans="1:15" x14ac:dyDescent="0.25">
      <c r="A7" t="s">
        <v>8</v>
      </c>
      <c r="B7" t="s">
        <v>18</v>
      </c>
      <c r="C7" t="s">
        <v>972</v>
      </c>
      <c r="D7">
        <v>36</v>
      </c>
      <c r="E7" s="6">
        <f>LEN(Utica_Trace[[#This Row],[Merged]])</f>
        <v>36</v>
      </c>
      <c r="K7" t="s">
        <v>6879</v>
      </c>
      <c r="N7" t="s">
        <v>2400</v>
      </c>
      <c r="O7" t="e">
        <f>MATCH(Table8[[#This Row],[Patched]],Table7[Unmatched],0)</f>
        <v>#N/A</v>
      </c>
    </row>
    <row r="8" spans="1:15" x14ac:dyDescent="0.25">
      <c r="A8" t="s">
        <v>8</v>
      </c>
      <c r="B8" t="s">
        <v>19</v>
      </c>
      <c r="C8" t="s">
        <v>973</v>
      </c>
      <c r="D8">
        <v>36</v>
      </c>
      <c r="E8" s="6">
        <f>LEN(Utica_Trace[[#This Row],[Merged]])</f>
        <v>36</v>
      </c>
      <c r="K8" t="s">
        <v>6888</v>
      </c>
      <c r="N8" t="s">
        <v>2428</v>
      </c>
      <c r="O8" t="e">
        <f>MATCH(Table8[[#This Row],[Patched]],Table7[Unmatched],0)</f>
        <v>#N/A</v>
      </c>
    </row>
    <row r="9" spans="1:15" x14ac:dyDescent="0.25">
      <c r="A9" t="s">
        <v>8</v>
      </c>
      <c r="B9" t="s">
        <v>19</v>
      </c>
      <c r="C9" t="s">
        <v>972</v>
      </c>
      <c r="D9">
        <v>36</v>
      </c>
      <c r="E9" s="6">
        <f>LEN(Utica_Trace[[#This Row],[Merged]])</f>
        <v>36</v>
      </c>
      <c r="K9" t="s">
        <v>6883</v>
      </c>
      <c r="N9" t="s">
        <v>2453</v>
      </c>
      <c r="O9" t="e">
        <f>MATCH(Table8[[#This Row],[Patched]],Table7[Unmatched],0)</f>
        <v>#N/A</v>
      </c>
    </row>
    <row r="10" spans="1:15" x14ac:dyDescent="0.25">
      <c r="A10" t="s">
        <v>8</v>
      </c>
      <c r="B10" t="s">
        <v>20</v>
      </c>
      <c r="C10" t="s">
        <v>973</v>
      </c>
      <c r="D10">
        <v>36</v>
      </c>
      <c r="E10" s="6">
        <f>LEN(Utica_Trace[[#This Row],[Merged]])</f>
        <v>36</v>
      </c>
      <c r="K10" t="s">
        <v>6884</v>
      </c>
      <c r="N10" t="s">
        <v>2526</v>
      </c>
      <c r="O10" t="e">
        <f>MATCH(Table8[[#This Row],[Patched]],Table7[Unmatched],0)</f>
        <v>#N/A</v>
      </c>
    </row>
    <row r="11" spans="1:15" x14ac:dyDescent="0.25">
      <c r="A11" t="s">
        <v>8</v>
      </c>
      <c r="B11" t="s">
        <v>20</v>
      </c>
      <c r="C11" t="s">
        <v>972</v>
      </c>
      <c r="D11">
        <v>36</v>
      </c>
      <c r="E11" s="6">
        <f>LEN(Utica_Trace[[#This Row],[Merged]])</f>
        <v>36</v>
      </c>
      <c r="K11" t="s">
        <v>6902</v>
      </c>
      <c r="N11" t="s">
        <v>2549</v>
      </c>
      <c r="O11" t="e">
        <f>MATCH(Table8[[#This Row],[Patched]],Table7[Unmatched],0)</f>
        <v>#N/A</v>
      </c>
    </row>
    <row r="12" spans="1:15" x14ac:dyDescent="0.25">
      <c r="A12" t="s">
        <v>890</v>
      </c>
      <c r="B12" t="s">
        <v>12</v>
      </c>
      <c r="C12" t="s">
        <v>973</v>
      </c>
      <c r="D12">
        <v>36</v>
      </c>
      <c r="E12" s="6">
        <f>LEN(Utica_Trace[[#This Row],[Merged]])</f>
        <v>36</v>
      </c>
      <c r="K12" t="s">
        <v>6903</v>
      </c>
      <c r="N12" t="s">
        <v>2837</v>
      </c>
      <c r="O12" t="e">
        <f>MATCH(Table8[[#This Row],[Patched]],Table7[Unmatched],0)</f>
        <v>#N/A</v>
      </c>
    </row>
    <row r="13" spans="1:15" x14ac:dyDescent="0.25">
      <c r="A13" t="s">
        <v>890</v>
      </c>
      <c r="B13" t="s">
        <v>12</v>
      </c>
      <c r="C13" t="s">
        <v>972</v>
      </c>
      <c r="D13">
        <v>36</v>
      </c>
      <c r="E13" s="6">
        <f>LEN(Utica_Trace[[#This Row],[Merged]])</f>
        <v>36</v>
      </c>
      <c r="K13" t="s">
        <v>6904</v>
      </c>
      <c r="N13" t="s">
        <v>17</v>
      </c>
      <c r="O13">
        <f>MATCH(Table8[[#This Row],[Patched]],Table7[Unmatched],0)</f>
        <v>1</v>
      </c>
    </row>
    <row r="14" spans="1:15" x14ac:dyDescent="0.25">
      <c r="A14" t="s">
        <v>890</v>
      </c>
      <c r="B14" t="s">
        <v>13</v>
      </c>
      <c r="C14" t="s">
        <v>973</v>
      </c>
      <c r="D14">
        <v>36</v>
      </c>
      <c r="E14" s="6">
        <f>LEN(Utica_Trace[[#This Row],[Merged]])</f>
        <v>36</v>
      </c>
      <c r="K14" t="s">
        <v>6926</v>
      </c>
      <c r="N14" t="s">
        <v>562</v>
      </c>
      <c r="O14" t="e">
        <f>MATCH(Table8[[#This Row],[Patched]],Table7[Unmatched],0)</f>
        <v>#N/A</v>
      </c>
    </row>
    <row r="15" spans="1:15" x14ac:dyDescent="0.25">
      <c r="A15" t="s">
        <v>890</v>
      </c>
      <c r="B15" t="s">
        <v>13</v>
      </c>
      <c r="C15" t="s">
        <v>972</v>
      </c>
      <c r="D15">
        <v>36</v>
      </c>
      <c r="E15" s="6">
        <f>LEN(Utica_Trace[[#This Row],[Merged]])</f>
        <v>36</v>
      </c>
      <c r="K15" t="s">
        <v>6891</v>
      </c>
      <c r="N15" t="s">
        <v>7017</v>
      </c>
      <c r="O15" t="e">
        <f>MATCH(Table8[[#This Row],[Patched]],Table7[Unmatched],0)</f>
        <v>#N/A</v>
      </c>
    </row>
    <row r="16" spans="1:15" x14ac:dyDescent="0.25">
      <c r="A16" t="s">
        <v>890</v>
      </c>
      <c r="B16" t="s">
        <v>18</v>
      </c>
      <c r="C16" t="s">
        <v>973</v>
      </c>
      <c r="D16">
        <v>36</v>
      </c>
      <c r="E16" s="6">
        <f>LEN(Utica_Trace[[#This Row],[Merged]])</f>
        <v>36</v>
      </c>
      <c r="K16" t="s">
        <v>6892</v>
      </c>
      <c r="N16" t="s">
        <v>3093</v>
      </c>
      <c r="O16" t="e">
        <f>MATCH(Table8[[#This Row],[Patched]],Table7[Unmatched],0)</f>
        <v>#N/A</v>
      </c>
    </row>
    <row r="17" spans="1:15" x14ac:dyDescent="0.25">
      <c r="A17" t="s">
        <v>890</v>
      </c>
      <c r="B17" t="s">
        <v>18</v>
      </c>
      <c r="C17" t="s">
        <v>972</v>
      </c>
      <c r="D17">
        <v>36</v>
      </c>
      <c r="E17" s="6">
        <f>LEN(Utica_Trace[[#This Row],[Merged]])</f>
        <v>36</v>
      </c>
      <c r="K17" t="s">
        <v>6895</v>
      </c>
      <c r="N17" t="s">
        <v>3095</v>
      </c>
      <c r="O17" t="e">
        <f>MATCH(Table8[[#This Row],[Patched]],Table7[Unmatched],0)</f>
        <v>#N/A</v>
      </c>
    </row>
    <row r="18" spans="1:15" x14ac:dyDescent="0.25">
      <c r="A18" t="s">
        <v>890</v>
      </c>
      <c r="B18" t="s">
        <v>19</v>
      </c>
      <c r="C18" t="s">
        <v>973</v>
      </c>
      <c r="D18">
        <v>36</v>
      </c>
      <c r="E18" s="6">
        <f>LEN(Utica_Trace[[#This Row],[Merged]])</f>
        <v>36</v>
      </c>
      <c r="K18" t="s">
        <v>6896</v>
      </c>
      <c r="N18" t="s">
        <v>3096</v>
      </c>
      <c r="O18" t="e">
        <f>MATCH(Table8[[#This Row],[Patched]],Table7[Unmatched],0)</f>
        <v>#N/A</v>
      </c>
    </row>
    <row r="19" spans="1:15" x14ac:dyDescent="0.25">
      <c r="A19" t="s">
        <v>890</v>
      </c>
      <c r="B19" t="s">
        <v>19</v>
      </c>
      <c r="C19" t="s">
        <v>972</v>
      </c>
      <c r="D19">
        <v>36</v>
      </c>
      <c r="E19" s="6">
        <f>LEN(Utica_Trace[[#This Row],[Merged]])</f>
        <v>36</v>
      </c>
      <c r="K19" t="s">
        <v>6894</v>
      </c>
      <c r="N19" t="s">
        <v>3102</v>
      </c>
      <c r="O19" t="e">
        <f>MATCH(Table8[[#This Row],[Patched]],Table7[Unmatched],0)</f>
        <v>#N/A</v>
      </c>
    </row>
    <row r="20" spans="1:15" x14ac:dyDescent="0.25">
      <c r="A20" t="s">
        <v>890</v>
      </c>
      <c r="B20" t="s">
        <v>20</v>
      </c>
      <c r="C20" t="s">
        <v>973</v>
      </c>
      <c r="D20">
        <v>36</v>
      </c>
      <c r="E20" s="6">
        <f>LEN(Utica_Trace[[#This Row],[Merged]])</f>
        <v>36</v>
      </c>
      <c r="K20" t="s">
        <v>6914</v>
      </c>
      <c r="N20" t="s">
        <v>3564</v>
      </c>
      <c r="O20" t="e">
        <f>MATCH(Table8[[#This Row],[Patched]],Table7[Unmatched],0)</f>
        <v>#N/A</v>
      </c>
    </row>
    <row r="21" spans="1:15" x14ac:dyDescent="0.25">
      <c r="A21" t="s">
        <v>890</v>
      </c>
      <c r="B21" t="s">
        <v>20</v>
      </c>
      <c r="C21" t="s">
        <v>972</v>
      </c>
      <c r="D21">
        <v>36</v>
      </c>
      <c r="E21" s="6">
        <f>LEN(Utica_Trace[[#This Row],[Merged]])</f>
        <v>36</v>
      </c>
      <c r="K21" t="s">
        <v>6915</v>
      </c>
      <c r="N21" t="s">
        <v>3715</v>
      </c>
      <c r="O21" t="e">
        <f>MATCH(Table8[[#This Row],[Patched]],Table7[Unmatched],0)</f>
        <v>#N/A</v>
      </c>
    </row>
    <row r="22" spans="1:15" x14ac:dyDescent="0.25">
      <c r="A22" t="s">
        <v>1778</v>
      </c>
      <c r="B22" t="s">
        <v>12</v>
      </c>
      <c r="C22" t="s">
        <v>973</v>
      </c>
      <c r="D22">
        <v>36</v>
      </c>
      <c r="E22" s="6">
        <f>LEN(Utica_Trace[[#This Row],[Merged]])</f>
        <v>36</v>
      </c>
      <c r="K22" t="s">
        <v>6916</v>
      </c>
      <c r="N22" t="s">
        <v>3879</v>
      </c>
      <c r="O22" t="e">
        <f>MATCH(Table8[[#This Row],[Patched]],Table7[Unmatched],0)</f>
        <v>#N/A</v>
      </c>
    </row>
    <row r="23" spans="1:15" x14ac:dyDescent="0.25">
      <c r="A23" t="s">
        <v>1778</v>
      </c>
      <c r="B23" t="s">
        <v>12</v>
      </c>
      <c r="C23" t="s">
        <v>972</v>
      </c>
      <c r="D23">
        <v>36</v>
      </c>
      <c r="E23" s="6">
        <f>LEN(Utica_Trace[[#This Row],[Merged]])</f>
        <v>36</v>
      </c>
      <c r="K23" t="s">
        <v>6917</v>
      </c>
      <c r="N23" t="s">
        <v>3986</v>
      </c>
      <c r="O23" t="e">
        <f>MATCH(Table8[[#This Row],[Patched]],Table7[Unmatched],0)</f>
        <v>#N/A</v>
      </c>
    </row>
    <row r="24" spans="1:15" x14ac:dyDescent="0.25">
      <c r="A24" t="s">
        <v>1778</v>
      </c>
      <c r="B24" t="s">
        <v>13</v>
      </c>
      <c r="C24" t="s">
        <v>973</v>
      </c>
      <c r="D24">
        <v>36</v>
      </c>
      <c r="E24" s="6">
        <f>LEN(Utica_Trace[[#This Row],[Merged]])</f>
        <v>36</v>
      </c>
      <c r="K24" t="s">
        <v>6918</v>
      </c>
      <c r="N24" t="s">
        <v>4056</v>
      </c>
      <c r="O24" t="e">
        <f>MATCH(Table8[[#This Row],[Patched]],Table7[Unmatched],0)</f>
        <v>#N/A</v>
      </c>
    </row>
    <row r="25" spans="1:15" x14ac:dyDescent="0.25">
      <c r="A25" t="s">
        <v>1778</v>
      </c>
      <c r="B25" t="s">
        <v>13</v>
      </c>
      <c r="C25" t="s">
        <v>972</v>
      </c>
      <c r="D25">
        <v>36</v>
      </c>
      <c r="E25" s="6">
        <f>LEN(Utica_Trace[[#This Row],[Merged]])</f>
        <v>36</v>
      </c>
      <c r="K25" t="s">
        <v>6919</v>
      </c>
      <c r="N25" t="s">
        <v>7016</v>
      </c>
      <c r="O25" t="e">
        <f>MATCH(Table8[[#This Row],[Patched]],Table7[Unmatched],0)</f>
        <v>#N/A</v>
      </c>
    </row>
    <row r="26" spans="1:15" x14ac:dyDescent="0.25">
      <c r="A26" t="s">
        <v>1778</v>
      </c>
      <c r="B26" t="s">
        <v>18</v>
      </c>
      <c r="C26" t="s">
        <v>973</v>
      </c>
      <c r="D26">
        <v>36</v>
      </c>
      <c r="E26" s="6">
        <f>LEN(Utica_Trace[[#This Row],[Merged]])</f>
        <v>36</v>
      </c>
      <c r="K26" t="s">
        <v>6897</v>
      </c>
      <c r="N26" t="s">
        <v>796</v>
      </c>
      <c r="O26" t="e">
        <f>MATCH(Table8[[#This Row],[Patched]],Table7[Unmatched],0)</f>
        <v>#N/A</v>
      </c>
    </row>
    <row r="27" spans="1:15" x14ac:dyDescent="0.25">
      <c r="A27" t="s">
        <v>1778</v>
      </c>
      <c r="B27" t="s">
        <v>18</v>
      </c>
      <c r="C27" t="s">
        <v>972</v>
      </c>
      <c r="D27">
        <v>36</v>
      </c>
      <c r="E27" s="6">
        <f>LEN(Utica_Trace[[#This Row],[Merged]])</f>
        <v>36</v>
      </c>
      <c r="K27" t="s">
        <v>6898</v>
      </c>
      <c r="N27" t="s">
        <v>798</v>
      </c>
      <c r="O27" t="e">
        <f>MATCH(Table8[[#This Row],[Patched]],Table7[Unmatched],0)</f>
        <v>#N/A</v>
      </c>
    </row>
    <row r="28" spans="1:15" x14ac:dyDescent="0.25">
      <c r="A28" t="s">
        <v>1778</v>
      </c>
      <c r="B28" t="s">
        <v>19</v>
      </c>
      <c r="C28" t="s">
        <v>973</v>
      </c>
      <c r="D28">
        <v>36</v>
      </c>
      <c r="E28" s="6">
        <f>LEN(Utica_Trace[[#This Row],[Merged]])</f>
        <v>36</v>
      </c>
      <c r="K28" t="s">
        <v>6905</v>
      </c>
      <c r="N28" t="s">
        <v>4377</v>
      </c>
      <c r="O28" t="e">
        <f>MATCH(Table8[[#This Row],[Patched]],Table7[Unmatched],0)</f>
        <v>#N/A</v>
      </c>
    </row>
    <row r="29" spans="1:15" x14ac:dyDescent="0.25">
      <c r="A29" t="s">
        <v>1778</v>
      </c>
      <c r="B29" t="s">
        <v>19</v>
      </c>
      <c r="C29" t="s">
        <v>972</v>
      </c>
      <c r="D29">
        <v>36</v>
      </c>
      <c r="E29" s="6">
        <f>LEN(Utica_Trace[[#This Row],[Merged]])</f>
        <v>36</v>
      </c>
      <c r="K29" t="s">
        <v>6920</v>
      </c>
      <c r="N29" t="s">
        <v>79</v>
      </c>
      <c r="O29">
        <f>MATCH(Table8[[#This Row],[Patched]],Table7[Unmatched],0)</f>
        <v>3</v>
      </c>
    </row>
    <row r="30" spans="1:15" x14ac:dyDescent="0.25">
      <c r="A30" t="s">
        <v>1778</v>
      </c>
      <c r="B30" t="s">
        <v>20</v>
      </c>
      <c r="C30" t="s">
        <v>973</v>
      </c>
      <c r="D30">
        <v>36</v>
      </c>
      <c r="E30" s="6">
        <f>LEN(Utica_Trace[[#This Row],[Merged]])</f>
        <v>36</v>
      </c>
      <c r="K30" t="s">
        <v>6921</v>
      </c>
      <c r="N30" t="s">
        <v>877</v>
      </c>
      <c r="O30" t="e">
        <f>MATCH(Table8[[#This Row],[Patched]],Table7[Unmatched],0)</f>
        <v>#N/A</v>
      </c>
    </row>
    <row r="31" spans="1:15" x14ac:dyDescent="0.25">
      <c r="A31" t="s">
        <v>1778</v>
      </c>
      <c r="B31" t="s">
        <v>20</v>
      </c>
      <c r="C31" t="s">
        <v>972</v>
      </c>
      <c r="D31">
        <v>36</v>
      </c>
      <c r="E31" s="6">
        <f>LEN(Utica_Trace[[#This Row],[Merged]])</f>
        <v>36</v>
      </c>
      <c r="K31" t="s">
        <v>6923</v>
      </c>
      <c r="N31" t="s">
        <v>4654</v>
      </c>
      <c r="O31" t="e">
        <f>MATCH(Table8[[#This Row],[Patched]],Table7[Unmatched],0)</f>
        <v>#N/A</v>
      </c>
    </row>
    <row r="32" spans="1:15" x14ac:dyDescent="0.25">
      <c r="A32" t="s">
        <v>913</v>
      </c>
      <c r="B32" t="s">
        <v>12</v>
      </c>
      <c r="C32" t="s">
        <v>1241</v>
      </c>
      <c r="D32">
        <v>36</v>
      </c>
      <c r="E32" s="6">
        <f>LEN(Utica_Trace[[#This Row],[Merged]])</f>
        <v>36</v>
      </c>
      <c r="K32" t="s">
        <v>6924</v>
      </c>
      <c r="N32" t="s">
        <v>4667</v>
      </c>
      <c r="O32" t="e">
        <f>MATCH(Table8[[#This Row],[Patched]],Table7[Unmatched],0)</f>
        <v>#N/A</v>
      </c>
    </row>
    <row r="33" spans="1:15" x14ac:dyDescent="0.25">
      <c r="A33" t="s">
        <v>913</v>
      </c>
      <c r="B33" t="s">
        <v>12</v>
      </c>
      <c r="C33" t="s">
        <v>1242</v>
      </c>
      <c r="D33">
        <v>35</v>
      </c>
      <c r="E33" s="6">
        <f>LEN(Utica_Trace[[#This Row],[Merged]])</f>
        <v>35</v>
      </c>
      <c r="K33" t="s">
        <v>6983</v>
      </c>
      <c r="N33" t="s">
        <v>4692</v>
      </c>
      <c r="O33" t="e">
        <f>MATCH(Table8[[#This Row],[Patched]],Table7[Unmatched],0)</f>
        <v>#N/A</v>
      </c>
    </row>
    <row r="34" spans="1:15" x14ac:dyDescent="0.25">
      <c r="A34" t="s">
        <v>913</v>
      </c>
      <c r="B34" t="s">
        <v>13</v>
      </c>
      <c r="C34" t="s">
        <v>1241</v>
      </c>
      <c r="D34">
        <v>36</v>
      </c>
      <c r="E34" s="6">
        <f>LEN(Utica_Trace[[#This Row],[Merged]])</f>
        <v>36</v>
      </c>
      <c r="K34" t="s">
        <v>6984</v>
      </c>
    </row>
    <row r="35" spans="1:15" x14ac:dyDescent="0.25">
      <c r="A35" t="s">
        <v>913</v>
      </c>
      <c r="B35" t="s">
        <v>13</v>
      </c>
      <c r="C35" t="s">
        <v>1242</v>
      </c>
      <c r="D35">
        <v>35</v>
      </c>
      <c r="E35" s="6">
        <f>LEN(Utica_Trace[[#This Row],[Merged]])</f>
        <v>35</v>
      </c>
      <c r="K35" t="s">
        <v>6985</v>
      </c>
    </row>
    <row r="36" spans="1:15" x14ac:dyDescent="0.25">
      <c r="A36" t="s">
        <v>913</v>
      </c>
      <c r="B36" t="s">
        <v>18</v>
      </c>
      <c r="C36" t="s">
        <v>1241</v>
      </c>
      <c r="D36">
        <v>36</v>
      </c>
      <c r="E36" s="6">
        <f>LEN(Utica_Trace[[#This Row],[Merged]])</f>
        <v>36</v>
      </c>
      <c r="K36" t="s">
        <v>6885</v>
      </c>
    </row>
    <row r="37" spans="1:15" x14ac:dyDescent="0.25">
      <c r="A37" t="s">
        <v>913</v>
      </c>
      <c r="B37" t="s">
        <v>18</v>
      </c>
      <c r="C37" t="s">
        <v>1242</v>
      </c>
      <c r="D37">
        <v>35</v>
      </c>
      <c r="E37" s="6">
        <f>LEN(Utica_Trace[[#This Row],[Merged]])</f>
        <v>35</v>
      </c>
      <c r="K37" t="s">
        <v>6986</v>
      </c>
    </row>
    <row r="38" spans="1:15" x14ac:dyDescent="0.25">
      <c r="A38" t="s">
        <v>913</v>
      </c>
      <c r="B38" t="s">
        <v>19</v>
      </c>
      <c r="C38" t="s">
        <v>1241</v>
      </c>
      <c r="D38">
        <v>36</v>
      </c>
      <c r="E38" s="6">
        <f>LEN(Utica_Trace[[#This Row],[Merged]])</f>
        <v>36</v>
      </c>
      <c r="K38" t="s">
        <v>6933</v>
      </c>
    </row>
    <row r="39" spans="1:15" x14ac:dyDescent="0.25">
      <c r="A39" t="s">
        <v>913</v>
      </c>
      <c r="B39" t="s">
        <v>19</v>
      </c>
      <c r="C39" t="s">
        <v>1242</v>
      </c>
      <c r="D39">
        <v>35</v>
      </c>
      <c r="E39" s="6">
        <f>LEN(Utica_Trace[[#This Row],[Merged]])</f>
        <v>35</v>
      </c>
      <c r="K39" t="s">
        <v>6965</v>
      </c>
    </row>
    <row r="40" spans="1:15" x14ac:dyDescent="0.25">
      <c r="A40" t="s">
        <v>913</v>
      </c>
      <c r="B40" t="s">
        <v>20</v>
      </c>
      <c r="C40" t="s">
        <v>1241</v>
      </c>
      <c r="D40">
        <v>36</v>
      </c>
      <c r="E40" s="6">
        <f>LEN(Utica_Trace[[#This Row],[Merged]])</f>
        <v>36</v>
      </c>
      <c r="K40" t="s">
        <v>6946</v>
      </c>
    </row>
    <row r="41" spans="1:15" x14ac:dyDescent="0.25">
      <c r="A41" t="s">
        <v>913</v>
      </c>
      <c r="B41" t="s">
        <v>20</v>
      </c>
      <c r="C41" t="s">
        <v>1242</v>
      </c>
      <c r="D41">
        <v>35</v>
      </c>
      <c r="E41" s="6">
        <f>LEN(Utica_Trace[[#This Row],[Merged]])</f>
        <v>35</v>
      </c>
      <c r="K41" t="s">
        <v>6847</v>
      </c>
    </row>
    <row r="42" spans="1:15" x14ac:dyDescent="0.25">
      <c r="A42" t="s">
        <v>100</v>
      </c>
      <c r="B42" t="s">
        <v>12</v>
      </c>
      <c r="C42" t="s">
        <v>1241</v>
      </c>
      <c r="D42">
        <v>36</v>
      </c>
      <c r="E42" s="6">
        <f>LEN(Utica_Trace[[#This Row],[Merged]])</f>
        <v>36</v>
      </c>
      <c r="K42" t="s">
        <v>6947</v>
      </c>
    </row>
    <row r="43" spans="1:15" x14ac:dyDescent="0.25">
      <c r="A43" t="s">
        <v>100</v>
      </c>
      <c r="B43" t="s">
        <v>12</v>
      </c>
      <c r="C43" t="s">
        <v>1242</v>
      </c>
      <c r="D43">
        <v>35</v>
      </c>
      <c r="E43" s="6">
        <f>LEN(Utica_Trace[[#This Row],[Merged]])</f>
        <v>35</v>
      </c>
      <c r="K43" t="s">
        <v>6948</v>
      </c>
    </row>
    <row r="44" spans="1:15" x14ac:dyDescent="0.25">
      <c r="A44" t="s">
        <v>100</v>
      </c>
      <c r="B44" t="s">
        <v>13</v>
      </c>
      <c r="C44" t="s">
        <v>1241</v>
      </c>
      <c r="D44">
        <v>36</v>
      </c>
      <c r="E44" s="6">
        <f>LEN(Utica_Trace[[#This Row],[Merged]])</f>
        <v>36</v>
      </c>
      <c r="K44" t="s">
        <v>6949</v>
      </c>
    </row>
    <row r="45" spans="1:15" x14ac:dyDescent="0.25">
      <c r="A45" t="s">
        <v>100</v>
      </c>
      <c r="B45" t="s">
        <v>13</v>
      </c>
      <c r="C45" t="s">
        <v>1242</v>
      </c>
      <c r="D45">
        <v>35</v>
      </c>
      <c r="E45" s="6">
        <f>LEN(Utica_Trace[[#This Row],[Merged]])</f>
        <v>35</v>
      </c>
      <c r="K45" t="s">
        <v>6942</v>
      </c>
    </row>
    <row r="46" spans="1:15" x14ac:dyDescent="0.25">
      <c r="A46" t="s">
        <v>100</v>
      </c>
      <c r="B46" t="s">
        <v>18</v>
      </c>
      <c r="C46" t="s">
        <v>1241</v>
      </c>
      <c r="D46">
        <v>36</v>
      </c>
      <c r="E46" s="6">
        <f>LEN(Utica_Trace[[#This Row],[Merged]])</f>
        <v>36</v>
      </c>
      <c r="K46" t="s">
        <v>6849</v>
      </c>
    </row>
    <row r="47" spans="1:15" x14ac:dyDescent="0.25">
      <c r="A47" t="s">
        <v>100</v>
      </c>
      <c r="B47" t="s">
        <v>18</v>
      </c>
      <c r="C47" t="s">
        <v>1242</v>
      </c>
      <c r="D47">
        <v>35</v>
      </c>
      <c r="E47" s="6">
        <f>LEN(Utica_Trace[[#This Row],[Merged]])</f>
        <v>35</v>
      </c>
      <c r="K47" t="s">
        <v>6874</v>
      </c>
    </row>
    <row r="48" spans="1:15" x14ac:dyDescent="0.25">
      <c r="A48" t="s">
        <v>100</v>
      </c>
      <c r="B48" t="s">
        <v>19</v>
      </c>
      <c r="C48" t="s">
        <v>1241</v>
      </c>
      <c r="D48">
        <v>36</v>
      </c>
      <c r="E48" s="6">
        <f>LEN(Utica_Trace[[#This Row],[Merged]])</f>
        <v>36</v>
      </c>
      <c r="K48" t="s">
        <v>6958</v>
      </c>
    </row>
    <row r="49" spans="1:11" x14ac:dyDescent="0.25">
      <c r="A49" t="s">
        <v>100</v>
      </c>
      <c r="B49" t="s">
        <v>19</v>
      </c>
      <c r="C49" t="s">
        <v>1242</v>
      </c>
      <c r="D49">
        <v>35</v>
      </c>
      <c r="E49" s="6">
        <f>LEN(Utica_Trace[[#This Row],[Merged]])</f>
        <v>35</v>
      </c>
      <c r="K49" t="s">
        <v>6886</v>
      </c>
    </row>
    <row r="50" spans="1:11" x14ac:dyDescent="0.25">
      <c r="A50" t="s">
        <v>100</v>
      </c>
      <c r="B50" t="s">
        <v>20</v>
      </c>
      <c r="C50" t="s">
        <v>1241</v>
      </c>
      <c r="D50">
        <v>36</v>
      </c>
      <c r="E50" s="6">
        <f>LEN(Utica_Trace[[#This Row],[Merged]])</f>
        <v>36</v>
      </c>
      <c r="K50" t="s">
        <v>6887</v>
      </c>
    </row>
    <row r="51" spans="1:11" x14ac:dyDescent="0.25">
      <c r="A51" t="s">
        <v>100</v>
      </c>
      <c r="B51" t="s">
        <v>20</v>
      </c>
      <c r="C51" t="s">
        <v>1242</v>
      </c>
      <c r="D51">
        <v>35</v>
      </c>
      <c r="E51" s="6">
        <f>LEN(Utica_Trace[[#This Row],[Merged]])</f>
        <v>35</v>
      </c>
      <c r="K51" t="s">
        <v>6927</v>
      </c>
    </row>
    <row r="52" spans="1:11" x14ac:dyDescent="0.25">
      <c r="A52" t="s">
        <v>8</v>
      </c>
      <c r="B52" t="s">
        <v>12</v>
      </c>
      <c r="C52" t="s">
        <v>969</v>
      </c>
      <c r="D52">
        <v>36</v>
      </c>
      <c r="E52" s="6">
        <f>LEN(Utica_Trace[[#This Row],[Merged]])</f>
        <v>36</v>
      </c>
      <c r="K52" t="s">
        <v>6925</v>
      </c>
    </row>
    <row r="53" spans="1:11" x14ac:dyDescent="0.25">
      <c r="A53" t="s">
        <v>8</v>
      </c>
      <c r="B53" t="s">
        <v>12</v>
      </c>
      <c r="C53" t="s">
        <v>970</v>
      </c>
      <c r="D53">
        <v>36</v>
      </c>
      <c r="E53" s="6">
        <f>LEN(Utica_Trace[[#This Row],[Merged]])</f>
        <v>36</v>
      </c>
      <c r="K53" t="s">
        <v>6936</v>
      </c>
    </row>
    <row r="54" spans="1:11" x14ac:dyDescent="0.25">
      <c r="A54" t="s">
        <v>8</v>
      </c>
      <c r="B54" t="s">
        <v>13</v>
      </c>
      <c r="C54" t="s">
        <v>969</v>
      </c>
      <c r="D54">
        <v>36</v>
      </c>
      <c r="E54" s="6">
        <f>LEN(Utica_Trace[[#This Row],[Merged]])</f>
        <v>36</v>
      </c>
      <c r="K54" t="s">
        <v>6934</v>
      </c>
    </row>
    <row r="55" spans="1:11" x14ac:dyDescent="0.25">
      <c r="A55" t="s">
        <v>8</v>
      </c>
      <c r="B55" t="s">
        <v>13</v>
      </c>
      <c r="C55" t="s">
        <v>970</v>
      </c>
      <c r="D55">
        <v>36</v>
      </c>
      <c r="E55" s="6">
        <f>LEN(Utica_Trace[[#This Row],[Merged]])</f>
        <v>36</v>
      </c>
      <c r="K55" t="s">
        <v>6939</v>
      </c>
    </row>
    <row r="56" spans="1:11" x14ac:dyDescent="0.25">
      <c r="A56" t="s">
        <v>8</v>
      </c>
      <c r="B56" t="s">
        <v>18</v>
      </c>
      <c r="C56" t="s">
        <v>969</v>
      </c>
      <c r="D56">
        <v>36</v>
      </c>
      <c r="E56" s="6">
        <f>LEN(Utica_Trace[[#This Row],[Merged]])</f>
        <v>36</v>
      </c>
      <c r="K56" t="s">
        <v>6937</v>
      </c>
    </row>
    <row r="57" spans="1:11" x14ac:dyDescent="0.25">
      <c r="A57" t="s">
        <v>8</v>
      </c>
      <c r="B57" t="s">
        <v>18</v>
      </c>
      <c r="C57" t="s">
        <v>970</v>
      </c>
      <c r="D57">
        <v>36</v>
      </c>
      <c r="E57" s="6">
        <f>LEN(Utica_Trace[[#This Row],[Merged]])</f>
        <v>36</v>
      </c>
      <c r="K57" t="s">
        <v>6969</v>
      </c>
    </row>
    <row r="58" spans="1:11" x14ac:dyDescent="0.25">
      <c r="A58" t="s">
        <v>8</v>
      </c>
      <c r="B58" t="s">
        <v>19</v>
      </c>
      <c r="C58" t="s">
        <v>969</v>
      </c>
      <c r="D58">
        <v>36</v>
      </c>
      <c r="E58" s="6">
        <f>LEN(Utica_Trace[[#This Row],[Merged]])</f>
        <v>36</v>
      </c>
      <c r="K58" t="s">
        <v>6988</v>
      </c>
    </row>
    <row r="59" spans="1:11" x14ac:dyDescent="0.25">
      <c r="A59" t="s">
        <v>8</v>
      </c>
      <c r="B59" t="s">
        <v>19</v>
      </c>
      <c r="C59" t="s">
        <v>970</v>
      </c>
      <c r="D59">
        <v>36</v>
      </c>
      <c r="E59" s="6">
        <f>LEN(Utica_Trace[[#This Row],[Merged]])</f>
        <v>36</v>
      </c>
      <c r="K59" t="s">
        <v>6989</v>
      </c>
    </row>
    <row r="60" spans="1:11" x14ac:dyDescent="0.25">
      <c r="A60" t="s">
        <v>8</v>
      </c>
      <c r="B60" t="s">
        <v>20</v>
      </c>
      <c r="C60" t="s">
        <v>969</v>
      </c>
      <c r="D60">
        <v>36</v>
      </c>
      <c r="E60" s="6">
        <f>LEN(Utica_Trace[[#This Row],[Merged]])</f>
        <v>36</v>
      </c>
      <c r="K60" t="s">
        <v>6990</v>
      </c>
    </row>
    <row r="61" spans="1:11" x14ac:dyDescent="0.25">
      <c r="A61" t="s">
        <v>8</v>
      </c>
      <c r="B61" t="s">
        <v>20</v>
      </c>
      <c r="C61" t="s">
        <v>970</v>
      </c>
      <c r="D61">
        <v>36</v>
      </c>
      <c r="E61" s="6">
        <f>LEN(Utica_Trace[[#This Row],[Merged]])</f>
        <v>36</v>
      </c>
      <c r="K61" t="s">
        <v>6873</v>
      </c>
    </row>
    <row r="62" spans="1:11" x14ac:dyDescent="0.25">
      <c r="A62" t="s">
        <v>890</v>
      </c>
      <c r="B62" t="s">
        <v>12</v>
      </c>
      <c r="C62" t="s">
        <v>969</v>
      </c>
      <c r="D62">
        <v>36</v>
      </c>
      <c r="E62" s="6">
        <f>LEN(Utica_Trace[[#This Row],[Merged]])</f>
        <v>36</v>
      </c>
      <c r="K62" t="s">
        <v>7009</v>
      </c>
    </row>
    <row r="63" spans="1:11" x14ac:dyDescent="0.25">
      <c r="A63" t="s">
        <v>890</v>
      </c>
      <c r="B63" t="s">
        <v>12</v>
      </c>
      <c r="C63" t="s">
        <v>970</v>
      </c>
      <c r="D63">
        <v>36</v>
      </c>
      <c r="E63" s="6">
        <f>LEN(Utica_Trace[[#This Row],[Merged]])</f>
        <v>36</v>
      </c>
      <c r="K63" t="s">
        <v>7010</v>
      </c>
    </row>
    <row r="64" spans="1:11" x14ac:dyDescent="0.25">
      <c r="A64" t="s">
        <v>890</v>
      </c>
      <c r="B64" t="s">
        <v>13</v>
      </c>
      <c r="C64" t="s">
        <v>969</v>
      </c>
      <c r="D64">
        <v>36</v>
      </c>
      <c r="E64" s="6">
        <f>LEN(Utica_Trace[[#This Row],[Merged]])</f>
        <v>36</v>
      </c>
      <c r="K64" t="s">
        <v>6899</v>
      </c>
    </row>
    <row r="65" spans="1:11" x14ac:dyDescent="0.25">
      <c r="A65" t="s">
        <v>890</v>
      </c>
      <c r="B65" t="s">
        <v>13</v>
      </c>
      <c r="C65" t="s">
        <v>970</v>
      </c>
      <c r="D65">
        <v>36</v>
      </c>
      <c r="E65" s="6">
        <f>LEN(Utica_Trace[[#This Row],[Merged]])</f>
        <v>36</v>
      </c>
      <c r="K65" t="s">
        <v>6906</v>
      </c>
    </row>
    <row r="66" spans="1:11" x14ac:dyDescent="0.25">
      <c r="A66" t="s">
        <v>890</v>
      </c>
      <c r="B66" t="s">
        <v>18</v>
      </c>
      <c r="C66" t="s">
        <v>969</v>
      </c>
      <c r="D66">
        <v>36</v>
      </c>
      <c r="E66" s="6">
        <f>LEN(Utica_Trace[[#This Row],[Merged]])</f>
        <v>36</v>
      </c>
      <c r="K66" t="s">
        <v>6907</v>
      </c>
    </row>
    <row r="67" spans="1:11" x14ac:dyDescent="0.25">
      <c r="A67" t="s">
        <v>890</v>
      </c>
      <c r="B67" t="s">
        <v>18</v>
      </c>
      <c r="C67" t="s">
        <v>970</v>
      </c>
      <c r="D67">
        <v>36</v>
      </c>
      <c r="E67" s="6">
        <f>LEN(Utica_Trace[[#This Row],[Merged]])</f>
        <v>36</v>
      </c>
      <c r="K67" t="s">
        <v>6966</v>
      </c>
    </row>
    <row r="68" spans="1:11" x14ac:dyDescent="0.25">
      <c r="A68" t="s">
        <v>890</v>
      </c>
      <c r="B68" t="s">
        <v>19</v>
      </c>
      <c r="C68" t="s">
        <v>969</v>
      </c>
      <c r="D68">
        <v>36</v>
      </c>
      <c r="E68" s="6">
        <f>LEN(Utica_Trace[[#This Row],[Merged]])</f>
        <v>36</v>
      </c>
      <c r="K68" t="s">
        <v>6970</v>
      </c>
    </row>
    <row r="69" spans="1:11" x14ac:dyDescent="0.25">
      <c r="A69" t="s">
        <v>890</v>
      </c>
      <c r="B69" t="s">
        <v>19</v>
      </c>
      <c r="C69" t="s">
        <v>970</v>
      </c>
      <c r="D69">
        <v>36</v>
      </c>
      <c r="E69" s="6">
        <f>LEN(Utica_Trace[[#This Row],[Merged]])</f>
        <v>36</v>
      </c>
      <c r="K69" t="s">
        <v>7011</v>
      </c>
    </row>
    <row r="70" spans="1:11" x14ac:dyDescent="0.25">
      <c r="A70" t="s">
        <v>890</v>
      </c>
      <c r="B70" t="s">
        <v>20</v>
      </c>
      <c r="C70" t="s">
        <v>969</v>
      </c>
      <c r="D70">
        <v>36</v>
      </c>
      <c r="E70" s="6">
        <f>LEN(Utica_Trace[[#This Row],[Merged]])</f>
        <v>36</v>
      </c>
      <c r="K70" t="s">
        <v>6971</v>
      </c>
    </row>
    <row r="71" spans="1:11" x14ac:dyDescent="0.25">
      <c r="A71" t="s">
        <v>890</v>
      </c>
      <c r="B71" t="s">
        <v>20</v>
      </c>
      <c r="C71" t="s">
        <v>970</v>
      </c>
      <c r="D71">
        <v>36</v>
      </c>
      <c r="E71" s="6">
        <f>LEN(Utica_Trace[[#This Row],[Merged]])</f>
        <v>36</v>
      </c>
      <c r="K71" t="s">
        <v>6967</v>
      </c>
    </row>
    <row r="72" spans="1:11" x14ac:dyDescent="0.25">
      <c r="A72" t="s">
        <v>1778</v>
      </c>
      <c r="B72" t="s">
        <v>12</v>
      </c>
      <c r="C72" t="s">
        <v>969</v>
      </c>
      <c r="D72">
        <v>36</v>
      </c>
      <c r="E72" s="6">
        <f>LEN(Utica_Trace[[#This Row],[Merged]])</f>
        <v>36</v>
      </c>
      <c r="K72" t="s">
        <v>6938</v>
      </c>
    </row>
    <row r="73" spans="1:11" x14ac:dyDescent="0.25">
      <c r="A73" t="s">
        <v>1778</v>
      </c>
      <c r="B73" t="s">
        <v>12</v>
      </c>
      <c r="C73" t="s">
        <v>970</v>
      </c>
      <c r="D73">
        <v>36</v>
      </c>
      <c r="E73" s="6">
        <f>LEN(Utica_Trace[[#This Row],[Merged]])</f>
        <v>36</v>
      </c>
      <c r="K73" t="s">
        <v>6972</v>
      </c>
    </row>
    <row r="74" spans="1:11" x14ac:dyDescent="0.25">
      <c r="A74" t="s">
        <v>1778</v>
      </c>
      <c r="B74" t="s">
        <v>13</v>
      </c>
      <c r="C74" t="s">
        <v>969</v>
      </c>
      <c r="D74">
        <v>36</v>
      </c>
      <c r="E74" s="6">
        <f>LEN(Utica_Trace[[#This Row],[Merged]])</f>
        <v>36</v>
      </c>
      <c r="K74" t="s">
        <v>7012</v>
      </c>
    </row>
    <row r="75" spans="1:11" x14ac:dyDescent="0.25">
      <c r="A75" t="s">
        <v>1778</v>
      </c>
      <c r="B75" t="s">
        <v>13</v>
      </c>
      <c r="C75" t="s">
        <v>970</v>
      </c>
      <c r="D75">
        <v>36</v>
      </c>
      <c r="E75" s="6">
        <f>LEN(Utica_Trace[[#This Row],[Merged]])</f>
        <v>36</v>
      </c>
      <c r="K75" t="s">
        <v>7013</v>
      </c>
    </row>
    <row r="76" spans="1:11" x14ac:dyDescent="0.25">
      <c r="A76" t="s">
        <v>1778</v>
      </c>
      <c r="B76" t="s">
        <v>18</v>
      </c>
      <c r="C76" t="s">
        <v>969</v>
      </c>
      <c r="D76">
        <v>36</v>
      </c>
      <c r="E76" s="6">
        <f>LEN(Utica_Trace[[#This Row],[Merged]])</f>
        <v>36</v>
      </c>
      <c r="K76" t="s">
        <v>6955</v>
      </c>
    </row>
    <row r="77" spans="1:11" x14ac:dyDescent="0.25">
      <c r="A77" t="s">
        <v>1778</v>
      </c>
      <c r="B77" t="s">
        <v>18</v>
      </c>
      <c r="C77" t="s">
        <v>970</v>
      </c>
      <c r="D77">
        <v>36</v>
      </c>
      <c r="E77" s="6">
        <f>LEN(Utica_Trace[[#This Row],[Merged]])</f>
        <v>36</v>
      </c>
      <c r="K77" t="s">
        <v>6852</v>
      </c>
    </row>
    <row r="78" spans="1:11" x14ac:dyDescent="0.25">
      <c r="A78" t="s">
        <v>1778</v>
      </c>
      <c r="B78" t="s">
        <v>19</v>
      </c>
      <c r="C78" t="s">
        <v>969</v>
      </c>
      <c r="D78">
        <v>36</v>
      </c>
      <c r="E78" s="6">
        <f>LEN(Utica_Trace[[#This Row],[Merged]])</f>
        <v>36</v>
      </c>
      <c r="K78" t="s">
        <v>6957</v>
      </c>
    </row>
    <row r="79" spans="1:11" x14ac:dyDescent="0.25">
      <c r="A79" t="s">
        <v>1778</v>
      </c>
      <c r="B79" t="s">
        <v>19</v>
      </c>
      <c r="C79" t="s">
        <v>970</v>
      </c>
      <c r="D79">
        <v>36</v>
      </c>
      <c r="E79" s="6">
        <f>LEN(Utica_Trace[[#This Row],[Merged]])</f>
        <v>36</v>
      </c>
      <c r="K79" t="s">
        <v>7008</v>
      </c>
    </row>
    <row r="80" spans="1:11" x14ac:dyDescent="0.25">
      <c r="A80" t="s">
        <v>1778</v>
      </c>
      <c r="B80" t="s">
        <v>20</v>
      </c>
      <c r="C80" t="s">
        <v>969</v>
      </c>
      <c r="D80">
        <v>36</v>
      </c>
      <c r="E80" s="6">
        <f>LEN(Utica_Trace[[#This Row],[Merged]])</f>
        <v>36</v>
      </c>
      <c r="K80" t="s">
        <v>6954</v>
      </c>
    </row>
    <row r="81" spans="1:11" x14ac:dyDescent="0.25">
      <c r="A81" t="s">
        <v>1778</v>
      </c>
      <c r="B81" t="s">
        <v>20</v>
      </c>
      <c r="C81" t="s">
        <v>970</v>
      </c>
      <c r="D81">
        <v>36</v>
      </c>
      <c r="E81" s="6">
        <f>LEN(Utica_Trace[[#This Row],[Merged]])</f>
        <v>36</v>
      </c>
      <c r="K81" t="s">
        <v>6851</v>
      </c>
    </row>
    <row r="82" spans="1:11" x14ac:dyDescent="0.25">
      <c r="A82" t="s">
        <v>915</v>
      </c>
      <c r="B82" t="s">
        <v>12</v>
      </c>
      <c r="C82" t="s">
        <v>1248</v>
      </c>
      <c r="D82">
        <v>36</v>
      </c>
      <c r="E82" s="6">
        <f>LEN(Utica_Trace[[#This Row],[Merged]])</f>
        <v>36</v>
      </c>
      <c r="K82" t="s">
        <v>6953</v>
      </c>
    </row>
    <row r="83" spans="1:11" x14ac:dyDescent="0.25">
      <c r="A83" t="s">
        <v>915</v>
      </c>
      <c r="B83" t="s">
        <v>13</v>
      </c>
      <c r="C83" t="s">
        <v>1248</v>
      </c>
      <c r="D83">
        <v>36</v>
      </c>
      <c r="E83" s="6">
        <f>LEN(Utica_Trace[[#This Row],[Merged]])</f>
        <v>36</v>
      </c>
      <c r="K83" t="s">
        <v>6857</v>
      </c>
    </row>
    <row r="84" spans="1:11" x14ac:dyDescent="0.25">
      <c r="A84" t="s">
        <v>915</v>
      </c>
      <c r="B84" t="s">
        <v>18</v>
      </c>
      <c r="C84" t="s">
        <v>1248</v>
      </c>
      <c r="D84">
        <v>36</v>
      </c>
      <c r="E84" s="6">
        <f>LEN(Utica_Trace[[#This Row],[Merged]])</f>
        <v>36</v>
      </c>
      <c r="K84" t="s">
        <v>6991</v>
      </c>
    </row>
    <row r="85" spans="1:11" x14ac:dyDescent="0.25">
      <c r="A85" t="s">
        <v>915</v>
      </c>
      <c r="B85" t="s">
        <v>19</v>
      </c>
      <c r="C85" t="s">
        <v>1248</v>
      </c>
      <c r="D85">
        <v>36</v>
      </c>
      <c r="E85" s="6">
        <f>LEN(Utica_Trace[[#This Row],[Merged]])</f>
        <v>36</v>
      </c>
      <c r="K85" t="s">
        <v>6952</v>
      </c>
    </row>
    <row r="86" spans="1:11" x14ac:dyDescent="0.25">
      <c r="A86" t="s">
        <v>915</v>
      </c>
      <c r="B86" t="s">
        <v>20</v>
      </c>
      <c r="C86" t="s">
        <v>1248</v>
      </c>
      <c r="D86">
        <v>36</v>
      </c>
      <c r="E86" s="6">
        <f>LEN(Utica_Trace[[#This Row],[Merged]])</f>
        <v>36</v>
      </c>
      <c r="K86" t="s">
        <v>6850</v>
      </c>
    </row>
    <row r="87" spans="1:11" x14ac:dyDescent="0.25">
      <c r="A87" t="s">
        <v>917</v>
      </c>
      <c r="B87" t="s">
        <v>12</v>
      </c>
      <c r="C87" t="s">
        <v>1248</v>
      </c>
      <c r="D87">
        <v>36</v>
      </c>
      <c r="E87" s="6">
        <f>LEN(Utica_Trace[[#This Row],[Merged]])</f>
        <v>36</v>
      </c>
      <c r="K87" t="s">
        <v>6853</v>
      </c>
    </row>
    <row r="88" spans="1:11" x14ac:dyDescent="0.25">
      <c r="A88" t="s">
        <v>917</v>
      </c>
      <c r="B88" t="s">
        <v>13</v>
      </c>
      <c r="C88" t="s">
        <v>1248</v>
      </c>
      <c r="D88">
        <v>36</v>
      </c>
      <c r="E88" s="6">
        <f>LEN(Utica_Trace[[#This Row],[Merged]])</f>
        <v>36</v>
      </c>
      <c r="K88" t="s">
        <v>6848</v>
      </c>
    </row>
    <row r="89" spans="1:11" x14ac:dyDescent="0.25">
      <c r="A89" t="s">
        <v>917</v>
      </c>
      <c r="B89" t="s">
        <v>18</v>
      </c>
      <c r="C89" t="s">
        <v>1248</v>
      </c>
      <c r="D89">
        <v>36</v>
      </c>
      <c r="E89" s="6">
        <f>LEN(Utica_Trace[[#This Row],[Merged]])</f>
        <v>36</v>
      </c>
      <c r="K89" t="s">
        <v>6859</v>
      </c>
    </row>
    <row r="90" spans="1:11" x14ac:dyDescent="0.25">
      <c r="A90" t="s">
        <v>917</v>
      </c>
      <c r="B90" t="s">
        <v>19</v>
      </c>
      <c r="C90" t="s">
        <v>1248</v>
      </c>
      <c r="D90">
        <v>36</v>
      </c>
      <c r="E90" s="6">
        <f>LEN(Utica_Trace[[#This Row],[Merged]])</f>
        <v>36</v>
      </c>
      <c r="K90" t="s">
        <v>6860</v>
      </c>
    </row>
    <row r="91" spans="1:11" x14ac:dyDescent="0.25">
      <c r="A91" t="s">
        <v>917</v>
      </c>
      <c r="B91" t="s">
        <v>20</v>
      </c>
      <c r="C91" t="s">
        <v>1248</v>
      </c>
      <c r="D91">
        <v>36</v>
      </c>
      <c r="E91" s="6">
        <f>LEN(Utica_Trace[[#This Row],[Merged]])</f>
        <v>36</v>
      </c>
      <c r="K91" t="s">
        <v>6861</v>
      </c>
    </row>
    <row r="92" spans="1:11" x14ac:dyDescent="0.25">
      <c r="A92" t="s">
        <v>92</v>
      </c>
      <c r="B92" t="s">
        <v>12</v>
      </c>
      <c r="C92" t="s">
        <v>1248</v>
      </c>
      <c r="D92">
        <v>36</v>
      </c>
      <c r="E92" s="6">
        <f>LEN(Utica_Trace[[#This Row],[Merged]])</f>
        <v>36</v>
      </c>
      <c r="K92" t="s">
        <v>6862</v>
      </c>
    </row>
    <row r="93" spans="1:11" x14ac:dyDescent="0.25">
      <c r="A93" t="s">
        <v>92</v>
      </c>
      <c r="B93" t="s">
        <v>13</v>
      </c>
      <c r="C93" t="s">
        <v>1248</v>
      </c>
      <c r="D93">
        <v>36</v>
      </c>
      <c r="E93" s="6">
        <f>LEN(Utica_Trace[[#This Row],[Merged]])</f>
        <v>36</v>
      </c>
      <c r="K93" t="s">
        <v>6863</v>
      </c>
    </row>
    <row r="94" spans="1:11" x14ac:dyDescent="0.25">
      <c r="A94" t="s">
        <v>92</v>
      </c>
      <c r="B94" t="s">
        <v>18</v>
      </c>
      <c r="C94" t="s">
        <v>1248</v>
      </c>
      <c r="D94">
        <v>36</v>
      </c>
      <c r="E94" s="6">
        <f>LEN(Utica_Trace[[#This Row],[Merged]])</f>
        <v>36</v>
      </c>
      <c r="K94" t="s">
        <v>6864</v>
      </c>
    </row>
    <row r="95" spans="1:11" x14ac:dyDescent="0.25">
      <c r="A95" t="s">
        <v>92</v>
      </c>
      <c r="B95" t="s">
        <v>19</v>
      </c>
      <c r="C95" t="s">
        <v>1248</v>
      </c>
      <c r="D95">
        <v>36</v>
      </c>
      <c r="E95" s="6">
        <f>LEN(Utica_Trace[[#This Row],[Merged]])</f>
        <v>36</v>
      </c>
      <c r="K95" t="s">
        <v>6865</v>
      </c>
    </row>
    <row r="96" spans="1:11" x14ac:dyDescent="0.25">
      <c r="A96" t="s">
        <v>92</v>
      </c>
      <c r="B96" t="s">
        <v>20</v>
      </c>
      <c r="C96" t="s">
        <v>1248</v>
      </c>
      <c r="D96">
        <v>36</v>
      </c>
      <c r="E96" s="6">
        <f>LEN(Utica_Trace[[#This Row],[Merged]])</f>
        <v>36</v>
      </c>
      <c r="K96" t="s">
        <v>6866</v>
      </c>
    </row>
    <row r="97" spans="1:11" x14ac:dyDescent="0.25">
      <c r="A97" t="s">
        <v>8</v>
      </c>
      <c r="B97" t="s">
        <v>12</v>
      </c>
      <c r="C97" t="s">
        <v>971</v>
      </c>
      <c r="D97">
        <v>36</v>
      </c>
      <c r="E97" s="6">
        <f>LEN(Utica_Trace[[#This Row],[Merged]])</f>
        <v>36</v>
      </c>
      <c r="K97" t="s">
        <v>6867</v>
      </c>
    </row>
    <row r="98" spans="1:11" x14ac:dyDescent="0.25">
      <c r="A98" t="s">
        <v>8</v>
      </c>
      <c r="B98" t="s">
        <v>13</v>
      </c>
      <c r="C98" t="s">
        <v>971</v>
      </c>
      <c r="D98">
        <v>36</v>
      </c>
      <c r="E98" s="6">
        <f>LEN(Utica_Trace[[#This Row],[Merged]])</f>
        <v>36</v>
      </c>
      <c r="K98" t="s">
        <v>6875</v>
      </c>
    </row>
    <row r="99" spans="1:11" x14ac:dyDescent="0.25">
      <c r="A99" t="s">
        <v>8</v>
      </c>
      <c r="B99" t="s">
        <v>18</v>
      </c>
      <c r="C99" t="s">
        <v>971</v>
      </c>
      <c r="D99">
        <v>36</v>
      </c>
      <c r="E99" s="6">
        <f>LEN(Utica_Trace[[#This Row],[Merged]])</f>
        <v>36</v>
      </c>
      <c r="K99" t="s">
        <v>6943</v>
      </c>
    </row>
    <row r="100" spans="1:11" x14ac:dyDescent="0.25">
      <c r="A100" t="s">
        <v>8</v>
      </c>
      <c r="B100" t="s">
        <v>19</v>
      </c>
      <c r="C100" t="s">
        <v>971</v>
      </c>
      <c r="D100">
        <v>36</v>
      </c>
      <c r="E100" s="6">
        <f>LEN(Utica_Trace[[#This Row],[Merged]])</f>
        <v>36</v>
      </c>
      <c r="K100" t="s">
        <v>6868</v>
      </c>
    </row>
    <row r="101" spans="1:11" x14ac:dyDescent="0.25">
      <c r="A101" t="s">
        <v>8</v>
      </c>
      <c r="B101" t="s">
        <v>20</v>
      </c>
      <c r="C101" t="s">
        <v>971</v>
      </c>
      <c r="D101">
        <v>36</v>
      </c>
      <c r="E101" s="6">
        <f>LEN(Utica_Trace[[#This Row],[Merged]])</f>
        <v>36</v>
      </c>
      <c r="K101" t="s">
        <v>6869</v>
      </c>
    </row>
    <row r="102" spans="1:11" x14ac:dyDescent="0.25">
      <c r="A102" t="s">
        <v>890</v>
      </c>
      <c r="B102" t="s">
        <v>12</v>
      </c>
      <c r="C102" t="s">
        <v>971</v>
      </c>
      <c r="D102">
        <v>36</v>
      </c>
      <c r="E102" s="6">
        <f>LEN(Utica_Trace[[#This Row],[Merged]])</f>
        <v>36</v>
      </c>
      <c r="K102" t="s">
        <v>6845</v>
      </c>
    </row>
    <row r="103" spans="1:11" x14ac:dyDescent="0.25">
      <c r="A103" t="s">
        <v>890</v>
      </c>
      <c r="B103" t="s">
        <v>13</v>
      </c>
      <c r="C103" t="s">
        <v>971</v>
      </c>
      <c r="D103">
        <v>36</v>
      </c>
      <c r="E103" s="6">
        <f>LEN(Utica_Trace[[#This Row],[Merged]])</f>
        <v>36</v>
      </c>
      <c r="K103" t="s">
        <v>6870</v>
      </c>
    </row>
    <row r="104" spans="1:11" x14ac:dyDescent="0.25">
      <c r="A104" t="s">
        <v>890</v>
      </c>
      <c r="B104" t="s">
        <v>18</v>
      </c>
      <c r="C104" t="s">
        <v>971</v>
      </c>
      <c r="D104">
        <v>36</v>
      </c>
      <c r="E104" s="6">
        <f>LEN(Utica_Trace[[#This Row],[Merged]])</f>
        <v>36</v>
      </c>
      <c r="K104" t="s">
        <v>6871</v>
      </c>
    </row>
    <row r="105" spans="1:11" x14ac:dyDescent="0.25">
      <c r="A105" t="s">
        <v>890</v>
      </c>
      <c r="B105" t="s">
        <v>19</v>
      </c>
      <c r="C105" t="s">
        <v>971</v>
      </c>
      <c r="D105">
        <v>36</v>
      </c>
      <c r="E105" s="6">
        <f>LEN(Utica_Trace[[#This Row],[Merged]])</f>
        <v>36</v>
      </c>
      <c r="K105" t="s">
        <v>6846</v>
      </c>
    </row>
    <row r="106" spans="1:11" x14ac:dyDescent="0.25">
      <c r="A106" t="s">
        <v>890</v>
      </c>
      <c r="B106" t="s">
        <v>20</v>
      </c>
      <c r="C106" t="s">
        <v>971</v>
      </c>
      <c r="D106">
        <v>36</v>
      </c>
      <c r="E106" s="6">
        <f>LEN(Utica_Trace[[#This Row],[Merged]])</f>
        <v>36</v>
      </c>
      <c r="K106" t="s">
        <v>6854</v>
      </c>
    </row>
    <row r="107" spans="1:11" x14ac:dyDescent="0.25">
      <c r="A107" t="s">
        <v>1778</v>
      </c>
      <c r="B107" t="s">
        <v>12</v>
      </c>
      <c r="C107" t="s">
        <v>971</v>
      </c>
      <c r="D107">
        <v>36</v>
      </c>
      <c r="E107" s="6">
        <f>LEN(Utica_Trace[[#This Row],[Merged]])</f>
        <v>36</v>
      </c>
      <c r="K107" t="s">
        <v>6855</v>
      </c>
    </row>
    <row r="108" spans="1:11" x14ac:dyDescent="0.25">
      <c r="A108" t="s">
        <v>1778</v>
      </c>
      <c r="B108" t="s">
        <v>13</v>
      </c>
      <c r="C108" t="s">
        <v>971</v>
      </c>
      <c r="D108">
        <v>36</v>
      </c>
      <c r="E108" s="6">
        <f>LEN(Utica_Trace[[#This Row],[Merged]])</f>
        <v>36</v>
      </c>
      <c r="K108" t="s">
        <v>6856</v>
      </c>
    </row>
    <row r="109" spans="1:11" x14ac:dyDescent="0.25">
      <c r="A109" t="s">
        <v>1778</v>
      </c>
      <c r="B109" t="s">
        <v>18</v>
      </c>
      <c r="C109" t="s">
        <v>971</v>
      </c>
      <c r="D109">
        <v>36</v>
      </c>
      <c r="E109" s="6">
        <f>LEN(Utica_Trace[[#This Row],[Merged]])</f>
        <v>36</v>
      </c>
      <c r="K109" t="s">
        <v>6992</v>
      </c>
    </row>
    <row r="110" spans="1:11" x14ac:dyDescent="0.25">
      <c r="A110" t="s">
        <v>1778</v>
      </c>
      <c r="B110" t="s">
        <v>19</v>
      </c>
      <c r="C110" t="s">
        <v>971</v>
      </c>
      <c r="D110">
        <v>36</v>
      </c>
      <c r="E110" s="6">
        <f>LEN(Utica_Trace[[#This Row],[Merged]])</f>
        <v>36</v>
      </c>
      <c r="K110" t="s">
        <v>6872</v>
      </c>
    </row>
    <row r="111" spans="1:11" x14ac:dyDescent="0.25">
      <c r="A111" t="s">
        <v>1778</v>
      </c>
      <c r="B111" t="s">
        <v>20</v>
      </c>
      <c r="C111" t="s">
        <v>971</v>
      </c>
      <c r="D111">
        <v>36</v>
      </c>
      <c r="E111" s="6">
        <f>LEN(Utica_Trace[[#This Row],[Merged]])</f>
        <v>36</v>
      </c>
      <c r="K111" t="s">
        <v>6950</v>
      </c>
    </row>
    <row r="112" spans="1:11" x14ac:dyDescent="0.25">
      <c r="A112" t="s">
        <v>915</v>
      </c>
      <c r="B112" t="s">
        <v>12</v>
      </c>
      <c r="C112" t="s">
        <v>1249</v>
      </c>
      <c r="D112">
        <v>36</v>
      </c>
      <c r="E112" s="6">
        <f>LEN(Utica_Trace[[#This Row],[Merged]])</f>
        <v>36</v>
      </c>
      <c r="K112" t="s">
        <v>6951</v>
      </c>
    </row>
    <row r="113" spans="1:5" x14ac:dyDescent="0.25">
      <c r="A113" t="s">
        <v>915</v>
      </c>
      <c r="B113" t="s">
        <v>13</v>
      </c>
      <c r="C113" t="s">
        <v>1249</v>
      </c>
      <c r="D113">
        <v>36</v>
      </c>
      <c r="E113" s="6">
        <f>LEN(Utica_Trace[[#This Row],[Merged]])</f>
        <v>36</v>
      </c>
    </row>
    <row r="114" spans="1:5" x14ac:dyDescent="0.25">
      <c r="A114" t="s">
        <v>915</v>
      </c>
      <c r="B114" t="s">
        <v>18</v>
      </c>
      <c r="C114" t="s">
        <v>1249</v>
      </c>
      <c r="D114">
        <v>36</v>
      </c>
      <c r="E114" s="6">
        <f>LEN(Utica_Trace[[#This Row],[Merged]])</f>
        <v>36</v>
      </c>
    </row>
    <row r="115" spans="1:5" x14ac:dyDescent="0.25">
      <c r="A115" t="s">
        <v>915</v>
      </c>
      <c r="B115" t="s">
        <v>19</v>
      </c>
      <c r="C115" t="s">
        <v>1249</v>
      </c>
      <c r="D115">
        <v>36</v>
      </c>
      <c r="E115" s="6">
        <f>LEN(Utica_Trace[[#This Row],[Merged]])</f>
        <v>36</v>
      </c>
    </row>
    <row r="116" spans="1:5" x14ac:dyDescent="0.25">
      <c r="A116" t="s">
        <v>915</v>
      </c>
      <c r="B116" t="s">
        <v>20</v>
      </c>
      <c r="C116" t="s">
        <v>1249</v>
      </c>
      <c r="D116">
        <v>36</v>
      </c>
      <c r="E116" s="6">
        <f>LEN(Utica_Trace[[#This Row],[Merged]])</f>
        <v>36</v>
      </c>
    </row>
    <row r="117" spans="1:5" x14ac:dyDescent="0.25">
      <c r="A117" t="s">
        <v>917</v>
      </c>
      <c r="B117" t="s">
        <v>12</v>
      </c>
      <c r="C117" t="s">
        <v>1249</v>
      </c>
      <c r="D117">
        <v>36</v>
      </c>
      <c r="E117" s="6">
        <f>LEN(Utica_Trace[[#This Row],[Merged]])</f>
        <v>36</v>
      </c>
    </row>
    <row r="118" spans="1:5" x14ac:dyDescent="0.25">
      <c r="A118" t="s">
        <v>917</v>
      </c>
      <c r="B118" t="s">
        <v>13</v>
      </c>
      <c r="C118" t="s">
        <v>1249</v>
      </c>
      <c r="D118">
        <v>36</v>
      </c>
      <c r="E118" s="6">
        <f>LEN(Utica_Trace[[#This Row],[Merged]])</f>
        <v>36</v>
      </c>
    </row>
    <row r="119" spans="1:5" x14ac:dyDescent="0.25">
      <c r="A119" t="s">
        <v>917</v>
      </c>
      <c r="B119" t="s">
        <v>18</v>
      </c>
      <c r="C119" t="s">
        <v>1249</v>
      </c>
      <c r="D119">
        <v>36</v>
      </c>
      <c r="E119" s="6">
        <f>LEN(Utica_Trace[[#This Row],[Merged]])</f>
        <v>36</v>
      </c>
    </row>
    <row r="120" spans="1:5" x14ac:dyDescent="0.25">
      <c r="A120" t="s">
        <v>917</v>
      </c>
      <c r="B120" t="s">
        <v>19</v>
      </c>
      <c r="C120" t="s">
        <v>1249</v>
      </c>
      <c r="D120">
        <v>36</v>
      </c>
      <c r="E120" s="6">
        <f>LEN(Utica_Trace[[#This Row],[Merged]])</f>
        <v>36</v>
      </c>
    </row>
    <row r="121" spans="1:5" x14ac:dyDescent="0.25">
      <c r="A121" t="s">
        <v>917</v>
      </c>
      <c r="B121" t="s">
        <v>20</v>
      </c>
      <c r="C121" t="s">
        <v>1249</v>
      </c>
      <c r="D121">
        <v>36</v>
      </c>
      <c r="E121" s="6">
        <f>LEN(Utica_Trace[[#This Row],[Merged]])</f>
        <v>36</v>
      </c>
    </row>
    <row r="122" spans="1:5" x14ac:dyDescent="0.25">
      <c r="A122" t="s">
        <v>71</v>
      </c>
      <c r="B122" t="s">
        <v>12</v>
      </c>
      <c r="C122" t="s">
        <v>1249</v>
      </c>
      <c r="D122">
        <v>36</v>
      </c>
      <c r="E122" s="6">
        <f>LEN(Utica_Trace[[#This Row],[Merged]])</f>
        <v>36</v>
      </c>
    </row>
    <row r="123" spans="1:5" x14ac:dyDescent="0.25">
      <c r="A123" t="s">
        <v>71</v>
      </c>
      <c r="B123" t="s">
        <v>13</v>
      </c>
      <c r="C123" t="s">
        <v>1249</v>
      </c>
      <c r="D123">
        <v>36</v>
      </c>
      <c r="E123" s="6">
        <f>LEN(Utica_Trace[[#This Row],[Merged]])</f>
        <v>36</v>
      </c>
    </row>
    <row r="124" spans="1:5" x14ac:dyDescent="0.25">
      <c r="A124" t="s">
        <v>71</v>
      </c>
      <c r="B124" t="s">
        <v>18</v>
      </c>
      <c r="C124" t="s">
        <v>1249</v>
      </c>
      <c r="D124">
        <v>36</v>
      </c>
      <c r="E124" s="6">
        <f>LEN(Utica_Trace[[#This Row],[Merged]])</f>
        <v>36</v>
      </c>
    </row>
    <row r="125" spans="1:5" x14ac:dyDescent="0.25">
      <c r="A125" t="s">
        <v>71</v>
      </c>
      <c r="B125" t="s">
        <v>19</v>
      </c>
      <c r="C125" t="s">
        <v>1249</v>
      </c>
      <c r="D125">
        <v>36</v>
      </c>
      <c r="E125" s="6">
        <f>LEN(Utica_Trace[[#This Row],[Merged]])</f>
        <v>36</v>
      </c>
    </row>
    <row r="126" spans="1:5" x14ac:dyDescent="0.25">
      <c r="A126" t="s">
        <v>71</v>
      </c>
      <c r="B126" t="s">
        <v>20</v>
      </c>
      <c r="C126" t="s">
        <v>1249</v>
      </c>
      <c r="D126">
        <v>36</v>
      </c>
      <c r="E126" s="6">
        <f>LEN(Utica_Trace[[#This Row],[Merged]])</f>
        <v>36</v>
      </c>
    </row>
    <row r="127" spans="1:5" x14ac:dyDescent="0.25">
      <c r="A127" t="s">
        <v>92</v>
      </c>
      <c r="B127" t="s">
        <v>12</v>
      </c>
      <c r="C127" t="s">
        <v>1249</v>
      </c>
      <c r="D127">
        <v>36</v>
      </c>
      <c r="E127" s="6">
        <f>LEN(Utica_Trace[[#This Row],[Merged]])</f>
        <v>36</v>
      </c>
    </row>
    <row r="128" spans="1:5" x14ac:dyDescent="0.25">
      <c r="A128" t="s">
        <v>92</v>
      </c>
      <c r="B128" t="s">
        <v>13</v>
      </c>
      <c r="C128" t="s">
        <v>1249</v>
      </c>
      <c r="D128">
        <v>36</v>
      </c>
      <c r="E128" s="6">
        <f>LEN(Utica_Trace[[#This Row],[Merged]])</f>
        <v>36</v>
      </c>
    </row>
    <row r="129" spans="1:5" x14ac:dyDescent="0.25">
      <c r="A129" t="s">
        <v>92</v>
      </c>
      <c r="B129" t="s">
        <v>18</v>
      </c>
      <c r="C129" t="s">
        <v>1249</v>
      </c>
      <c r="D129">
        <v>36</v>
      </c>
      <c r="E129" s="6">
        <f>LEN(Utica_Trace[[#This Row],[Merged]])</f>
        <v>36</v>
      </c>
    </row>
    <row r="130" spans="1:5" x14ac:dyDescent="0.25">
      <c r="A130" t="s">
        <v>92</v>
      </c>
      <c r="B130" t="s">
        <v>19</v>
      </c>
      <c r="C130" t="s">
        <v>1249</v>
      </c>
      <c r="D130">
        <v>36</v>
      </c>
      <c r="E130" s="6">
        <f>LEN(Utica_Trace[[#This Row],[Merged]])</f>
        <v>36</v>
      </c>
    </row>
    <row r="131" spans="1:5" x14ac:dyDescent="0.25">
      <c r="A131" t="s">
        <v>92</v>
      </c>
      <c r="B131" t="s">
        <v>20</v>
      </c>
      <c r="C131" t="s">
        <v>1249</v>
      </c>
      <c r="D131">
        <v>36</v>
      </c>
      <c r="E131" s="6">
        <f>LEN(Utica_Trace[[#This Row],[Merged]])</f>
        <v>36</v>
      </c>
    </row>
    <row r="132" spans="1:5" x14ac:dyDescent="0.25">
      <c r="A132" t="s">
        <v>62</v>
      </c>
      <c r="B132" t="s">
        <v>12</v>
      </c>
      <c r="C132" t="s">
        <v>1263</v>
      </c>
      <c r="D132">
        <v>36</v>
      </c>
      <c r="E132" s="6">
        <f>LEN(Utica_Trace[[#This Row],[Merged]])</f>
        <v>36</v>
      </c>
    </row>
    <row r="133" spans="1:5" x14ac:dyDescent="0.25">
      <c r="A133" t="s">
        <v>62</v>
      </c>
      <c r="B133" t="s">
        <v>12</v>
      </c>
      <c r="C133" t="s">
        <v>1264</v>
      </c>
      <c r="D133">
        <v>36</v>
      </c>
      <c r="E133" s="6">
        <f>LEN(Utica_Trace[[#This Row],[Merged]])</f>
        <v>36</v>
      </c>
    </row>
    <row r="134" spans="1:5" x14ac:dyDescent="0.25">
      <c r="A134" t="s">
        <v>62</v>
      </c>
      <c r="B134" t="s">
        <v>13</v>
      </c>
      <c r="C134" t="s">
        <v>1263</v>
      </c>
      <c r="D134">
        <v>36</v>
      </c>
      <c r="E134" s="6">
        <f>LEN(Utica_Trace[[#This Row],[Merged]])</f>
        <v>36</v>
      </c>
    </row>
    <row r="135" spans="1:5" x14ac:dyDescent="0.25">
      <c r="A135" t="s">
        <v>62</v>
      </c>
      <c r="B135" t="s">
        <v>13</v>
      </c>
      <c r="C135" t="s">
        <v>1264</v>
      </c>
      <c r="D135">
        <v>36</v>
      </c>
      <c r="E135" s="6">
        <f>LEN(Utica_Trace[[#This Row],[Merged]])</f>
        <v>36</v>
      </c>
    </row>
    <row r="136" spans="1:5" x14ac:dyDescent="0.25">
      <c r="A136" t="s">
        <v>62</v>
      </c>
      <c r="B136" t="s">
        <v>18</v>
      </c>
      <c r="C136" t="s">
        <v>1263</v>
      </c>
      <c r="D136">
        <v>36</v>
      </c>
      <c r="E136" s="6">
        <f>LEN(Utica_Trace[[#This Row],[Merged]])</f>
        <v>36</v>
      </c>
    </row>
    <row r="137" spans="1:5" x14ac:dyDescent="0.25">
      <c r="A137" t="s">
        <v>62</v>
      </c>
      <c r="B137" t="s">
        <v>18</v>
      </c>
      <c r="C137" t="s">
        <v>1264</v>
      </c>
      <c r="D137">
        <v>36</v>
      </c>
      <c r="E137" s="6">
        <f>LEN(Utica_Trace[[#This Row],[Merged]])</f>
        <v>36</v>
      </c>
    </row>
    <row r="138" spans="1:5" x14ac:dyDescent="0.25">
      <c r="A138" t="s">
        <v>62</v>
      </c>
      <c r="B138" t="s">
        <v>19</v>
      </c>
      <c r="C138" t="s">
        <v>1263</v>
      </c>
      <c r="D138">
        <v>36</v>
      </c>
      <c r="E138" s="6">
        <f>LEN(Utica_Trace[[#This Row],[Merged]])</f>
        <v>36</v>
      </c>
    </row>
    <row r="139" spans="1:5" x14ac:dyDescent="0.25">
      <c r="A139" t="s">
        <v>62</v>
      </c>
      <c r="B139" t="s">
        <v>19</v>
      </c>
      <c r="C139" t="s">
        <v>1264</v>
      </c>
      <c r="D139">
        <v>36</v>
      </c>
      <c r="E139" s="6">
        <f>LEN(Utica_Trace[[#This Row],[Merged]])</f>
        <v>36</v>
      </c>
    </row>
    <row r="140" spans="1:5" x14ac:dyDescent="0.25">
      <c r="A140" t="s">
        <v>62</v>
      </c>
      <c r="B140" t="s">
        <v>20</v>
      </c>
      <c r="C140" t="s">
        <v>1263</v>
      </c>
      <c r="D140">
        <v>36</v>
      </c>
      <c r="E140" s="6">
        <f>LEN(Utica_Trace[[#This Row],[Merged]])</f>
        <v>36</v>
      </c>
    </row>
    <row r="141" spans="1:5" x14ac:dyDescent="0.25">
      <c r="A141" t="s">
        <v>62</v>
      </c>
      <c r="B141" t="s">
        <v>20</v>
      </c>
      <c r="C141" t="s">
        <v>1264</v>
      </c>
      <c r="D141">
        <v>36</v>
      </c>
      <c r="E141" s="6">
        <f>LEN(Utica_Trace[[#This Row],[Merged]])</f>
        <v>36</v>
      </c>
    </row>
    <row r="142" spans="1:5" x14ac:dyDescent="0.25">
      <c r="A142" t="s">
        <v>75</v>
      </c>
      <c r="B142" t="s">
        <v>12</v>
      </c>
      <c r="C142" t="s">
        <v>1503</v>
      </c>
      <c r="D142">
        <v>36</v>
      </c>
      <c r="E142" s="6">
        <f>LEN(Utica_Trace[[#This Row],[Merged]])</f>
        <v>36</v>
      </c>
    </row>
    <row r="143" spans="1:5" x14ac:dyDescent="0.25">
      <c r="A143" t="s">
        <v>75</v>
      </c>
      <c r="B143" t="s">
        <v>12</v>
      </c>
      <c r="C143" t="s">
        <v>1504</v>
      </c>
      <c r="D143">
        <v>36</v>
      </c>
      <c r="E143" s="6">
        <f>LEN(Utica_Trace[[#This Row],[Merged]])</f>
        <v>36</v>
      </c>
    </row>
    <row r="144" spans="1:5" x14ac:dyDescent="0.25">
      <c r="A144" t="s">
        <v>75</v>
      </c>
      <c r="B144" t="s">
        <v>13</v>
      </c>
      <c r="C144" t="s">
        <v>1503</v>
      </c>
      <c r="D144">
        <v>36</v>
      </c>
      <c r="E144" s="6">
        <f>LEN(Utica_Trace[[#This Row],[Merged]])</f>
        <v>36</v>
      </c>
    </row>
    <row r="145" spans="1:5" x14ac:dyDescent="0.25">
      <c r="A145" t="s">
        <v>75</v>
      </c>
      <c r="B145" t="s">
        <v>13</v>
      </c>
      <c r="C145" t="s">
        <v>1504</v>
      </c>
      <c r="D145">
        <v>36</v>
      </c>
      <c r="E145" s="6">
        <f>LEN(Utica_Trace[[#This Row],[Merged]])</f>
        <v>36</v>
      </c>
    </row>
    <row r="146" spans="1:5" x14ac:dyDescent="0.25">
      <c r="A146" t="s">
        <v>75</v>
      </c>
      <c r="B146" t="s">
        <v>18</v>
      </c>
      <c r="C146" t="s">
        <v>1503</v>
      </c>
      <c r="D146">
        <v>36</v>
      </c>
      <c r="E146" s="6">
        <f>LEN(Utica_Trace[[#This Row],[Merged]])</f>
        <v>36</v>
      </c>
    </row>
    <row r="147" spans="1:5" x14ac:dyDescent="0.25">
      <c r="A147" t="s">
        <v>75</v>
      </c>
      <c r="B147" t="s">
        <v>18</v>
      </c>
      <c r="C147" t="s">
        <v>1504</v>
      </c>
      <c r="D147">
        <v>36</v>
      </c>
      <c r="E147" s="6">
        <f>LEN(Utica_Trace[[#This Row],[Merged]])</f>
        <v>36</v>
      </c>
    </row>
    <row r="148" spans="1:5" x14ac:dyDescent="0.25">
      <c r="A148" t="s">
        <v>75</v>
      </c>
      <c r="B148" t="s">
        <v>19</v>
      </c>
      <c r="C148" t="s">
        <v>1503</v>
      </c>
      <c r="D148">
        <v>36</v>
      </c>
      <c r="E148" s="6">
        <f>LEN(Utica_Trace[[#This Row],[Merged]])</f>
        <v>36</v>
      </c>
    </row>
    <row r="149" spans="1:5" x14ac:dyDescent="0.25">
      <c r="A149" t="s">
        <v>75</v>
      </c>
      <c r="B149" t="s">
        <v>19</v>
      </c>
      <c r="C149" t="s">
        <v>1504</v>
      </c>
      <c r="D149">
        <v>36</v>
      </c>
      <c r="E149" s="6">
        <f>LEN(Utica_Trace[[#This Row],[Merged]])</f>
        <v>36</v>
      </c>
    </row>
    <row r="150" spans="1:5" x14ac:dyDescent="0.25">
      <c r="A150" t="s">
        <v>75</v>
      </c>
      <c r="B150" t="s">
        <v>20</v>
      </c>
      <c r="C150" t="s">
        <v>1503</v>
      </c>
      <c r="D150">
        <v>36</v>
      </c>
      <c r="E150" s="6">
        <f>LEN(Utica_Trace[[#This Row],[Merged]])</f>
        <v>36</v>
      </c>
    </row>
    <row r="151" spans="1:5" x14ac:dyDescent="0.25">
      <c r="A151" t="s">
        <v>75</v>
      </c>
      <c r="B151" t="s">
        <v>20</v>
      </c>
      <c r="C151" t="s">
        <v>1504</v>
      </c>
      <c r="D151">
        <v>36</v>
      </c>
      <c r="E151" s="6">
        <f>LEN(Utica_Trace[[#This Row],[Merged]])</f>
        <v>36</v>
      </c>
    </row>
    <row r="152" spans="1:5" x14ac:dyDescent="0.25">
      <c r="A152" t="s">
        <v>87</v>
      </c>
      <c r="B152" t="s">
        <v>12</v>
      </c>
      <c r="C152" t="s">
        <v>1503</v>
      </c>
      <c r="D152">
        <v>36</v>
      </c>
      <c r="E152" s="6">
        <f>LEN(Utica_Trace[[#This Row],[Merged]])</f>
        <v>36</v>
      </c>
    </row>
    <row r="153" spans="1:5" x14ac:dyDescent="0.25">
      <c r="A153" t="s">
        <v>87</v>
      </c>
      <c r="B153" t="s">
        <v>12</v>
      </c>
      <c r="C153" t="s">
        <v>1504</v>
      </c>
      <c r="D153">
        <v>36</v>
      </c>
      <c r="E153" s="6">
        <f>LEN(Utica_Trace[[#This Row],[Merged]])</f>
        <v>36</v>
      </c>
    </row>
    <row r="154" spans="1:5" x14ac:dyDescent="0.25">
      <c r="A154" t="s">
        <v>87</v>
      </c>
      <c r="B154" t="s">
        <v>13</v>
      </c>
      <c r="C154" t="s">
        <v>1503</v>
      </c>
      <c r="D154">
        <v>36</v>
      </c>
      <c r="E154" s="6">
        <f>LEN(Utica_Trace[[#This Row],[Merged]])</f>
        <v>36</v>
      </c>
    </row>
    <row r="155" spans="1:5" x14ac:dyDescent="0.25">
      <c r="A155" t="s">
        <v>87</v>
      </c>
      <c r="B155" t="s">
        <v>13</v>
      </c>
      <c r="C155" t="s">
        <v>1504</v>
      </c>
      <c r="D155">
        <v>36</v>
      </c>
      <c r="E155" s="6">
        <f>LEN(Utica_Trace[[#This Row],[Merged]])</f>
        <v>36</v>
      </c>
    </row>
    <row r="156" spans="1:5" x14ac:dyDescent="0.25">
      <c r="A156" t="s">
        <v>87</v>
      </c>
      <c r="B156" t="s">
        <v>18</v>
      </c>
      <c r="C156" t="s">
        <v>1503</v>
      </c>
      <c r="D156">
        <v>36</v>
      </c>
      <c r="E156" s="6">
        <f>LEN(Utica_Trace[[#This Row],[Merged]])</f>
        <v>36</v>
      </c>
    </row>
    <row r="157" spans="1:5" x14ac:dyDescent="0.25">
      <c r="A157" t="s">
        <v>87</v>
      </c>
      <c r="B157" t="s">
        <v>18</v>
      </c>
      <c r="C157" t="s">
        <v>1504</v>
      </c>
      <c r="D157">
        <v>36</v>
      </c>
      <c r="E157" s="6">
        <f>LEN(Utica_Trace[[#This Row],[Merged]])</f>
        <v>36</v>
      </c>
    </row>
    <row r="158" spans="1:5" x14ac:dyDescent="0.25">
      <c r="A158" t="s">
        <v>87</v>
      </c>
      <c r="B158" t="s">
        <v>19</v>
      </c>
      <c r="C158" t="s">
        <v>1503</v>
      </c>
      <c r="D158">
        <v>36</v>
      </c>
      <c r="E158" s="6">
        <f>LEN(Utica_Trace[[#This Row],[Merged]])</f>
        <v>36</v>
      </c>
    </row>
    <row r="159" spans="1:5" x14ac:dyDescent="0.25">
      <c r="A159" t="s">
        <v>87</v>
      </c>
      <c r="B159" t="s">
        <v>19</v>
      </c>
      <c r="C159" t="s">
        <v>1504</v>
      </c>
      <c r="D159">
        <v>36</v>
      </c>
      <c r="E159" s="6">
        <f>LEN(Utica_Trace[[#This Row],[Merged]])</f>
        <v>36</v>
      </c>
    </row>
    <row r="160" spans="1:5" x14ac:dyDescent="0.25">
      <c r="A160" t="s">
        <v>87</v>
      </c>
      <c r="B160" t="s">
        <v>20</v>
      </c>
      <c r="C160" t="s">
        <v>1503</v>
      </c>
      <c r="D160">
        <v>36</v>
      </c>
      <c r="E160" s="6">
        <f>LEN(Utica_Trace[[#This Row],[Merged]])</f>
        <v>36</v>
      </c>
    </row>
    <row r="161" spans="1:5" x14ac:dyDescent="0.25">
      <c r="A161" t="s">
        <v>87</v>
      </c>
      <c r="B161" t="s">
        <v>20</v>
      </c>
      <c r="C161" t="s">
        <v>1504</v>
      </c>
      <c r="D161">
        <v>36</v>
      </c>
      <c r="E161" s="6">
        <f>LEN(Utica_Trace[[#This Row],[Merged]])</f>
        <v>36</v>
      </c>
    </row>
    <row r="162" spans="1:5" x14ac:dyDescent="0.25">
      <c r="A162" t="s">
        <v>885</v>
      </c>
      <c r="B162" t="s">
        <v>12</v>
      </c>
      <c r="C162" t="s">
        <v>983</v>
      </c>
      <c r="D162">
        <v>36</v>
      </c>
      <c r="E162" s="6">
        <f>LEN(Utica_Trace[[#This Row],[Merged]])</f>
        <v>36</v>
      </c>
    </row>
    <row r="163" spans="1:5" x14ac:dyDescent="0.25">
      <c r="A163" t="s">
        <v>885</v>
      </c>
      <c r="B163" t="s">
        <v>13</v>
      </c>
      <c r="C163" t="s">
        <v>983</v>
      </c>
      <c r="D163">
        <v>36</v>
      </c>
      <c r="E163" s="6">
        <f>LEN(Utica_Trace[[#This Row],[Merged]])</f>
        <v>36</v>
      </c>
    </row>
    <row r="164" spans="1:5" x14ac:dyDescent="0.25">
      <c r="A164" t="s">
        <v>885</v>
      </c>
      <c r="B164" t="s">
        <v>18</v>
      </c>
      <c r="C164" t="s">
        <v>983</v>
      </c>
      <c r="D164">
        <v>36</v>
      </c>
      <c r="E164" s="6">
        <f>LEN(Utica_Trace[[#This Row],[Merged]])</f>
        <v>36</v>
      </c>
    </row>
    <row r="165" spans="1:5" x14ac:dyDescent="0.25">
      <c r="A165" t="s">
        <v>885</v>
      </c>
      <c r="B165" t="s">
        <v>19</v>
      </c>
      <c r="C165" t="s">
        <v>983</v>
      </c>
      <c r="D165">
        <v>36</v>
      </c>
      <c r="E165" s="6">
        <f>LEN(Utica_Trace[[#This Row],[Merged]])</f>
        <v>36</v>
      </c>
    </row>
    <row r="166" spans="1:5" x14ac:dyDescent="0.25">
      <c r="A166" t="s">
        <v>885</v>
      </c>
      <c r="B166" t="s">
        <v>20</v>
      </c>
      <c r="C166" t="s">
        <v>983</v>
      </c>
      <c r="D166">
        <v>36</v>
      </c>
      <c r="E166" s="6">
        <f>LEN(Utica_Trace[[#This Row],[Merged]])</f>
        <v>36</v>
      </c>
    </row>
    <row r="167" spans="1:5" x14ac:dyDescent="0.25">
      <c r="A167" t="s">
        <v>892</v>
      </c>
      <c r="B167" t="s">
        <v>12</v>
      </c>
      <c r="C167" t="s">
        <v>983</v>
      </c>
      <c r="D167">
        <v>36</v>
      </c>
      <c r="E167" s="6">
        <f>LEN(Utica_Trace[[#This Row],[Merged]])</f>
        <v>36</v>
      </c>
    </row>
    <row r="168" spans="1:5" x14ac:dyDescent="0.25">
      <c r="A168" t="s">
        <v>892</v>
      </c>
      <c r="B168" t="s">
        <v>13</v>
      </c>
      <c r="C168" t="s">
        <v>983</v>
      </c>
      <c r="D168">
        <v>36</v>
      </c>
      <c r="E168" s="6">
        <f>LEN(Utica_Trace[[#This Row],[Merged]])</f>
        <v>36</v>
      </c>
    </row>
    <row r="169" spans="1:5" x14ac:dyDescent="0.25">
      <c r="A169" t="s">
        <v>892</v>
      </c>
      <c r="B169" t="s">
        <v>18</v>
      </c>
      <c r="C169" t="s">
        <v>983</v>
      </c>
      <c r="D169">
        <v>36</v>
      </c>
      <c r="E169" s="6">
        <f>LEN(Utica_Trace[[#This Row],[Merged]])</f>
        <v>36</v>
      </c>
    </row>
    <row r="170" spans="1:5" x14ac:dyDescent="0.25">
      <c r="A170" t="s">
        <v>892</v>
      </c>
      <c r="B170" t="s">
        <v>19</v>
      </c>
      <c r="C170" t="s">
        <v>983</v>
      </c>
      <c r="D170">
        <v>36</v>
      </c>
      <c r="E170" s="6">
        <f>LEN(Utica_Trace[[#This Row],[Merged]])</f>
        <v>36</v>
      </c>
    </row>
    <row r="171" spans="1:5" x14ac:dyDescent="0.25">
      <c r="A171" t="s">
        <v>892</v>
      </c>
      <c r="B171" t="s">
        <v>20</v>
      </c>
      <c r="C171" t="s">
        <v>983</v>
      </c>
      <c r="D171">
        <v>36</v>
      </c>
      <c r="E171" s="6">
        <f>LEN(Utica_Trace[[#This Row],[Merged]])</f>
        <v>36</v>
      </c>
    </row>
    <row r="172" spans="1:5" x14ac:dyDescent="0.25">
      <c r="A172" t="s">
        <v>87</v>
      </c>
      <c r="B172" t="s">
        <v>12</v>
      </c>
      <c r="C172" t="s">
        <v>1632</v>
      </c>
      <c r="D172">
        <v>36</v>
      </c>
      <c r="E172" s="6">
        <f>LEN(Utica_Trace[[#This Row],[Merged]])</f>
        <v>36</v>
      </c>
    </row>
    <row r="173" spans="1:5" x14ac:dyDescent="0.25">
      <c r="A173" t="s">
        <v>87</v>
      </c>
      <c r="B173" t="s">
        <v>12</v>
      </c>
      <c r="C173" t="s">
        <v>1631</v>
      </c>
      <c r="D173">
        <v>36</v>
      </c>
      <c r="E173" s="6">
        <f>LEN(Utica_Trace[[#This Row],[Merged]])</f>
        <v>36</v>
      </c>
    </row>
    <row r="174" spans="1:5" x14ac:dyDescent="0.25">
      <c r="A174" t="s">
        <v>87</v>
      </c>
      <c r="B174" t="s">
        <v>12</v>
      </c>
      <c r="C174" t="s">
        <v>1630</v>
      </c>
      <c r="D174">
        <v>36</v>
      </c>
      <c r="E174" s="6">
        <f>LEN(Utica_Trace[[#This Row],[Merged]])</f>
        <v>36</v>
      </c>
    </row>
    <row r="175" spans="1:5" x14ac:dyDescent="0.25">
      <c r="A175" t="s">
        <v>87</v>
      </c>
      <c r="B175" t="s">
        <v>13</v>
      </c>
      <c r="C175" t="s">
        <v>1632</v>
      </c>
      <c r="D175">
        <v>36</v>
      </c>
      <c r="E175" s="6">
        <f>LEN(Utica_Trace[[#This Row],[Merged]])</f>
        <v>36</v>
      </c>
    </row>
    <row r="176" spans="1:5" x14ac:dyDescent="0.25">
      <c r="A176" t="s">
        <v>87</v>
      </c>
      <c r="B176" t="s">
        <v>13</v>
      </c>
      <c r="C176" t="s">
        <v>1631</v>
      </c>
      <c r="D176">
        <v>36</v>
      </c>
      <c r="E176" s="6">
        <f>LEN(Utica_Trace[[#This Row],[Merged]])</f>
        <v>36</v>
      </c>
    </row>
    <row r="177" spans="1:5" x14ac:dyDescent="0.25">
      <c r="A177" t="s">
        <v>87</v>
      </c>
      <c r="B177" t="s">
        <v>13</v>
      </c>
      <c r="C177" t="s">
        <v>1630</v>
      </c>
      <c r="D177">
        <v>36</v>
      </c>
      <c r="E177" s="6">
        <f>LEN(Utica_Trace[[#This Row],[Merged]])</f>
        <v>36</v>
      </c>
    </row>
    <row r="178" spans="1:5" x14ac:dyDescent="0.25">
      <c r="A178" t="s">
        <v>87</v>
      </c>
      <c r="B178" t="s">
        <v>18</v>
      </c>
      <c r="C178" t="s">
        <v>1632</v>
      </c>
      <c r="D178">
        <v>36</v>
      </c>
      <c r="E178" s="6">
        <f>LEN(Utica_Trace[[#This Row],[Merged]])</f>
        <v>36</v>
      </c>
    </row>
    <row r="179" spans="1:5" x14ac:dyDescent="0.25">
      <c r="A179" t="s">
        <v>87</v>
      </c>
      <c r="B179" t="s">
        <v>18</v>
      </c>
      <c r="C179" t="s">
        <v>1631</v>
      </c>
      <c r="D179">
        <v>36</v>
      </c>
      <c r="E179" s="6">
        <f>LEN(Utica_Trace[[#This Row],[Merged]])</f>
        <v>36</v>
      </c>
    </row>
    <row r="180" spans="1:5" x14ac:dyDescent="0.25">
      <c r="A180" t="s">
        <v>87</v>
      </c>
      <c r="B180" t="s">
        <v>18</v>
      </c>
      <c r="C180" t="s">
        <v>1630</v>
      </c>
      <c r="D180">
        <v>36</v>
      </c>
      <c r="E180" s="6">
        <f>LEN(Utica_Trace[[#This Row],[Merged]])</f>
        <v>36</v>
      </c>
    </row>
    <row r="181" spans="1:5" x14ac:dyDescent="0.25">
      <c r="A181" t="s">
        <v>87</v>
      </c>
      <c r="B181" t="s">
        <v>19</v>
      </c>
      <c r="C181" t="s">
        <v>1632</v>
      </c>
      <c r="D181">
        <v>36</v>
      </c>
      <c r="E181" s="6">
        <f>LEN(Utica_Trace[[#This Row],[Merged]])</f>
        <v>36</v>
      </c>
    </row>
    <row r="182" spans="1:5" x14ac:dyDescent="0.25">
      <c r="A182" t="s">
        <v>87</v>
      </c>
      <c r="B182" t="s">
        <v>19</v>
      </c>
      <c r="C182" t="s">
        <v>1631</v>
      </c>
      <c r="D182">
        <v>36</v>
      </c>
      <c r="E182" s="6">
        <f>LEN(Utica_Trace[[#This Row],[Merged]])</f>
        <v>36</v>
      </c>
    </row>
    <row r="183" spans="1:5" x14ac:dyDescent="0.25">
      <c r="A183" t="s">
        <v>87</v>
      </c>
      <c r="B183" t="s">
        <v>19</v>
      </c>
      <c r="C183" t="s">
        <v>1630</v>
      </c>
      <c r="D183">
        <v>36</v>
      </c>
      <c r="E183" s="6">
        <f>LEN(Utica_Trace[[#This Row],[Merged]])</f>
        <v>36</v>
      </c>
    </row>
    <row r="184" spans="1:5" x14ac:dyDescent="0.25">
      <c r="A184" t="s">
        <v>87</v>
      </c>
      <c r="B184" t="s">
        <v>20</v>
      </c>
      <c r="C184" t="s">
        <v>1632</v>
      </c>
      <c r="D184">
        <v>36</v>
      </c>
      <c r="E184" s="6">
        <f>LEN(Utica_Trace[[#This Row],[Merged]])</f>
        <v>36</v>
      </c>
    </row>
    <row r="185" spans="1:5" x14ac:dyDescent="0.25">
      <c r="A185" t="s">
        <v>87</v>
      </c>
      <c r="B185" t="s">
        <v>20</v>
      </c>
      <c r="C185" t="s">
        <v>1631</v>
      </c>
      <c r="D185">
        <v>36</v>
      </c>
      <c r="E185" s="6">
        <f>LEN(Utica_Trace[[#This Row],[Merged]])</f>
        <v>36</v>
      </c>
    </row>
    <row r="186" spans="1:5" x14ac:dyDescent="0.25">
      <c r="A186" t="s">
        <v>87</v>
      </c>
      <c r="B186" t="s">
        <v>20</v>
      </c>
      <c r="C186" t="s">
        <v>1630</v>
      </c>
      <c r="D186">
        <v>36</v>
      </c>
      <c r="E186" s="6">
        <f>LEN(Utica_Trace[[#This Row],[Merged]])</f>
        <v>36</v>
      </c>
    </row>
    <row r="187" spans="1:5" x14ac:dyDescent="0.25">
      <c r="A187" t="s">
        <v>90</v>
      </c>
      <c r="B187" t="s">
        <v>12</v>
      </c>
      <c r="C187" t="s">
        <v>1632</v>
      </c>
      <c r="D187">
        <v>36</v>
      </c>
      <c r="E187" s="6">
        <f>LEN(Utica_Trace[[#This Row],[Merged]])</f>
        <v>36</v>
      </c>
    </row>
    <row r="188" spans="1:5" x14ac:dyDescent="0.25">
      <c r="A188" t="s">
        <v>90</v>
      </c>
      <c r="B188" t="s">
        <v>12</v>
      </c>
      <c r="C188" t="s">
        <v>1631</v>
      </c>
      <c r="D188">
        <v>36</v>
      </c>
      <c r="E188" s="6">
        <f>LEN(Utica_Trace[[#This Row],[Merged]])</f>
        <v>36</v>
      </c>
    </row>
    <row r="189" spans="1:5" x14ac:dyDescent="0.25">
      <c r="A189" t="s">
        <v>90</v>
      </c>
      <c r="B189" t="s">
        <v>12</v>
      </c>
      <c r="C189" t="s">
        <v>1630</v>
      </c>
      <c r="D189">
        <v>36</v>
      </c>
      <c r="E189" s="6">
        <f>LEN(Utica_Trace[[#This Row],[Merged]])</f>
        <v>36</v>
      </c>
    </row>
    <row r="190" spans="1:5" x14ac:dyDescent="0.25">
      <c r="A190" t="s">
        <v>90</v>
      </c>
      <c r="B190" t="s">
        <v>13</v>
      </c>
      <c r="C190" t="s">
        <v>1632</v>
      </c>
      <c r="D190">
        <v>36</v>
      </c>
      <c r="E190" s="6">
        <f>LEN(Utica_Trace[[#This Row],[Merged]])</f>
        <v>36</v>
      </c>
    </row>
    <row r="191" spans="1:5" x14ac:dyDescent="0.25">
      <c r="A191" t="s">
        <v>90</v>
      </c>
      <c r="B191" t="s">
        <v>13</v>
      </c>
      <c r="C191" t="s">
        <v>1631</v>
      </c>
      <c r="D191">
        <v>36</v>
      </c>
      <c r="E191" s="6">
        <f>LEN(Utica_Trace[[#This Row],[Merged]])</f>
        <v>36</v>
      </c>
    </row>
    <row r="192" spans="1:5" x14ac:dyDescent="0.25">
      <c r="A192" t="s">
        <v>90</v>
      </c>
      <c r="B192" t="s">
        <v>13</v>
      </c>
      <c r="C192" t="s">
        <v>1630</v>
      </c>
      <c r="D192">
        <v>36</v>
      </c>
      <c r="E192" s="6">
        <f>LEN(Utica_Trace[[#This Row],[Merged]])</f>
        <v>36</v>
      </c>
    </row>
    <row r="193" spans="1:5" x14ac:dyDescent="0.25">
      <c r="A193" t="s">
        <v>90</v>
      </c>
      <c r="B193" t="s">
        <v>18</v>
      </c>
      <c r="C193" t="s">
        <v>1632</v>
      </c>
      <c r="D193">
        <v>36</v>
      </c>
      <c r="E193" s="6">
        <f>LEN(Utica_Trace[[#This Row],[Merged]])</f>
        <v>36</v>
      </c>
    </row>
    <row r="194" spans="1:5" x14ac:dyDescent="0.25">
      <c r="A194" t="s">
        <v>90</v>
      </c>
      <c r="B194" t="s">
        <v>18</v>
      </c>
      <c r="C194" t="s">
        <v>1631</v>
      </c>
      <c r="D194">
        <v>36</v>
      </c>
      <c r="E194" s="6">
        <f>LEN(Utica_Trace[[#This Row],[Merged]])</f>
        <v>36</v>
      </c>
    </row>
    <row r="195" spans="1:5" x14ac:dyDescent="0.25">
      <c r="A195" t="s">
        <v>90</v>
      </c>
      <c r="B195" t="s">
        <v>18</v>
      </c>
      <c r="C195" t="s">
        <v>1630</v>
      </c>
      <c r="D195">
        <v>36</v>
      </c>
      <c r="E195" s="6">
        <f>LEN(Utica_Trace[[#This Row],[Merged]])</f>
        <v>36</v>
      </c>
    </row>
    <row r="196" spans="1:5" x14ac:dyDescent="0.25">
      <c r="A196" t="s">
        <v>90</v>
      </c>
      <c r="B196" t="s">
        <v>19</v>
      </c>
      <c r="C196" t="s">
        <v>1632</v>
      </c>
      <c r="D196">
        <v>36</v>
      </c>
      <c r="E196" s="6">
        <f>LEN(Utica_Trace[[#This Row],[Merged]])</f>
        <v>36</v>
      </c>
    </row>
    <row r="197" spans="1:5" x14ac:dyDescent="0.25">
      <c r="A197" t="s">
        <v>90</v>
      </c>
      <c r="B197" t="s">
        <v>19</v>
      </c>
      <c r="C197" t="s">
        <v>1631</v>
      </c>
      <c r="D197">
        <v>36</v>
      </c>
      <c r="E197" s="6">
        <f>LEN(Utica_Trace[[#This Row],[Merged]])</f>
        <v>36</v>
      </c>
    </row>
    <row r="198" spans="1:5" x14ac:dyDescent="0.25">
      <c r="A198" t="s">
        <v>90</v>
      </c>
      <c r="B198" t="s">
        <v>19</v>
      </c>
      <c r="C198" t="s">
        <v>1630</v>
      </c>
      <c r="D198">
        <v>36</v>
      </c>
      <c r="E198" s="6">
        <f>LEN(Utica_Trace[[#This Row],[Merged]])</f>
        <v>36</v>
      </c>
    </row>
    <row r="199" spans="1:5" x14ac:dyDescent="0.25">
      <c r="A199" t="s">
        <v>90</v>
      </c>
      <c r="B199" t="s">
        <v>20</v>
      </c>
      <c r="C199" t="s">
        <v>1632</v>
      </c>
      <c r="D199">
        <v>36</v>
      </c>
      <c r="E199" s="6">
        <f>LEN(Utica_Trace[[#This Row],[Merged]])</f>
        <v>36</v>
      </c>
    </row>
    <row r="200" spans="1:5" x14ac:dyDescent="0.25">
      <c r="A200" t="s">
        <v>90</v>
      </c>
      <c r="B200" t="s">
        <v>20</v>
      </c>
      <c r="C200" t="s">
        <v>1631</v>
      </c>
      <c r="D200">
        <v>36</v>
      </c>
      <c r="E200" s="6">
        <f>LEN(Utica_Trace[[#This Row],[Merged]])</f>
        <v>36</v>
      </c>
    </row>
    <row r="201" spans="1:5" x14ac:dyDescent="0.25">
      <c r="A201" t="s">
        <v>90</v>
      </c>
      <c r="B201" t="s">
        <v>20</v>
      </c>
      <c r="C201" t="s">
        <v>1630</v>
      </c>
      <c r="D201">
        <v>36</v>
      </c>
      <c r="E201" s="6">
        <f>LEN(Utica_Trace[[#This Row],[Merged]])</f>
        <v>36</v>
      </c>
    </row>
    <row r="202" spans="1:5" x14ac:dyDescent="0.25">
      <c r="A202" t="s">
        <v>87</v>
      </c>
      <c r="B202" t="s">
        <v>12</v>
      </c>
      <c r="C202" t="s">
        <v>1633</v>
      </c>
      <c r="D202">
        <v>36</v>
      </c>
      <c r="E202" s="6">
        <f>LEN(Utica_Trace[[#This Row],[Merged]])</f>
        <v>36</v>
      </c>
    </row>
    <row r="203" spans="1:5" x14ac:dyDescent="0.25">
      <c r="A203" t="s">
        <v>87</v>
      </c>
      <c r="B203" t="s">
        <v>12</v>
      </c>
      <c r="C203" t="s">
        <v>1634</v>
      </c>
      <c r="D203">
        <v>36</v>
      </c>
      <c r="E203" s="6">
        <f>LEN(Utica_Trace[[#This Row],[Merged]])</f>
        <v>36</v>
      </c>
    </row>
    <row r="204" spans="1:5" x14ac:dyDescent="0.25">
      <c r="A204" t="s">
        <v>87</v>
      </c>
      <c r="B204" t="s">
        <v>13</v>
      </c>
      <c r="C204" t="s">
        <v>1633</v>
      </c>
      <c r="D204">
        <v>36</v>
      </c>
      <c r="E204" s="6">
        <f>LEN(Utica_Trace[[#This Row],[Merged]])</f>
        <v>36</v>
      </c>
    </row>
    <row r="205" spans="1:5" x14ac:dyDescent="0.25">
      <c r="A205" t="s">
        <v>87</v>
      </c>
      <c r="B205" t="s">
        <v>13</v>
      </c>
      <c r="C205" t="s">
        <v>1634</v>
      </c>
      <c r="D205">
        <v>36</v>
      </c>
      <c r="E205" s="6">
        <f>LEN(Utica_Trace[[#This Row],[Merged]])</f>
        <v>36</v>
      </c>
    </row>
    <row r="206" spans="1:5" x14ac:dyDescent="0.25">
      <c r="A206" t="s">
        <v>87</v>
      </c>
      <c r="B206" t="s">
        <v>18</v>
      </c>
      <c r="C206" t="s">
        <v>1633</v>
      </c>
      <c r="D206">
        <v>36</v>
      </c>
      <c r="E206" s="6">
        <f>LEN(Utica_Trace[[#This Row],[Merged]])</f>
        <v>36</v>
      </c>
    </row>
    <row r="207" spans="1:5" x14ac:dyDescent="0.25">
      <c r="A207" t="s">
        <v>87</v>
      </c>
      <c r="B207" t="s">
        <v>18</v>
      </c>
      <c r="C207" t="s">
        <v>1634</v>
      </c>
      <c r="D207">
        <v>36</v>
      </c>
      <c r="E207" s="6">
        <f>LEN(Utica_Trace[[#This Row],[Merged]])</f>
        <v>36</v>
      </c>
    </row>
    <row r="208" spans="1:5" x14ac:dyDescent="0.25">
      <c r="A208" t="s">
        <v>87</v>
      </c>
      <c r="B208" t="s">
        <v>19</v>
      </c>
      <c r="C208" t="s">
        <v>1633</v>
      </c>
      <c r="D208">
        <v>36</v>
      </c>
      <c r="E208" s="6">
        <f>LEN(Utica_Trace[[#This Row],[Merged]])</f>
        <v>36</v>
      </c>
    </row>
    <row r="209" spans="1:5" x14ac:dyDescent="0.25">
      <c r="A209" t="s">
        <v>87</v>
      </c>
      <c r="B209" t="s">
        <v>19</v>
      </c>
      <c r="C209" t="s">
        <v>1634</v>
      </c>
      <c r="D209">
        <v>36</v>
      </c>
      <c r="E209" s="6">
        <f>LEN(Utica_Trace[[#This Row],[Merged]])</f>
        <v>36</v>
      </c>
    </row>
    <row r="210" spans="1:5" x14ac:dyDescent="0.25">
      <c r="A210" t="s">
        <v>87</v>
      </c>
      <c r="B210" t="s">
        <v>20</v>
      </c>
      <c r="C210" t="s">
        <v>1633</v>
      </c>
      <c r="D210">
        <v>36</v>
      </c>
      <c r="E210" s="6">
        <f>LEN(Utica_Trace[[#This Row],[Merged]])</f>
        <v>36</v>
      </c>
    </row>
    <row r="211" spans="1:5" x14ac:dyDescent="0.25">
      <c r="A211" t="s">
        <v>87</v>
      </c>
      <c r="B211" t="s">
        <v>20</v>
      </c>
      <c r="C211" t="s">
        <v>1634</v>
      </c>
      <c r="D211">
        <v>36</v>
      </c>
      <c r="E211" s="6">
        <f>LEN(Utica_Trace[[#This Row],[Merged]])</f>
        <v>36</v>
      </c>
    </row>
    <row r="212" spans="1:5" x14ac:dyDescent="0.25">
      <c r="A212" t="s">
        <v>90</v>
      </c>
      <c r="B212" t="s">
        <v>12</v>
      </c>
      <c r="C212" t="s">
        <v>1633</v>
      </c>
      <c r="D212">
        <v>36</v>
      </c>
      <c r="E212" s="6">
        <f>LEN(Utica_Trace[[#This Row],[Merged]])</f>
        <v>36</v>
      </c>
    </row>
    <row r="213" spans="1:5" x14ac:dyDescent="0.25">
      <c r="A213" t="s">
        <v>90</v>
      </c>
      <c r="B213" t="s">
        <v>12</v>
      </c>
      <c r="C213" t="s">
        <v>1634</v>
      </c>
      <c r="D213">
        <v>36</v>
      </c>
      <c r="E213" s="6">
        <f>LEN(Utica_Trace[[#This Row],[Merged]])</f>
        <v>36</v>
      </c>
    </row>
    <row r="214" spans="1:5" x14ac:dyDescent="0.25">
      <c r="A214" t="s">
        <v>90</v>
      </c>
      <c r="B214" t="s">
        <v>13</v>
      </c>
      <c r="C214" t="s">
        <v>1633</v>
      </c>
      <c r="D214">
        <v>36</v>
      </c>
      <c r="E214" s="6">
        <f>LEN(Utica_Trace[[#This Row],[Merged]])</f>
        <v>36</v>
      </c>
    </row>
    <row r="215" spans="1:5" x14ac:dyDescent="0.25">
      <c r="A215" t="s">
        <v>90</v>
      </c>
      <c r="B215" t="s">
        <v>13</v>
      </c>
      <c r="C215" t="s">
        <v>1634</v>
      </c>
      <c r="D215">
        <v>36</v>
      </c>
      <c r="E215" s="6">
        <f>LEN(Utica_Trace[[#This Row],[Merged]])</f>
        <v>36</v>
      </c>
    </row>
    <row r="216" spans="1:5" x14ac:dyDescent="0.25">
      <c r="A216" t="s">
        <v>90</v>
      </c>
      <c r="B216" t="s">
        <v>18</v>
      </c>
      <c r="C216" t="s">
        <v>1633</v>
      </c>
      <c r="D216">
        <v>36</v>
      </c>
      <c r="E216" s="6">
        <f>LEN(Utica_Trace[[#This Row],[Merged]])</f>
        <v>36</v>
      </c>
    </row>
    <row r="217" spans="1:5" x14ac:dyDescent="0.25">
      <c r="A217" t="s">
        <v>90</v>
      </c>
      <c r="B217" t="s">
        <v>18</v>
      </c>
      <c r="C217" t="s">
        <v>1634</v>
      </c>
      <c r="D217">
        <v>36</v>
      </c>
      <c r="E217" s="6">
        <f>LEN(Utica_Trace[[#This Row],[Merged]])</f>
        <v>36</v>
      </c>
    </row>
    <row r="218" spans="1:5" x14ac:dyDescent="0.25">
      <c r="A218" t="s">
        <v>90</v>
      </c>
      <c r="B218" t="s">
        <v>19</v>
      </c>
      <c r="C218" t="s">
        <v>1633</v>
      </c>
      <c r="D218">
        <v>36</v>
      </c>
      <c r="E218" s="6">
        <f>LEN(Utica_Trace[[#This Row],[Merged]])</f>
        <v>36</v>
      </c>
    </row>
    <row r="219" spans="1:5" x14ac:dyDescent="0.25">
      <c r="A219" t="s">
        <v>90</v>
      </c>
      <c r="B219" t="s">
        <v>19</v>
      </c>
      <c r="C219" t="s">
        <v>1634</v>
      </c>
      <c r="D219">
        <v>36</v>
      </c>
      <c r="E219" s="6">
        <f>LEN(Utica_Trace[[#This Row],[Merged]])</f>
        <v>36</v>
      </c>
    </row>
    <row r="220" spans="1:5" x14ac:dyDescent="0.25">
      <c r="A220" t="s">
        <v>90</v>
      </c>
      <c r="B220" t="s">
        <v>20</v>
      </c>
      <c r="C220" t="s">
        <v>1633</v>
      </c>
      <c r="D220">
        <v>36</v>
      </c>
      <c r="E220" s="6">
        <f>LEN(Utica_Trace[[#This Row],[Merged]])</f>
        <v>36</v>
      </c>
    </row>
    <row r="221" spans="1:5" x14ac:dyDescent="0.25">
      <c r="A221" t="s">
        <v>90</v>
      </c>
      <c r="B221" t="s">
        <v>20</v>
      </c>
      <c r="C221" t="s">
        <v>1634</v>
      </c>
      <c r="D221">
        <v>36</v>
      </c>
      <c r="E221" s="6">
        <f>LEN(Utica_Trace[[#This Row],[Merged]])</f>
        <v>36</v>
      </c>
    </row>
    <row r="222" spans="1:5" x14ac:dyDescent="0.25">
      <c r="A222" t="s">
        <v>927</v>
      </c>
      <c r="B222" t="s">
        <v>12</v>
      </c>
      <c r="C222" t="s">
        <v>1376</v>
      </c>
      <c r="D222">
        <v>36</v>
      </c>
      <c r="E222" s="6">
        <f>LEN(Utica_Trace[[#This Row],[Merged]])</f>
        <v>36</v>
      </c>
    </row>
    <row r="223" spans="1:5" x14ac:dyDescent="0.25">
      <c r="A223" t="s">
        <v>927</v>
      </c>
      <c r="B223" t="s">
        <v>13</v>
      </c>
      <c r="C223" t="s">
        <v>1376</v>
      </c>
      <c r="D223">
        <v>36</v>
      </c>
      <c r="E223" s="6">
        <f>LEN(Utica_Trace[[#This Row],[Merged]])</f>
        <v>36</v>
      </c>
    </row>
    <row r="224" spans="1:5" x14ac:dyDescent="0.25">
      <c r="A224" t="s">
        <v>927</v>
      </c>
      <c r="B224" t="s">
        <v>18</v>
      </c>
      <c r="C224" t="s">
        <v>1376</v>
      </c>
      <c r="D224">
        <v>36</v>
      </c>
      <c r="E224" s="6">
        <f>LEN(Utica_Trace[[#This Row],[Merged]])</f>
        <v>36</v>
      </c>
    </row>
    <row r="225" spans="1:5" x14ac:dyDescent="0.25">
      <c r="A225" t="s">
        <v>927</v>
      </c>
      <c r="B225" t="s">
        <v>19</v>
      </c>
      <c r="C225" t="s">
        <v>1376</v>
      </c>
      <c r="D225">
        <v>36</v>
      </c>
      <c r="E225" s="6">
        <f>LEN(Utica_Trace[[#This Row],[Merged]])</f>
        <v>36</v>
      </c>
    </row>
    <row r="226" spans="1:5" x14ac:dyDescent="0.25">
      <c r="A226" t="s">
        <v>927</v>
      </c>
      <c r="B226" t="s">
        <v>20</v>
      </c>
      <c r="C226" t="s">
        <v>1376</v>
      </c>
      <c r="D226">
        <v>36</v>
      </c>
      <c r="E226" s="6">
        <f>LEN(Utica_Trace[[#This Row],[Merged]])</f>
        <v>36</v>
      </c>
    </row>
    <row r="227" spans="1:5" x14ac:dyDescent="0.25">
      <c r="A227" t="s">
        <v>929</v>
      </c>
      <c r="B227" t="s">
        <v>12</v>
      </c>
      <c r="C227" t="s">
        <v>1376</v>
      </c>
      <c r="D227">
        <v>36</v>
      </c>
      <c r="E227" s="6">
        <f>LEN(Utica_Trace[[#This Row],[Merged]])</f>
        <v>36</v>
      </c>
    </row>
    <row r="228" spans="1:5" x14ac:dyDescent="0.25">
      <c r="A228" t="s">
        <v>929</v>
      </c>
      <c r="B228" t="s">
        <v>13</v>
      </c>
      <c r="C228" t="s">
        <v>1376</v>
      </c>
      <c r="D228">
        <v>36</v>
      </c>
      <c r="E228" s="6">
        <f>LEN(Utica_Trace[[#This Row],[Merged]])</f>
        <v>36</v>
      </c>
    </row>
    <row r="229" spans="1:5" x14ac:dyDescent="0.25">
      <c r="A229" t="s">
        <v>929</v>
      </c>
      <c r="B229" t="s">
        <v>18</v>
      </c>
      <c r="C229" t="s">
        <v>1376</v>
      </c>
      <c r="D229">
        <v>36</v>
      </c>
      <c r="E229" s="6">
        <f>LEN(Utica_Trace[[#This Row],[Merged]])</f>
        <v>36</v>
      </c>
    </row>
    <row r="230" spans="1:5" x14ac:dyDescent="0.25">
      <c r="A230" t="s">
        <v>929</v>
      </c>
      <c r="B230" t="s">
        <v>19</v>
      </c>
      <c r="C230" t="s">
        <v>1376</v>
      </c>
      <c r="D230">
        <v>36</v>
      </c>
      <c r="E230" s="6">
        <f>LEN(Utica_Trace[[#This Row],[Merged]])</f>
        <v>36</v>
      </c>
    </row>
    <row r="231" spans="1:5" x14ac:dyDescent="0.25">
      <c r="A231" t="s">
        <v>929</v>
      </c>
      <c r="B231" t="s">
        <v>20</v>
      </c>
      <c r="C231" t="s">
        <v>1376</v>
      </c>
      <c r="D231">
        <v>36</v>
      </c>
      <c r="E231" s="6">
        <f>LEN(Utica_Trace[[#This Row],[Merged]])</f>
        <v>36</v>
      </c>
    </row>
    <row r="232" spans="1:5" x14ac:dyDescent="0.25">
      <c r="A232" t="s">
        <v>928</v>
      </c>
      <c r="B232" t="s">
        <v>12</v>
      </c>
      <c r="C232" t="s">
        <v>1391</v>
      </c>
      <c r="D232">
        <v>36</v>
      </c>
      <c r="E232" s="6">
        <f>LEN(Utica_Trace[[#This Row],[Merged]])</f>
        <v>36</v>
      </c>
    </row>
    <row r="233" spans="1:5" x14ac:dyDescent="0.25">
      <c r="A233" t="s">
        <v>928</v>
      </c>
      <c r="B233" t="s">
        <v>13</v>
      </c>
      <c r="C233" t="s">
        <v>1391</v>
      </c>
      <c r="D233">
        <v>36</v>
      </c>
      <c r="E233" s="6">
        <f>LEN(Utica_Trace[[#This Row],[Merged]])</f>
        <v>36</v>
      </c>
    </row>
    <row r="234" spans="1:5" x14ac:dyDescent="0.25">
      <c r="A234" t="s">
        <v>928</v>
      </c>
      <c r="B234" t="s">
        <v>18</v>
      </c>
      <c r="C234" t="s">
        <v>1391</v>
      </c>
      <c r="D234">
        <v>36</v>
      </c>
      <c r="E234" s="6">
        <f>LEN(Utica_Trace[[#This Row],[Merged]])</f>
        <v>36</v>
      </c>
    </row>
    <row r="235" spans="1:5" x14ac:dyDescent="0.25">
      <c r="A235" t="s">
        <v>928</v>
      </c>
      <c r="B235" t="s">
        <v>19</v>
      </c>
      <c r="C235" t="s">
        <v>1391</v>
      </c>
      <c r="D235">
        <v>36</v>
      </c>
      <c r="E235" s="6">
        <f>LEN(Utica_Trace[[#This Row],[Merged]])</f>
        <v>36</v>
      </c>
    </row>
    <row r="236" spans="1:5" x14ac:dyDescent="0.25">
      <c r="A236" t="s">
        <v>928</v>
      </c>
      <c r="B236" t="s">
        <v>20</v>
      </c>
      <c r="C236" t="s">
        <v>1391</v>
      </c>
      <c r="D236">
        <v>36</v>
      </c>
      <c r="E236" s="6">
        <f>LEN(Utica_Trace[[#This Row],[Merged]])</f>
        <v>36</v>
      </c>
    </row>
    <row r="237" spans="1:5" x14ac:dyDescent="0.25">
      <c r="A237" t="s">
        <v>929</v>
      </c>
      <c r="B237" t="s">
        <v>12</v>
      </c>
      <c r="C237" t="s">
        <v>1391</v>
      </c>
      <c r="D237">
        <v>36</v>
      </c>
      <c r="E237" s="6">
        <f>LEN(Utica_Trace[[#This Row],[Merged]])</f>
        <v>36</v>
      </c>
    </row>
    <row r="238" spans="1:5" x14ac:dyDescent="0.25">
      <c r="A238" t="s">
        <v>929</v>
      </c>
      <c r="B238" t="s">
        <v>13</v>
      </c>
      <c r="C238" t="s">
        <v>1391</v>
      </c>
      <c r="D238">
        <v>36</v>
      </c>
      <c r="E238" s="6">
        <f>LEN(Utica_Trace[[#This Row],[Merged]])</f>
        <v>36</v>
      </c>
    </row>
    <row r="239" spans="1:5" x14ac:dyDescent="0.25">
      <c r="A239" t="s">
        <v>929</v>
      </c>
      <c r="B239" t="s">
        <v>18</v>
      </c>
      <c r="C239" t="s">
        <v>1391</v>
      </c>
      <c r="D239">
        <v>36</v>
      </c>
      <c r="E239" s="6">
        <f>LEN(Utica_Trace[[#This Row],[Merged]])</f>
        <v>36</v>
      </c>
    </row>
    <row r="240" spans="1:5" x14ac:dyDescent="0.25">
      <c r="A240" t="s">
        <v>929</v>
      </c>
      <c r="B240" t="s">
        <v>19</v>
      </c>
      <c r="C240" t="s">
        <v>1391</v>
      </c>
      <c r="D240">
        <v>36</v>
      </c>
      <c r="E240" s="6">
        <f>LEN(Utica_Trace[[#This Row],[Merged]])</f>
        <v>36</v>
      </c>
    </row>
    <row r="241" spans="1:5" x14ac:dyDescent="0.25">
      <c r="A241" t="s">
        <v>929</v>
      </c>
      <c r="B241" t="s">
        <v>20</v>
      </c>
      <c r="C241" t="s">
        <v>1391</v>
      </c>
      <c r="D241">
        <v>36</v>
      </c>
      <c r="E241" s="6">
        <f>LEN(Utica_Trace[[#This Row],[Merged]])</f>
        <v>36</v>
      </c>
    </row>
    <row r="242" spans="1:5" x14ac:dyDescent="0.25">
      <c r="A242" t="s">
        <v>927</v>
      </c>
      <c r="B242" t="s">
        <v>12</v>
      </c>
      <c r="C242" t="s">
        <v>1378</v>
      </c>
      <c r="D242">
        <v>36</v>
      </c>
      <c r="E242" s="6">
        <f>LEN(Utica_Trace[[#This Row],[Merged]])</f>
        <v>36</v>
      </c>
    </row>
    <row r="243" spans="1:5" x14ac:dyDescent="0.25">
      <c r="A243" t="s">
        <v>927</v>
      </c>
      <c r="B243" t="s">
        <v>13</v>
      </c>
      <c r="C243" t="s">
        <v>1378</v>
      </c>
      <c r="D243">
        <v>36</v>
      </c>
      <c r="E243" s="6">
        <f>LEN(Utica_Trace[[#This Row],[Merged]])</f>
        <v>36</v>
      </c>
    </row>
    <row r="244" spans="1:5" x14ac:dyDescent="0.25">
      <c r="A244" t="s">
        <v>927</v>
      </c>
      <c r="B244" t="s">
        <v>18</v>
      </c>
      <c r="C244" t="s">
        <v>1378</v>
      </c>
      <c r="D244">
        <v>36</v>
      </c>
      <c r="E244" s="6">
        <f>LEN(Utica_Trace[[#This Row],[Merged]])</f>
        <v>36</v>
      </c>
    </row>
    <row r="245" spans="1:5" x14ac:dyDescent="0.25">
      <c r="A245" t="s">
        <v>927</v>
      </c>
      <c r="B245" t="s">
        <v>19</v>
      </c>
      <c r="C245" t="s">
        <v>1378</v>
      </c>
      <c r="D245">
        <v>36</v>
      </c>
      <c r="E245" s="6">
        <f>LEN(Utica_Trace[[#This Row],[Merged]])</f>
        <v>36</v>
      </c>
    </row>
    <row r="246" spans="1:5" x14ac:dyDescent="0.25">
      <c r="A246" t="s">
        <v>927</v>
      </c>
      <c r="B246" t="s">
        <v>20</v>
      </c>
      <c r="C246" t="s">
        <v>1378</v>
      </c>
      <c r="D246">
        <v>36</v>
      </c>
      <c r="E246" s="6">
        <f>LEN(Utica_Trace[[#This Row],[Merged]])</f>
        <v>36</v>
      </c>
    </row>
    <row r="247" spans="1:5" x14ac:dyDescent="0.25">
      <c r="A247" t="s">
        <v>68</v>
      </c>
      <c r="B247" t="s">
        <v>12</v>
      </c>
      <c r="C247" t="s">
        <v>1378</v>
      </c>
      <c r="D247">
        <v>36</v>
      </c>
      <c r="E247" s="6">
        <f>LEN(Utica_Trace[[#This Row],[Merged]])</f>
        <v>36</v>
      </c>
    </row>
    <row r="248" spans="1:5" x14ac:dyDescent="0.25">
      <c r="A248" t="s">
        <v>68</v>
      </c>
      <c r="B248" t="s">
        <v>13</v>
      </c>
      <c r="C248" t="s">
        <v>1378</v>
      </c>
      <c r="D248">
        <v>36</v>
      </c>
      <c r="E248" s="6">
        <f>LEN(Utica_Trace[[#This Row],[Merged]])</f>
        <v>36</v>
      </c>
    </row>
    <row r="249" spans="1:5" x14ac:dyDescent="0.25">
      <c r="A249" t="s">
        <v>68</v>
      </c>
      <c r="B249" t="s">
        <v>18</v>
      </c>
      <c r="C249" t="s">
        <v>1378</v>
      </c>
      <c r="D249">
        <v>36</v>
      </c>
      <c r="E249" s="6">
        <f>LEN(Utica_Trace[[#This Row],[Merged]])</f>
        <v>36</v>
      </c>
    </row>
    <row r="250" spans="1:5" x14ac:dyDescent="0.25">
      <c r="A250" t="s">
        <v>68</v>
      </c>
      <c r="B250" t="s">
        <v>19</v>
      </c>
      <c r="C250" t="s">
        <v>1378</v>
      </c>
      <c r="D250">
        <v>36</v>
      </c>
      <c r="E250" s="6">
        <f>LEN(Utica_Trace[[#This Row],[Merged]])</f>
        <v>36</v>
      </c>
    </row>
    <row r="251" spans="1:5" x14ac:dyDescent="0.25">
      <c r="A251" t="s">
        <v>68</v>
      </c>
      <c r="B251" t="s">
        <v>20</v>
      </c>
      <c r="C251" t="s">
        <v>1378</v>
      </c>
      <c r="D251">
        <v>36</v>
      </c>
      <c r="E251" s="6">
        <f>LEN(Utica_Trace[[#This Row],[Merged]])</f>
        <v>36</v>
      </c>
    </row>
    <row r="252" spans="1:5" x14ac:dyDescent="0.25">
      <c r="A252" t="s">
        <v>928</v>
      </c>
      <c r="B252" t="s">
        <v>12</v>
      </c>
      <c r="C252" t="s">
        <v>1392</v>
      </c>
      <c r="D252">
        <v>36</v>
      </c>
      <c r="E252" s="6">
        <f>LEN(Utica_Trace[[#This Row],[Merged]])</f>
        <v>36</v>
      </c>
    </row>
    <row r="253" spans="1:5" x14ac:dyDescent="0.25">
      <c r="A253" t="s">
        <v>928</v>
      </c>
      <c r="B253" t="s">
        <v>13</v>
      </c>
      <c r="C253" t="s">
        <v>1392</v>
      </c>
      <c r="D253">
        <v>36</v>
      </c>
      <c r="E253" s="6">
        <f>LEN(Utica_Trace[[#This Row],[Merged]])</f>
        <v>36</v>
      </c>
    </row>
    <row r="254" spans="1:5" x14ac:dyDescent="0.25">
      <c r="A254" t="s">
        <v>928</v>
      </c>
      <c r="B254" t="s">
        <v>18</v>
      </c>
      <c r="C254" t="s">
        <v>1392</v>
      </c>
      <c r="D254">
        <v>36</v>
      </c>
      <c r="E254" s="6">
        <f>LEN(Utica_Trace[[#This Row],[Merged]])</f>
        <v>36</v>
      </c>
    </row>
    <row r="255" spans="1:5" x14ac:dyDescent="0.25">
      <c r="A255" t="s">
        <v>928</v>
      </c>
      <c r="B255" t="s">
        <v>19</v>
      </c>
      <c r="C255" t="s">
        <v>1392</v>
      </c>
      <c r="D255">
        <v>36</v>
      </c>
      <c r="E255" s="6">
        <f>LEN(Utica_Trace[[#This Row],[Merged]])</f>
        <v>36</v>
      </c>
    </row>
    <row r="256" spans="1:5" x14ac:dyDescent="0.25">
      <c r="A256" t="s">
        <v>928</v>
      </c>
      <c r="B256" t="s">
        <v>20</v>
      </c>
      <c r="C256" t="s">
        <v>1392</v>
      </c>
      <c r="D256">
        <v>36</v>
      </c>
      <c r="E256" s="6">
        <f>LEN(Utica_Trace[[#This Row],[Merged]])</f>
        <v>36</v>
      </c>
    </row>
    <row r="257" spans="1:5" x14ac:dyDescent="0.25">
      <c r="A257" t="s">
        <v>929</v>
      </c>
      <c r="B257" t="s">
        <v>12</v>
      </c>
      <c r="C257" t="s">
        <v>1392</v>
      </c>
      <c r="D257">
        <v>36</v>
      </c>
      <c r="E257" s="6">
        <f>LEN(Utica_Trace[[#This Row],[Merged]])</f>
        <v>36</v>
      </c>
    </row>
    <row r="258" spans="1:5" x14ac:dyDescent="0.25">
      <c r="A258" t="s">
        <v>929</v>
      </c>
      <c r="B258" t="s">
        <v>13</v>
      </c>
      <c r="C258" t="s">
        <v>1392</v>
      </c>
      <c r="D258">
        <v>36</v>
      </c>
      <c r="E258" s="6">
        <f>LEN(Utica_Trace[[#This Row],[Merged]])</f>
        <v>36</v>
      </c>
    </row>
    <row r="259" spans="1:5" x14ac:dyDescent="0.25">
      <c r="A259" t="s">
        <v>929</v>
      </c>
      <c r="B259" t="s">
        <v>18</v>
      </c>
      <c r="C259" t="s">
        <v>1392</v>
      </c>
      <c r="D259">
        <v>36</v>
      </c>
      <c r="E259" s="6">
        <f>LEN(Utica_Trace[[#This Row],[Merged]])</f>
        <v>36</v>
      </c>
    </row>
    <row r="260" spans="1:5" x14ac:dyDescent="0.25">
      <c r="A260" t="s">
        <v>929</v>
      </c>
      <c r="B260" t="s">
        <v>19</v>
      </c>
      <c r="C260" t="s">
        <v>1392</v>
      </c>
      <c r="D260">
        <v>36</v>
      </c>
      <c r="E260" s="6">
        <f>LEN(Utica_Trace[[#This Row],[Merged]])</f>
        <v>36</v>
      </c>
    </row>
    <row r="261" spans="1:5" x14ac:dyDescent="0.25">
      <c r="A261" t="s">
        <v>929</v>
      </c>
      <c r="B261" t="s">
        <v>20</v>
      </c>
      <c r="C261" t="s">
        <v>1392</v>
      </c>
      <c r="D261">
        <v>36</v>
      </c>
      <c r="E261" s="6">
        <f>LEN(Utica_Trace[[#This Row],[Merged]])</f>
        <v>36</v>
      </c>
    </row>
    <row r="262" spans="1:5" x14ac:dyDescent="0.25">
      <c r="A262" t="s">
        <v>68</v>
      </c>
      <c r="B262" t="s">
        <v>12</v>
      </c>
      <c r="C262" t="s">
        <v>1390</v>
      </c>
      <c r="D262">
        <v>36</v>
      </c>
      <c r="E262" s="6">
        <f>LEN(Utica_Trace[[#This Row],[Merged]])</f>
        <v>36</v>
      </c>
    </row>
    <row r="263" spans="1:5" x14ac:dyDescent="0.25">
      <c r="A263" t="s">
        <v>68</v>
      </c>
      <c r="B263" t="s">
        <v>13</v>
      </c>
      <c r="C263" t="s">
        <v>1390</v>
      </c>
      <c r="D263">
        <v>36</v>
      </c>
      <c r="E263" s="6">
        <f>LEN(Utica_Trace[[#This Row],[Merged]])</f>
        <v>36</v>
      </c>
    </row>
    <row r="264" spans="1:5" x14ac:dyDescent="0.25">
      <c r="A264" t="s">
        <v>68</v>
      </c>
      <c r="B264" t="s">
        <v>18</v>
      </c>
      <c r="C264" t="s">
        <v>1390</v>
      </c>
      <c r="D264">
        <v>36</v>
      </c>
      <c r="E264" s="6">
        <f>LEN(Utica_Trace[[#This Row],[Merged]])</f>
        <v>36</v>
      </c>
    </row>
    <row r="265" spans="1:5" x14ac:dyDescent="0.25">
      <c r="A265" t="s">
        <v>68</v>
      </c>
      <c r="B265" t="s">
        <v>19</v>
      </c>
      <c r="C265" t="s">
        <v>1390</v>
      </c>
      <c r="D265">
        <v>36</v>
      </c>
      <c r="E265" s="6">
        <f>LEN(Utica_Trace[[#This Row],[Merged]])</f>
        <v>36</v>
      </c>
    </row>
    <row r="266" spans="1:5" x14ac:dyDescent="0.25">
      <c r="A266" t="s">
        <v>68</v>
      </c>
      <c r="B266" t="s">
        <v>20</v>
      </c>
      <c r="C266" t="s">
        <v>1390</v>
      </c>
      <c r="D266">
        <v>36</v>
      </c>
      <c r="E266" s="6">
        <f>LEN(Utica_Trace[[#This Row],[Merged]])</f>
        <v>36</v>
      </c>
    </row>
    <row r="267" spans="1:5" x14ac:dyDescent="0.25">
      <c r="A267" t="s">
        <v>883</v>
      </c>
      <c r="B267" t="s">
        <v>12</v>
      </c>
      <c r="C267" t="s">
        <v>975</v>
      </c>
      <c r="D267">
        <v>36</v>
      </c>
      <c r="E267" s="6">
        <f>LEN(Utica_Trace[[#This Row],[Merged]])</f>
        <v>36</v>
      </c>
    </row>
    <row r="268" spans="1:5" x14ac:dyDescent="0.25">
      <c r="A268" t="s">
        <v>883</v>
      </c>
      <c r="B268" t="s">
        <v>12</v>
      </c>
      <c r="C268" t="s">
        <v>974</v>
      </c>
      <c r="D268">
        <v>36</v>
      </c>
      <c r="E268" s="6">
        <f>LEN(Utica_Trace[[#This Row],[Merged]])</f>
        <v>36</v>
      </c>
    </row>
    <row r="269" spans="1:5" x14ac:dyDescent="0.25">
      <c r="A269" t="s">
        <v>883</v>
      </c>
      <c r="B269" t="s">
        <v>13</v>
      </c>
      <c r="C269" t="s">
        <v>975</v>
      </c>
      <c r="D269">
        <v>36</v>
      </c>
      <c r="E269" s="6">
        <f>LEN(Utica_Trace[[#This Row],[Merged]])</f>
        <v>36</v>
      </c>
    </row>
    <row r="270" spans="1:5" x14ac:dyDescent="0.25">
      <c r="A270" t="s">
        <v>883</v>
      </c>
      <c r="B270" t="s">
        <v>13</v>
      </c>
      <c r="C270" t="s">
        <v>974</v>
      </c>
      <c r="D270">
        <v>36</v>
      </c>
      <c r="E270" s="6">
        <f>LEN(Utica_Trace[[#This Row],[Merged]])</f>
        <v>36</v>
      </c>
    </row>
    <row r="271" spans="1:5" x14ac:dyDescent="0.25">
      <c r="A271" t="s">
        <v>883</v>
      </c>
      <c r="B271" t="s">
        <v>18</v>
      </c>
      <c r="C271" t="s">
        <v>975</v>
      </c>
      <c r="D271">
        <v>36</v>
      </c>
      <c r="E271" s="6">
        <f>LEN(Utica_Trace[[#This Row],[Merged]])</f>
        <v>36</v>
      </c>
    </row>
    <row r="272" spans="1:5" x14ac:dyDescent="0.25">
      <c r="A272" t="s">
        <v>883</v>
      </c>
      <c r="B272" t="s">
        <v>18</v>
      </c>
      <c r="C272" t="s">
        <v>974</v>
      </c>
      <c r="D272">
        <v>36</v>
      </c>
      <c r="E272" s="6">
        <f>LEN(Utica_Trace[[#This Row],[Merged]])</f>
        <v>36</v>
      </c>
    </row>
    <row r="273" spans="1:5" x14ac:dyDescent="0.25">
      <c r="A273" t="s">
        <v>883</v>
      </c>
      <c r="B273" t="s">
        <v>19</v>
      </c>
      <c r="C273" t="s">
        <v>975</v>
      </c>
      <c r="D273">
        <v>36</v>
      </c>
      <c r="E273" s="6">
        <f>LEN(Utica_Trace[[#This Row],[Merged]])</f>
        <v>36</v>
      </c>
    </row>
    <row r="274" spans="1:5" x14ac:dyDescent="0.25">
      <c r="A274" t="s">
        <v>883</v>
      </c>
      <c r="B274" t="s">
        <v>19</v>
      </c>
      <c r="C274" t="s">
        <v>974</v>
      </c>
      <c r="D274">
        <v>36</v>
      </c>
      <c r="E274" s="6">
        <f>LEN(Utica_Trace[[#This Row],[Merged]])</f>
        <v>36</v>
      </c>
    </row>
    <row r="275" spans="1:5" x14ac:dyDescent="0.25">
      <c r="A275" t="s">
        <v>883</v>
      </c>
      <c r="B275" t="s">
        <v>20</v>
      </c>
      <c r="C275" t="s">
        <v>975</v>
      </c>
      <c r="D275">
        <v>36</v>
      </c>
      <c r="E275" s="6">
        <f>LEN(Utica_Trace[[#This Row],[Merged]])</f>
        <v>36</v>
      </c>
    </row>
    <row r="276" spans="1:5" x14ac:dyDescent="0.25">
      <c r="A276" t="s">
        <v>883</v>
      </c>
      <c r="B276" t="s">
        <v>20</v>
      </c>
      <c r="C276" t="s">
        <v>974</v>
      </c>
      <c r="D276">
        <v>36</v>
      </c>
      <c r="E276" s="6">
        <f>LEN(Utica_Trace[[#This Row],[Merged]])</f>
        <v>36</v>
      </c>
    </row>
    <row r="277" spans="1:5" x14ac:dyDescent="0.25">
      <c r="A277" t="s">
        <v>891</v>
      </c>
      <c r="B277" t="s">
        <v>12</v>
      </c>
      <c r="C277" t="s">
        <v>1040</v>
      </c>
      <c r="D277">
        <v>36</v>
      </c>
      <c r="E277" s="6">
        <f>LEN(Utica_Trace[[#This Row],[Merged]])</f>
        <v>36</v>
      </c>
    </row>
    <row r="278" spans="1:5" x14ac:dyDescent="0.25">
      <c r="A278" t="s">
        <v>891</v>
      </c>
      <c r="B278" t="s">
        <v>13</v>
      </c>
      <c r="C278" t="s">
        <v>1040</v>
      </c>
      <c r="D278">
        <v>36</v>
      </c>
      <c r="E278" s="6">
        <f>LEN(Utica_Trace[[#This Row],[Merged]])</f>
        <v>36</v>
      </c>
    </row>
    <row r="279" spans="1:5" x14ac:dyDescent="0.25">
      <c r="A279" t="s">
        <v>891</v>
      </c>
      <c r="B279" t="s">
        <v>18</v>
      </c>
      <c r="C279" t="s">
        <v>1040</v>
      </c>
      <c r="D279">
        <v>36</v>
      </c>
      <c r="E279" s="6">
        <f>LEN(Utica_Trace[[#This Row],[Merged]])</f>
        <v>36</v>
      </c>
    </row>
    <row r="280" spans="1:5" x14ac:dyDescent="0.25">
      <c r="A280" t="s">
        <v>891</v>
      </c>
      <c r="B280" t="s">
        <v>19</v>
      </c>
      <c r="C280" t="s">
        <v>1040</v>
      </c>
      <c r="D280">
        <v>36</v>
      </c>
      <c r="E280" s="6">
        <f>LEN(Utica_Trace[[#This Row],[Merged]])</f>
        <v>36</v>
      </c>
    </row>
    <row r="281" spans="1:5" x14ac:dyDescent="0.25">
      <c r="A281" t="s">
        <v>891</v>
      </c>
      <c r="B281" t="s">
        <v>20</v>
      </c>
      <c r="C281" t="s">
        <v>1040</v>
      </c>
      <c r="D281">
        <v>36</v>
      </c>
      <c r="E281" s="6">
        <f>LEN(Utica_Trace[[#This Row],[Merged]])</f>
        <v>36</v>
      </c>
    </row>
    <row r="282" spans="1:5" x14ac:dyDescent="0.25">
      <c r="A282" t="s">
        <v>1779</v>
      </c>
      <c r="B282" t="s">
        <v>12</v>
      </c>
      <c r="C282" t="s">
        <v>1040</v>
      </c>
      <c r="D282">
        <v>36</v>
      </c>
      <c r="E282" s="6">
        <f>LEN(Utica_Trace[[#This Row],[Merged]])</f>
        <v>36</v>
      </c>
    </row>
    <row r="283" spans="1:5" x14ac:dyDescent="0.25">
      <c r="A283" t="s">
        <v>1779</v>
      </c>
      <c r="B283" t="s">
        <v>13</v>
      </c>
      <c r="C283" t="s">
        <v>1040</v>
      </c>
      <c r="D283">
        <v>36</v>
      </c>
      <c r="E283" s="6">
        <f>LEN(Utica_Trace[[#This Row],[Merged]])</f>
        <v>36</v>
      </c>
    </row>
    <row r="284" spans="1:5" x14ac:dyDescent="0.25">
      <c r="A284" t="s">
        <v>1779</v>
      </c>
      <c r="B284" t="s">
        <v>18</v>
      </c>
      <c r="C284" t="s">
        <v>1040</v>
      </c>
      <c r="D284">
        <v>36</v>
      </c>
      <c r="E284" s="6">
        <f>LEN(Utica_Trace[[#This Row],[Merged]])</f>
        <v>36</v>
      </c>
    </row>
    <row r="285" spans="1:5" x14ac:dyDescent="0.25">
      <c r="A285" t="s">
        <v>1779</v>
      </c>
      <c r="B285" t="s">
        <v>19</v>
      </c>
      <c r="C285" t="s">
        <v>1040</v>
      </c>
      <c r="D285">
        <v>36</v>
      </c>
      <c r="E285" s="6">
        <f>LEN(Utica_Trace[[#This Row],[Merged]])</f>
        <v>36</v>
      </c>
    </row>
    <row r="286" spans="1:5" x14ac:dyDescent="0.25">
      <c r="A286" t="s">
        <v>1779</v>
      </c>
      <c r="B286" t="s">
        <v>20</v>
      </c>
      <c r="C286" t="s">
        <v>1040</v>
      </c>
      <c r="D286">
        <v>36</v>
      </c>
      <c r="E286" s="6">
        <f>LEN(Utica_Trace[[#This Row],[Merged]])</f>
        <v>36</v>
      </c>
    </row>
    <row r="287" spans="1:5" x14ac:dyDescent="0.25">
      <c r="A287" t="s">
        <v>883</v>
      </c>
      <c r="B287" t="s">
        <v>12</v>
      </c>
      <c r="C287" t="s">
        <v>976</v>
      </c>
      <c r="D287">
        <v>36</v>
      </c>
      <c r="E287" s="6">
        <f>LEN(Utica_Trace[[#This Row],[Merged]])</f>
        <v>36</v>
      </c>
    </row>
    <row r="288" spans="1:5" x14ac:dyDescent="0.25">
      <c r="A288" t="s">
        <v>883</v>
      </c>
      <c r="B288" t="s">
        <v>13</v>
      </c>
      <c r="C288" t="s">
        <v>976</v>
      </c>
      <c r="D288">
        <v>36</v>
      </c>
      <c r="E288" s="6">
        <f>LEN(Utica_Trace[[#This Row],[Merged]])</f>
        <v>36</v>
      </c>
    </row>
    <row r="289" spans="1:5" x14ac:dyDescent="0.25">
      <c r="A289" t="s">
        <v>883</v>
      </c>
      <c r="B289" t="s">
        <v>18</v>
      </c>
      <c r="C289" t="s">
        <v>976</v>
      </c>
      <c r="D289">
        <v>36</v>
      </c>
      <c r="E289" s="6">
        <f>LEN(Utica_Trace[[#This Row],[Merged]])</f>
        <v>36</v>
      </c>
    </row>
    <row r="290" spans="1:5" x14ac:dyDescent="0.25">
      <c r="A290" t="s">
        <v>883</v>
      </c>
      <c r="B290" t="s">
        <v>19</v>
      </c>
      <c r="C290" t="s">
        <v>976</v>
      </c>
      <c r="D290">
        <v>36</v>
      </c>
      <c r="E290" s="6">
        <f>LEN(Utica_Trace[[#This Row],[Merged]])</f>
        <v>36</v>
      </c>
    </row>
    <row r="291" spans="1:5" x14ac:dyDescent="0.25">
      <c r="A291" t="s">
        <v>883</v>
      </c>
      <c r="B291" t="s">
        <v>20</v>
      </c>
      <c r="C291" t="s">
        <v>976</v>
      </c>
      <c r="D291">
        <v>36</v>
      </c>
      <c r="E291" s="6">
        <f>LEN(Utica_Trace[[#This Row],[Merged]])</f>
        <v>36</v>
      </c>
    </row>
    <row r="292" spans="1:5" x14ac:dyDescent="0.25">
      <c r="A292" t="s">
        <v>923</v>
      </c>
      <c r="B292" t="s">
        <v>12</v>
      </c>
      <c r="C292" t="s">
        <v>1351</v>
      </c>
      <c r="D292">
        <v>36</v>
      </c>
      <c r="E292" s="6">
        <f>LEN(Utica_Trace[[#This Row],[Merged]])</f>
        <v>36</v>
      </c>
    </row>
    <row r="293" spans="1:5" x14ac:dyDescent="0.25">
      <c r="A293" t="s">
        <v>923</v>
      </c>
      <c r="B293" t="s">
        <v>12</v>
      </c>
      <c r="C293" t="s">
        <v>1352</v>
      </c>
      <c r="D293">
        <v>36</v>
      </c>
      <c r="E293" s="6">
        <f>LEN(Utica_Trace[[#This Row],[Merged]])</f>
        <v>36</v>
      </c>
    </row>
    <row r="294" spans="1:5" x14ac:dyDescent="0.25">
      <c r="A294" t="s">
        <v>923</v>
      </c>
      <c r="B294" t="s">
        <v>13</v>
      </c>
      <c r="C294" t="s">
        <v>1351</v>
      </c>
      <c r="D294">
        <v>36</v>
      </c>
      <c r="E294" s="6">
        <f>LEN(Utica_Trace[[#This Row],[Merged]])</f>
        <v>36</v>
      </c>
    </row>
    <row r="295" spans="1:5" x14ac:dyDescent="0.25">
      <c r="A295" t="s">
        <v>923</v>
      </c>
      <c r="B295" t="s">
        <v>13</v>
      </c>
      <c r="C295" t="s">
        <v>1352</v>
      </c>
      <c r="D295">
        <v>36</v>
      </c>
      <c r="E295" s="6">
        <f>LEN(Utica_Trace[[#This Row],[Merged]])</f>
        <v>36</v>
      </c>
    </row>
    <row r="296" spans="1:5" x14ac:dyDescent="0.25">
      <c r="A296" t="s">
        <v>923</v>
      </c>
      <c r="B296" t="s">
        <v>18</v>
      </c>
      <c r="C296" t="s">
        <v>1351</v>
      </c>
      <c r="D296">
        <v>36</v>
      </c>
      <c r="E296" s="6">
        <f>LEN(Utica_Trace[[#This Row],[Merged]])</f>
        <v>36</v>
      </c>
    </row>
    <row r="297" spans="1:5" x14ac:dyDescent="0.25">
      <c r="A297" t="s">
        <v>923</v>
      </c>
      <c r="B297" t="s">
        <v>18</v>
      </c>
      <c r="C297" t="s">
        <v>1352</v>
      </c>
      <c r="D297">
        <v>36</v>
      </c>
      <c r="E297" s="6">
        <f>LEN(Utica_Trace[[#This Row],[Merged]])</f>
        <v>36</v>
      </c>
    </row>
    <row r="298" spans="1:5" x14ac:dyDescent="0.25">
      <c r="A298" t="s">
        <v>923</v>
      </c>
      <c r="B298" t="s">
        <v>19</v>
      </c>
      <c r="C298" t="s">
        <v>1351</v>
      </c>
      <c r="D298">
        <v>36</v>
      </c>
      <c r="E298" s="6">
        <f>LEN(Utica_Trace[[#This Row],[Merged]])</f>
        <v>36</v>
      </c>
    </row>
    <row r="299" spans="1:5" x14ac:dyDescent="0.25">
      <c r="A299" t="s">
        <v>923</v>
      </c>
      <c r="B299" t="s">
        <v>19</v>
      </c>
      <c r="C299" t="s">
        <v>1352</v>
      </c>
      <c r="D299">
        <v>36</v>
      </c>
      <c r="E299" s="6">
        <f>LEN(Utica_Trace[[#This Row],[Merged]])</f>
        <v>36</v>
      </c>
    </row>
    <row r="300" spans="1:5" x14ac:dyDescent="0.25">
      <c r="A300" t="s">
        <v>923</v>
      </c>
      <c r="B300" t="s">
        <v>20</v>
      </c>
      <c r="C300" t="s">
        <v>1351</v>
      </c>
      <c r="D300">
        <v>36</v>
      </c>
      <c r="E300" s="6">
        <f>LEN(Utica_Trace[[#This Row],[Merged]])</f>
        <v>36</v>
      </c>
    </row>
    <row r="301" spans="1:5" x14ac:dyDescent="0.25">
      <c r="A301" t="s">
        <v>923</v>
      </c>
      <c r="B301" t="s">
        <v>20</v>
      </c>
      <c r="C301" t="s">
        <v>1352</v>
      </c>
      <c r="D301">
        <v>36</v>
      </c>
      <c r="E301" s="6">
        <f>LEN(Utica_Trace[[#This Row],[Merged]])</f>
        <v>36</v>
      </c>
    </row>
    <row r="302" spans="1:5" x14ac:dyDescent="0.25">
      <c r="A302" t="s">
        <v>926</v>
      </c>
      <c r="B302" t="s">
        <v>12</v>
      </c>
      <c r="C302" t="s">
        <v>1351</v>
      </c>
      <c r="D302">
        <v>36</v>
      </c>
      <c r="E302" s="6">
        <f>LEN(Utica_Trace[[#This Row],[Merged]])</f>
        <v>36</v>
      </c>
    </row>
    <row r="303" spans="1:5" x14ac:dyDescent="0.25">
      <c r="A303" t="s">
        <v>926</v>
      </c>
      <c r="B303" t="s">
        <v>12</v>
      </c>
      <c r="C303" t="s">
        <v>1352</v>
      </c>
      <c r="D303">
        <v>36</v>
      </c>
      <c r="E303" s="6">
        <f>LEN(Utica_Trace[[#This Row],[Merged]])</f>
        <v>36</v>
      </c>
    </row>
    <row r="304" spans="1:5" x14ac:dyDescent="0.25">
      <c r="A304" t="s">
        <v>926</v>
      </c>
      <c r="B304" t="s">
        <v>13</v>
      </c>
      <c r="C304" t="s">
        <v>1351</v>
      </c>
      <c r="D304">
        <v>36</v>
      </c>
      <c r="E304" s="6">
        <f>LEN(Utica_Trace[[#This Row],[Merged]])</f>
        <v>36</v>
      </c>
    </row>
    <row r="305" spans="1:5" x14ac:dyDescent="0.25">
      <c r="A305" t="s">
        <v>926</v>
      </c>
      <c r="B305" t="s">
        <v>13</v>
      </c>
      <c r="C305" t="s">
        <v>1352</v>
      </c>
      <c r="D305">
        <v>36</v>
      </c>
      <c r="E305" s="6">
        <f>LEN(Utica_Trace[[#This Row],[Merged]])</f>
        <v>36</v>
      </c>
    </row>
    <row r="306" spans="1:5" x14ac:dyDescent="0.25">
      <c r="A306" t="s">
        <v>926</v>
      </c>
      <c r="B306" t="s">
        <v>18</v>
      </c>
      <c r="C306" t="s">
        <v>1351</v>
      </c>
      <c r="D306">
        <v>36</v>
      </c>
      <c r="E306" s="6">
        <f>LEN(Utica_Trace[[#This Row],[Merged]])</f>
        <v>36</v>
      </c>
    </row>
    <row r="307" spans="1:5" x14ac:dyDescent="0.25">
      <c r="A307" t="s">
        <v>926</v>
      </c>
      <c r="B307" t="s">
        <v>18</v>
      </c>
      <c r="C307" t="s">
        <v>1352</v>
      </c>
      <c r="D307">
        <v>36</v>
      </c>
      <c r="E307" s="6">
        <f>LEN(Utica_Trace[[#This Row],[Merged]])</f>
        <v>36</v>
      </c>
    </row>
    <row r="308" spans="1:5" x14ac:dyDescent="0.25">
      <c r="A308" t="s">
        <v>926</v>
      </c>
      <c r="B308" t="s">
        <v>19</v>
      </c>
      <c r="C308" t="s">
        <v>1351</v>
      </c>
      <c r="D308">
        <v>36</v>
      </c>
      <c r="E308" s="6">
        <f>LEN(Utica_Trace[[#This Row],[Merged]])</f>
        <v>36</v>
      </c>
    </row>
    <row r="309" spans="1:5" x14ac:dyDescent="0.25">
      <c r="A309" t="s">
        <v>926</v>
      </c>
      <c r="B309" t="s">
        <v>19</v>
      </c>
      <c r="C309" t="s">
        <v>1352</v>
      </c>
      <c r="D309">
        <v>36</v>
      </c>
      <c r="E309" s="6">
        <f>LEN(Utica_Trace[[#This Row],[Merged]])</f>
        <v>36</v>
      </c>
    </row>
    <row r="310" spans="1:5" x14ac:dyDescent="0.25">
      <c r="A310" t="s">
        <v>926</v>
      </c>
      <c r="B310" t="s">
        <v>20</v>
      </c>
      <c r="C310" t="s">
        <v>1351</v>
      </c>
      <c r="D310">
        <v>36</v>
      </c>
      <c r="E310" s="6">
        <f>LEN(Utica_Trace[[#This Row],[Merged]])</f>
        <v>36</v>
      </c>
    </row>
    <row r="311" spans="1:5" x14ac:dyDescent="0.25">
      <c r="A311" t="s">
        <v>926</v>
      </c>
      <c r="B311" t="s">
        <v>20</v>
      </c>
      <c r="C311" t="s">
        <v>1352</v>
      </c>
      <c r="D311">
        <v>36</v>
      </c>
      <c r="E311" s="6">
        <f>LEN(Utica_Trace[[#This Row],[Merged]])</f>
        <v>36</v>
      </c>
    </row>
    <row r="312" spans="1:5" x14ac:dyDescent="0.25">
      <c r="A312" t="s">
        <v>1812</v>
      </c>
      <c r="B312" t="s">
        <v>12</v>
      </c>
      <c r="C312" t="s">
        <v>1351</v>
      </c>
      <c r="D312">
        <v>36</v>
      </c>
      <c r="E312" s="6">
        <f>LEN(Utica_Trace[[#This Row],[Merged]])</f>
        <v>36</v>
      </c>
    </row>
    <row r="313" spans="1:5" x14ac:dyDescent="0.25">
      <c r="A313" t="s">
        <v>1812</v>
      </c>
      <c r="B313" t="s">
        <v>12</v>
      </c>
      <c r="C313" t="s">
        <v>1352</v>
      </c>
      <c r="D313">
        <v>36</v>
      </c>
      <c r="E313" s="6">
        <f>LEN(Utica_Trace[[#This Row],[Merged]])</f>
        <v>36</v>
      </c>
    </row>
    <row r="314" spans="1:5" x14ac:dyDescent="0.25">
      <c r="A314" t="s">
        <v>1812</v>
      </c>
      <c r="B314" t="s">
        <v>13</v>
      </c>
      <c r="C314" t="s">
        <v>1351</v>
      </c>
      <c r="D314">
        <v>36</v>
      </c>
      <c r="E314" s="6">
        <f>LEN(Utica_Trace[[#This Row],[Merged]])</f>
        <v>36</v>
      </c>
    </row>
    <row r="315" spans="1:5" x14ac:dyDescent="0.25">
      <c r="A315" t="s">
        <v>1812</v>
      </c>
      <c r="B315" t="s">
        <v>13</v>
      </c>
      <c r="C315" t="s">
        <v>1352</v>
      </c>
      <c r="D315">
        <v>36</v>
      </c>
      <c r="E315" s="6">
        <f>LEN(Utica_Trace[[#This Row],[Merged]])</f>
        <v>36</v>
      </c>
    </row>
    <row r="316" spans="1:5" x14ac:dyDescent="0.25">
      <c r="A316" t="s">
        <v>1812</v>
      </c>
      <c r="B316" t="s">
        <v>18</v>
      </c>
      <c r="C316" t="s">
        <v>1351</v>
      </c>
      <c r="D316">
        <v>36</v>
      </c>
      <c r="E316" s="6">
        <f>LEN(Utica_Trace[[#This Row],[Merged]])</f>
        <v>36</v>
      </c>
    </row>
    <row r="317" spans="1:5" x14ac:dyDescent="0.25">
      <c r="A317" t="s">
        <v>1812</v>
      </c>
      <c r="B317" t="s">
        <v>18</v>
      </c>
      <c r="C317" t="s">
        <v>1352</v>
      </c>
      <c r="D317">
        <v>36</v>
      </c>
      <c r="E317" s="6">
        <f>LEN(Utica_Trace[[#This Row],[Merged]])</f>
        <v>36</v>
      </c>
    </row>
    <row r="318" spans="1:5" x14ac:dyDescent="0.25">
      <c r="A318" t="s">
        <v>1812</v>
      </c>
      <c r="B318" t="s">
        <v>19</v>
      </c>
      <c r="C318" t="s">
        <v>1351</v>
      </c>
      <c r="D318">
        <v>36</v>
      </c>
      <c r="E318" s="6">
        <f>LEN(Utica_Trace[[#This Row],[Merged]])</f>
        <v>36</v>
      </c>
    </row>
    <row r="319" spans="1:5" x14ac:dyDescent="0.25">
      <c r="A319" t="s">
        <v>1812</v>
      </c>
      <c r="B319" t="s">
        <v>19</v>
      </c>
      <c r="C319" t="s">
        <v>1352</v>
      </c>
      <c r="D319">
        <v>36</v>
      </c>
      <c r="E319" s="6">
        <f>LEN(Utica_Trace[[#This Row],[Merged]])</f>
        <v>36</v>
      </c>
    </row>
    <row r="320" spans="1:5" x14ac:dyDescent="0.25">
      <c r="A320" t="s">
        <v>1812</v>
      </c>
      <c r="B320" t="s">
        <v>20</v>
      </c>
      <c r="C320" t="s">
        <v>1351</v>
      </c>
      <c r="D320">
        <v>36</v>
      </c>
      <c r="E320" s="6">
        <f>LEN(Utica_Trace[[#This Row],[Merged]])</f>
        <v>36</v>
      </c>
    </row>
    <row r="321" spans="1:5" x14ac:dyDescent="0.25">
      <c r="A321" t="s">
        <v>1812</v>
      </c>
      <c r="B321" t="s">
        <v>20</v>
      </c>
      <c r="C321" t="s">
        <v>1352</v>
      </c>
      <c r="D321">
        <v>36</v>
      </c>
      <c r="E321" s="6">
        <f>LEN(Utica_Trace[[#This Row],[Merged]])</f>
        <v>36</v>
      </c>
    </row>
    <row r="322" spans="1:5" x14ac:dyDescent="0.25">
      <c r="A322" t="s">
        <v>883</v>
      </c>
      <c r="B322" t="s">
        <v>12</v>
      </c>
      <c r="C322" t="s">
        <v>977</v>
      </c>
      <c r="D322">
        <v>36</v>
      </c>
      <c r="E322" s="6">
        <f>LEN(Utica_Trace[[#This Row],[Merged]])</f>
        <v>36</v>
      </c>
    </row>
    <row r="323" spans="1:5" x14ac:dyDescent="0.25">
      <c r="A323" t="s">
        <v>883</v>
      </c>
      <c r="B323" t="s">
        <v>13</v>
      </c>
      <c r="C323" t="s">
        <v>977</v>
      </c>
      <c r="D323">
        <v>36</v>
      </c>
      <c r="E323" s="6">
        <f>LEN(Utica_Trace[[#This Row],[Merged]])</f>
        <v>36</v>
      </c>
    </row>
    <row r="324" spans="1:5" x14ac:dyDescent="0.25">
      <c r="A324" t="s">
        <v>883</v>
      </c>
      <c r="B324" t="s">
        <v>18</v>
      </c>
      <c r="C324" t="s">
        <v>977</v>
      </c>
      <c r="D324">
        <v>36</v>
      </c>
      <c r="E324" s="6">
        <f>LEN(Utica_Trace[[#This Row],[Merged]])</f>
        <v>36</v>
      </c>
    </row>
    <row r="325" spans="1:5" x14ac:dyDescent="0.25">
      <c r="A325" t="s">
        <v>883</v>
      </c>
      <c r="B325" t="s">
        <v>19</v>
      </c>
      <c r="C325" t="s">
        <v>977</v>
      </c>
      <c r="D325">
        <v>36</v>
      </c>
      <c r="E325" s="6">
        <f>LEN(Utica_Trace[[#This Row],[Merged]])</f>
        <v>36</v>
      </c>
    </row>
    <row r="326" spans="1:5" x14ac:dyDescent="0.25">
      <c r="A326" t="s">
        <v>883</v>
      </c>
      <c r="B326" t="s">
        <v>20</v>
      </c>
      <c r="C326" t="s">
        <v>977</v>
      </c>
      <c r="D326">
        <v>36</v>
      </c>
      <c r="E326" s="6">
        <f>LEN(Utica_Trace[[#This Row],[Merged]])</f>
        <v>36</v>
      </c>
    </row>
    <row r="327" spans="1:5" x14ac:dyDescent="0.25">
      <c r="A327" t="s">
        <v>921</v>
      </c>
      <c r="B327" t="s">
        <v>12</v>
      </c>
      <c r="C327" t="s">
        <v>1339</v>
      </c>
      <c r="D327">
        <v>36</v>
      </c>
      <c r="E327" s="6">
        <f>LEN(Utica_Trace[[#This Row],[Merged]])</f>
        <v>36</v>
      </c>
    </row>
    <row r="328" spans="1:5" x14ac:dyDescent="0.25">
      <c r="A328" t="s">
        <v>921</v>
      </c>
      <c r="B328" t="s">
        <v>13</v>
      </c>
      <c r="C328" t="s">
        <v>1339</v>
      </c>
      <c r="D328">
        <v>36</v>
      </c>
      <c r="E328" s="6">
        <f>LEN(Utica_Trace[[#This Row],[Merged]])</f>
        <v>36</v>
      </c>
    </row>
    <row r="329" spans="1:5" x14ac:dyDescent="0.25">
      <c r="A329" t="s">
        <v>921</v>
      </c>
      <c r="B329" t="s">
        <v>18</v>
      </c>
      <c r="C329" t="s">
        <v>1339</v>
      </c>
      <c r="D329">
        <v>36</v>
      </c>
      <c r="E329" s="6">
        <f>LEN(Utica_Trace[[#This Row],[Merged]])</f>
        <v>36</v>
      </c>
    </row>
    <row r="330" spans="1:5" x14ac:dyDescent="0.25">
      <c r="A330" t="s">
        <v>921</v>
      </c>
      <c r="B330" t="s">
        <v>19</v>
      </c>
      <c r="C330" t="s">
        <v>1339</v>
      </c>
      <c r="D330">
        <v>36</v>
      </c>
      <c r="E330" s="6">
        <f>LEN(Utica_Trace[[#This Row],[Merged]])</f>
        <v>36</v>
      </c>
    </row>
    <row r="331" spans="1:5" x14ac:dyDescent="0.25">
      <c r="A331" t="s">
        <v>921</v>
      </c>
      <c r="B331" t="s">
        <v>20</v>
      </c>
      <c r="C331" t="s">
        <v>1339</v>
      </c>
      <c r="D331">
        <v>36</v>
      </c>
      <c r="E331" s="6">
        <f>LEN(Utica_Trace[[#This Row],[Merged]])</f>
        <v>36</v>
      </c>
    </row>
    <row r="332" spans="1:5" x14ac:dyDescent="0.25">
      <c r="A332" t="s">
        <v>1822</v>
      </c>
      <c r="B332" t="s">
        <v>12</v>
      </c>
      <c r="C332" t="s">
        <v>1339</v>
      </c>
      <c r="D332">
        <v>36</v>
      </c>
      <c r="E332" s="6">
        <f>LEN(Utica_Trace[[#This Row],[Merged]])</f>
        <v>36</v>
      </c>
    </row>
    <row r="333" spans="1:5" x14ac:dyDescent="0.25">
      <c r="A333" t="s">
        <v>1822</v>
      </c>
      <c r="B333" t="s">
        <v>13</v>
      </c>
      <c r="C333" t="s">
        <v>1339</v>
      </c>
      <c r="D333">
        <v>36</v>
      </c>
      <c r="E333" s="6">
        <f>LEN(Utica_Trace[[#This Row],[Merged]])</f>
        <v>36</v>
      </c>
    </row>
    <row r="334" spans="1:5" x14ac:dyDescent="0.25">
      <c r="A334" t="s">
        <v>1822</v>
      </c>
      <c r="B334" t="s">
        <v>18</v>
      </c>
      <c r="C334" t="s">
        <v>1339</v>
      </c>
      <c r="D334">
        <v>36</v>
      </c>
      <c r="E334" s="6">
        <f>LEN(Utica_Trace[[#This Row],[Merged]])</f>
        <v>36</v>
      </c>
    </row>
    <row r="335" spans="1:5" x14ac:dyDescent="0.25">
      <c r="A335" t="s">
        <v>1822</v>
      </c>
      <c r="B335" t="s">
        <v>19</v>
      </c>
      <c r="C335" t="s">
        <v>1339</v>
      </c>
      <c r="D335">
        <v>36</v>
      </c>
      <c r="E335" s="6">
        <f>LEN(Utica_Trace[[#This Row],[Merged]])</f>
        <v>36</v>
      </c>
    </row>
    <row r="336" spans="1:5" x14ac:dyDescent="0.25">
      <c r="A336" t="s">
        <v>1822</v>
      </c>
      <c r="B336" t="s">
        <v>20</v>
      </c>
      <c r="C336" t="s">
        <v>1339</v>
      </c>
      <c r="D336">
        <v>36</v>
      </c>
      <c r="E336" s="6">
        <f>LEN(Utica_Trace[[#This Row],[Merged]])</f>
        <v>36</v>
      </c>
    </row>
    <row r="337" spans="1:5" x14ac:dyDescent="0.25">
      <c r="A337" t="s">
        <v>883</v>
      </c>
      <c r="B337" t="s">
        <v>12</v>
      </c>
      <c r="C337" t="s">
        <v>981</v>
      </c>
      <c r="D337">
        <v>36</v>
      </c>
      <c r="E337" s="6">
        <f>LEN(Utica_Trace[[#This Row],[Merged]])</f>
        <v>36</v>
      </c>
    </row>
    <row r="338" spans="1:5" x14ac:dyDescent="0.25">
      <c r="A338" t="s">
        <v>883</v>
      </c>
      <c r="B338" t="s">
        <v>13</v>
      </c>
      <c r="C338" t="s">
        <v>981</v>
      </c>
      <c r="D338">
        <v>36</v>
      </c>
      <c r="E338" s="6">
        <f>LEN(Utica_Trace[[#This Row],[Merged]])</f>
        <v>36</v>
      </c>
    </row>
    <row r="339" spans="1:5" x14ac:dyDescent="0.25">
      <c r="A339" t="s">
        <v>883</v>
      </c>
      <c r="B339" t="s">
        <v>18</v>
      </c>
      <c r="C339" t="s">
        <v>981</v>
      </c>
      <c r="D339">
        <v>36</v>
      </c>
      <c r="E339" s="6">
        <f>LEN(Utica_Trace[[#This Row],[Merged]])</f>
        <v>36</v>
      </c>
    </row>
    <row r="340" spans="1:5" x14ac:dyDescent="0.25">
      <c r="A340" t="s">
        <v>883</v>
      </c>
      <c r="B340" t="s">
        <v>19</v>
      </c>
      <c r="C340" t="s">
        <v>981</v>
      </c>
      <c r="D340">
        <v>36</v>
      </c>
      <c r="E340" s="6">
        <f>LEN(Utica_Trace[[#This Row],[Merged]])</f>
        <v>36</v>
      </c>
    </row>
    <row r="341" spans="1:5" x14ac:dyDescent="0.25">
      <c r="A341" t="s">
        <v>883</v>
      </c>
      <c r="B341" t="s">
        <v>20</v>
      </c>
      <c r="C341" t="s">
        <v>981</v>
      </c>
      <c r="D341">
        <v>36</v>
      </c>
      <c r="E341" s="6">
        <f>LEN(Utica_Trace[[#This Row],[Merged]])</f>
        <v>36</v>
      </c>
    </row>
    <row r="342" spans="1:5" x14ac:dyDescent="0.25">
      <c r="A342" t="s">
        <v>963</v>
      </c>
      <c r="B342" t="s">
        <v>12</v>
      </c>
      <c r="C342" t="s">
        <v>1746</v>
      </c>
      <c r="D342">
        <v>36</v>
      </c>
      <c r="E342" s="6">
        <f>LEN(Utica_Trace[[#This Row],[Merged]])</f>
        <v>36</v>
      </c>
    </row>
    <row r="343" spans="1:5" x14ac:dyDescent="0.25">
      <c r="A343" t="s">
        <v>963</v>
      </c>
      <c r="B343" t="s">
        <v>12</v>
      </c>
      <c r="C343" t="s">
        <v>1748</v>
      </c>
      <c r="D343">
        <v>36</v>
      </c>
      <c r="E343" s="6">
        <f>LEN(Utica_Trace[[#This Row],[Merged]])</f>
        <v>36</v>
      </c>
    </row>
    <row r="344" spans="1:5" x14ac:dyDescent="0.25">
      <c r="A344" t="s">
        <v>963</v>
      </c>
      <c r="B344" t="s">
        <v>13</v>
      </c>
      <c r="C344" t="s">
        <v>1746</v>
      </c>
      <c r="D344">
        <v>36</v>
      </c>
      <c r="E344" s="6">
        <f>LEN(Utica_Trace[[#This Row],[Merged]])</f>
        <v>36</v>
      </c>
    </row>
    <row r="345" spans="1:5" x14ac:dyDescent="0.25">
      <c r="A345" t="s">
        <v>963</v>
      </c>
      <c r="B345" t="s">
        <v>13</v>
      </c>
      <c r="C345" t="s">
        <v>1748</v>
      </c>
      <c r="D345">
        <v>36</v>
      </c>
      <c r="E345" s="6">
        <f>LEN(Utica_Trace[[#This Row],[Merged]])</f>
        <v>36</v>
      </c>
    </row>
    <row r="346" spans="1:5" x14ac:dyDescent="0.25">
      <c r="A346" t="s">
        <v>963</v>
      </c>
      <c r="B346" t="s">
        <v>18</v>
      </c>
      <c r="C346" t="s">
        <v>1746</v>
      </c>
      <c r="D346">
        <v>36</v>
      </c>
      <c r="E346" s="6">
        <f>LEN(Utica_Trace[[#This Row],[Merged]])</f>
        <v>36</v>
      </c>
    </row>
    <row r="347" spans="1:5" x14ac:dyDescent="0.25">
      <c r="A347" t="s">
        <v>963</v>
      </c>
      <c r="B347" t="s">
        <v>18</v>
      </c>
      <c r="C347" t="s">
        <v>1748</v>
      </c>
      <c r="D347">
        <v>36</v>
      </c>
      <c r="E347" s="6">
        <f>LEN(Utica_Trace[[#This Row],[Merged]])</f>
        <v>36</v>
      </c>
    </row>
    <row r="348" spans="1:5" x14ac:dyDescent="0.25">
      <c r="A348" t="s">
        <v>963</v>
      </c>
      <c r="B348" t="s">
        <v>19</v>
      </c>
      <c r="C348" t="s">
        <v>1746</v>
      </c>
      <c r="D348">
        <v>36</v>
      </c>
      <c r="E348" s="6">
        <f>LEN(Utica_Trace[[#This Row],[Merged]])</f>
        <v>36</v>
      </c>
    </row>
    <row r="349" spans="1:5" x14ac:dyDescent="0.25">
      <c r="A349" t="s">
        <v>963</v>
      </c>
      <c r="B349" t="s">
        <v>19</v>
      </c>
      <c r="C349" t="s">
        <v>1748</v>
      </c>
      <c r="D349">
        <v>36</v>
      </c>
      <c r="E349" s="6">
        <f>LEN(Utica_Trace[[#This Row],[Merged]])</f>
        <v>36</v>
      </c>
    </row>
    <row r="350" spans="1:5" x14ac:dyDescent="0.25">
      <c r="A350" t="s">
        <v>963</v>
      </c>
      <c r="B350" t="s">
        <v>20</v>
      </c>
      <c r="C350" t="s">
        <v>1746</v>
      </c>
      <c r="D350">
        <v>36</v>
      </c>
      <c r="E350" s="6">
        <f>LEN(Utica_Trace[[#This Row],[Merged]])</f>
        <v>36</v>
      </c>
    </row>
    <row r="351" spans="1:5" x14ac:dyDescent="0.25">
      <c r="A351" t="s">
        <v>963</v>
      </c>
      <c r="B351" t="s">
        <v>20</v>
      </c>
      <c r="C351" t="s">
        <v>1748</v>
      </c>
      <c r="D351">
        <v>36</v>
      </c>
      <c r="E351" s="6">
        <f>LEN(Utica_Trace[[#This Row],[Merged]])</f>
        <v>36</v>
      </c>
    </row>
    <row r="352" spans="1:5" x14ac:dyDescent="0.25">
      <c r="A352" t="s">
        <v>883</v>
      </c>
      <c r="B352" t="s">
        <v>12</v>
      </c>
      <c r="C352" t="s">
        <v>978</v>
      </c>
      <c r="D352">
        <v>36</v>
      </c>
      <c r="E352" s="6">
        <f>LEN(Utica_Trace[[#This Row],[Merged]])</f>
        <v>36</v>
      </c>
    </row>
    <row r="353" spans="1:5" x14ac:dyDescent="0.25">
      <c r="A353" t="s">
        <v>883</v>
      </c>
      <c r="B353" t="s">
        <v>13</v>
      </c>
      <c r="C353" t="s">
        <v>978</v>
      </c>
      <c r="D353">
        <v>36</v>
      </c>
      <c r="E353" s="6">
        <f>LEN(Utica_Trace[[#This Row],[Merged]])</f>
        <v>36</v>
      </c>
    </row>
    <row r="354" spans="1:5" x14ac:dyDescent="0.25">
      <c r="A354" t="s">
        <v>883</v>
      </c>
      <c r="B354" t="s">
        <v>18</v>
      </c>
      <c r="C354" t="s">
        <v>978</v>
      </c>
      <c r="D354">
        <v>36</v>
      </c>
      <c r="E354" s="6">
        <f>LEN(Utica_Trace[[#This Row],[Merged]])</f>
        <v>36</v>
      </c>
    </row>
    <row r="355" spans="1:5" x14ac:dyDescent="0.25">
      <c r="A355" t="s">
        <v>883</v>
      </c>
      <c r="B355" t="s">
        <v>19</v>
      </c>
      <c r="C355" t="s">
        <v>978</v>
      </c>
      <c r="D355">
        <v>36</v>
      </c>
      <c r="E355" s="6">
        <f>LEN(Utica_Trace[[#This Row],[Merged]])</f>
        <v>36</v>
      </c>
    </row>
    <row r="356" spans="1:5" x14ac:dyDescent="0.25">
      <c r="A356" t="s">
        <v>883</v>
      </c>
      <c r="B356" t="s">
        <v>20</v>
      </c>
      <c r="C356" t="s">
        <v>978</v>
      </c>
      <c r="D356">
        <v>36</v>
      </c>
      <c r="E356" s="6">
        <f>LEN(Utica_Trace[[#This Row],[Merged]])</f>
        <v>36</v>
      </c>
    </row>
    <row r="357" spans="1:5" x14ac:dyDescent="0.25">
      <c r="A357" t="s">
        <v>919</v>
      </c>
      <c r="B357" t="s">
        <v>12</v>
      </c>
      <c r="C357" t="s">
        <v>1335</v>
      </c>
      <c r="D357">
        <v>36</v>
      </c>
      <c r="E357" s="6">
        <f>LEN(Utica_Trace[[#This Row],[Merged]])</f>
        <v>36</v>
      </c>
    </row>
    <row r="358" spans="1:5" x14ac:dyDescent="0.25">
      <c r="A358" t="s">
        <v>919</v>
      </c>
      <c r="B358" t="s">
        <v>13</v>
      </c>
      <c r="C358" t="s">
        <v>1335</v>
      </c>
      <c r="D358">
        <v>36</v>
      </c>
      <c r="E358" s="6">
        <f>LEN(Utica_Trace[[#This Row],[Merged]])</f>
        <v>36</v>
      </c>
    </row>
    <row r="359" spans="1:5" x14ac:dyDescent="0.25">
      <c r="A359" t="s">
        <v>919</v>
      </c>
      <c r="B359" t="s">
        <v>18</v>
      </c>
      <c r="C359" t="s">
        <v>1335</v>
      </c>
      <c r="D359">
        <v>36</v>
      </c>
      <c r="E359" s="6">
        <f>LEN(Utica_Trace[[#This Row],[Merged]])</f>
        <v>36</v>
      </c>
    </row>
    <row r="360" spans="1:5" x14ac:dyDescent="0.25">
      <c r="A360" t="s">
        <v>919</v>
      </c>
      <c r="B360" t="s">
        <v>19</v>
      </c>
      <c r="C360" t="s">
        <v>1335</v>
      </c>
      <c r="D360">
        <v>36</v>
      </c>
      <c r="E360" s="6">
        <f>LEN(Utica_Trace[[#This Row],[Merged]])</f>
        <v>36</v>
      </c>
    </row>
    <row r="361" spans="1:5" x14ac:dyDescent="0.25">
      <c r="A361" t="s">
        <v>919</v>
      </c>
      <c r="B361" t="s">
        <v>20</v>
      </c>
      <c r="C361" t="s">
        <v>1335</v>
      </c>
      <c r="D361">
        <v>36</v>
      </c>
      <c r="E361" s="6">
        <f>LEN(Utica_Trace[[#This Row],[Merged]])</f>
        <v>36</v>
      </c>
    </row>
    <row r="362" spans="1:5" x14ac:dyDescent="0.25">
      <c r="A362" t="s">
        <v>883</v>
      </c>
      <c r="B362" t="s">
        <v>12</v>
      </c>
      <c r="C362" t="s">
        <v>979</v>
      </c>
      <c r="D362">
        <v>36</v>
      </c>
      <c r="E362" s="6">
        <f>LEN(Utica_Trace[[#This Row],[Merged]])</f>
        <v>36</v>
      </c>
    </row>
    <row r="363" spans="1:5" x14ac:dyDescent="0.25">
      <c r="A363" t="s">
        <v>883</v>
      </c>
      <c r="B363" t="s">
        <v>13</v>
      </c>
      <c r="C363" t="s">
        <v>979</v>
      </c>
      <c r="D363">
        <v>36</v>
      </c>
      <c r="E363" s="6">
        <f>LEN(Utica_Trace[[#This Row],[Merged]])</f>
        <v>36</v>
      </c>
    </row>
    <row r="364" spans="1:5" x14ac:dyDescent="0.25">
      <c r="A364" t="s">
        <v>883</v>
      </c>
      <c r="B364" t="s">
        <v>18</v>
      </c>
      <c r="C364" t="s">
        <v>979</v>
      </c>
      <c r="D364">
        <v>36</v>
      </c>
      <c r="E364" s="6">
        <f>LEN(Utica_Trace[[#This Row],[Merged]])</f>
        <v>36</v>
      </c>
    </row>
    <row r="365" spans="1:5" x14ac:dyDescent="0.25">
      <c r="A365" t="s">
        <v>883</v>
      </c>
      <c r="B365" t="s">
        <v>19</v>
      </c>
      <c r="C365" t="s">
        <v>979</v>
      </c>
      <c r="D365">
        <v>36</v>
      </c>
      <c r="E365" s="6">
        <f>LEN(Utica_Trace[[#This Row],[Merged]])</f>
        <v>36</v>
      </c>
    </row>
    <row r="366" spans="1:5" x14ac:dyDescent="0.25">
      <c r="A366" t="s">
        <v>883</v>
      </c>
      <c r="B366" t="s">
        <v>20</v>
      </c>
      <c r="C366" t="s">
        <v>979</v>
      </c>
      <c r="D366">
        <v>36</v>
      </c>
      <c r="E366" s="6">
        <f>LEN(Utica_Trace[[#This Row],[Merged]])</f>
        <v>36</v>
      </c>
    </row>
    <row r="367" spans="1:5" x14ac:dyDescent="0.25">
      <c r="A367" t="s">
        <v>919</v>
      </c>
      <c r="B367" t="s">
        <v>12</v>
      </c>
      <c r="C367" t="s">
        <v>1336</v>
      </c>
      <c r="D367">
        <v>36</v>
      </c>
      <c r="E367" s="6">
        <f>LEN(Utica_Trace[[#This Row],[Merged]])</f>
        <v>36</v>
      </c>
    </row>
    <row r="368" spans="1:5" x14ac:dyDescent="0.25">
      <c r="A368" t="s">
        <v>919</v>
      </c>
      <c r="B368" t="s">
        <v>13</v>
      </c>
      <c r="C368" t="s">
        <v>1336</v>
      </c>
      <c r="D368">
        <v>36</v>
      </c>
      <c r="E368" s="6">
        <f>LEN(Utica_Trace[[#This Row],[Merged]])</f>
        <v>36</v>
      </c>
    </row>
    <row r="369" spans="1:5" x14ac:dyDescent="0.25">
      <c r="A369" t="s">
        <v>919</v>
      </c>
      <c r="B369" t="s">
        <v>18</v>
      </c>
      <c r="C369" t="s">
        <v>1336</v>
      </c>
      <c r="D369">
        <v>36</v>
      </c>
      <c r="E369" s="6">
        <f>LEN(Utica_Trace[[#This Row],[Merged]])</f>
        <v>36</v>
      </c>
    </row>
    <row r="370" spans="1:5" x14ac:dyDescent="0.25">
      <c r="A370" t="s">
        <v>919</v>
      </c>
      <c r="B370" t="s">
        <v>19</v>
      </c>
      <c r="C370" t="s">
        <v>1336</v>
      </c>
      <c r="D370">
        <v>36</v>
      </c>
      <c r="E370" s="6">
        <f>LEN(Utica_Trace[[#This Row],[Merged]])</f>
        <v>36</v>
      </c>
    </row>
    <row r="371" spans="1:5" x14ac:dyDescent="0.25">
      <c r="A371" t="s">
        <v>919</v>
      </c>
      <c r="B371" t="s">
        <v>20</v>
      </c>
      <c r="C371" t="s">
        <v>1336</v>
      </c>
      <c r="D371">
        <v>36</v>
      </c>
      <c r="E371" s="6">
        <f>LEN(Utica_Trace[[#This Row],[Merged]])</f>
        <v>36</v>
      </c>
    </row>
    <row r="372" spans="1:5" x14ac:dyDescent="0.25">
      <c r="A372" t="s">
        <v>90</v>
      </c>
      <c r="B372" t="s">
        <v>13</v>
      </c>
      <c r="C372" t="s">
        <v>1731</v>
      </c>
      <c r="D372">
        <v>36</v>
      </c>
      <c r="E372" s="6">
        <f>LEN(Utica_Trace[[#This Row],[Merged]])</f>
        <v>36</v>
      </c>
    </row>
    <row r="373" spans="1:5" x14ac:dyDescent="0.25">
      <c r="A373" t="s">
        <v>90</v>
      </c>
      <c r="B373" t="s">
        <v>18</v>
      </c>
      <c r="C373" t="s">
        <v>1731</v>
      </c>
      <c r="D373">
        <v>36</v>
      </c>
      <c r="E373" s="6">
        <f>LEN(Utica_Trace[[#This Row],[Merged]])</f>
        <v>36</v>
      </c>
    </row>
    <row r="374" spans="1:5" x14ac:dyDescent="0.25">
      <c r="A374" t="s">
        <v>90</v>
      </c>
      <c r="B374" t="s">
        <v>19</v>
      </c>
      <c r="C374" t="s">
        <v>1731</v>
      </c>
      <c r="D374">
        <v>36</v>
      </c>
      <c r="E374" s="6">
        <f>LEN(Utica_Trace[[#This Row],[Merged]])</f>
        <v>36</v>
      </c>
    </row>
    <row r="375" spans="1:5" x14ac:dyDescent="0.25">
      <c r="A375" t="s">
        <v>90</v>
      </c>
      <c r="B375" t="s">
        <v>20</v>
      </c>
      <c r="C375" t="s">
        <v>1731</v>
      </c>
      <c r="D375">
        <v>36</v>
      </c>
      <c r="E375" s="6">
        <f>LEN(Utica_Trace[[#This Row],[Merged]])</f>
        <v>36</v>
      </c>
    </row>
    <row r="376" spans="1:5" x14ac:dyDescent="0.25">
      <c r="A376" t="s">
        <v>90</v>
      </c>
      <c r="B376" t="s">
        <v>12</v>
      </c>
      <c r="C376" t="s">
        <v>1734</v>
      </c>
      <c r="D376">
        <v>36</v>
      </c>
      <c r="E376" s="6">
        <f>LEN(Utica_Trace[[#This Row],[Merged]])</f>
        <v>36</v>
      </c>
    </row>
    <row r="377" spans="1:5" x14ac:dyDescent="0.25">
      <c r="A377" t="s">
        <v>90</v>
      </c>
      <c r="B377" t="s">
        <v>13</v>
      </c>
      <c r="C377" t="s">
        <v>1734</v>
      </c>
      <c r="D377">
        <v>36</v>
      </c>
      <c r="E377" s="6">
        <f>LEN(Utica_Trace[[#This Row],[Merged]])</f>
        <v>36</v>
      </c>
    </row>
    <row r="378" spans="1:5" x14ac:dyDescent="0.25">
      <c r="A378" t="s">
        <v>90</v>
      </c>
      <c r="B378" t="s">
        <v>18</v>
      </c>
      <c r="C378" t="s">
        <v>1734</v>
      </c>
      <c r="D378">
        <v>36</v>
      </c>
      <c r="E378" s="6">
        <f>LEN(Utica_Trace[[#This Row],[Merged]])</f>
        <v>36</v>
      </c>
    </row>
    <row r="379" spans="1:5" x14ac:dyDescent="0.25">
      <c r="A379" t="s">
        <v>90</v>
      </c>
      <c r="B379" t="s">
        <v>19</v>
      </c>
      <c r="C379" t="s">
        <v>1734</v>
      </c>
      <c r="D379">
        <v>36</v>
      </c>
      <c r="E379" s="6">
        <f>LEN(Utica_Trace[[#This Row],[Merged]])</f>
        <v>36</v>
      </c>
    </row>
    <row r="380" spans="1:5" x14ac:dyDescent="0.25">
      <c r="A380" t="s">
        <v>90</v>
      </c>
      <c r="B380" t="s">
        <v>20</v>
      </c>
      <c r="C380" t="s">
        <v>1734</v>
      </c>
      <c r="D380">
        <v>36</v>
      </c>
      <c r="E380" s="6">
        <f>LEN(Utica_Trace[[#This Row],[Merged]])</f>
        <v>36</v>
      </c>
    </row>
    <row r="381" spans="1:5" x14ac:dyDescent="0.25">
      <c r="A381" t="s">
        <v>90</v>
      </c>
      <c r="B381" t="s">
        <v>12</v>
      </c>
      <c r="C381" t="s">
        <v>1733</v>
      </c>
      <c r="D381">
        <v>36</v>
      </c>
      <c r="E381" s="6">
        <f>LEN(Utica_Trace[[#This Row],[Merged]])</f>
        <v>36</v>
      </c>
    </row>
    <row r="382" spans="1:5" x14ac:dyDescent="0.25">
      <c r="A382" t="s">
        <v>90</v>
      </c>
      <c r="B382" t="s">
        <v>13</v>
      </c>
      <c r="C382" t="s">
        <v>1733</v>
      </c>
      <c r="D382">
        <v>36</v>
      </c>
      <c r="E382" s="6">
        <f>LEN(Utica_Trace[[#This Row],[Merged]])</f>
        <v>36</v>
      </c>
    </row>
    <row r="383" spans="1:5" x14ac:dyDescent="0.25">
      <c r="A383" t="s">
        <v>90</v>
      </c>
      <c r="B383" t="s">
        <v>18</v>
      </c>
      <c r="C383" t="s">
        <v>1733</v>
      </c>
      <c r="D383">
        <v>36</v>
      </c>
      <c r="E383" s="6">
        <f>LEN(Utica_Trace[[#This Row],[Merged]])</f>
        <v>36</v>
      </c>
    </row>
    <row r="384" spans="1:5" x14ac:dyDescent="0.25">
      <c r="A384" t="s">
        <v>90</v>
      </c>
      <c r="B384" t="s">
        <v>19</v>
      </c>
      <c r="C384" t="s">
        <v>1733</v>
      </c>
      <c r="D384">
        <v>36</v>
      </c>
      <c r="E384" s="6">
        <f>LEN(Utica_Trace[[#This Row],[Merged]])</f>
        <v>36</v>
      </c>
    </row>
    <row r="385" spans="1:5" x14ac:dyDescent="0.25">
      <c r="A385" t="s">
        <v>90</v>
      </c>
      <c r="B385" t="s">
        <v>20</v>
      </c>
      <c r="C385" t="s">
        <v>1733</v>
      </c>
      <c r="D385">
        <v>36</v>
      </c>
      <c r="E385" s="6">
        <f>LEN(Utica_Trace[[#This Row],[Merged]])</f>
        <v>36</v>
      </c>
    </row>
    <row r="386" spans="1:5" x14ac:dyDescent="0.25">
      <c r="A386" t="s">
        <v>962</v>
      </c>
      <c r="B386" t="s">
        <v>12</v>
      </c>
      <c r="C386" t="s">
        <v>1744</v>
      </c>
      <c r="D386">
        <v>36</v>
      </c>
      <c r="E386" s="6">
        <f>LEN(Utica_Trace[[#This Row],[Merged]])</f>
        <v>36</v>
      </c>
    </row>
    <row r="387" spans="1:5" x14ac:dyDescent="0.25">
      <c r="A387" t="s">
        <v>962</v>
      </c>
      <c r="B387" t="s">
        <v>13</v>
      </c>
      <c r="C387" t="s">
        <v>1744</v>
      </c>
      <c r="D387">
        <v>36</v>
      </c>
      <c r="E387" s="6">
        <f>LEN(Utica_Trace[[#This Row],[Merged]])</f>
        <v>36</v>
      </c>
    </row>
    <row r="388" spans="1:5" x14ac:dyDescent="0.25">
      <c r="A388" t="s">
        <v>962</v>
      </c>
      <c r="B388" t="s">
        <v>18</v>
      </c>
      <c r="C388" t="s">
        <v>1744</v>
      </c>
      <c r="D388">
        <v>36</v>
      </c>
      <c r="E388" s="6">
        <f>LEN(Utica_Trace[[#This Row],[Merged]])</f>
        <v>36</v>
      </c>
    </row>
    <row r="389" spans="1:5" x14ac:dyDescent="0.25">
      <c r="A389" t="s">
        <v>962</v>
      </c>
      <c r="B389" t="s">
        <v>19</v>
      </c>
      <c r="C389" t="s">
        <v>1744</v>
      </c>
      <c r="D389">
        <v>36</v>
      </c>
      <c r="E389" s="6">
        <f>LEN(Utica_Trace[[#This Row],[Merged]])</f>
        <v>36</v>
      </c>
    </row>
    <row r="390" spans="1:5" x14ac:dyDescent="0.25">
      <c r="A390" t="s">
        <v>962</v>
      </c>
      <c r="B390" t="s">
        <v>20</v>
      </c>
      <c r="C390" t="s">
        <v>1744</v>
      </c>
      <c r="D390">
        <v>36</v>
      </c>
      <c r="E390" s="6">
        <f>LEN(Utica_Trace[[#This Row],[Merged]])</f>
        <v>36</v>
      </c>
    </row>
    <row r="391" spans="1:5" x14ac:dyDescent="0.25">
      <c r="A391" t="s">
        <v>962</v>
      </c>
      <c r="B391" t="s">
        <v>12</v>
      </c>
      <c r="C391" t="s">
        <v>1745</v>
      </c>
      <c r="D391">
        <v>36</v>
      </c>
      <c r="E391" s="6">
        <f>LEN(Utica_Trace[[#This Row],[Merged]])</f>
        <v>36</v>
      </c>
    </row>
    <row r="392" spans="1:5" x14ac:dyDescent="0.25">
      <c r="A392" t="s">
        <v>962</v>
      </c>
      <c r="B392" t="s">
        <v>13</v>
      </c>
      <c r="C392" t="s">
        <v>1745</v>
      </c>
      <c r="D392">
        <v>36</v>
      </c>
      <c r="E392" s="6">
        <f>LEN(Utica_Trace[[#This Row],[Merged]])</f>
        <v>36</v>
      </c>
    </row>
    <row r="393" spans="1:5" x14ac:dyDescent="0.25">
      <c r="A393" t="s">
        <v>962</v>
      </c>
      <c r="B393" t="s">
        <v>18</v>
      </c>
      <c r="C393" t="s">
        <v>1745</v>
      </c>
      <c r="D393">
        <v>36</v>
      </c>
      <c r="E393" s="6">
        <f>LEN(Utica_Trace[[#This Row],[Merged]])</f>
        <v>36</v>
      </c>
    </row>
    <row r="394" spans="1:5" x14ac:dyDescent="0.25">
      <c r="A394" t="s">
        <v>962</v>
      </c>
      <c r="B394" t="s">
        <v>19</v>
      </c>
      <c r="C394" t="s">
        <v>1745</v>
      </c>
      <c r="D394">
        <v>36</v>
      </c>
      <c r="E394" s="6">
        <f>LEN(Utica_Trace[[#This Row],[Merged]])</f>
        <v>36</v>
      </c>
    </row>
    <row r="395" spans="1:5" x14ac:dyDescent="0.25">
      <c r="A395" t="s">
        <v>962</v>
      </c>
      <c r="B395" t="s">
        <v>20</v>
      </c>
      <c r="C395" t="s">
        <v>1745</v>
      </c>
      <c r="D395">
        <v>36</v>
      </c>
      <c r="E395" s="6">
        <f>LEN(Utica_Trace[[#This Row],[Merged]])</f>
        <v>36</v>
      </c>
    </row>
    <row r="396" spans="1:5" x14ac:dyDescent="0.25">
      <c r="A396" t="s">
        <v>90</v>
      </c>
      <c r="B396" t="s">
        <v>12</v>
      </c>
      <c r="C396" t="s">
        <v>1710</v>
      </c>
      <c r="D396">
        <v>36</v>
      </c>
      <c r="E396" s="6">
        <f>LEN(Utica_Trace[[#This Row],[Merged]])</f>
        <v>36</v>
      </c>
    </row>
    <row r="397" spans="1:5" x14ac:dyDescent="0.25">
      <c r="A397" t="s">
        <v>90</v>
      </c>
      <c r="B397" t="s">
        <v>13</v>
      </c>
      <c r="C397" t="s">
        <v>1710</v>
      </c>
      <c r="D397">
        <v>36</v>
      </c>
      <c r="E397" s="6">
        <f>LEN(Utica_Trace[[#This Row],[Merged]])</f>
        <v>36</v>
      </c>
    </row>
    <row r="398" spans="1:5" x14ac:dyDescent="0.25">
      <c r="A398" t="s">
        <v>90</v>
      </c>
      <c r="B398" t="s">
        <v>18</v>
      </c>
      <c r="C398" t="s">
        <v>1710</v>
      </c>
      <c r="D398">
        <v>36</v>
      </c>
      <c r="E398" s="6">
        <f>LEN(Utica_Trace[[#This Row],[Merged]])</f>
        <v>36</v>
      </c>
    </row>
    <row r="399" spans="1:5" x14ac:dyDescent="0.25">
      <c r="A399" t="s">
        <v>90</v>
      </c>
      <c r="B399" t="s">
        <v>19</v>
      </c>
      <c r="C399" t="s">
        <v>1710</v>
      </c>
      <c r="D399">
        <v>36</v>
      </c>
      <c r="E399" s="6">
        <f>LEN(Utica_Trace[[#This Row],[Merged]])</f>
        <v>36</v>
      </c>
    </row>
    <row r="400" spans="1:5" x14ac:dyDescent="0.25">
      <c r="A400" t="s">
        <v>90</v>
      </c>
      <c r="B400" t="s">
        <v>20</v>
      </c>
      <c r="C400" t="s">
        <v>1710</v>
      </c>
      <c r="D400">
        <v>36</v>
      </c>
      <c r="E400" s="6">
        <f>LEN(Utica_Trace[[#This Row],[Merged]])</f>
        <v>36</v>
      </c>
    </row>
    <row r="401" spans="1:5" x14ac:dyDescent="0.25">
      <c r="A401" t="s">
        <v>883</v>
      </c>
      <c r="B401" t="s">
        <v>18</v>
      </c>
      <c r="C401" t="s">
        <v>980</v>
      </c>
      <c r="D401">
        <v>36</v>
      </c>
      <c r="E401" s="6">
        <f>LEN(Utica_Trace[[#This Row],[Merged]])</f>
        <v>36</v>
      </c>
    </row>
    <row r="402" spans="1:5" x14ac:dyDescent="0.25">
      <c r="A402" t="s">
        <v>883</v>
      </c>
      <c r="B402" t="s">
        <v>20</v>
      </c>
      <c r="C402" t="s">
        <v>980</v>
      </c>
      <c r="D402">
        <v>36</v>
      </c>
      <c r="E402" s="6">
        <f>LEN(Utica_Trace[[#This Row],[Merged]])</f>
        <v>36</v>
      </c>
    </row>
    <row r="403" spans="1:5" x14ac:dyDescent="0.25">
      <c r="A403" t="s">
        <v>90</v>
      </c>
      <c r="B403" t="s">
        <v>12</v>
      </c>
      <c r="C403" t="s">
        <v>1709</v>
      </c>
      <c r="D403">
        <v>36</v>
      </c>
      <c r="E403" s="6">
        <f>LEN(Utica_Trace[[#This Row],[Merged]])</f>
        <v>36</v>
      </c>
    </row>
    <row r="404" spans="1:5" x14ac:dyDescent="0.25">
      <c r="A404" t="s">
        <v>90</v>
      </c>
      <c r="B404" t="s">
        <v>13</v>
      </c>
      <c r="C404" t="s">
        <v>1709</v>
      </c>
      <c r="D404">
        <v>36</v>
      </c>
      <c r="E404" s="6">
        <f>LEN(Utica_Trace[[#This Row],[Merged]])</f>
        <v>36</v>
      </c>
    </row>
    <row r="405" spans="1:5" x14ac:dyDescent="0.25">
      <c r="A405" t="s">
        <v>90</v>
      </c>
      <c r="B405" t="s">
        <v>18</v>
      </c>
      <c r="C405" t="s">
        <v>1709</v>
      </c>
      <c r="D405">
        <v>36</v>
      </c>
      <c r="E405" s="6">
        <f>LEN(Utica_Trace[[#This Row],[Merged]])</f>
        <v>36</v>
      </c>
    </row>
    <row r="406" spans="1:5" x14ac:dyDescent="0.25">
      <c r="A406" t="s">
        <v>90</v>
      </c>
      <c r="B406" t="s">
        <v>19</v>
      </c>
      <c r="C406" t="s">
        <v>1709</v>
      </c>
      <c r="D406">
        <v>36</v>
      </c>
      <c r="E406" s="6">
        <f>LEN(Utica_Trace[[#This Row],[Merged]])</f>
        <v>36</v>
      </c>
    </row>
    <row r="407" spans="1:5" x14ac:dyDescent="0.25">
      <c r="A407" t="s">
        <v>90</v>
      </c>
      <c r="B407" t="s">
        <v>20</v>
      </c>
      <c r="C407" t="s">
        <v>1709</v>
      </c>
      <c r="D407">
        <v>36</v>
      </c>
      <c r="E407" s="6">
        <f>LEN(Utica_Trace[[#This Row],[Merged]])</f>
        <v>36</v>
      </c>
    </row>
    <row r="408" spans="1:5" x14ac:dyDescent="0.25">
      <c r="A408" t="s">
        <v>90</v>
      </c>
      <c r="B408" t="s">
        <v>12</v>
      </c>
      <c r="C408" t="s">
        <v>1712</v>
      </c>
      <c r="D408">
        <v>36</v>
      </c>
      <c r="E408" s="6">
        <f>LEN(Utica_Trace[[#This Row],[Merged]])</f>
        <v>36</v>
      </c>
    </row>
    <row r="409" spans="1:5" x14ac:dyDescent="0.25">
      <c r="A409" t="s">
        <v>90</v>
      </c>
      <c r="B409" t="s">
        <v>13</v>
      </c>
      <c r="C409" t="s">
        <v>1712</v>
      </c>
      <c r="D409">
        <v>36</v>
      </c>
      <c r="E409" s="6">
        <f>LEN(Utica_Trace[[#This Row],[Merged]])</f>
        <v>36</v>
      </c>
    </row>
    <row r="410" spans="1:5" x14ac:dyDescent="0.25">
      <c r="A410" t="s">
        <v>90</v>
      </c>
      <c r="B410" t="s">
        <v>18</v>
      </c>
      <c r="C410" t="s">
        <v>1712</v>
      </c>
      <c r="D410">
        <v>36</v>
      </c>
      <c r="E410" s="6">
        <f>LEN(Utica_Trace[[#This Row],[Merged]])</f>
        <v>36</v>
      </c>
    </row>
    <row r="411" spans="1:5" x14ac:dyDescent="0.25">
      <c r="A411" t="s">
        <v>90</v>
      </c>
      <c r="B411" t="s">
        <v>19</v>
      </c>
      <c r="C411" t="s">
        <v>1712</v>
      </c>
      <c r="D411">
        <v>36</v>
      </c>
      <c r="E411" s="6">
        <f>LEN(Utica_Trace[[#This Row],[Merged]])</f>
        <v>36</v>
      </c>
    </row>
    <row r="412" spans="1:5" x14ac:dyDescent="0.25">
      <c r="A412" t="s">
        <v>90</v>
      </c>
      <c r="B412" t="s">
        <v>20</v>
      </c>
      <c r="C412" t="s">
        <v>1712</v>
      </c>
      <c r="D412">
        <v>36</v>
      </c>
      <c r="E412" s="6">
        <f>LEN(Utica_Trace[[#This Row],[Merged]])</f>
        <v>36</v>
      </c>
    </row>
    <row r="413" spans="1:5" x14ac:dyDescent="0.25">
      <c r="A413" t="s">
        <v>90</v>
      </c>
      <c r="B413" t="s">
        <v>12</v>
      </c>
      <c r="C413" t="s">
        <v>1711</v>
      </c>
      <c r="D413">
        <v>36</v>
      </c>
      <c r="E413" s="6">
        <f>LEN(Utica_Trace[[#This Row],[Merged]])</f>
        <v>36</v>
      </c>
    </row>
    <row r="414" spans="1:5" x14ac:dyDescent="0.25">
      <c r="A414" t="s">
        <v>90</v>
      </c>
      <c r="B414" t="s">
        <v>13</v>
      </c>
      <c r="C414" t="s">
        <v>1711</v>
      </c>
      <c r="D414">
        <v>36</v>
      </c>
      <c r="E414" s="6">
        <f>LEN(Utica_Trace[[#This Row],[Merged]])</f>
        <v>36</v>
      </c>
    </row>
    <row r="415" spans="1:5" x14ac:dyDescent="0.25">
      <c r="A415" t="s">
        <v>90</v>
      </c>
      <c r="B415" t="s">
        <v>18</v>
      </c>
      <c r="C415" t="s">
        <v>1711</v>
      </c>
      <c r="D415">
        <v>36</v>
      </c>
      <c r="E415" s="6">
        <f>LEN(Utica_Trace[[#This Row],[Merged]])</f>
        <v>36</v>
      </c>
    </row>
    <row r="416" spans="1:5" x14ac:dyDescent="0.25">
      <c r="A416" t="s">
        <v>90</v>
      </c>
      <c r="B416" t="s">
        <v>19</v>
      </c>
      <c r="C416" t="s">
        <v>1711</v>
      </c>
      <c r="D416">
        <v>36</v>
      </c>
      <c r="E416" s="6">
        <f>LEN(Utica_Trace[[#This Row],[Merged]])</f>
        <v>36</v>
      </c>
    </row>
    <row r="417" spans="1:5" x14ac:dyDescent="0.25">
      <c r="A417" t="s">
        <v>90</v>
      </c>
      <c r="B417" t="s">
        <v>20</v>
      </c>
      <c r="C417" t="s">
        <v>1711</v>
      </c>
      <c r="D417">
        <v>36</v>
      </c>
      <c r="E417" s="6">
        <f>LEN(Utica_Trace[[#This Row],[Merged]])</f>
        <v>36</v>
      </c>
    </row>
    <row r="418" spans="1:5" x14ac:dyDescent="0.25">
      <c r="A418" t="s">
        <v>90</v>
      </c>
      <c r="B418" t="s">
        <v>12</v>
      </c>
      <c r="C418" t="s">
        <v>1718</v>
      </c>
      <c r="D418">
        <v>36</v>
      </c>
      <c r="E418" s="6">
        <f>LEN(Utica_Trace[[#This Row],[Merged]])</f>
        <v>36</v>
      </c>
    </row>
    <row r="419" spans="1:5" x14ac:dyDescent="0.25">
      <c r="A419" t="s">
        <v>90</v>
      </c>
      <c r="B419" t="s">
        <v>13</v>
      </c>
      <c r="C419" t="s">
        <v>1718</v>
      </c>
      <c r="D419">
        <v>36</v>
      </c>
      <c r="E419" s="6">
        <f>LEN(Utica_Trace[[#This Row],[Merged]])</f>
        <v>36</v>
      </c>
    </row>
    <row r="420" spans="1:5" x14ac:dyDescent="0.25">
      <c r="A420" t="s">
        <v>90</v>
      </c>
      <c r="B420" t="s">
        <v>18</v>
      </c>
      <c r="C420" t="s">
        <v>1718</v>
      </c>
      <c r="D420">
        <v>36</v>
      </c>
      <c r="E420" s="6">
        <f>LEN(Utica_Trace[[#This Row],[Merged]])</f>
        <v>36</v>
      </c>
    </row>
    <row r="421" spans="1:5" x14ac:dyDescent="0.25">
      <c r="A421" t="s">
        <v>90</v>
      </c>
      <c r="B421" t="s">
        <v>19</v>
      </c>
      <c r="C421" t="s">
        <v>1718</v>
      </c>
      <c r="D421">
        <v>36</v>
      </c>
      <c r="E421" s="6">
        <f>LEN(Utica_Trace[[#This Row],[Merged]])</f>
        <v>36</v>
      </c>
    </row>
    <row r="422" spans="1:5" x14ac:dyDescent="0.25">
      <c r="A422" t="s">
        <v>90</v>
      </c>
      <c r="B422" t="s">
        <v>20</v>
      </c>
      <c r="C422" t="s">
        <v>1718</v>
      </c>
      <c r="D422">
        <v>36</v>
      </c>
      <c r="E422" s="6">
        <f>LEN(Utica_Trace[[#This Row],[Merged]])</f>
        <v>36</v>
      </c>
    </row>
    <row r="423" spans="1:5" x14ac:dyDescent="0.25">
      <c r="A423" t="s">
        <v>90</v>
      </c>
      <c r="B423" t="s">
        <v>12</v>
      </c>
      <c r="C423" t="s">
        <v>1725</v>
      </c>
      <c r="D423">
        <v>36</v>
      </c>
      <c r="E423" s="6">
        <f>LEN(Utica_Trace[[#This Row],[Merged]])</f>
        <v>36</v>
      </c>
    </row>
    <row r="424" spans="1:5" x14ac:dyDescent="0.25">
      <c r="A424" t="s">
        <v>90</v>
      </c>
      <c r="B424" t="s">
        <v>13</v>
      </c>
      <c r="C424" t="s">
        <v>1725</v>
      </c>
      <c r="D424">
        <v>36</v>
      </c>
      <c r="E424" s="6">
        <f>LEN(Utica_Trace[[#This Row],[Merged]])</f>
        <v>36</v>
      </c>
    </row>
    <row r="425" spans="1:5" x14ac:dyDescent="0.25">
      <c r="A425" t="s">
        <v>90</v>
      </c>
      <c r="B425" t="s">
        <v>18</v>
      </c>
      <c r="C425" t="s">
        <v>1725</v>
      </c>
      <c r="D425">
        <v>36</v>
      </c>
      <c r="E425" s="6">
        <f>LEN(Utica_Trace[[#This Row],[Merged]])</f>
        <v>36</v>
      </c>
    </row>
    <row r="426" spans="1:5" x14ac:dyDescent="0.25">
      <c r="A426" t="s">
        <v>90</v>
      </c>
      <c r="B426" t="s">
        <v>19</v>
      </c>
      <c r="C426" t="s">
        <v>1725</v>
      </c>
      <c r="D426">
        <v>36</v>
      </c>
      <c r="E426" s="6">
        <f>LEN(Utica_Trace[[#This Row],[Merged]])</f>
        <v>36</v>
      </c>
    </row>
    <row r="427" spans="1:5" x14ac:dyDescent="0.25">
      <c r="A427" t="s">
        <v>90</v>
      </c>
      <c r="B427" t="s">
        <v>20</v>
      </c>
      <c r="C427" t="s">
        <v>1725</v>
      </c>
      <c r="D427">
        <v>36</v>
      </c>
      <c r="E427" s="6">
        <f>LEN(Utica_Trace[[#This Row],[Merged]])</f>
        <v>36</v>
      </c>
    </row>
    <row r="428" spans="1:5" x14ac:dyDescent="0.25">
      <c r="A428" t="s">
        <v>90</v>
      </c>
      <c r="B428" t="s">
        <v>12</v>
      </c>
      <c r="C428" t="s">
        <v>1724</v>
      </c>
      <c r="D428">
        <v>36</v>
      </c>
      <c r="E428" s="6">
        <f>LEN(Utica_Trace[[#This Row],[Merged]])</f>
        <v>36</v>
      </c>
    </row>
    <row r="429" spans="1:5" x14ac:dyDescent="0.25">
      <c r="A429" t="s">
        <v>90</v>
      </c>
      <c r="B429" t="s">
        <v>13</v>
      </c>
      <c r="C429" t="s">
        <v>1724</v>
      </c>
      <c r="D429">
        <v>36</v>
      </c>
      <c r="E429" s="6">
        <f>LEN(Utica_Trace[[#This Row],[Merged]])</f>
        <v>36</v>
      </c>
    </row>
    <row r="430" spans="1:5" x14ac:dyDescent="0.25">
      <c r="A430" t="s">
        <v>90</v>
      </c>
      <c r="B430" t="s">
        <v>18</v>
      </c>
      <c r="C430" t="s">
        <v>1724</v>
      </c>
      <c r="D430">
        <v>36</v>
      </c>
      <c r="E430" s="6">
        <f>LEN(Utica_Trace[[#This Row],[Merged]])</f>
        <v>36</v>
      </c>
    </row>
    <row r="431" spans="1:5" x14ac:dyDescent="0.25">
      <c r="A431" t="s">
        <v>90</v>
      </c>
      <c r="B431" t="s">
        <v>19</v>
      </c>
      <c r="C431" t="s">
        <v>1724</v>
      </c>
      <c r="D431">
        <v>36</v>
      </c>
      <c r="E431" s="6">
        <f>LEN(Utica_Trace[[#This Row],[Merged]])</f>
        <v>36</v>
      </c>
    </row>
    <row r="432" spans="1:5" x14ac:dyDescent="0.25">
      <c r="A432" t="s">
        <v>90</v>
      </c>
      <c r="B432" t="s">
        <v>20</v>
      </c>
      <c r="C432" t="s">
        <v>1724</v>
      </c>
      <c r="D432">
        <v>36</v>
      </c>
      <c r="E432" s="6">
        <f>LEN(Utica_Trace[[#This Row],[Merged]])</f>
        <v>36</v>
      </c>
    </row>
    <row r="433" spans="1:5" x14ac:dyDescent="0.25">
      <c r="A433" t="s">
        <v>90</v>
      </c>
      <c r="B433" t="s">
        <v>12</v>
      </c>
      <c r="C433" t="s">
        <v>1727</v>
      </c>
      <c r="D433">
        <v>36</v>
      </c>
      <c r="E433" s="6">
        <f>LEN(Utica_Trace[[#This Row],[Merged]])</f>
        <v>36</v>
      </c>
    </row>
    <row r="434" spans="1:5" x14ac:dyDescent="0.25">
      <c r="A434" t="s">
        <v>90</v>
      </c>
      <c r="B434" t="s">
        <v>13</v>
      </c>
      <c r="C434" t="s">
        <v>1727</v>
      </c>
      <c r="D434">
        <v>36</v>
      </c>
      <c r="E434" s="6">
        <f>LEN(Utica_Trace[[#This Row],[Merged]])</f>
        <v>36</v>
      </c>
    </row>
    <row r="435" spans="1:5" x14ac:dyDescent="0.25">
      <c r="A435" t="s">
        <v>90</v>
      </c>
      <c r="B435" t="s">
        <v>18</v>
      </c>
      <c r="C435" t="s">
        <v>1727</v>
      </c>
      <c r="D435">
        <v>36</v>
      </c>
      <c r="E435" s="6">
        <f>LEN(Utica_Trace[[#This Row],[Merged]])</f>
        <v>36</v>
      </c>
    </row>
    <row r="436" spans="1:5" x14ac:dyDescent="0.25">
      <c r="A436" t="s">
        <v>90</v>
      </c>
      <c r="B436" t="s">
        <v>19</v>
      </c>
      <c r="C436" t="s">
        <v>1727</v>
      </c>
      <c r="D436">
        <v>36</v>
      </c>
      <c r="E436" s="6">
        <f>LEN(Utica_Trace[[#This Row],[Merged]])</f>
        <v>36</v>
      </c>
    </row>
    <row r="437" spans="1:5" x14ac:dyDescent="0.25">
      <c r="A437" t="s">
        <v>90</v>
      </c>
      <c r="B437" t="s">
        <v>20</v>
      </c>
      <c r="C437" t="s">
        <v>1727</v>
      </c>
      <c r="D437">
        <v>36</v>
      </c>
      <c r="E437" s="6">
        <f>LEN(Utica_Trace[[#This Row],[Merged]])</f>
        <v>36</v>
      </c>
    </row>
    <row r="438" spans="1:5" x14ac:dyDescent="0.25">
      <c r="A438" t="s">
        <v>90</v>
      </c>
      <c r="B438" t="s">
        <v>12</v>
      </c>
      <c r="C438" t="s">
        <v>1726</v>
      </c>
      <c r="D438">
        <v>36</v>
      </c>
      <c r="E438" s="6">
        <f>LEN(Utica_Trace[[#This Row],[Merged]])</f>
        <v>36</v>
      </c>
    </row>
    <row r="439" spans="1:5" x14ac:dyDescent="0.25">
      <c r="A439" t="s">
        <v>90</v>
      </c>
      <c r="B439" t="s">
        <v>13</v>
      </c>
      <c r="C439" t="s">
        <v>1726</v>
      </c>
      <c r="D439">
        <v>36</v>
      </c>
      <c r="E439" s="6">
        <f>LEN(Utica_Trace[[#This Row],[Merged]])</f>
        <v>36</v>
      </c>
    </row>
    <row r="440" spans="1:5" x14ac:dyDescent="0.25">
      <c r="A440" t="s">
        <v>90</v>
      </c>
      <c r="B440" t="s">
        <v>18</v>
      </c>
      <c r="C440" t="s">
        <v>1726</v>
      </c>
      <c r="D440">
        <v>36</v>
      </c>
      <c r="E440" s="6">
        <f>LEN(Utica_Trace[[#This Row],[Merged]])</f>
        <v>36</v>
      </c>
    </row>
    <row r="441" spans="1:5" x14ac:dyDescent="0.25">
      <c r="A441" t="s">
        <v>90</v>
      </c>
      <c r="B441" t="s">
        <v>19</v>
      </c>
      <c r="C441" t="s">
        <v>1726</v>
      </c>
      <c r="D441">
        <v>36</v>
      </c>
      <c r="E441" s="6">
        <f>LEN(Utica_Trace[[#This Row],[Merged]])</f>
        <v>36</v>
      </c>
    </row>
    <row r="442" spans="1:5" x14ac:dyDescent="0.25">
      <c r="A442" t="s">
        <v>90</v>
      </c>
      <c r="B442" t="s">
        <v>20</v>
      </c>
      <c r="C442" t="s">
        <v>1726</v>
      </c>
      <c r="D442">
        <v>36</v>
      </c>
      <c r="E442" s="6">
        <f>LEN(Utica_Trace[[#This Row],[Merged]])</f>
        <v>36</v>
      </c>
    </row>
    <row r="443" spans="1:5" x14ac:dyDescent="0.25">
      <c r="A443" t="s">
        <v>90</v>
      </c>
      <c r="B443" t="s">
        <v>12</v>
      </c>
      <c r="C443" t="s">
        <v>1723</v>
      </c>
      <c r="D443">
        <v>36</v>
      </c>
      <c r="E443" s="6">
        <f>LEN(Utica_Trace[[#This Row],[Merged]])</f>
        <v>36</v>
      </c>
    </row>
    <row r="444" spans="1:5" x14ac:dyDescent="0.25">
      <c r="A444" t="s">
        <v>90</v>
      </c>
      <c r="B444" t="s">
        <v>13</v>
      </c>
      <c r="C444" t="s">
        <v>1723</v>
      </c>
      <c r="D444">
        <v>36</v>
      </c>
      <c r="E444" s="6">
        <f>LEN(Utica_Trace[[#This Row],[Merged]])</f>
        <v>36</v>
      </c>
    </row>
    <row r="445" spans="1:5" x14ac:dyDescent="0.25">
      <c r="A445" t="s">
        <v>90</v>
      </c>
      <c r="B445" t="s">
        <v>18</v>
      </c>
      <c r="C445" t="s">
        <v>1723</v>
      </c>
      <c r="D445">
        <v>36</v>
      </c>
      <c r="E445" s="6">
        <f>LEN(Utica_Trace[[#This Row],[Merged]])</f>
        <v>36</v>
      </c>
    </row>
    <row r="446" spans="1:5" x14ac:dyDescent="0.25">
      <c r="A446" t="s">
        <v>90</v>
      </c>
      <c r="B446" t="s">
        <v>19</v>
      </c>
      <c r="C446" t="s">
        <v>1723</v>
      </c>
      <c r="D446">
        <v>36</v>
      </c>
      <c r="E446" s="6">
        <f>LEN(Utica_Trace[[#This Row],[Merged]])</f>
        <v>36</v>
      </c>
    </row>
    <row r="447" spans="1:5" x14ac:dyDescent="0.25">
      <c r="A447" t="s">
        <v>90</v>
      </c>
      <c r="B447" t="s">
        <v>20</v>
      </c>
      <c r="C447" t="s">
        <v>1723</v>
      </c>
      <c r="D447">
        <v>36</v>
      </c>
      <c r="E447" s="6">
        <f>LEN(Utica_Trace[[#This Row],[Merged]])</f>
        <v>36</v>
      </c>
    </row>
    <row r="448" spans="1:5" x14ac:dyDescent="0.25">
      <c r="A448" t="s">
        <v>90</v>
      </c>
      <c r="B448" t="s">
        <v>12</v>
      </c>
      <c r="C448" t="s">
        <v>1720</v>
      </c>
      <c r="D448">
        <v>36</v>
      </c>
      <c r="E448" s="6">
        <f>LEN(Utica_Trace[[#This Row],[Merged]])</f>
        <v>36</v>
      </c>
    </row>
    <row r="449" spans="1:5" x14ac:dyDescent="0.25">
      <c r="A449" t="s">
        <v>90</v>
      </c>
      <c r="B449" t="s">
        <v>13</v>
      </c>
      <c r="C449" t="s">
        <v>1720</v>
      </c>
      <c r="D449">
        <v>36</v>
      </c>
      <c r="E449" s="6">
        <f>LEN(Utica_Trace[[#This Row],[Merged]])</f>
        <v>36</v>
      </c>
    </row>
    <row r="450" spans="1:5" x14ac:dyDescent="0.25">
      <c r="A450" t="s">
        <v>90</v>
      </c>
      <c r="B450" t="s">
        <v>18</v>
      </c>
      <c r="C450" t="s">
        <v>1720</v>
      </c>
      <c r="D450">
        <v>36</v>
      </c>
      <c r="E450" s="6">
        <f>LEN(Utica_Trace[[#This Row],[Merged]])</f>
        <v>36</v>
      </c>
    </row>
    <row r="451" spans="1:5" x14ac:dyDescent="0.25">
      <c r="A451" t="s">
        <v>90</v>
      </c>
      <c r="B451" t="s">
        <v>19</v>
      </c>
      <c r="C451" t="s">
        <v>1720</v>
      </c>
      <c r="D451">
        <v>36</v>
      </c>
      <c r="E451" s="6">
        <f>LEN(Utica_Trace[[#This Row],[Merged]])</f>
        <v>36</v>
      </c>
    </row>
    <row r="452" spans="1:5" x14ac:dyDescent="0.25">
      <c r="A452" t="s">
        <v>90</v>
      </c>
      <c r="B452" t="s">
        <v>20</v>
      </c>
      <c r="C452" t="s">
        <v>1720</v>
      </c>
      <c r="D452">
        <v>36</v>
      </c>
      <c r="E452" s="6">
        <f>LEN(Utica_Trace[[#This Row],[Merged]])</f>
        <v>36</v>
      </c>
    </row>
    <row r="453" spans="1:5" x14ac:dyDescent="0.25">
      <c r="A453" t="s">
        <v>90</v>
      </c>
      <c r="B453" t="s">
        <v>12</v>
      </c>
      <c r="C453" t="s">
        <v>1719</v>
      </c>
      <c r="D453">
        <v>36</v>
      </c>
      <c r="E453" s="6">
        <f>LEN(Utica_Trace[[#This Row],[Merged]])</f>
        <v>36</v>
      </c>
    </row>
    <row r="454" spans="1:5" x14ac:dyDescent="0.25">
      <c r="A454" t="s">
        <v>90</v>
      </c>
      <c r="B454" t="s">
        <v>13</v>
      </c>
      <c r="C454" t="s">
        <v>1719</v>
      </c>
      <c r="D454">
        <v>36</v>
      </c>
      <c r="E454" s="6">
        <f>LEN(Utica_Trace[[#This Row],[Merged]])</f>
        <v>36</v>
      </c>
    </row>
    <row r="455" spans="1:5" x14ac:dyDescent="0.25">
      <c r="A455" t="s">
        <v>90</v>
      </c>
      <c r="B455" t="s">
        <v>18</v>
      </c>
      <c r="C455" t="s">
        <v>1719</v>
      </c>
      <c r="D455">
        <v>36</v>
      </c>
      <c r="E455" s="6">
        <f>LEN(Utica_Trace[[#This Row],[Merged]])</f>
        <v>36</v>
      </c>
    </row>
    <row r="456" spans="1:5" x14ac:dyDescent="0.25">
      <c r="A456" t="s">
        <v>90</v>
      </c>
      <c r="B456" t="s">
        <v>19</v>
      </c>
      <c r="C456" t="s">
        <v>1719</v>
      </c>
      <c r="D456">
        <v>36</v>
      </c>
      <c r="E456" s="6">
        <f>LEN(Utica_Trace[[#This Row],[Merged]])</f>
        <v>36</v>
      </c>
    </row>
    <row r="457" spans="1:5" x14ac:dyDescent="0.25">
      <c r="A457" t="s">
        <v>90</v>
      </c>
      <c r="B457" t="s">
        <v>20</v>
      </c>
      <c r="C457" t="s">
        <v>1719</v>
      </c>
      <c r="D457">
        <v>36</v>
      </c>
      <c r="E457" s="6">
        <f>LEN(Utica_Trace[[#This Row],[Merged]])</f>
        <v>36</v>
      </c>
    </row>
    <row r="458" spans="1:5" x14ac:dyDescent="0.25">
      <c r="A458" t="s">
        <v>90</v>
      </c>
      <c r="B458" t="s">
        <v>12</v>
      </c>
      <c r="C458" t="s">
        <v>1722</v>
      </c>
      <c r="D458">
        <v>36</v>
      </c>
      <c r="E458" s="6">
        <f>LEN(Utica_Trace[[#This Row],[Merged]])</f>
        <v>36</v>
      </c>
    </row>
    <row r="459" spans="1:5" x14ac:dyDescent="0.25">
      <c r="A459" t="s">
        <v>90</v>
      </c>
      <c r="B459" t="s">
        <v>13</v>
      </c>
      <c r="C459" t="s">
        <v>1722</v>
      </c>
      <c r="D459">
        <v>36</v>
      </c>
      <c r="E459" s="6">
        <f>LEN(Utica_Trace[[#This Row],[Merged]])</f>
        <v>36</v>
      </c>
    </row>
    <row r="460" spans="1:5" x14ac:dyDescent="0.25">
      <c r="A460" t="s">
        <v>90</v>
      </c>
      <c r="B460" t="s">
        <v>18</v>
      </c>
      <c r="C460" t="s">
        <v>1722</v>
      </c>
      <c r="D460">
        <v>36</v>
      </c>
      <c r="E460" s="6">
        <f>LEN(Utica_Trace[[#This Row],[Merged]])</f>
        <v>36</v>
      </c>
    </row>
    <row r="461" spans="1:5" x14ac:dyDescent="0.25">
      <c r="A461" t="s">
        <v>90</v>
      </c>
      <c r="B461" t="s">
        <v>19</v>
      </c>
      <c r="C461" t="s">
        <v>1722</v>
      </c>
      <c r="D461">
        <v>36</v>
      </c>
      <c r="E461" s="6">
        <f>LEN(Utica_Trace[[#This Row],[Merged]])</f>
        <v>36</v>
      </c>
    </row>
    <row r="462" spans="1:5" x14ac:dyDescent="0.25">
      <c r="A462" t="s">
        <v>90</v>
      </c>
      <c r="B462" t="s">
        <v>20</v>
      </c>
      <c r="C462" t="s">
        <v>1722</v>
      </c>
      <c r="D462">
        <v>36</v>
      </c>
      <c r="E462" s="6">
        <f>LEN(Utica_Trace[[#This Row],[Merged]])</f>
        <v>36</v>
      </c>
    </row>
    <row r="463" spans="1:5" x14ac:dyDescent="0.25">
      <c r="A463" t="s">
        <v>90</v>
      </c>
      <c r="B463" t="s">
        <v>12</v>
      </c>
      <c r="C463" t="s">
        <v>1721</v>
      </c>
      <c r="D463">
        <v>36</v>
      </c>
      <c r="E463" s="6">
        <f>LEN(Utica_Trace[[#This Row],[Merged]])</f>
        <v>36</v>
      </c>
    </row>
    <row r="464" spans="1:5" x14ac:dyDescent="0.25">
      <c r="A464" t="s">
        <v>90</v>
      </c>
      <c r="B464" t="s">
        <v>13</v>
      </c>
      <c r="C464" t="s">
        <v>1721</v>
      </c>
      <c r="D464">
        <v>36</v>
      </c>
      <c r="E464" s="6">
        <f>LEN(Utica_Trace[[#This Row],[Merged]])</f>
        <v>36</v>
      </c>
    </row>
    <row r="465" spans="1:5" x14ac:dyDescent="0.25">
      <c r="A465" t="s">
        <v>90</v>
      </c>
      <c r="B465" t="s">
        <v>18</v>
      </c>
      <c r="C465" t="s">
        <v>1721</v>
      </c>
      <c r="D465">
        <v>36</v>
      </c>
      <c r="E465" s="6">
        <f>LEN(Utica_Trace[[#This Row],[Merged]])</f>
        <v>36</v>
      </c>
    </row>
    <row r="466" spans="1:5" x14ac:dyDescent="0.25">
      <c r="A466" t="s">
        <v>90</v>
      </c>
      <c r="B466" t="s">
        <v>19</v>
      </c>
      <c r="C466" t="s">
        <v>1721</v>
      </c>
      <c r="D466">
        <v>36</v>
      </c>
      <c r="E466" s="6">
        <f>LEN(Utica_Trace[[#This Row],[Merged]])</f>
        <v>36</v>
      </c>
    </row>
    <row r="467" spans="1:5" x14ac:dyDescent="0.25">
      <c r="A467" t="s">
        <v>90</v>
      </c>
      <c r="B467" t="s">
        <v>20</v>
      </c>
      <c r="C467" t="s">
        <v>1721</v>
      </c>
      <c r="D467">
        <v>36</v>
      </c>
      <c r="E467" s="6">
        <f>LEN(Utica_Trace[[#This Row],[Merged]])</f>
        <v>36</v>
      </c>
    </row>
    <row r="468" spans="1:5" x14ac:dyDescent="0.25">
      <c r="A468" t="s">
        <v>90</v>
      </c>
      <c r="B468" t="s">
        <v>12</v>
      </c>
      <c r="C468" t="s">
        <v>1729</v>
      </c>
      <c r="D468">
        <v>36</v>
      </c>
      <c r="E468" s="6">
        <f>LEN(Utica_Trace[[#This Row],[Merged]])</f>
        <v>36</v>
      </c>
    </row>
    <row r="469" spans="1:5" x14ac:dyDescent="0.25">
      <c r="A469" t="s">
        <v>90</v>
      </c>
      <c r="B469" t="s">
        <v>12</v>
      </c>
      <c r="C469" t="s">
        <v>1728</v>
      </c>
      <c r="D469">
        <v>36</v>
      </c>
      <c r="E469" s="6">
        <f>LEN(Utica_Trace[[#This Row],[Merged]])</f>
        <v>36</v>
      </c>
    </row>
    <row r="470" spans="1:5" x14ac:dyDescent="0.25">
      <c r="A470" t="s">
        <v>90</v>
      </c>
      <c r="B470" t="s">
        <v>12</v>
      </c>
      <c r="C470" t="s">
        <v>1730</v>
      </c>
      <c r="D470">
        <v>36</v>
      </c>
      <c r="E470" s="6">
        <f>LEN(Utica_Trace[[#This Row],[Merged]])</f>
        <v>36</v>
      </c>
    </row>
    <row r="471" spans="1:5" x14ac:dyDescent="0.25">
      <c r="A471" t="s">
        <v>90</v>
      </c>
      <c r="B471" t="s">
        <v>12</v>
      </c>
      <c r="C471" t="s">
        <v>1737</v>
      </c>
      <c r="D471">
        <v>36</v>
      </c>
      <c r="E471" s="6">
        <f>LEN(Utica_Trace[[#This Row],[Merged]])</f>
        <v>36</v>
      </c>
    </row>
    <row r="472" spans="1:5" x14ac:dyDescent="0.25">
      <c r="A472" t="s">
        <v>90</v>
      </c>
      <c r="B472" t="s">
        <v>13</v>
      </c>
      <c r="C472" t="s">
        <v>1729</v>
      </c>
      <c r="D472">
        <v>36</v>
      </c>
      <c r="E472" s="6">
        <f>LEN(Utica_Trace[[#This Row],[Merged]])</f>
        <v>36</v>
      </c>
    </row>
    <row r="473" spans="1:5" x14ac:dyDescent="0.25">
      <c r="A473" t="s">
        <v>90</v>
      </c>
      <c r="B473" t="s">
        <v>13</v>
      </c>
      <c r="C473" t="s">
        <v>1728</v>
      </c>
      <c r="D473">
        <v>36</v>
      </c>
      <c r="E473" s="6">
        <f>LEN(Utica_Trace[[#This Row],[Merged]])</f>
        <v>36</v>
      </c>
    </row>
    <row r="474" spans="1:5" x14ac:dyDescent="0.25">
      <c r="A474" t="s">
        <v>90</v>
      </c>
      <c r="B474" t="s">
        <v>13</v>
      </c>
      <c r="C474" t="s">
        <v>1730</v>
      </c>
      <c r="D474">
        <v>36</v>
      </c>
      <c r="E474" s="6">
        <f>LEN(Utica_Trace[[#This Row],[Merged]])</f>
        <v>36</v>
      </c>
    </row>
    <row r="475" spans="1:5" x14ac:dyDescent="0.25">
      <c r="A475" t="s">
        <v>90</v>
      </c>
      <c r="B475" t="s">
        <v>13</v>
      </c>
      <c r="C475" t="s">
        <v>1737</v>
      </c>
      <c r="D475">
        <v>36</v>
      </c>
      <c r="E475" s="6">
        <f>LEN(Utica_Trace[[#This Row],[Merged]])</f>
        <v>36</v>
      </c>
    </row>
    <row r="476" spans="1:5" x14ac:dyDescent="0.25">
      <c r="A476" t="s">
        <v>90</v>
      </c>
      <c r="B476" t="s">
        <v>18</v>
      </c>
      <c r="C476" t="s">
        <v>1729</v>
      </c>
      <c r="D476">
        <v>36</v>
      </c>
      <c r="E476" s="6">
        <f>LEN(Utica_Trace[[#This Row],[Merged]])</f>
        <v>36</v>
      </c>
    </row>
    <row r="477" spans="1:5" x14ac:dyDescent="0.25">
      <c r="A477" t="s">
        <v>90</v>
      </c>
      <c r="B477" t="s">
        <v>18</v>
      </c>
      <c r="C477" t="s">
        <v>1728</v>
      </c>
      <c r="D477">
        <v>36</v>
      </c>
      <c r="E477" s="6">
        <f>LEN(Utica_Trace[[#This Row],[Merged]])</f>
        <v>36</v>
      </c>
    </row>
    <row r="478" spans="1:5" x14ac:dyDescent="0.25">
      <c r="A478" t="s">
        <v>90</v>
      </c>
      <c r="B478" t="s">
        <v>18</v>
      </c>
      <c r="C478" t="s">
        <v>1730</v>
      </c>
      <c r="D478">
        <v>36</v>
      </c>
      <c r="E478" s="6">
        <f>LEN(Utica_Trace[[#This Row],[Merged]])</f>
        <v>36</v>
      </c>
    </row>
    <row r="479" spans="1:5" x14ac:dyDescent="0.25">
      <c r="A479" t="s">
        <v>90</v>
      </c>
      <c r="B479" t="s">
        <v>18</v>
      </c>
      <c r="C479" t="s">
        <v>1737</v>
      </c>
      <c r="D479">
        <v>36</v>
      </c>
      <c r="E479" s="6">
        <f>LEN(Utica_Trace[[#This Row],[Merged]])</f>
        <v>36</v>
      </c>
    </row>
    <row r="480" spans="1:5" x14ac:dyDescent="0.25">
      <c r="A480" t="s">
        <v>90</v>
      </c>
      <c r="B480" t="s">
        <v>19</v>
      </c>
      <c r="C480" t="s">
        <v>1729</v>
      </c>
      <c r="D480">
        <v>36</v>
      </c>
      <c r="E480" s="6">
        <f>LEN(Utica_Trace[[#This Row],[Merged]])</f>
        <v>36</v>
      </c>
    </row>
    <row r="481" spans="1:5" x14ac:dyDescent="0.25">
      <c r="A481" t="s">
        <v>90</v>
      </c>
      <c r="B481" t="s">
        <v>19</v>
      </c>
      <c r="C481" t="s">
        <v>1728</v>
      </c>
      <c r="D481">
        <v>36</v>
      </c>
      <c r="E481" s="6">
        <f>LEN(Utica_Trace[[#This Row],[Merged]])</f>
        <v>36</v>
      </c>
    </row>
    <row r="482" spans="1:5" x14ac:dyDescent="0.25">
      <c r="A482" t="s">
        <v>90</v>
      </c>
      <c r="B482" t="s">
        <v>19</v>
      </c>
      <c r="C482" t="s">
        <v>1730</v>
      </c>
      <c r="D482">
        <v>36</v>
      </c>
      <c r="E482" s="6">
        <f>LEN(Utica_Trace[[#This Row],[Merged]])</f>
        <v>36</v>
      </c>
    </row>
    <row r="483" spans="1:5" x14ac:dyDescent="0.25">
      <c r="A483" t="s">
        <v>90</v>
      </c>
      <c r="B483" t="s">
        <v>19</v>
      </c>
      <c r="C483" t="s">
        <v>1737</v>
      </c>
      <c r="D483">
        <v>36</v>
      </c>
      <c r="E483" s="6">
        <f>LEN(Utica_Trace[[#This Row],[Merged]])</f>
        <v>36</v>
      </c>
    </row>
    <row r="484" spans="1:5" x14ac:dyDescent="0.25">
      <c r="A484" t="s">
        <v>90</v>
      </c>
      <c r="B484" t="s">
        <v>20</v>
      </c>
      <c r="C484" t="s">
        <v>1729</v>
      </c>
      <c r="D484">
        <v>36</v>
      </c>
      <c r="E484" s="6">
        <f>LEN(Utica_Trace[[#This Row],[Merged]])</f>
        <v>36</v>
      </c>
    </row>
    <row r="485" spans="1:5" x14ac:dyDescent="0.25">
      <c r="A485" t="s">
        <v>90</v>
      </c>
      <c r="B485" t="s">
        <v>20</v>
      </c>
      <c r="C485" t="s">
        <v>1728</v>
      </c>
      <c r="D485">
        <v>36</v>
      </c>
      <c r="E485" s="6">
        <f>LEN(Utica_Trace[[#This Row],[Merged]])</f>
        <v>36</v>
      </c>
    </row>
    <row r="486" spans="1:5" x14ac:dyDescent="0.25">
      <c r="A486" t="s">
        <v>90</v>
      </c>
      <c r="B486" t="s">
        <v>20</v>
      </c>
      <c r="C486" t="s">
        <v>1730</v>
      </c>
      <c r="D486">
        <v>36</v>
      </c>
      <c r="E486" s="6">
        <f>LEN(Utica_Trace[[#This Row],[Merged]])</f>
        <v>36</v>
      </c>
    </row>
    <row r="487" spans="1:5" x14ac:dyDescent="0.25">
      <c r="A487" t="s">
        <v>90</v>
      </c>
      <c r="B487" t="s">
        <v>20</v>
      </c>
      <c r="C487" t="s">
        <v>1737</v>
      </c>
      <c r="D487">
        <v>36</v>
      </c>
      <c r="E487" s="6">
        <f>LEN(Utica_Trace[[#This Row],[Merged]])</f>
        <v>36</v>
      </c>
    </row>
    <row r="488" spans="1:5" x14ac:dyDescent="0.25">
      <c r="A488" t="s">
        <v>90</v>
      </c>
      <c r="B488" t="s">
        <v>12</v>
      </c>
      <c r="C488" t="s">
        <v>1736</v>
      </c>
      <c r="D488">
        <v>36</v>
      </c>
      <c r="E488" s="6">
        <f>LEN(Utica_Trace[[#This Row],[Merged]])</f>
        <v>36</v>
      </c>
    </row>
    <row r="489" spans="1:5" x14ac:dyDescent="0.25">
      <c r="A489" t="s">
        <v>90</v>
      </c>
      <c r="B489" t="s">
        <v>12</v>
      </c>
      <c r="C489" t="s">
        <v>1739</v>
      </c>
      <c r="D489">
        <v>36</v>
      </c>
      <c r="E489" s="6">
        <f>LEN(Utica_Trace[[#This Row],[Merged]])</f>
        <v>36</v>
      </c>
    </row>
    <row r="490" spans="1:5" x14ac:dyDescent="0.25">
      <c r="A490" t="s">
        <v>90</v>
      </c>
      <c r="B490" t="s">
        <v>12</v>
      </c>
      <c r="C490" t="s">
        <v>1738</v>
      </c>
      <c r="D490">
        <v>36</v>
      </c>
      <c r="E490" s="6">
        <f>LEN(Utica_Trace[[#This Row],[Merged]])</f>
        <v>36</v>
      </c>
    </row>
    <row r="491" spans="1:5" x14ac:dyDescent="0.25">
      <c r="A491" t="s">
        <v>90</v>
      </c>
      <c r="B491" t="s">
        <v>12</v>
      </c>
      <c r="C491" t="s">
        <v>1735</v>
      </c>
      <c r="D491">
        <v>36</v>
      </c>
      <c r="E491" s="6">
        <f>LEN(Utica_Trace[[#This Row],[Merged]])</f>
        <v>36</v>
      </c>
    </row>
    <row r="492" spans="1:5" x14ac:dyDescent="0.25">
      <c r="A492" t="s">
        <v>90</v>
      </c>
      <c r="B492" t="s">
        <v>13</v>
      </c>
      <c r="C492" t="s">
        <v>1736</v>
      </c>
      <c r="D492">
        <v>36</v>
      </c>
      <c r="E492" s="6">
        <f>LEN(Utica_Trace[[#This Row],[Merged]])</f>
        <v>36</v>
      </c>
    </row>
    <row r="493" spans="1:5" x14ac:dyDescent="0.25">
      <c r="A493" t="s">
        <v>90</v>
      </c>
      <c r="B493" t="s">
        <v>13</v>
      </c>
      <c r="C493" t="s">
        <v>1739</v>
      </c>
      <c r="D493">
        <v>36</v>
      </c>
      <c r="E493" s="6">
        <f>LEN(Utica_Trace[[#This Row],[Merged]])</f>
        <v>36</v>
      </c>
    </row>
    <row r="494" spans="1:5" x14ac:dyDescent="0.25">
      <c r="A494" t="s">
        <v>90</v>
      </c>
      <c r="B494" t="s">
        <v>13</v>
      </c>
      <c r="C494" t="s">
        <v>1738</v>
      </c>
      <c r="D494">
        <v>36</v>
      </c>
      <c r="E494" s="6">
        <f>LEN(Utica_Trace[[#This Row],[Merged]])</f>
        <v>36</v>
      </c>
    </row>
    <row r="495" spans="1:5" x14ac:dyDescent="0.25">
      <c r="A495" t="s">
        <v>90</v>
      </c>
      <c r="B495" t="s">
        <v>13</v>
      </c>
      <c r="C495" t="s">
        <v>1735</v>
      </c>
      <c r="D495">
        <v>36</v>
      </c>
      <c r="E495" s="6">
        <f>LEN(Utica_Trace[[#This Row],[Merged]])</f>
        <v>36</v>
      </c>
    </row>
    <row r="496" spans="1:5" x14ac:dyDescent="0.25">
      <c r="A496" t="s">
        <v>90</v>
      </c>
      <c r="B496" t="s">
        <v>18</v>
      </c>
      <c r="C496" t="s">
        <v>1736</v>
      </c>
      <c r="D496">
        <v>36</v>
      </c>
      <c r="E496" s="6">
        <f>LEN(Utica_Trace[[#This Row],[Merged]])</f>
        <v>36</v>
      </c>
    </row>
    <row r="497" spans="1:5" x14ac:dyDescent="0.25">
      <c r="A497" t="s">
        <v>90</v>
      </c>
      <c r="B497" t="s">
        <v>18</v>
      </c>
      <c r="C497" t="s">
        <v>1739</v>
      </c>
      <c r="D497">
        <v>36</v>
      </c>
      <c r="E497" s="6">
        <f>LEN(Utica_Trace[[#This Row],[Merged]])</f>
        <v>36</v>
      </c>
    </row>
    <row r="498" spans="1:5" x14ac:dyDescent="0.25">
      <c r="A498" t="s">
        <v>90</v>
      </c>
      <c r="B498" t="s">
        <v>18</v>
      </c>
      <c r="C498" t="s">
        <v>1738</v>
      </c>
      <c r="D498">
        <v>36</v>
      </c>
      <c r="E498" s="6">
        <f>LEN(Utica_Trace[[#This Row],[Merged]])</f>
        <v>36</v>
      </c>
    </row>
    <row r="499" spans="1:5" x14ac:dyDescent="0.25">
      <c r="A499" t="s">
        <v>90</v>
      </c>
      <c r="B499" t="s">
        <v>18</v>
      </c>
      <c r="C499" t="s">
        <v>1735</v>
      </c>
      <c r="D499">
        <v>36</v>
      </c>
      <c r="E499" s="6">
        <f>LEN(Utica_Trace[[#This Row],[Merged]])</f>
        <v>36</v>
      </c>
    </row>
    <row r="500" spans="1:5" x14ac:dyDescent="0.25">
      <c r="A500" t="s">
        <v>90</v>
      </c>
      <c r="B500" t="s">
        <v>19</v>
      </c>
      <c r="C500" t="s">
        <v>1736</v>
      </c>
      <c r="D500">
        <v>36</v>
      </c>
      <c r="E500" s="6">
        <f>LEN(Utica_Trace[[#This Row],[Merged]])</f>
        <v>36</v>
      </c>
    </row>
    <row r="501" spans="1:5" x14ac:dyDescent="0.25">
      <c r="A501" t="s">
        <v>90</v>
      </c>
      <c r="B501" t="s">
        <v>19</v>
      </c>
      <c r="C501" t="s">
        <v>1739</v>
      </c>
      <c r="D501">
        <v>36</v>
      </c>
      <c r="E501" s="6">
        <f>LEN(Utica_Trace[[#This Row],[Merged]])</f>
        <v>36</v>
      </c>
    </row>
    <row r="502" spans="1:5" x14ac:dyDescent="0.25">
      <c r="A502" t="s">
        <v>90</v>
      </c>
      <c r="B502" t="s">
        <v>19</v>
      </c>
      <c r="C502" t="s">
        <v>1738</v>
      </c>
      <c r="D502">
        <v>36</v>
      </c>
      <c r="E502" s="6">
        <f>LEN(Utica_Trace[[#This Row],[Merged]])</f>
        <v>36</v>
      </c>
    </row>
    <row r="503" spans="1:5" x14ac:dyDescent="0.25">
      <c r="A503" t="s">
        <v>90</v>
      </c>
      <c r="B503" t="s">
        <v>19</v>
      </c>
      <c r="C503" t="s">
        <v>1735</v>
      </c>
      <c r="D503">
        <v>36</v>
      </c>
      <c r="E503" s="6">
        <f>LEN(Utica_Trace[[#This Row],[Merged]])</f>
        <v>36</v>
      </c>
    </row>
    <row r="504" spans="1:5" x14ac:dyDescent="0.25">
      <c r="A504" t="s">
        <v>90</v>
      </c>
      <c r="B504" t="s">
        <v>20</v>
      </c>
      <c r="C504" t="s">
        <v>1736</v>
      </c>
      <c r="D504">
        <v>36</v>
      </c>
      <c r="E504" s="6">
        <f>LEN(Utica_Trace[[#This Row],[Merged]])</f>
        <v>36</v>
      </c>
    </row>
    <row r="505" spans="1:5" x14ac:dyDescent="0.25">
      <c r="A505" t="s">
        <v>90</v>
      </c>
      <c r="B505" t="s">
        <v>20</v>
      </c>
      <c r="C505" t="s">
        <v>1739</v>
      </c>
      <c r="D505">
        <v>36</v>
      </c>
      <c r="E505" s="6">
        <f>LEN(Utica_Trace[[#This Row],[Merged]])</f>
        <v>36</v>
      </c>
    </row>
    <row r="506" spans="1:5" x14ac:dyDescent="0.25">
      <c r="A506" t="s">
        <v>90</v>
      </c>
      <c r="B506" t="s">
        <v>20</v>
      </c>
      <c r="C506" t="s">
        <v>1738</v>
      </c>
      <c r="D506">
        <v>36</v>
      </c>
      <c r="E506" s="6">
        <f>LEN(Utica_Trace[[#This Row],[Merged]])</f>
        <v>36</v>
      </c>
    </row>
    <row r="507" spans="1:5" x14ac:dyDescent="0.25">
      <c r="A507" t="s">
        <v>90</v>
      </c>
      <c r="B507" t="s">
        <v>20</v>
      </c>
      <c r="C507" t="s">
        <v>1735</v>
      </c>
      <c r="D507">
        <v>36</v>
      </c>
      <c r="E507" s="6">
        <f>LEN(Utica_Trace[[#This Row],[Merged]])</f>
        <v>36</v>
      </c>
    </row>
    <row r="508" spans="1:5" x14ac:dyDescent="0.25">
      <c r="A508" t="s">
        <v>887</v>
      </c>
      <c r="B508" t="s">
        <v>12</v>
      </c>
      <c r="C508" t="s">
        <v>1007</v>
      </c>
      <c r="D508">
        <v>36</v>
      </c>
      <c r="E508" s="6">
        <f>LEN(Utica_Trace[[#This Row],[Merged]])</f>
        <v>36</v>
      </c>
    </row>
    <row r="509" spans="1:5" x14ac:dyDescent="0.25">
      <c r="A509" t="s">
        <v>887</v>
      </c>
      <c r="B509" t="s">
        <v>13</v>
      </c>
      <c r="C509" t="s">
        <v>1007</v>
      </c>
      <c r="D509">
        <v>36</v>
      </c>
      <c r="E509" s="6">
        <f>LEN(Utica_Trace[[#This Row],[Merged]])</f>
        <v>36</v>
      </c>
    </row>
    <row r="510" spans="1:5" x14ac:dyDescent="0.25">
      <c r="A510" t="s">
        <v>887</v>
      </c>
      <c r="B510" t="s">
        <v>18</v>
      </c>
      <c r="C510" t="s">
        <v>1007</v>
      </c>
      <c r="D510">
        <v>36</v>
      </c>
      <c r="E510" s="6">
        <f>LEN(Utica_Trace[[#This Row],[Merged]])</f>
        <v>36</v>
      </c>
    </row>
    <row r="511" spans="1:5" x14ac:dyDescent="0.25">
      <c r="A511" t="s">
        <v>887</v>
      </c>
      <c r="B511" t="s">
        <v>19</v>
      </c>
      <c r="C511" t="s">
        <v>1007</v>
      </c>
      <c r="D511">
        <v>36</v>
      </c>
      <c r="E511" s="6">
        <f>LEN(Utica_Trace[[#This Row],[Merged]])</f>
        <v>36</v>
      </c>
    </row>
    <row r="512" spans="1:5" x14ac:dyDescent="0.25">
      <c r="A512" t="s">
        <v>887</v>
      </c>
      <c r="B512" t="s">
        <v>20</v>
      </c>
      <c r="C512" t="s">
        <v>1007</v>
      </c>
      <c r="D512">
        <v>36</v>
      </c>
      <c r="E512" s="6">
        <f>LEN(Utica_Trace[[#This Row],[Merged]])</f>
        <v>36</v>
      </c>
    </row>
    <row r="513" spans="1:5" x14ac:dyDescent="0.25">
      <c r="A513" t="s">
        <v>70</v>
      </c>
      <c r="B513" t="s">
        <v>12</v>
      </c>
      <c r="C513" t="s">
        <v>1007</v>
      </c>
      <c r="D513">
        <v>36</v>
      </c>
      <c r="E513" s="6">
        <f>LEN(Utica_Trace[[#This Row],[Merged]])</f>
        <v>36</v>
      </c>
    </row>
    <row r="514" spans="1:5" x14ac:dyDescent="0.25">
      <c r="A514" t="s">
        <v>70</v>
      </c>
      <c r="B514" t="s">
        <v>13</v>
      </c>
      <c r="C514" t="s">
        <v>1007</v>
      </c>
      <c r="D514">
        <v>36</v>
      </c>
      <c r="E514" s="6">
        <f>LEN(Utica_Trace[[#This Row],[Merged]])</f>
        <v>36</v>
      </c>
    </row>
    <row r="515" spans="1:5" x14ac:dyDescent="0.25">
      <c r="A515" t="s">
        <v>70</v>
      </c>
      <c r="B515" t="s">
        <v>18</v>
      </c>
      <c r="C515" t="s">
        <v>1007</v>
      </c>
      <c r="D515">
        <v>36</v>
      </c>
      <c r="E515" s="6">
        <f>LEN(Utica_Trace[[#This Row],[Merged]])</f>
        <v>36</v>
      </c>
    </row>
    <row r="516" spans="1:5" x14ac:dyDescent="0.25">
      <c r="A516" t="s">
        <v>70</v>
      </c>
      <c r="B516" t="s">
        <v>19</v>
      </c>
      <c r="C516" t="s">
        <v>1007</v>
      </c>
      <c r="D516">
        <v>36</v>
      </c>
      <c r="E516" s="6">
        <f>LEN(Utica_Trace[[#This Row],[Merged]])</f>
        <v>36</v>
      </c>
    </row>
    <row r="517" spans="1:5" x14ac:dyDescent="0.25">
      <c r="A517" t="s">
        <v>70</v>
      </c>
      <c r="B517" t="s">
        <v>20</v>
      </c>
      <c r="C517" t="s">
        <v>1007</v>
      </c>
      <c r="D517">
        <v>36</v>
      </c>
      <c r="E517" s="6">
        <f>LEN(Utica_Trace[[#This Row],[Merged]])</f>
        <v>36</v>
      </c>
    </row>
    <row r="518" spans="1:5" x14ac:dyDescent="0.25">
      <c r="A518" t="s">
        <v>887</v>
      </c>
      <c r="B518" t="s">
        <v>12</v>
      </c>
      <c r="C518" t="s">
        <v>1008</v>
      </c>
      <c r="D518">
        <v>36</v>
      </c>
      <c r="E518" s="6">
        <f>LEN(Utica_Trace[[#This Row],[Merged]])</f>
        <v>36</v>
      </c>
    </row>
    <row r="519" spans="1:5" x14ac:dyDescent="0.25">
      <c r="A519" t="s">
        <v>887</v>
      </c>
      <c r="B519" t="s">
        <v>13</v>
      </c>
      <c r="C519" t="s">
        <v>1008</v>
      </c>
      <c r="D519">
        <v>36</v>
      </c>
      <c r="E519" s="6">
        <f>LEN(Utica_Trace[[#This Row],[Merged]])</f>
        <v>36</v>
      </c>
    </row>
    <row r="520" spans="1:5" x14ac:dyDescent="0.25">
      <c r="A520" t="s">
        <v>887</v>
      </c>
      <c r="B520" t="s">
        <v>18</v>
      </c>
      <c r="C520" t="s">
        <v>1008</v>
      </c>
      <c r="D520">
        <v>36</v>
      </c>
      <c r="E520" s="6">
        <f>LEN(Utica_Trace[[#This Row],[Merged]])</f>
        <v>36</v>
      </c>
    </row>
    <row r="521" spans="1:5" x14ac:dyDescent="0.25">
      <c r="A521" t="s">
        <v>887</v>
      </c>
      <c r="B521" t="s">
        <v>19</v>
      </c>
      <c r="C521" t="s">
        <v>1008</v>
      </c>
      <c r="D521">
        <v>36</v>
      </c>
      <c r="E521" s="6">
        <f>LEN(Utica_Trace[[#This Row],[Merged]])</f>
        <v>36</v>
      </c>
    </row>
    <row r="522" spans="1:5" x14ac:dyDescent="0.25">
      <c r="A522" t="s">
        <v>887</v>
      </c>
      <c r="B522" t="s">
        <v>20</v>
      </c>
      <c r="C522" t="s">
        <v>1008</v>
      </c>
      <c r="D522">
        <v>36</v>
      </c>
      <c r="E522" s="6">
        <f>LEN(Utica_Trace[[#This Row],[Merged]])</f>
        <v>36</v>
      </c>
    </row>
    <row r="523" spans="1:5" x14ac:dyDescent="0.25">
      <c r="A523" t="s">
        <v>1815</v>
      </c>
      <c r="B523" t="s">
        <v>12</v>
      </c>
      <c r="C523" t="s">
        <v>1008</v>
      </c>
      <c r="D523">
        <v>36</v>
      </c>
      <c r="E523" s="6">
        <f>LEN(Utica_Trace[[#This Row],[Merged]])</f>
        <v>36</v>
      </c>
    </row>
    <row r="524" spans="1:5" x14ac:dyDescent="0.25">
      <c r="A524" t="s">
        <v>1815</v>
      </c>
      <c r="B524" t="s">
        <v>13</v>
      </c>
      <c r="C524" t="s">
        <v>1008</v>
      </c>
      <c r="D524">
        <v>36</v>
      </c>
      <c r="E524" s="6">
        <f>LEN(Utica_Trace[[#This Row],[Merged]])</f>
        <v>36</v>
      </c>
    </row>
    <row r="525" spans="1:5" x14ac:dyDescent="0.25">
      <c r="A525" t="s">
        <v>1815</v>
      </c>
      <c r="B525" t="s">
        <v>18</v>
      </c>
      <c r="C525" t="s">
        <v>1008</v>
      </c>
      <c r="D525">
        <v>36</v>
      </c>
      <c r="E525" s="6">
        <f>LEN(Utica_Trace[[#This Row],[Merged]])</f>
        <v>36</v>
      </c>
    </row>
    <row r="526" spans="1:5" x14ac:dyDescent="0.25">
      <c r="A526" t="s">
        <v>1815</v>
      </c>
      <c r="B526" t="s">
        <v>19</v>
      </c>
      <c r="C526" t="s">
        <v>1008</v>
      </c>
      <c r="D526">
        <v>36</v>
      </c>
      <c r="E526" s="6">
        <f>LEN(Utica_Trace[[#This Row],[Merged]])</f>
        <v>36</v>
      </c>
    </row>
    <row r="527" spans="1:5" x14ac:dyDescent="0.25">
      <c r="A527" t="s">
        <v>1815</v>
      </c>
      <c r="B527" t="s">
        <v>20</v>
      </c>
      <c r="C527" t="s">
        <v>1008</v>
      </c>
      <c r="D527">
        <v>36</v>
      </c>
      <c r="E527" s="6">
        <f>LEN(Utica_Trace[[#This Row],[Merged]])</f>
        <v>36</v>
      </c>
    </row>
    <row r="528" spans="1:5" x14ac:dyDescent="0.25">
      <c r="A528" t="s">
        <v>916</v>
      </c>
      <c r="B528" t="s">
        <v>12</v>
      </c>
      <c r="C528" t="s">
        <v>1250</v>
      </c>
      <c r="D528">
        <v>36</v>
      </c>
      <c r="E528" s="6">
        <f>LEN(Utica_Trace[[#This Row],[Merged]])</f>
        <v>36</v>
      </c>
    </row>
    <row r="529" spans="1:5" x14ac:dyDescent="0.25">
      <c r="A529" t="s">
        <v>916</v>
      </c>
      <c r="B529" t="s">
        <v>13</v>
      </c>
      <c r="C529" t="s">
        <v>1250</v>
      </c>
      <c r="D529">
        <v>36</v>
      </c>
      <c r="E529" s="6">
        <f>LEN(Utica_Trace[[#This Row],[Merged]])</f>
        <v>36</v>
      </c>
    </row>
    <row r="530" spans="1:5" x14ac:dyDescent="0.25">
      <c r="A530" t="s">
        <v>916</v>
      </c>
      <c r="B530" t="s">
        <v>18</v>
      </c>
      <c r="C530" t="s">
        <v>1250</v>
      </c>
      <c r="D530">
        <v>36</v>
      </c>
      <c r="E530" s="6">
        <f>LEN(Utica_Trace[[#This Row],[Merged]])</f>
        <v>36</v>
      </c>
    </row>
    <row r="531" spans="1:5" x14ac:dyDescent="0.25">
      <c r="A531" t="s">
        <v>916</v>
      </c>
      <c r="B531" t="s">
        <v>19</v>
      </c>
      <c r="C531" t="s">
        <v>1250</v>
      </c>
      <c r="D531">
        <v>36</v>
      </c>
      <c r="E531" s="6">
        <f>LEN(Utica_Trace[[#This Row],[Merged]])</f>
        <v>36</v>
      </c>
    </row>
    <row r="532" spans="1:5" x14ac:dyDescent="0.25">
      <c r="A532" t="s">
        <v>916</v>
      </c>
      <c r="B532" t="s">
        <v>20</v>
      </c>
      <c r="C532" t="s">
        <v>1250</v>
      </c>
      <c r="D532">
        <v>36</v>
      </c>
      <c r="E532" s="6">
        <f>LEN(Utica_Trace[[#This Row],[Merged]])</f>
        <v>36</v>
      </c>
    </row>
    <row r="533" spans="1:5" x14ac:dyDescent="0.25">
      <c r="A533" t="s">
        <v>887</v>
      </c>
      <c r="B533" t="s">
        <v>12</v>
      </c>
      <c r="C533" t="s">
        <v>1006</v>
      </c>
      <c r="D533">
        <v>36</v>
      </c>
      <c r="E533" s="6">
        <f>LEN(Utica_Trace[[#This Row],[Merged]])</f>
        <v>36</v>
      </c>
    </row>
    <row r="534" spans="1:5" x14ac:dyDescent="0.25">
      <c r="A534" t="s">
        <v>887</v>
      </c>
      <c r="B534" t="s">
        <v>13</v>
      </c>
      <c r="C534" t="s">
        <v>1006</v>
      </c>
      <c r="D534">
        <v>36</v>
      </c>
      <c r="E534" s="6">
        <f>LEN(Utica_Trace[[#This Row],[Merged]])</f>
        <v>36</v>
      </c>
    </row>
    <row r="535" spans="1:5" x14ac:dyDescent="0.25">
      <c r="A535" t="s">
        <v>887</v>
      </c>
      <c r="B535" t="s">
        <v>18</v>
      </c>
      <c r="C535" t="s">
        <v>1006</v>
      </c>
      <c r="D535">
        <v>36</v>
      </c>
      <c r="E535" s="6">
        <f>LEN(Utica_Trace[[#This Row],[Merged]])</f>
        <v>36</v>
      </c>
    </row>
    <row r="536" spans="1:5" x14ac:dyDescent="0.25">
      <c r="A536" t="s">
        <v>887</v>
      </c>
      <c r="B536" t="s">
        <v>19</v>
      </c>
      <c r="C536" t="s">
        <v>1006</v>
      </c>
      <c r="D536">
        <v>36</v>
      </c>
      <c r="E536" s="6">
        <f>LEN(Utica_Trace[[#This Row],[Merged]])</f>
        <v>36</v>
      </c>
    </row>
    <row r="537" spans="1:5" x14ac:dyDescent="0.25">
      <c r="A537" t="s">
        <v>887</v>
      </c>
      <c r="B537" t="s">
        <v>20</v>
      </c>
      <c r="C537" t="s">
        <v>1006</v>
      </c>
      <c r="D537">
        <v>36</v>
      </c>
      <c r="E537" s="6">
        <f>LEN(Utica_Trace[[#This Row],[Merged]])</f>
        <v>36</v>
      </c>
    </row>
    <row r="538" spans="1:5" x14ac:dyDescent="0.25">
      <c r="A538" t="s">
        <v>70</v>
      </c>
      <c r="B538" t="s">
        <v>12</v>
      </c>
      <c r="C538" t="s">
        <v>1006</v>
      </c>
      <c r="D538">
        <v>36</v>
      </c>
      <c r="E538" s="6">
        <f>LEN(Utica_Trace[[#This Row],[Merged]])</f>
        <v>36</v>
      </c>
    </row>
    <row r="539" spans="1:5" x14ac:dyDescent="0.25">
      <c r="A539" t="s">
        <v>70</v>
      </c>
      <c r="B539" t="s">
        <v>13</v>
      </c>
      <c r="C539" t="s">
        <v>1006</v>
      </c>
      <c r="D539">
        <v>36</v>
      </c>
      <c r="E539" s="6">
        <f>LEN(Utica_Trace[[#This Row],[Merged]])</f>
        <v>36</v>
      </c>
    </row>
    <row r="540" spans="1:5" x14ac:dyDescent="0.25">
      <c r="A540" t="s">
        <v>70</v>
      </c>
      <c r="B540" t="s">
        <v>18</v>
      </c>
      <c r="C540" t="s">
        <v>1006</v>
      </c>
      <c r="D540">
        <v>36</v>
      </c>
      <c r="E540" s="6">
        <f>LEN(Utica_Trace[[#This Row],[Merged]])</f>
        <v>36</v>
      </c>
    </row>
    <row r="541" spans="1:5" x14ac:dyDescent="0.25">
      <c r="A541" t="s">
        <v>70</v>
      </c>
      <c r="B541" t="s">
        <v>19</v>
      </c>
      <c r="C541" t="s">
        <v>1006</v>
      </c>
      <c r="D541">
        <v>36</v>
      </c>
      <c r="E541" s="6">
        <f>LEN(Utica_Trace[[#This Row],[Merged]])</f>
        <v>36</v>
      </c>
    </row>
    <row r="542" spans="1:5" x14ac:dyDescent="0.25">
      <c r="A542" t="s">
        <v>70</v>
      </c>
      <c r="B542" t="s">
        <v>20</v>
      </c>
      <c r="C542" t="s">
        <v>1006</v>
      </c>
      <c r="D542">
        <v>36</v>
      </c>
      <c r="E542" s="6">
        <f>LEN(Utica_Trace[[#This Row],[Merged]])</f>
        <v>36</v>
      </c>
    </row>
    <row r="543" spans="1:5" x14ac:dyDescent="0.25">
      <c r="A543" t="s">
        <v>887</v>
      </c>
      <c r="B543" t="s">
        <v>12</v>
      </c>
      <c r="C543" t="s">
        <v>1011</v>
      </c>
      <c r="D543">
        <v>36</v>
      </c>
      <c r="E543" s="6">
        <f>LEN(Utica_Trace[[#This Row],[Merged]])</f>
        <v>36</v>
      </c>
    </row>
    <row r="544" spans="1:5" x14ac:dyDescent="0.25">
      <c r="A544" t="s">
        <v>887</v>
      </c>
      <c r="B544" t="s">
        <v>13</v>
      </c>
      <c r="C544" t="s">
        <v>1011</v>
      </c>
      <c r="D544">
        <v>36</v>
      </c>
      <c r="E544" s="6">
        <f>LEN(Utica_Trace[[#This Row],[Merged]])</f>
        <v>36</v>
      </c>
    </row>
    <row r="545" spans="1:5" x14ac:dyDescent="0.25">
      <c r="A545" t="s">
        <v>887</v>
      </c>
      <c r="B545" t="s">
        <v>18</v>
      </c>
      <c r="C545" t="s">
        <v>1011</v>
      </c>
      <c r="D545">
        <v>36</v>
      </c>
      <c r="E545" s="6">
        <f>LEN(Utica_Trace[[#This Row],[Merged]])</f>
        <v>36</v>
      </c>
    </row>
    <row r="546" spans="1:5" x14ac:dyDescent="0.25">
      <c r="A546" t="s">
        <v>887</v>
      </c>
      <c r="B546" t="s">
        <v>19</v>
      </c>
      <c r="C546" t="s">
        <v>1011</v>
      </c>
      <c r="D546">
        <v>36</v>
      </c>
      <c r="E546" s="6">
        <f>LEN(Utica_Trace[[#This Row],[Merged]])</f>
        <v>36</v>
      </c>
    </row>
    <row r="547" spans="1:5" x14ac:dyDescent="0.25">
      <c r="A547" t="s">
        <v>887</v>
      </c>
      <c r="B547" t="s">
        <v>20</v>
      </c>
      <c r="C547" t="s">
        <v>1011</v>
      </c>
      <c r="D547">
        <v>36</v>
      </c>
      <c r="E547" s="6">
        <f>LEN(Utica_Trace[[#This Row],[Merged]])</f>
        <v>36</v>
      </c>
    </row>
    <row r="548" spans="1:5" x14ac:dyDescent="0.25">
      <c r="A548" t="s">
        <v>69</v>
      </c>
      <c r="B548" t="s">
        <v>12</v>
      </c>
      <c r="C548" t="s">
        <v>1011</v>
      </c>
      <c r="D548">
        <v>36</v>
      </c>
      <c r="E548" s="6">
        <f>LEN(Utica_Trace[[#This Row],[Merged]])</f>
        <v>36</v>
      </c>
    </row>
    <row r="549" spans="1:5" x14ac:dyDescent="0.25">
      <c r="A549" t="s">
        <v>69</v>
      </c>
      <c r="B549" t="s">
        <v>13</v>
      </c>
      <c r="C549" t="s">
        <v>1011</v>
      </c>
      <c r="D549">
        <v>36</v>
      </c>
      <c r="E549" s="6">
        <f>LEN(Utica_Trace[[#This Row],[Merged]])</f>
        <v>36</v>
      </c>
    </row>
    <row r="550" spans="1:5" x14ac:dyDescent="0.25">
      <c r="A550" t="s">
        <v>69</v>
      </c>
      <c r="B550" t="s">
        <v>18</v>
      </c>
      <c r="C550" t="s">
        <v>1011</v>
      </c>
      <c r="D550">
        <v>36</v>
      </c>
      <c r="E550" s="6">
        <f>LEN(Utica_Trace[[#This Row],[Merged]])</f>
        <v>36</v>
      </c>
    </row>
    <row r="551" spans="1:5" x14ac:dyDescent="0.25">
      <c r="A551" t="s">
        <v>69</v>
      </c>
      <c r="B551" t="s">
        <v>19</v>
      </c>
      <c r="C551" t="s">
        <v>1011</v>
      </c>
      <c r="D551">
        <v>36</v>
      </c>
      <c r="E551" s="6">
        <f>LEN(Utica_Trace[[#This Row],[Merged]])</f>
        <v>36</v>
      </c>
    </row>
    <row r="552" spans="1:5" x14ac:dyDescent="0.25">
      <c r="A552" t="s">
        <v>69</v>
      </c>
      <c r="B552" t="s">
        <v>20</v>
      </c>
      <c r="C552" t="s">
        <v>1011</v>
      </c>
      <c r="D552">
        <v>36</v>
      </c>
      <c r="E552" s="6">
        <f>LEN(Utica_Trace[[#This Row],[Merged]])</f>
        <v>36</v>
      </c>
    </row>
    <row r="553" spans="1:5" x14ac:dyDescent="0.25">
      <c r="A553" t="s">
        <v>69</v>
      </c>
      <c r="B553" t="s">
        <v>12</v>
      </c>
      <c r="C553" t="s">
        <v>1430</v>
      </c>
      <c r="D553">
        <v>36</v>
      </c>
      <c r="E553" s="6">
        <f>LEN(Utica_Trace[[#This Row],[Merged]])</f>
        <v>36</v>
      </c>
    </row>
    <row r="554" spans="1:5" x14ac:dyDescent="0.25">
      <c r="A554" t="s">
        <v>69</v>
      </c>
      <c r="B554" t="s">
        <v>13</v>
      </c>
      <c r="C554" t="s">
        <v>1430</v>
      </c>
      <c r="D554">
        <v>36</v>
      </c>
      <c r="E554" s="6">
        <f>LEN(Utica_Trace[[#This Row],[Merged]])</f>
        <v>36</v>
      </c>
    </row>
    <row r="555" spans="1:5" x14ac:dyDescent="0.25">
      <c r="A555" t="s">
        <v>69</v>
      </c>
      <c r="B555" t="s">
        <v>18</v>
      </c>
      <c r="C555" t="s">
        <v>1430</v>
      </c>
      <c r="D555">
        <v>36</v>
      </c>
      <c r="E555" s="6">
        <f>LEN(Utica_Trace[[#This Row],[Merged]])</f>
        <v>36</v>
      </c>
    </row>
    <row r="556" spans="1:5" x14ac:dyDescent="0.25">
      <c r="A556" t="s">
        <v>69</v>
      </c>
      <c r="B556" t="s">
        <v>19</v>
      </c>
      <c r="C556" t="s">
        <v>1430</v>
      </c>
      <c r="D556">
        <v>36</v>
      </c>
      <c r="E556" s="6">
        <f>LEN(Utica_Trace[[#This Row],[Merged]])</f>
        <v>36</v>
      </c>
    </row>
    <row r="557" spans="1:5" x14ac:dyDescent="0.25">
      <c r="A557" t="s">
        <v>69</v>
      </c>
      <c r="B557" t="s">
        <v>20</v>
      </c>
      <c r="C557" t="s">
        <v>1430</v>
      </c>
      <c r="D557">
        <v>36</v>
      </c>
      <c r="E557" s="6">
        <f>LEN(Utica_Trace[[#This Row],[Merged]])</f>
        <v>36</v>
      </c>
    </row>
    <row r="558" spans="1:5" x14ac:dyDescent="0.25">
      <c r="A558" t="s">
        <v>930</v>
      </c>
      <c r="B558" t="s">
        <v>12</v>
      </c>
      <c r="C558" t="s">
        <v>1436</v>
      </c>
      <c r="D558">
        <v>36</v>
      </c>
      <c r="E558" s="6">
        <f>LEN(Utica_Trace[[#This Row],[Merged]])</f>
        <v>36</v>
      </c>
    </row>
    <row r="559" spans="1:5" x14ac:dyDescent="0.25">
      <c r="A559" t="s">
        <v>930</v>
      </c>
      <c r="B559" t="s">
        <v>13</v>
      </c>
      <c r="C559" t="s">
        <v>1436</v>
      </c>
      <c r="D559">
        <v>36</v>
      </c>
      <c r="E559" s="6">
        <f>LEN(Utica_Trace[[#This Row],[Merged]])</f>
        <v>36</v>
      </c>
    </row>
    <row r="560" spans="1:5" x14ac:dyDescent="0.25">
      <c r="A560" t="s">
        <v>930</v>
      </c>
      <c r="B560" t="s">
        <v>18</v>
      </c>
      <c r="C560" t="s">
        <v>1436</v>
      </c>
      <c r="D560">
        <v>36</v>
      </c>
      <c r="E560" s="6">
        <f>LEN(Utica_Trace[[#This Row],[Merged]])</f>
        <v>36</v>
      </c>
    </row>
    <row r="561" spans="1:5" x14ac:dyDescent="0.25">
      <c r="A561" t="s">
        <v>930</v>
      </c>
      <c r="B561" t="s">
        <v>19</v>
      </c>
      <c r="C561" t="s">
        <v>1436</v>
      </c>
      <c r="D561">
        <v>36</v>
      </c>
      <c r="E561" s="6">
        <f>LEN(Utica_Trace[[#This Row],[Merged]])</f>
        <v>36</v>
      </c>
    </row>
    <row r="562" spans="1:5" x14ac:dyDescent="0.25">
      <c r="A562" t="s">
        <v>930</v>
      </c>
      <c r="B562" t="s">
        <v>20</v>
      </c>
      <c r="C562" t="s">
        <v>1436</v>
      </c>
      <c r="D562">
        <v>36</v>
      </c>
      <c r="E562" s="6">
        <f>LEN(Utica_Trace[[#This Row],[Merged]])</f>
        <v>36</v>
      </c>
    </row>
    <row r="563" spans="1:5" x14ac:dyDescent="0.25">
      <c r="A563" t="s">
        <v>70</v>
      </c>
      <c r="B563" t="s">
        <v>12</v>
      </c>
      <c r="C563" t="s">
        <v>1436</v>
      </c>
      <c r="D563">
        <v>36</v>
      </c>
      <c r="E563" s="6">
        <f>LEN(Utica_Trace[[#This Row],[Merged]])</f>
        <v>36</v>
      </c>
    </row>
    <row r="564" spans="1:5" x14ac:dyDescent="0.25">
      <c r="A564" t="s">
        <v>70</v>
      </c>
      <c r="B564" t="s">
        <v>13</v>
      </c>
      <c r="C564" t="s">
        <v>1436</v>
      </c>
      <c r="D564">
        <v>36</v>
      </c>
      <c r="E564" s="6">
        <f>LEN(Utica_Trace[[#This Row],[Merged]])</f>
        <v>36</v>
      </c>
    </row>
    <row r="565" spans="1:5" x14ac:dyDescent="0.25">
      <c r="A565" t="s">
        <v>70</v>
      </c>
      <c r="B565" t="s">
        <v>18</v>
      </c>
      <c r="C565" t="s">
        <v>1436</v>
      </c>
      <c r="D565">
        <v>36</v>
      </c>
      <c r="E565" s="6">
        <f>LEN(Utica_Trace[[#This Row],[Merged]])</f>
        <v>36</v>
      </c>
    </row>
    <row r="566" spans="1:5" x14ac:dyDescent="0.25">
      <c r="A566" t="s">
        <v>70</v>
      </c>
      <c r="B566" t="s">
        <v>19</v>
      </c>
      <c r="C566" t="s">
        <v>1436</v>
      </c>
      <c r="D566">
        <v>36</v>
      </c>
      <c r="E566" s="6">
        <f>LEN(Utica_Trace[[#This Row],[Merged]])</f>
        <v>36</v>
      </c>
    </row>
    <row r="567" spans="1:5" x14ac:dyDescent="0.25">
      <c r="A567" t="s">
        <v>70</v>
      </c>
      <c r="B567" t="s">
        <v>20</v>
      </c>
      <c r="C567" t="s">
        <v>1436</v>
      </c>
      <c r="D567">
        <v>36</v>
      </c>
      <c r="E567" s="6">
        <f>LEN(Utica_Trace[[#This Row],[Merged]])</f>
        <v>36</v>
      </c>
    </row>
    <row r="568" spans="1:5" x14ac:dyDescent="0.25">
      <c r="A568" t="s">
        <v>69</v>
      </c>
      <c r="B568" t="s">
        <v>12</v>
      </c>
      <c r="C568" t="s">
        <v>1429</v>
      </c>
      <c r="D568">
        <v>36</v>
      </c>
      <c r="E568" s="6">
        <f>LEN(Utica_Trace[[#This Row],[Merged]])</f>
        <v>36</v>
      </c>
    </row>
    <row r="569" spans="1:5" x14ac:dyDescent="0.25">
      <c r="A569" t="s">
        <v>69</v>
      </c>
      <c r="B569" t="s">
        <v>13</v>
      </c>
      <c r="C569" t="s">
        <v>1429</v>
      </c>
      <c r="D569">
        <v>36</v>
      </c>
      <c r="E569" s="6">
        <f>LEN(Utica_Trace[[#This Row],[Merged]])</f>
        <v>36</v>
      </c>
    </row>
    <row r="570" spans="1:5" x14ac:dyDescent="0.25">
      <c r="A570" t="s">
        <v>69</v>
      </c>
      <c r="B570" t="s">
        <v>18</v>
      </c>
      <c r="C570" t="s">
        <v>1429</v>
      </c>
      <c r="D570">
        <v>36</v>
      </c>
      <c r="E570" s="6">
        <f>LEN(Utica_Trace[[#This Row],[Merged]])</f>
        <v>36</v>
      </c>
    </row>
    <row r="571" spans="1:5" x14ac:dyDescent="0.25">
      <c r="A571" t="s">
        <v>69</v>
      </c>
      <c r="B571" t="s">
        <v>19</v>
      </c>
      <c r="C571" t="s">
        <v>1429</v>
      </c>
      <c r="D571">
        <v>36</v>
      </c>
      <c r="E571" s="6">
        <f>LEN(Utica_Trace[[#This Row],[Merged]])</f>
        <v>36</v>
      </c>
    </row>
    <row r="572" spans="1:5" x14ac:dyDescent="0.25">
      <c r="A572" t="s">
        <v>69</v>
      </c>
      <c r="B572" t="s">
        <v>20</v>
      </c>
      <c r="C572" t="s">
        <v>1429</v>
      </c>
      <c r="D572">
        <v>36</v>
      </c>
      <c r="E572" s="6">
        <f>LEN(Utica_Trace[[#This Row],[Merged]])</f>
        <v>36</v>
      </c>
    </row>
    <row r="573" spans="1:5" x14ac:dyDescent="0.25">
      <c r="A573" t="s">
        <v>887</v>
      </c>
      <c r="B573" t="s">
        <v>12</v>
      </c>
      <c r="C573" t="s">
        <v>1009</v>
      </c>
      <c r="D573">
        <v>36</v>
      </c>
      <c r="E573" s="6">
        <f>LEN(Utica_Trace[[#This Row],[Merged]])</f>
        <v>36</v>
      </c>
    </row>
    <row r="574" spans="1:5" x14ac:dyDescent="0.25">
      <c r="A574" t="s">
        <v>887</v>
      </c>
      <c r="B574" t="s">
        <v>13</v>
      </c>
      <c r="C574" t="s">
        <v>1009</v>
      </c>
      <c r="D574">
        <v>36</v>
      </c>
      <c r="E574" s="6">
        <f>LEN(Utica_Trace[[#This Row],[Merged]])</f>
        <v>36</v>
      </c>
    </row>
    <row r="575" spans="1:5" x14ac:dyDescent="0.25">
      <c r="A575" t="s">
        <v>887</v>
      </c>
      <c r="B575" t="s">
        <v>18</v>
      </c>
      <c r="C575" t="s">
        <v>1009</v>
      </c>
      <c r="D575">
        <v>36</v>
      </c>
      <c r="E575" s="6">
        <f>LEN(Utica_Trace[[#This Row],[Merged]])</f>
        <v>36</v>
      </c>
    </row>
    <row r="576" spans="1:5" x14ac:dyDescent="0.25">
      <c r="A576" t="s">
        <v>887</v>
      </c>
      <c r="B576" t="s">
        <v>19</v>
      </c>
      <c r="C576" t="s">
        <v>1009</v>
      </c>
      <c r="D576">
        <v>36</v>
      </c>
      <c r="E576" s="6">
        <f>LEN(Utica_Trace[[#This Row],[Merged]])</f>
        <v>36</v>
      </c>
    </row>
    <row r="577" spans="1:5" x14ac:dyDescent="0.25">
      <c r="A577" t="s">
        <v>887</v>
      </c>
      <c r="B577" t="s">
        <v>20</v>
      </c>
      <c r="C577" t="s">
        <v>1009</v>
      </c>
      <c r="D577">
        <v>36</v>
      </c>
      <c r="E577" s="6">
        <f>LEN(Utica_Trace[[#This Row],[Merged]])</f>
        <v>36</v>
      </c>
    </row>
    <row r="578" spans="1:5" x14ac:dyDescent="0.25">
      <c r="A578" t="s">
        <v>70</v>
      </c>
      <c r="B578" t="s">
        <v>12</v>
      </c>
      <c r="C578" t="s">
        <v>1009</v>
      </c>
      <c r="D578">
        <v>36</v>
      </c>
      <c r="E578" s="6">
        <f>LEN(Utica_Trace[[#This Row],[Merged]])</f>
        <v>36</v>
      </c>
    </row>
    <row r="579" spans="1:5" x14ac:dyDescent="0.25">
      <c r="A579" t="s">
        <v>70</v>
      </c>
      <c r="B579" t="s">
        <v>13</v>
      </c>
      <c r="C579" t="s">
        <v>1009</v>
      </c>
      <c r="D579">
        <v>36</v>
      </c>
      <c r="E579" s="6">
        <f>LEN(Utica_Trace[[#This Row],[Merged]])</f>
        <v>36</v>
      </c>
    </row>
    <row r="580" spans="1:5" x14ac:dyDescent="0.25">
      <c r="A580" t="s">
        <v>70</v>
      </c>
      <c r="B580" t="s">
        <v>18</v>
      </c>
      <c r="C580" t="s">
        <v>1009</v>
      </c>
      <c r="D580">
        <v>36</v>
      </c>
      <c r="E580" s="6">
        <f>LEN(Utica_Trace[[#This Row],[Merged]])</f>
        <v>36</v>
      </c>
    </row>
    <row r="581" spans="1:5" x14ac:dyDescent="0.25">
      <c r="A581" t="s">
        <v>70</v>
      </c>
      <c r="B581" t="s">
        <v>19</v>
      </c>
      <c r="C581" t="s">
        <v>1009</v>
      </c>
      <c r="D581">
        <v>36</v>
      </c>
      <c r="E581" s="6">
        <f>LEN(Utica_Trace[[#This Row],[Merged]])</f>
        <v>36</v>
      </c>
    </row>
    <row r="582" spans="1:5" x14ac:dyDescent="0.25">
      <c r="A582" t="s">
        <v>70</v>
      </c>
      <c r="B582" t="s">
        <v>20</v>
      </c>
      <c r="C582" t="s">
        <v>1009</v>
      </c>
      <c r="D582">
        <v>36</v>
      </c>
      <c r="E582" s="6">
        <f>LEN(Utica_Trace[[#This Row],[Merged]])</f>
        <v>36</v>
      </c>
    </row>
    <row r="583" spans="1:5" x14ac:dyDescent="0.25">
      <c r="A583" t="s">
        <v>887</v>
      </c>
      <c r="B583" t="s">
        <v>12</v>
      </c>
      <c r="C583" t="s">
        <v>1010</v>
      </c>
      <c r="D583">
        <v>36</v>
      </c>
      <c r="E583" s="6">
        <f>LEN(Utica_Trace[[#This Row],[Merged]])</f>
        <v>36</v>
      </c>
    </row>
    <row r="584" spans="1:5" x14ac:dyDescent="0.25">
      <c r="A584" t="s">
        <v>887</v>
      </c>
      <c r="B584" t="s">
        <v>13</v>
      </c>
      <c r="C584" t="s">
        <v>1010</v>
      </c>
      <c r="D584">
        <v>36</v>
      </c>
      <c r="E584" s="6">
        <f>LEN(Utica_Trace[[#This Row],[Merged]])</f>
        <v>36</v>
      </c>
    </row>
    <row r="585" spans="1:5" x14ac:dyDescent="0.25">
      <c r="A585" t="s">
        <v>887</v>
      </c>
      <c r="B585" t="s">
        <v>18</v>
      </c>
      <c r="C585" t="s">
        <v>1010</v>
      </c>
      <c r="D585">
        <v>36</v>
      </c>
      <c r="E585" s="6">
        <f>LEN(Utica_Trace[[#This Row],[Merged]])</f>
        <v>36</v>
      </c>
    </row>
    <row r="586" spans="1:5" x14ac:dyDescent="0.25">
      <c r="A586" t="s">
        <v>887</v>
      </c>
      <c r="B586" t="s">
        <v>19</v>
      </c>
      <c r="C586" t="s">
        <v>1010</v>
      </c>
      <c r="D586">
        <v>36</v>
      </c>
      <c r="E586" s="6">
        <f>LEN(Utica_Trace[[#This Row],[Merged]])</f>
        <v>36</v>
      </c>
    </row>
    <row r="587" spans="1:5" x14ac:dyDescent="0.25">
      <c r="A587" t="s">
        <v>887</v>
      </c>
      <c r="B587" t="s">
        <v>20</v>
      </c>
      <c r="C587" t="s">
        <v>1010</v>
      </c>
      <c r="D587">
        <v>36</v>
      </c>
      <c r="E587" s="6">
        <f>LEN(Utica_Trace[[#This Row],[Merged]])</f>
        <v>36</v>
      </c>
    </row>
    <row r="588" spans="1:5" x14ac:dyDescent="0.25">
      <c r="A588" t="s">
        <v>1815</v>
      </c>
      <c r="B588" t="s">
        <v>12</v>
      </c>
      <c r="C588" t="s">
        <v>1010</v>
      </c>
      <c r="D588">
        <v>36</v>
      </c>
      <c r="E588" s="6">
        <f>LEN(Utica_Trace[[#This Row],[Merged]])</f>
        <v>36</v>
      </c>
    </row>
    <row r="589" spans="1:5" x14ac:dyDescent="0.25">
      <c r="A589" t="s">
        <v>1815</v>
      </c>
      <c r="B589" t="s">
        <v>13</v>
      </c>
      <c r="C589" t="s">
        <v>1010</v>
      </c>
      <c r="D589">
        <v>36</v>
      </c>
      <c r="E589" s="6">
        <f>LEN(Utica_Trace[[#This Row],[Merged]])</f>
        <v>36</v>
      </c>
    </row>
    <row r="590" spans="1:5" x14ac:dyDescent="0.25">
      <c r="A590" t="s">
        <v>1815</v>
      </c>
      <c r="B590" t="s">
        <v>18</v>
      </c>
      <c r="C590" t="s">
        <v>1010</v>
      </c>
      <c r="D590">
        <v>36</v>
      </c>
      <c r="E590" s="6">
        <f>LEN(Utica_Trace[[#This Row],[Merged]])</f>
        <v>36</v>
      </c>
    </row>
    <row r="591" spans="1:5" x14ac:dyDescent="0.25">
      <c r="A591" t="s">
        <v>1815</v>
      </c>
      <c r="B591" t="s">
        <v>19</v>
      </c>
      <c r="C591" t="s">
        <v>1010</v>
      </c>
      <c r="D591">
        <v>36</v>
      </c>
      <c r="E591" s="6">
        <f>LEN(Utica_Trace[[#This Row],[Merged]])</f>
        <v>36</v>
      </c>
    </row>
    <row r="592" spans="1:5" x14ac:dyDescent="0.25">
      <c r="A592" t="s">
        <v>1815</v>
      </c>
      <c r="B592" t="s">
        <v>20</v>
      </c>
      <c r="C592" t="s">
        <v>1010</v>
      </c>
      <c r="D592">
        <v>36</v>
      </c>
      <c r="E592" s="6">
        <f>LEN(Utica_Trace[[#This Row],[Merged]])</f>
        <v>36</v>
      </c>
    </row>
    <row r="593" spans="1:5" x14ac:dyDescent="0.25">
      <c r="A593" t="s">
        <v>70</v>
      </c>
      <c r="B593" t="s">
        <v>12</v>
      </c>
      <c r="C593" t="s">
        <v>1441</v>
      </c>
      <c r="D593">
        <v>36</v>
      </c>
      <c r="E593" s="6">
        <f>LEN(Utica_Trace[[#This Row],[Merged]])</f>
        <v>36</v>
      </c>
    </row>
    <row r="594" spans="1:5" x14ac:dyDescent="0.25">
      <c r="A594" t="s">
        <v>70</v>
      </c>
      <c r="B594" t="s">
        <v>13</v>
      </c>
      <c r="C594" t="s">
        <v>1441</v>
      </c>
      <c r="D594">
        <v>36</v>
      </c>
      <c r="E594" s="6">
        <f>LEN(Utica_Trace[[#This Row],[Merged]])</f>
        <v>36</v>
      </c>
    </row>
    <row r="595" spans="1:5" x14ac:dyDescent="0.25">
      <c r="A595" t="s">
        <v>70</v>
      </c>
      <c r="B595" t="s">
        <v>18</v>
      </c>
      <c r="C595" t="s">
        <v>1441</v>
      </c>
      <c r="D595">
        <v>36</v>
      </c>
      <c r="E595" s="6">
        <f>LEN(Utica_Trace[[#This Row],[Merged]])</f>
        <v>36</v>
      </c>
    </row>
    <row r="596" spans="1:5" x14ac:dyDescent="0.25">
      <c r="A596" t="s">
        <v>70</v>
      </c>
      <c r="B596" t="s">
        <v>19</v>
      </c>
      <c r="C596" t="s">
        <v>1441</v>
      </c>
      <c r="D596">
        <v>36</v>
      </c>
      <c r="E596" s="6">
        <f>LEN(Utica_Trace[[#This Row],[Merged]])</f>
        <v>36</v>
      </c>
    </row>
    <row r="597" spans="1:5" x14ac:dyDescent="0.25">
      <c r="A597" t="s">
        <v>70</v>
      </c>
      <c r="B597" t="s">
        <v>20</v>
      </c>
      <c r="C597" t="s">
        <v>1441</v>
      </c>
      <c r="D597">
        <v>36</v>
      </c>
      <c r="E597" s="6">
        <f>LEN(Utica_Trace[[#This Row],[Merged]])</f>
        <v>36</v>
      </c>
    </row>
    <row r="598" spans="1:5" x14ac:dyDescent="0.25">
      <c r="A598" t="s">
        <v>70</v>
      </c>
      <c r="B598" t="s">
        <v>12</v>
      </c>
      <c r="C598" t="s">
        <v>1440</v>
      </c>
      <c r="D598">
        <v>36</v>
      </c>
      <c r="E598" s="6">
        <f>LEN(Utica_Trace[[#This Row],[Merged]])</f>
        <v>36</v>
      </c>
    </row>
    <row r="599" spans="1:5" x14ac:dyDescent="0.25">
      <c r="A599" t="s">
        <v>70</v>
      </c>
      <c r="B599" t="s">
        <v>13</v>
      </c>
      <c r="C599" t="s">
        <v>1440</v>
      </c>
      <c r="D599">
        <v>36</v>
      </c>
      <c r="E599" s="6">
        <f>LEN(Utica_Trace[[#This Row],[Merged]])</f>
        <v>36</v>
      </c>
    </row>
    <row r="600" spans="1:5" x14ac:dyDescent="0.25">
      <c r="A600" t="s">
        <v>70</v>
      </c>
      <c r="B600" t="s">
        <v>18</v>
      </c>
      <c r="C600" t="s">
        <v>1440</v>
      </c>
      <c r="D600">
        <v>36</v>
      </c>
      <c r="E600" s="6">
        <f>LEN(Utica_Trace[[#This Row],[Merged]])</f>
        <v>36</v>
      </c>
    </row>
    <row r="601" spans="1:5" x14ac:dyDescent="0.25">
      <c r="A601" t="s">
        <v>70</v>
      </c>
      <c r="B601" t="s">
        <v>19</v>
      </c>
      <c r="C601" t="s">
        <v>1440</v>
      </c>
      <c r="D601">
        <v>36</v>
      </c>
      <c r="E601" s="6">
        <f>LEN(Utica_Trace[[#This Row],[Merged]])</f>
        <v>36</v>
      </c>
    </row>
    <row r="602" spans="1:5" x14ac:dyDescent="0.25">
      <c r="A602" t="s">
        <v>70</v>
      </c>
      <c r="B602" t="s">
        <v>20</v>
      </c>
      <c r="C602" t="s">
        <v>1440</v>
      </c>
      <c r="D602">
        <v>36</v>
      </c>
      <c r="E602" s="6">
        <f>LEN(Utica_Trace[[#This Row],[Merged]])</f>
        <v>36</v>
      </c>
    </row>
    <row r="603" spans="1:5" x14ac:dyDescent="0.25">
      <c r="A603" t="s">
        <v>70</v>
      </c>
      <c r="B603" t="s">
        <v>12</v>
      </c>
      <c r="C603" t="s">
        <v>1442</v>
      </c>
      <c r="D603">
        <v>36</v>
      </c>
      <c r="E603" s="6">
        <f>LEN(Utica_Trace[[#This Row],[Merged]])</f>
        <v>36</v>
      </c>
    </row>
    <row r="604" spans="1:5" x14ac:dyDescent="0.25">
      <c r="A604" t="s">
        <v>70</v>
      </c>
      <c r="B604" t="s">
        <v>13</v>
      </c>
      <c r="C604" t="s">
        <v>1442</v>
      </c>
      <c r="D604">
        <v>36</v>
      </c>
      <c r="E604" s="6">
        <f>LEN(Utica_Trace[[#This Row],[Merged]])</f>
        <v>36</v>
      </c>
    </row>
    <row r="605" spans="1:5" x14ac:dyDescent="0.25">
      <c r="A605" t="s">
        <v>70</v>
      </c>
      <c r="B605" t="s">
        <v>18</v>
      </c>
      <c r="C605" t="s">
        <v>1442</v>
      </c>
      <c r="D605">
        <v>36</v>
      </c>
      <c r="E605" s="6">
        <f>LEN(Utica_Trace[[#This Row],[Merged]])</f>
        <v>36</v>
      </c>
    </row>
    <row r="606" spans="1:5" x14ac:dyDescent="0.25">
      <c r="A606" t="s">
        <v>70</v>
      </c>
      <c r="B606" t="s">
        <v>19</v>
      </c>
      <c r="C606" t="s">
        <v>1442</v>
      </c>
      <c r="D606">
        <v>36</v>
      </c>
      <c r="E606" s="6">
        <f>LEN(Utica_Trace[[#This Row],[Merged]])</f>
        <v>36</v>
      </c>
    </row>
    <row r="607" spans="1:5" x14ac:dyDescent="0.25">
      <c r="A607" t="s">
        <v>70</v>
      </c>
      <c r="B607" t="s">
        <v>20</v>
      </c>
      <c r="C607" t="s">
        <v>1442</v>
      </c>
      <c r="D607">
        <v>36</v>
      </c>
      <c r="E607" s="6">
        <f>LEN(Utica_Trace[[#This Row],[Merged]])</f>
        <v>36</v>
      </c>
    </row>
    <row r="608" spans="1:5" x14ac:dyDescent="0.25">
      <c r="A608" t="s">
        <v>69</v>
      </c>
      <c r="B608" t="s">
        <v>12</v>
      </c>
      <c r="C608" t="s">
        <v>1431</v>
      </c>
      <c r="D608">
        <v>36</v>
      </c>
      <c r="E608" s="6">
        <f>LEN(Utica_Trace[[#This Row],[Merged]])</f>
        <v>36</v>
      </c>
    </row>
    <row r="609" spans="1:5" x14ac:dyDescent="0.25">
      <c r="A609" t="s">
        <v>69</v>
      </c>
      <c r="B609" t="s">
        <v>12</v>
      </c>
      <c r="C609" t="s">
        <v>1433</v>
      </c>
      <c r="D609">
        <v>36</v>
      </c>
      <c r="E609" s="6">
        <f>LEN(Utica_Trace[[#This Row],[Merged]])</f>
        <v>36</v>
      </c>
    </row>
    <row r="610" spans="1:5" x14ac:dyDescent="0.25">
      <c r="A610" t="s">
        <v>69</v>
      </c>
      <c r="B610" t="s">
        <v>13</v>
      </c>
      <c r="C610" t="s">
        <v>1431</v>
      </c>
      <c r="D610">
        <v>36</v>
      </c>
      <c r="E610" s="6">
        <f>LEN(Utica_Trace[[#This Row],[Merged]])</f>
        <v>36</v>
      </c>
    </row>
    <row r="611" spans="1:5" x14ac:dyDescent="0.25">
      <c r="A611" t="s">
        <v>69</v>
      </c>
      <c r="B611" t="s">
        <v>13</v>
      </c>
      <c r="C611" t="s">
        <v>1433</v>
      </c>
      <c r="D611">
        <v>36</v>
      </c>
      <c r="E611" s="6">
        <f>LEN(Utica_Trace[[#This Row],[Merged]])</f>
        <v>36</v>
      </c>
    </row>
    <row r="612" spans="1:5" x14ac:dyDescent="0.25">
      <c r="A612" t="s">
        <v>69</v>
      </c>
      <c r="B612" t="s">
        <v>18</v>
      </c>
      <c r="C612" t="s">
        <v>1431</v>
      </c>
      <c r="D612">
        <v>36</v>
      </c>
      <c r="E612" s="6">
        <f>LEN(Utica_Trace[[#This Row],[Merged]])</f>
        <v>36</v>
      </c>
    </row>
    <row r="613" spans="1:5" x14ac:dyDescent="0.25">
      <c r="A613" t="s">
        <v>69</v>
      </c>
      <c r="B613" t="s">
        <v>18</v>
      </c>
      <c r="C613" t="s">
        <v>1433</v>
      </c>
      <c r="D613">
        <v>36</v>
      </c>
      <c r="E613" s="6">
        <f>LEN(Utica_Trace[[#This Row],[Merged]])</f>
        <v>36</v>
      </c>
    </row>
    <row r="614" spans="1:5" x14ac:dyDescent="0.25">
      <c r="A614" t="s">
        <v>69</v>
      </c>
      <c r="B614" t="s">
        <v>19</v>
      </c>
      <c r="C614" t="s">
        <v>1431</v>
      </c>
      <c r="D614">
        <v>36</v>
      </c>
      <c r="E614" s="6">
        <f>LEN(Utica_Trace[[#This Row],[Merged]])</f>
        <v>36</v>
      </c>
    </row>
    <row r="615" spans="1:5" x14ac:dyDescent="0.25">
      <c r="A615" t="s">
        <v>69</v>
      </c>
      <c r="B615" t="s">
        <v>19</v>
      </c>
      <c r="C615" t="s">
        <v>1433</v>
      </c>
      <c r="D615">
        <v>36</v>
      </c>
      <c r="E615" s="6">
        <f>LEN(Utica_Trace[[#This Row],[Merged]])</f>
        <v>36</v>
      </c>
    </row>
    <row r="616" spans="1:5" x14ac:dyDescent="0.25">
      <c r="A616" t="s">
        <v>69</v>
      </c>
      <c r="B616" t="s">
        <v>20</v>
      </c>
      <c r="C616" t="s">
        <v>1431</v>
      </c>
      <c r="D616">
        <v>36</v>
      </c>
      <c r="E616" s="6">
        <f>LEN(Utica_Trace[[#This Row],[Merged]])</f>
        <v>36</v>
      </c>
    </row>
    <row r="617" spans="1:5" x14ac:dyDescent="0.25">
      <c r="A617" t="s">
        <v>69</v>
      </c>
      <c r="B617" t="s">
        <v>20</v>
      </c>
      <c r="C617" t="s">
        <v>1433</v>
      </c>
      <c r="D617">
        <v>36</v>
      </c>
      <c r="E617" s="6">
        <f>LEN(Utica_Trace[[#This Row],[Merged]])</f>
        <v>36</v>
      </c>
    </row>
    <row r="618" spans="1:5" x14ac:dyDescent="0.25">
      <c r="A618" t="s">
        <v>884</v>
      </c>
      <c r="B618" t="s">
        <v>12</v>
      </c>
      <c r="C618" t="s">
        <v>982</v>
      </c>
      <c r="D618">
        <v>36</v>
      </c>
      <c r="E618" s="6">
        <f>LEN(Utica_Trace[[#This Row],[Merged]])</f>
        <v>36</v>
      </c>
    </row>
    <row r="619" spans="1:5" x14ac:dyDescent="0.25">
      <c r="A619" t="s">
        <v>884</v>
      </c>
      <c r="B619" t="s">
        <v>13</v>
      </c>
      <c r="C619" t="s">
        <v>982</v>
      </c>
      <c r="D619">
        <v>36</v>
      </c>
      <c r="E619" s="6">
        <f>LEN(Utica_Trace[[#This Row],[Merged]])</f>
        <v>36</v>
      </c>
    </row>
    <row r="620" spans="1:5" x14ac:dyDescent="0.25">
      <c r="A620" t="s">
        <v>884</v>
      </c>
      <c r="B620" t="s">
        <v>18</v>
      </c>
      <c r="C620" t="s">
        <v>982</v>
      </c>
      <c r="D620">
        <v>36</v>
      </c>
      <c r="E620" s="6">
        <f>LEN(Utica_Trace[[#This Row],[Merged]])</f>
        <v>36</v>
      </c>
    </row>
    <row r="621" spans="1:5" x14ac:dyDescent="0.25">
      <c r="A621" t="s">
        <v>884</v>
      </c>
      <c r="B621" t="s">
        <v>19</v>
      </c>
      <c r="C621" t="s">
        <v>982</v>
      </c>
      <c r="D621">
        <v>36</v>
      </c>
      <c r="E621" s="6">
        <f>LEN(Utica_Trace[[#This Row],[Merged]])</f>
        <v>36</v>
      </c>
    </row>
    <row r="622" spans="1:5" x14ac:dyDescent="0.25">
      <c r="A622" t="s">
        <v>884</v>
      </c>
      <c r="B622" t="s">
        <v>20</v>
      </c>
      <c r="C622" t="s">
        <v>982</v>
      </c>
      <c r="D622">
        <v>36</v>
      </c>
      <c r="E622" s="6">
        <f>LEN(Utica_Trace[[#This Row],[Merged]])</f>
        <v>36</v>
      </c>
    </row>
    <row r="623" spans="1:5" x14ac:dyDescent="0.25">
      <c r="A623" t="s">
        <v>61</v>
      </c>
      <c r="B623" t="s">
        <v>12</v>
      </c>
      <c r="C623" t="s">
        <v>982</v>
      </c>
      <c r="D623">
        <v>36</v>
      </c>
      <c r="E623" s="6">
        <f>LEN(Utica_Trace[[#This Row],[Merged]])</f>
        <v>36</v>
      </c>
    </row>
    <row r="624" spans="1:5" x14ac:dyDescent="0.25">
      <c r="A624" t="s">
        <v>61</v>
      </c>
      <c r="B624" t="s">
        <v>13</v>
      </c>
      <c r="C624" t="s">
        <v>982</v>
      </c>
      <c r="D624">
        <v>36</v>
      </c>
      <c r="E624" s="6">
        <f>LEN(Utica_Trace[[#This Row],[Merged]])</f>
        <v>36</v>
      </c>
    </row>
    <row r="625" spans="1:5" x14ac:dyDescent="0.25">
      <c r="A625" t="s">
        <v>61</v>
      </c>
      <c r="B625" t="s">
        <v>18</v>
      </c>
      <c r="C625" t="s">
        <v>982</v>
      </c>
      <c r="D625">
        <v>36</v>
      </c>
      <c r="E625" s="6">
        <f>LEN(Utica_Trace[[#This Row],[Merged]])</f>
        <v>36</v>
      </c>
    </row>
    <row r="626" spans="1:5" x14ac:dyDescent="0.25">
      <c r="A626" t="s">
        <v>61</v>
      </c>
      <c r="B626" t="s">
        <v>19</v>
      </c>
      <c r="C626" t="s">
        <v>982</v>
      </c>
      <c r="D626">
        <v>36</v>
      </c>
      <c r="E626" s="6">
        <f>LEN(Utica_Trace[[#This Row],[Merged]])</f>
        <v>36</v>
      </c>
    </row>
    <row r="627" spans="1:5" x14ac:dyDescent="0.25">
      <c r="A627" t="s">
        <v>61</v>
      </c>
      <c r="B627" t="s">
        <v>20</v>
      </c>
      <c r="C627" t="s">
        <v>982</v>
      </c>
      <c r="D627">
        <v>36</v>
      </c>
      <c r="E627" s="6">
        <f>LEN(Utica_Trace[[#This Row],[Merged]])</f>
        <v>36</v>
      </c>
    </row>
    <row r="628" spans="1:5" x14ac:dyDescent="0.25">
      <c r="A628" t="s">
        <v>69</v>
      </c>
      <c r="B628" t="s">
        <v>12</v>
      </c>
      <c r="C628" t="s">
        <v>1432</v>
      </c>
      <c r="D628">
        <v>36</v>
      </c>
      <c r="E628" s="6">
        <f>LEN(Utica_Trace[[#This Row],[Merged]])</f>
        <v>36</v>
      </c>
    </row>
    <row r="629" spans="1:5" x14ac:dyDescent="0.25">
      <c r="A629" t="s">
        <v>69</v>
      </c>
      <c r="B629" t="s">
        <v>12</v>
      </c>
      <c r="C629" t="s">
        <v>1428</v>
      </c>
      <c r="D629">
        <v>36</v>
      </c>
      <c r="E629" s="6">
        <f>LEN(Utica_Trace[[#This Row],[Merged]])</f>
        <v>36</v>
      </c>
    </row>
    <row r="630" spans="1:5" x14ac:dyDescent="0.25">
      <c r="A630" t="s">
        <v>69</v>
      </c>
      <c r="B630" t="s">
        <v>13</v>
      </c>
      <c r="C630" t="s">
        <v>1432</v>
      </c>
      <c r="D630">
        <v>36</v>
      </c>
      <c r="E630" s="6">
        <f>LEN(Utica_Trace[[#This Row],[Merged]])</f>
        <v>36</v>
      </c>
    </row>
    <row r="631" spans="1:5" x14ac:dyDescent="0.25">
      <c r="A631" t="s">
        <v>69</v>
      </c>
      <c r="B631" t="s">
        <v>13</v>
      </c>
      <c r="C631" t="s">
        <v>1428</v>
      </c>
      <c r="D631">
        <v>36</v>
      </c>
      <c r="E631" s="6">
        <f>LEN(Utica_Trace[[#This Row],[Merged]])</f>
        <v>36</v>
      </c>
    </row>
    <row r="632" spans="1:5" x14ac:dyDescent="0.25">
      <c r="A632" t="s">
        <v>69</v>
      </c>
      <c r="B632" t="s">
        <v>18</v>
      </c>
      <c r="C632" t="s">
        <v>1432</v>
      </c>
      <c r="D632">
        <v>36</v>
      </c>
      <c r="E632" s="6">
        <f>LEN(Utica_Trace[[#This Row],[Merged]])</f>
        <v>36</v>
      </c>
    </row>
    <row r="633" spans="1:5" x14ac:dyDescent="0.25">
      <c r="A633" t="s">
        <v>69</v>
      </c>
      <c r="B633" t="s">
        <v>18</v>
      </c>
      <c r="C633" t="s">
        <v>1428</v>
      </c>
      <c r="D633">
        <v>36</v>
      </c>
      <c r="E633" s="6">
        <f>LEN(Utica_Trace[[#This Row],[Merged]])</f>
        <v>36</v>
      </c>
    </row>
    <row r="634" spans="1:5" x14ac:dyDescent="0.25">
      <c r="A634" t="s">
        <v>69</v>
      </c>
      <c r="B634" t="s">
        <v>19</v>
      </c>
      <c r="C634" t="s">
        <v>1432</v>
      </c>
      <c r="D634">
        <v>36</v>
      </c>
      <c r="E634" s="6">
        <f>LEN(Utica_Trace[[#This Row],[Merged]])</f>
        <v>36</v>
      </c>
    </row>
    <row r="635" spans="1:5" x14ac:dyDescent="0.25">
      <c r="A635" t="s">
        <v>69</v>
      </c>
      <c r="B635" t="s">
        <v>19</v>
      </c>
      <c r="C635" t="s">
        <v>1428</v>
      </c>
      <c r="D635">
        <v>36</v>
      </c>
      <c r="E635" s="6">
        <f>LEN(Utica_Trace[[#This Row],[Merged]])</f>
        <v>36</v>
      </c>
    </row>
    <row r="636" spans="1:5" x14ac:dyDescent="0.25">
      <c r="A636" t="s">
        <v>69</v>
      </c>
      <c r="B636" t="s">
        <v>20</v>
      </c>
      <c r="C636" t="s">
        <v>1432</v>
      </c>
      <c r="D636">
        <v>36</v>
      </c>
      <c r="E636" s="6">
        <f>LEN(Utica_Trace[[#This Row],[Merged]])</f>
        <v>36</v>
      </c>
    </row>
    <row r="637" spans="1:5" x14ac:dyDescent="0.25">
      <c r="A637" t="s">
        <v>69</v>
      </c>
      <c r="B637" t="s">
        <v>20</v>
      </c>
      <c r="C637" t="s">
        <v>1428</v>
      </c>
      <c r="D637">
        <v>36</v>
      </c>
      <c r="E637" s="6">
        <f>LEN(Utica_Trace[[#This Row],[Merged]])</f>
        <v>36</v>
      </c>
    </row>
    <row r="638" spans="1:5" x14ac:dyDescent="0.25">
      <c r="A638" t="s">
        <v>931</v>
      </c>
      <c r="B638" t="s">
        <v>12</v>
      </c>
      <c r="C638" t="s">
        <v>1432</v>
      </c>
      <c r="D638">
        <v>36</v>
      </c>
      <c r="E638" s="6">
        <f>LEN(Utica_Trace[[#This Row],[Merged]])</f>
        <v>36</v>
      </c>
    </row>
    <row r="639" spans="1:5" x14ac:dyDescent="0.25">
      <c r="A639" t="s">
        <v>931</v>
      </c>
      <c r="B639" t="s">
        <v>12</v>
      </c>
      <c r="C639" t="s">
        <v>1428</v>
      </c>
      <c r="D639">
        <v>36</v>
      </c>
      <c r="E639" s="6">
        <f>LEN(Utica_Trace[[#This Row],[Merged]])</f>
        <v>36</v>
      </c>
    </row>
    <row r="640" spans="1:5" x14ac:dyDescent="0.25">
      <c r="A640" t="s">
        <v>931</v>
      </c>
      <c r="B640" t="s">
        <v>13</v>
      </c>
      <c r="C640" t="s">
        <v>1432</v>
      </c>
      <c r="D640">
        <v>36</v>
      </c>
      <c r="E640" s="6">
        <f>LEN(Utica_Trace[[#This Row],[Merged]])</f>
        <v>36</v>
      </c>
    </row>
    <row r="641" spans="1:5" x14ac:dyDescent="0.25">
      <c r="A641" t="s">
        <v>931</v>
      </c>
      <c r="B641" t="s">
        <v>13</v>
      </c>
      <c r="C641" t="s">
        <v>1428</v>
      </c>
      <c r="D641">
        <v>36</v>
      </c>
      <c r="E641" s="6">
        <f>LEN(Utica_Trace[[#This Row],[Merged]])</f>
        <v>36</v>
      </c>
    </row>
    <row r="642" spans="1:5" x14ac:dyDescent="0.25">
      <c r="A642" t="s">
        <v>931</v>
      </c>
      <c r="B642" t="s">
        <v>18</v>
      </c>
      <c r="C642" t="s">
        <v>1432</v>
      </c>
      <c r="D642">
        <v>36</v>
      </c>
      <c r="E642" s="6">
        <f>LEN(Utica_Trace[[#This Row],[Merged]])</f>
        <v>36</v>
      </c>
    </row>
    <row r="643" spans="1:5" x14ac:dyDescent="0.25">
      <c r="A643" t="s">
        <v>931</v>
      </c>
      <c r="B643" t="s">
        <v>18</v>
      </c>
      <c r="C643" t="s">
        <v>1428</v>
      </c>
      <c r="D643">
        <v>36</v>
      </c>
      <c r="E643" s="6">
        <f>LEN(Utica_Trace[[#This Row],[Merged]])</f>
        <v>36</v>
      </c>
    </row>
    <row r="644" spans="1:5" x14ac:dyDescent="0.25">
      <c r="A644" t="s">
        <v>931</v>
      </c>
      <c r="B644" t="s">
        <v>19</v>
      </c>
      <c r="C644" t="s">
        <v>1432</v>
      </c>
      <c r="D644">
        <v>36</v>
      </c>
      <c r="E644" s="6">
        <f>LEN(Utica_Trace[[#This Row],[Merged]])</f>
        <v>36</v>
      </c>
    </row>
    <row r="645" spans="1:5" x14ac:dyDescent="0.25">
      <c r="A645" t="s">
        <v>931</v>
      </c>
      <c r="B645" t="s">
        <v>19</v>
      </c>
      <c r="C645" t="s">
        <v>1428</v>
      </c>
      <c r="D645">
        <v>36</v>
      </c>
      <c r="E645" s="6">
        <f>LEN(Utica_Trace[[#This Row],[Merged]])</f>
        <v>36</v>
      </c>
    </row>
    <row r="646" spans="1:5" x14ac:dyDescent="0.25">
      <c r="A646" t="s">
        <v>931</v>
      </c>
      <c r="B646" t="s">
        <v>20</v>
      </c>
      <c r="C646" t="s">
        <v>1432</v>
      </c>
      <c r="D646">
        <v>36</v>
      </c>
      <c r="E646" s="6">
        <f>LEN(Utica_Trace[[#This Row],[Merged]])</f>
        <v>36</v>
      </c>
    </row>
    <row r="647" spans="1:5" x14ac:dyDescent="0.25">
      <c r="A647" t="s">
        <v>931</v>
      </c>
      <c r="B647" t="s">
        <v>20</v>
      </c>
      <c r="C647" t="s">
        <v>1428</v>
      </c>
      <c r="D647">
        <v>36</v>
      </c>
      <c r="E647" s="6">
        <f>LEN(Utica_Trace[[#This Row],[Merged]])</f>
        <v>36</v>
      </c>
    </row>
    <row r="648" spans="1:5" x14ac:dyDescent="0.25">
      <c r="A648" t="s">
        <v>69</v>
      </c>
      <c r="B648" t="s">
        <v>12</v>
      </c>
      <c r="C648" t="s">
        <v>1424</v>
      </c>
      <c r="D648">
        <v>36</v>
      </c>
      <c r="E648" s="6">
        <f>LEN(Utica_Trace[[#This Row],[Merged]])</f>
        <v>36</v>
      </c>
    </row>
    <row r="649" spans="1:5" x14ac:dyDescent="0.25">
      <c r="A649" t="s">
        <v>69</v>
      </c>
      <c r="B649" t="s">
        <v>12</v>
      </c>
      <c r="C649" t="s">
        <v>1423</v>
      </c>
      <c r="D649">
        <v>36</v>
      </c>
      <c r="E649" s="6">
        <f>LEN(Utica_Trace[[#This Row],[Merged]])</f>
        <v>36</v>
      </c>
    </row>
    <row r="650" spans="1:5" x14ac:dyDescent="0.25">
      <c r="A650" t="s">
        <v>69</v>
      </c>
      <c r="B650" t="s">
        <v>13</v>
      </c>
      <c r="C650" t="s">
        <v>1424</v>
      </c>
      <c r="D650">
        <v>36</v>
      </c>
      <c r="E650" s="6">
        <f>LEN(Utica_Trace[[#This Row],[Merged]])</f>
        <v>36</v>
      </c>
    </row>
    <row r="651" spans="1:5" x14ac:dyDescent="0.25">
      <c r="A651" t="s">
        <v>69</v>
      </c>
      <c r="B651" t="s">
        <v>13</v>
      </c>
      <c r="C651" t="s">
        <v>1423</v>
      </c>
      <c r="D651">
        <v>36</v>
      </c>
      <c r="E651" s="6">
        <f>LEN(Utica_Trace[[#This Row],[Merged]])</f>
        <v>36</v>
      </c>
    </row>
    <row r="652" spans="1:5" x14ac:dyDescent="0.25">
      <c r="A652" t="s">
        <v>69</v>
      </c>
      <c r="B652" t="s">
        <v>18</v>
      </c>
      <c r="C652" t="s">
        <v>1424</v>
      </c>
      <c r="D652">
        <v>36</v>
      </c>
      <c r="E652" s="6">
        <f>LEN(Utica_Trace[[#This Row],[Merged]])</f>
        <v>36</v>
      </c>
    </row>
    <row r="653" spans="1:5" x14ac:dyDescent="0.25">
      <c r="A653" t="s">
        <v>69</v>
      </c>
      <c r="B653" t="s">
        <v>18</v>
      </c>
      <c r="C653" t="s">
        <v>1423</v>
      </c>
      <c r="D653">
        <v>36</v>
      </c>
      <c r="E653" s="6">
        <f>LEN(Utica_Trace[[#This Row],[Merged]])</f>
        <v>36</v>
      </c>
    </row>
    <row r="654" spans="1:5" x14ac:dyDescent="0.25">
      <c r="A654" t="s">
        <v>69</v>
      </c>
      <c r="B654" t="s">
        <v>19</v>
      </c>
      <c r="C654" t="s">
        <v>1424</v>
      </c>
      <c r="D654">
        <v>36</v>
      </c>
      <c r="E654" s="6">
        <f>LEN(Utica_Trace[[#This Row],[Merged]])</f>
        <v>36</v>
      </c>
    </row>
    <row r="655" spans="1:5" x14ac:dyDescent="0.25">
      <c r="A655" t="s">
        <v>69</v>
      </c>
      <c r="B655" t="s">
        <v>19</v>
      </c>
      <c r="C655" t="s">
        <v>1423</v>
      </c>
      <c r="D655">
        <v>36</v>
      </c>
      <c r="E655" s="6">
        <f>LEN(Utica_Trace[[#This Row],[Merged]])</f>
        <v>36</v>
      </c>
    </row>
    <row r="656" spans="1:5" x14ac:dyDescent="0.25">
      <c r="A656" t="s">
        <v>69</v>
      </c>
      <c r="B656" t="s">
        <v>20</v>
      </c>
      <c r="C656" t="s">
        <v>1424</v>
      </c>
      <c r="D656">
        <v>36</v>
      </c>
      <c r="E656" s="6">
        <f>LEN(Utica_Trace[[#This Row],[Merged]])</f>
        <v>36</v>
      </c>
    </row>
    <row r="657" spans="1:5" x14ac:dyDescent="0.25">
      <c r="A657" t="s">
        <v>69</v>
      </c>
      <c r="B657" t="s">
        <v>20</v>
      </c>
      <c r="C657" t="s">
        <v>1423</v>
      </c>
      <c r="D657">
        <v>36</v>
      </c>
      <c r="E657" s="6">
        <f>LEN(Utica_Trace[[#This Row],[Merged]])</f>
        <v>36</v>
      </c>
    </row>
    <row r="658" spans="1:5" x14ac:dyDescent="0.25">
      <c r="A658" t="s">
        <v>931</v>
      </c>
      <c r="B658" t="s">
        <v>12</v>
      </c>
      <c r="C658" t="s">
        <v>1424</v>
      </c>
      <c r="D658">
        <v>36</v>
      </c>
      <c r="E658" s="6">
        <f>LEN(Utica_Trace[[#This Row],[Merged]])</f>
        <v>36</v>
      </c>
    </row>
    <row r="659" spans="1:5" x14ac:dyDescent="0.25">
      <c r="A659" t="s">
        <v>931</v>
      </c>
      <c r="B659" t="s">
        <v>12</v>
      </c>
      <c r="C659" t="s">
        <v>1423</v>
      </c>
      <c r="D659">
        <v>36</v>
      </c>
      <c r="E659" s="6">
        <f>LEN(Utica_Trace[[#This Row],[Merged]])</f>
        <v>36</v>
      </c>
    </row>
    <row r="660" spans="1:5" x14ac:dyDescent="0.25">
      <c r="A660" t="s">
        <v>931</v>
      </c>
      <c r="B660" t="s">
        <v>13</v>
      </c>
      <c r="C660" t="s">
        <v>1424</v>
      </c>
      <c r="D660">
        <v>36</v>
      </c>
      <c r="E660" s="6">
        <f>LEN(Utica_Trace[[#This Row],[Merged]])</f>
        <v>36</v>
      </c>
    </row>
    <row r="661" spans="1:5" x14ac:dyDescent="0.25">
      <c r="A661" t="s">
        <v>931</v>
      </c>
      <c r="B661" t="s">
        <v>13</v>
      </c>
      <c r="C661" t="s">
        <v>1423</v>
      </c>
      <c r="D661">
        <v>36</v>
      </c>
      <c r="E661" s="6">
        <f>LEN(Utica_Trace[[#This Row],[Merged]])</f>
        <v>36</v>
      </c>
    </row>
    <row r="662" spans="1:5" x14ac:dyDescent="0.25">
      <c r="A662" t="s">
        <v>931</v>
      </c>
      <c r="B662" t="s">
        <v>18</v>
      </c>
      <c r="C662" t="s">
        <v>1424</v>
      </c>
      <c r="D662">
        <v>36</v>
      </c>
      <c r="E662" s="6">
        <f>LEN(Utica_Trace[[#This Row],[Merged]])</f>
        <v>36</v>
      </c>
    </row>
    <row r="663" spans="1:5" x14ac:dyDescent="0.25">
      <c r="A663" t="s">
        <v>931</v>
      </c>
      <c r="B663" t="s">
        <v>18</v>
      </c>
      <c r="C663" t="s">
        <v>1423</v>
      </c>
      <c r="D663">
        <v>36</v>
      </c>
      <c r="E663" s="6">
        <f>LEN(Utica_Trace[[#This Row],[Merged]])</f>
        <v>36</v>
      </c>
    </row>
    <row r="664" spans="1:5" x14ac:dyDescent="0.25">
      <c r="A664" t="s">
        <v>931</v>
      </c>
      <c r="B664" t="s">
        <v>19</v>
      </c>
      <c r="C664" t="s">
        <v>1424</v>
      </c>
      <c r="D664">
        <v>36</v>
      </c>
      <c r="E664" s="6">
        <f>LEN(Utica_Trace[[#This Row],[Merged]])</f>
        <v>36</v>
      </c>
    </row>
    <row r="665" spans="1:5" x14ac:dyDescent="0.25">
      <c r="A665" t="s">
        <v>931</v>
      </c>
      <c r="B665" t="s">
        <v>19</v>
      </c>
      <c r="C665" t="s">
        <v>1423</v>
      </c>
      <c r="D665">
        <v>36</v>
      </c>
      <c r="E665" s="6">
        <f>LEN(Utica_Trace[[#This Row],[Merged]])</f>
        <v>36</v>
      </c>
    </row>
    <row r="666" spans="1:5" x14ac:dyDescent="0.25">
      <c r="A666" t="s">
        <v>931</v>
      </c>
      <c r="B666" t="s">
        <v>20</v>
      </c>
      <c r="C666" t="s">
        <v>1424</v>
      </c>
      <c r="D666">
        <v>36</v>
      </c>
      <c r="E666" s="6">
        <f>LEN(Utica_Trace[[#This Row],[Merged]])</f>
        <v>36</v>
      </c>
    </row>
    <row r="667" spans="1:5" x14ac:dyDescent="0.25">
      <c r="A667" t="s">
        <v>931</v>
      </c>
      <c r="B667" t="s">
        <v>20</v>
      </c>
      <c r="C667" t="s">
        <v>1423</v>
      </c>
      <c r="D667">
        <v>36</v>
      </c>
      <c r="E667" s="6">
        <f>LEN(Utica_Trace[[#This Row],[Merged]])</f>
        <v>36</v>
      </c>
    </row>
    <row r="668" spans="1:5" x14ac:dyDescent="0.25">
      <c r="A668" t="s">
        <v>69</v>
      </c>
      <c r="B668" t="s">
        <v>12</v>
      </c>
      <c r="C668" t="s">
        <v>1425</v>
      </c>
      <c r="D668">
        <v>36</v>
      </c>
      <c r="E668" s="6">
        <f>LEN(Utica_Trace[[#This Row],[Merged]])</f>
        <v>36</v>
      </c>
    </row>
    <row r="669" spans="1:5" x14ac:dyDescent="0.25">
      <c r="A669" t="s">
        <v>69</v>
      </c>
      <c r="B669" t="s">
        <v>12</v>
      </c>
      <c r="C669" t="s">
        <v>1427</v>
      </c>
      <c r="D669">
        <v>36</v>
      </c>
      <c r="E669" s="6">
        <f>LEN(Utica_Trace[[#This Row],[Merged]])</f>
        <v>36</v>
      </c>
    </row>
    <row r="670" spans="1:5" x14ac:dyDescent="0.25">
      <c r="A670" t="s">
        <v>69</v>
      </c>
      <c r="B670" t="s">
        <v>13</v>
      </c>
      <c r="C670" t="s">
        <v>1425</v>
      </c>
      <c r="D670">
        <v>36</v>
      </c>
      <c r="E670" s="6">
        <f>LEN(Utica_Trace[[#This Row],[Merged]])</f>
        <v>36</v>
      </c>
    </row>
    <row r="671" spans="1:5" x14ac:dyDescent="0.25">
      <c r="A671" t="s">
        <v>69</v>
      </c>
      <c r="B671" t="s">
        <v>13</v>
      </c>
      <c r="C671" t="s">
        <v>1427</v>
      </c>
      <c r="D671">
        <v>36</v>
      </c>
      <c r="E671" s="6">
        <f>LEN(Utica_Trace[[#This Row],[Merged]])</f>
        <v>36</v>
      </c>
    </row>
    <row r="672" spans="1:5" x14ac:dyDescent="0.25">
      <c r="A672" t="s">
        <v>69</v>
      </c>
      <c r="B672" t="s">
        <v>18</v>
      </c>
      <c r="C672" t="s">
        <v>1425</v>
      </c>
      <c r="D672">
        <v>36</v>
      </c>
      <c r="E672" s="6">
        <f>LEN(Utica_Trace[[#This Row],[Merged]])</f>
        <v>36</v>
      </c>
    </row>
    <row r="673" spans="1:5" x14ac:dyDescent="0.25">
      <c r="A673" t="s">
        <v>69</v>
      </c>
      <c r="B673" t="s">
        <v>18</v>
      </c>
      <c r="C673" t="s">
        <v>1427</v>
      </c>
      <c r="D673">
        <v>36</v>
      </c>
      <c r="E673" s="6">
        <f>LEN(Utica_Trace[[#This Row],[Merged]])</f>
        <v>36</v>
      </c>
    </row>
    <row r="674" spans="1:5" x14ac:dyDescent="0.25">
      <c r="A674" t="s">
        <v>69</v>
      </c>
      <c r="B674" t="s">
        <v>19</v>
      </c>
      <c r="C674" t="s">
        <v>1425</v>
      </c>
      <c r="D674">
        <v>36</v>
      </c>
      <c r="E674" s="6">
        <f>LEN(Utica_Trace[[#This Row],[Merged]])</f>
        <v>36</v>
      </c>
    </row>
    <row r="675" spans="1:5" x14ac:dyDescent="0.25">
      <c r="A675" t="s">
        <v>69</v>
      </c>
      <c r="B675" t="s">
        <v>19</v>
      </c>
      <c r="C675" t="s">
        <v>1427</v>
      </c>
      <c r="D675">
        <v>36</v>
      </c>
      <c r="E675" s="6">
        <f>LEN(Utica_Trace[[#This Row],[Merged]])</f>
        <v>36</v>
      </c>
    </row>
    <row r="676" spans="1:5" x14ac:dyDescent="0.25">
      <c r="A676" t="s">
        <v>69</v>
      </c>
      <c r="B676" t="s">
        <v>20</v>
      </c>
      <c r="C676" t="s">
        <v>1425</v>
      </c>
      <c r="D676">
        <v>36</v>
      </c>
      <c r="E676" s="6">
        <f>LEN(Utica_Trace[[#This Row],[Merged]])</f>
        <v>36</v>
      </c>
    </row>
    <row r="677" spans="1:5" x14ac:dyDescent="0.25">
      <c r="A677" t="s">
        <v>69</v>
      </c>
      <c r="B677" t="s">
        <v>20</v>
      </c>
      <c r="C677" t="s">
        <v>1427</v>
      </c>
      <c r="D677">
        <v>36</v>
      </c>
      <c r="E677" s="6">
        <f>LEN(Utica_Trace[[#This Row],[Merged]])</f>
        <v>36</v>
      </c>
    </row>
    <row r="678" spans="1:5" x14ac:dyDescent="0.25">
      <c r="A678" t="s">
        <v>931</v>
      </c>
      <c r="B678" t="s">
        <v>12</v>
      </c>
      <c r="C678" t="s">
        <v>1425</v>
      </c>
      <c r="D678">
        <v>36</v>
      </c>
      <c r="E678" s="6">
        <f>LEN(Utica_Trace[[#This Row],[Merged]])</f>
        <v>36</v>
      </c>
    </row>
    <row r="679" spans="1:5" x14ac:dyDescent="0.25">
      <c r="A679" t="s">
        <v>931</v>
      </c>
      <c r="B679" t="s">
        <v>12</v>
      </c>
      <c r="C679" t="s">
        <v>1427</v>
      </c>
      <c r="D679">
        <v>36</v>
      </c>
      <c r="E679" s="6">
        <f>LEN(Utica_Trace[[#This Row],[Merged]])</f>
        <v>36</v>
      </c>
    </row>
    <row r="680" spans="1:5" x14ac:dyDescent="0.25">
      <c r="A680" t="s">
        <v>931</v>
      </c>
      <c r="B680" t="s">
        <v>13</v>
      </c>
      <c r="C680" t="s">
        <v>1425</v>
      </c>
      <c r="D680">
        <v>36</v>
      </c>
      <c r="E680" s="6">
        <f>LEN(Utica_Trace[[#This Row],[Merged]])</f>
        <v>36</v>
      </c>
    </row>
    <row r="681" spans="1:5" x14ac:dyDescent="0.25">
      <c r="A681" t="s">
        <v>931</v>
      </c>
      <c r="B681" t="s">
        <v>13</v>
      </c>
      <c r="C681" t="s">
        <v>1427</v>
      </c>
      <c r="D681">
        <v>36</v>
      </c>
      <c r="E681" s="6">
        <f>LEN(Utica_Trace[[#This Row],[Merged]])</f>
        <v>36</v>
      </c>
    </row>
    <row r="682" spans="1:5" x14ac:dyDescent="0.25">
      <c r="A682" t="s">
        <v>931</v>
      </c>
      <c r="B682" t="s">
        <v>18</v>
      </c>
      <c r="C682" t="s">
        <v>1425</v>
      </c>
      <c r="D682">
        <v>36</v>
      </c>
      <c r="E682" s="6">
        <f>LEN(Utica_Trace[[#This Row],[Merged]])</f>
        <v>36</v>
      </c>
    </row>
    <row r="683" spans="1:5" x14ac:dyDescent="0.25">
      <c r="A683" t="s">
        <v>931</v>
      </c>
      <c r="B683" t="s">
        <v>18</v>
      </c>
      <c r="C683" t="s">
        <v>1427</v>
      </c>
      <c r="D683">
        <v>36</v>
      </c>
      <c r="E683" s="6">
        <f>LEN(Utica_Trace[[#This Row],[Merged]])</f>
        <v>36</v>
      </c>
    </row>
    <row r="684" spans="1:5" x14ac:dyDescent="0.25">
      <c r="A684" t="s">
        <v>931</v>
      </c>
      <c r="B684" t="s">
        <v>19</v>
      </c>
      <c r="C684" t="s">
        <v>1425</v>
      </c>
      <c r="D684">
        <v>36</v>
      </c>
      <c r="E684" s="6">
        <f>LEN(Utica_Trace[[#This Row],[Merged]])</f>
        <v>36</v>
      </c>
    </row>
    <row r="685" spans="1:5" x14ac:dyDescent="0.25">
      <c r="A685" t="s">
        <v>931</v>
      </c>
      <c r="B685" t="s">
        <v>19</v>
      </c>
      <c r="C685" t="s">
        <v>1427</v>
      </c>
      <c r="D685">
        <v>36</v>
      </c>
      <c r="E685" s="6">
        <f>LEN(Utica_Trace[[#This Row],[Merged]])</f>
        <v>36</v>
      </c>
    </row>
    <row r="686" spans="1:5" x14ac:dyDescent="0.25">
      <c r="A686" t="s">
        <v>931</v>
      </c>
      <c r="B686" t="s">
        <v>20</v>
      </c>
      <c r="C686" t="s">
        <v>1425</v>
      </c>
      <c r="D686">
        <v>36</v>
      </c>
      <c r="E686" s="6">
        <f>LEN(Utica_Trace[[#This Row],[Merged]])</f>
        <v>36</v>
      </c>
    </row>
    <row r="687" spans="1:5" x14ac:dyDescent="0.25">
      <c r="A687" t="s">
        <v>931</v>
      </c>
      <c r="B687" t="s">
        <v>20</v>
      </c>
      <c r="C687" t="s">
        <v>1427</v>
      </c>
      <c r="D687">
        <v>36</v>
      </c>
      <c r="E687" s="6">
        <f>LEN(Utica_Trace[[#This Row],[Merged]])</f>
        <v>36</v>
      </c>
    </row>
    <row r="688" spans="1:5" x14ac:dyDescent="0.25">
      <c r="A688" t="s">
        <v>69</v>
      </c>
      <c r="B688" t="s">
        <v>12</v>
      </c>
      <c r="C688" t="s">
        <v>1426</v>
      </c>
      <c r="D688">
        <v>36</v>
      </c>
      <c r="E688" s="6">
        <f>LEN(Utica_Trace[[#This Row],[Merged]])</f>
        <v>36</v>
      </c>
    </row>
    <row r="689" spans="1:5" x14ac:dyDescent="0.25">
      <c r="A689" t="s">
        <v>69</v>
      </c>
      <c r="B689" t="s">
        <v>13</v>
      </c>
      <c r="C689" t="s">
        <v>1426</v>
      </c>
      <c r="D689">
        <v>36</v>
      </c>
      <c r="E689" s="6">
        <f>LEN(Utica_Trace[[#This Row],[Merged]])</f>
        <v>36</v>
      </c>
    </row>
    <row r="690" spans="1:5" x14ac:dyDescent="0.25">
      <c r="A690" t="s">
        <v>69</v>
      </c>
      <c r="B690" t="s">
        <v>18</v>
      </c>
      <c r="C690" t="s">
        <v>1426</v>
      </c>
      <c r="D690">
        <v>36</v>
      </c>
      <c r="E690" s="6">
        <f>LEN(Utica_Trace[[#This Row],[Merged]])</f>
        <v>36</v>
      </c>
    </row>
    <row r="691" spans="1:5" x14ac:dyDescent="0.25">
      <c r="A691" t="s">
        <v>69</v>
      </c>
      <c r="B691" t="s">
        <v>19</v>
      </c>
      <c r="C691" t="s">
        <v>1426</v>
      </c>
      <c r="D691">
        <v>36</v>
      </c>
      <c r="E691" s="6">
        <f>LEN(Utica_Trace[[#This Row],[Merged]])</f>
        <v>36</v>
      </c>
    </row>
    <row r="692" spans="1:5" x14ac:dyDescent="0.25">
      <c r="A692" t="s">
        <v>69</v>
      </c>
      <c r="B692" t="s">
        <v>20</v>
      </c>
      <c r="C692" t="s">
        <v>1426</v>
      </c>
      <c r="D692">
        <v>36</v>
      </c>
      <c r="E692" s="6">
        <f>LEN(Utica_Trace[[#This Row],[Merged]])</f>
        <v>36</v>
      </c>
    </row>
    <row r="693" spans="1:5" x14ac:dyDescent="0.25">
      <c r="A693" t="s">
        <v>69</v>
      </c>
      <c r="B693" t="s">
        <v>12</v>
      </c>
      <c r="C693" t="s">
        <v>1417</v>
      </c>
      <c r="D693">
        <v>36</v>
      </c>
      <c r="E693" s="6">
        <f>LEN(Utica_Trace[[#This Row],[Merged]])</f>
        <v>36</v>
      </c>
    </row>
    <row r="694" spans="1:5" x14ac:dyDescent="0.25">
      <c r="A694" t="s">
        <v>69</v>
      </c>
      <c r="B694" t="s">
        <v>12</v>
      </c>
      <c r="C694" t="s">
        <v>1401</v>
      </c>
      <c r="D694">
        <v>36</v>
      </c>
      <c r="E694" s="6">
        <f>LEN(Utica_Trace[[#This Row],[Merged]])</f>
        <v>36</v>
      </c>
    </row>
    <row r="695" spans="1:5" x14ac:dyDescent="0.25">
      <c r="A695" t="s">
        <v>69</v>
      </c>
      <c r="B695" t="s">
        <v>13</v>
      </c>
      <c r="C695" t="s">
        <v>1417</v>
      </c>
      <c r="D695">
        <v>36</v>
      </c>
      <c r="E695" s="6">
        <f>LEN(Utica_Trace[[#This Row],[Merged]])</f>
        <v>36</v>
      </c>
    </row>
    <row r="696" spans="1:5" x14ac:dyDescent="0.25">
      <c r="A696" t="s">
        <v>69</v>
      </c>
      <c r="B696" t="s">
        <v>13</v>
      </c>
      <c r="C696" t="s">
        <v>1401</v>
      </c>
      <c r="D696">
        <v>36</v>
      </c>
      <c r="E696" s="6">
        <f>LEN(Utica_Trace[[#This Row],[Merged]])</f>
        <v>36</v>
      </c>
    </row>
    <row r="697" spans="1:5" x14ac:dyDescent="0.25">
      <c r="A697" t="s">
        <v>69</v>
      </c>
      <c r="B697" t="s">
        <v>18</v>
      </c>
      <c r="C697" t="s">
        <v>1417</v>
      </c>
      <c r="D697">
        <v>36</v>
      </c>
      <c r="E697" s="6">
        <f>LEN(Utica_Trace[[#This Row],[Merged]])</f>
        <v>36</v>
      </c>
    </row>
    <row r="698" spans="1:5" x14ac:dyDescent="0.25">
      <c r="A698" t="s">
        <v>69</v>
      </c>
      <c r="B698" t="s">
        <v>18</v>
      </c>
      <c r="C698" t="s">
        <v>1401</v>
      </c>
      <c r="D698">
        <v>36</v>
      </c>
      <c r="E698" s="6">
        <f>LEN(Utica_Trace[[#This Row],[Merged]])</f>
        <v>36</v>
      </c>
    </row>
    <row r="699" spans="1:5" x14ac:dyDescent="0.25">
      <c r="A699" t="s">
        <v>69</v>
      </c>
      <c r="B699" t="s">
        <v>19</v>
      </c>
      <c r="C699" t="s">
        <v>1417</v>
      </c>
      <c r="D699">
        <v>36</v>
      </c>
      <c r="E699" s="6">
        <f>LEN(Utica_Trace[[#This Row],[Merged]])</f>
        <v>36</v>
      </c>
    </row>
    <row r="700" spans="1:5" x14ac:dyDescent="0.25">
      <c r="A700" t="s">
        <v>69</v>
      </c>
      <c r="B700" t="s">
        <v>19</v>
      </c>
      <c r="C700" t="s">
        <v>1401</v>
      </c>
      <c r="D700">
        <v>36</v>
      </c>
      <c r="E700" s="6">
        <f>LEN(Utica_Trace[[#This Row],[Merged]])</f>
        <v>36</v>
      </c>
    </row>
    <row r="701" spans="1:5" x14ac:dyDescent="0.25">
      <c r="A701" t="s">
        <v>69</v>
      </c>
      <c r="B701" t="s">
        <v>20</v>
      </c>
      <c r="C701" t="s">
        <v>1417</v>
      </c>
      <c r="D701">
        <v>36</v>
      </c>
      <c r="E701" s="6">
        <f>LEN(Utica_Trace[[#This Row],[Merged]])</f>
        <v>36</v>
      </c>
    </row>
    <row r="702" spans="1:5" x14ac:dyDescent="0.25">
      <c r="A702" t="s">
        <v>69</v>
      </c>
      <c r="B702" t="s">
        <v>20</v>
      </c>
      <c r="C702" t="s">
        <v>1401</v>
      </c>
      <c r="D702">
        <v>36</v>
      </c>
      <c r="E702" s="6">
        <f>LEN(Utica_Trace[[#This Row],[Merged]])</f>
        <v>36</v>
      </c>
    </row>
    <row r="703" spans="1:5" x14ac:dyDescent="0.25">
      <c r="A703" t="s">
        <v>69</v>
      </c>
      <c r="B703" t="s">
        <v>12</v>
      </c>
      <c r="C703" t="s">
        <v>1400</v>
      </c>
      <c r="D703">
        <v>36</v>
      </c>
      <c r="E703" s="6">
        <f>LEN(Utica_Trace[[#This Row],[Merged]])</f>
        <v>36</v>
      </c>
    </row>
    <row r="704" spans="1:5" x14ac:dyDescent="0.25">
      <c r="A704" t="s">
        <v>69</v>
      </c>
      <c r="B704" t="s">
        <v>13</v>
      </c>
      <c r="C704" t="s">
        <v>1400</v>
      </c>
      <c r="D704">
        <v>36</v>
      </c>
      <c r="E704" s="6">
        <f>LEN(Utica_Trace[[#This Row],[Merged]])</f>
        <v>36</v>
      </c>
    </row>
    <row r="705" spans="1:5" x14ac:dyDescent="0.25">
      <c r="A705" t="s">
        <v>69</v>
      </c>
      <c r="B705" t="s">
        <v>18</v>
      </c>
      <c r="C705" t="s">
        <v>1400</v>
      </c>
      <c r="D705">
        <v>36</v>
      </c>
      <c r="E705" s="6">
        <f>LEN(Utica_Trace[[#This Row],[Merged]])</f>
        <v>36</v>
      </c>
    </row>
    <row r="706" spans="1:5" x14ac:dyDescent="0.25">
      <c r="A706" t="s">
        <v>69</v>
      </c>
      <c r="B706" t="s">
        <v>19</v>
      </c>
      <c r="C706" t="s">
        <v>1400</v>
      </c>
      <c r="D706">
        <v>36</v>
      </c>
      <c r="E706" s="6">
        <f>LEN(Utica_Trace[[#This Row],[Merged]])</f>
        <v>36</v>
      </c>
    </row>
    <row r="707" spans="1:5" x14ac:dyDescent="0.25">
      <c r="A707" t="s">
        <v>69</v>
      </c>
      <c r="B707" t="s">
        <v>20</v>
      </c>
      <c r="C707" t="s">
        <v>1400</v>
      </c>
      <c r="D707">
        <v>36</v>
      </c>
      <c r="E707" s="6">
        <f>LEN(Utica_Trace[[#This Row],[Merged]])</f>
        <v>36</v>
      </c>
    </row>
    <row r="708" spans="1:5" x14ac:dyDescent="0.25">
      <c r="A708" t="s">
        <v>931</v>
      </c>
      <c r="B708" t="s">
        <v>12</v>
      </c>
      <c r="C708" t="s">
        <v>1400</v>
      </c>
      <c r="D708">
        <v>36</v>
      </c>
      <c r="E708" s="6">
        <f>LEN(Utica_Trace[[#This Row],[Merged]])</f>
        <v>36</v>
      </c>
    </row>
    <row r="709" spans="1:5" x14ac:dyDescent="0.25">
      <c r="A709" t="s">
        <v>931</v>
      </c>
      <c r="B709" t="s">
        <v>13</v>
      </c>
      <c r="C709" t="s">
        <v>1400</v>
      </c>
      <c r="D709">
        <v>36</v>
      </c>
      <c r="E709" s="6">
        <f>LEN(Utica_Trace[[#This Row],[Merged]])</f>
        <v>36</v>
      </c>
    </row>
    <row r="710" spans="1:5" x14ac:dyDescent="0.25">
      <c r="A710" t="s">
        <v>931</v>
      </c>
      <c r="B710" t="s">
        <v>18</v>
      </c>
      <c r="C710" t="s">
        <v>1400</v>
      </c>
      <c r="D710">
        <v>36</v>
      </c>
      <c r="E710" s="6">
        <f>LEN(Utica_Trace[[#This Row],[Merged]])</f>
        <v>36</v>
      </c>
    </row>
    <row r="711" spans="1:5" x14ac:dyDescent="0.25">
      <c r="A711" t="s">
        <v>931</v>
      </c>
      <c r="B711" t="s">
        <v>19</v>
      </c>
      <c r="C711" t="s">
        <v>1400</v>
      </c>
      <c r="D711">
        <v>36</v>
      </c>
      <c r="E711" s="6">
        <f>LEN(Utica_Trace[[#This Row],[Merged]])</f>
        <v>36</v>
      </c>
    </row>
    <row r="712" spans="1:5" x14ac:dyDescent="0.25">
      <c r="A712" t="s">
        <v>931</v>
      </c>
      <c r="B712" t="s">
        <v>20</v>
      </c>
      <c r="C712" t="s">
        <v>1400</v>
      </c>
      <c r="D712">
        <v>36</v>
      </c>
      <c r="E712" s="6">
        <f>LEN(Utica_Trace[[#This Row],[Merged]])</f>
        <v>36</v>
      </c>
    </row>
    <row r="713" spans="1:5" x14ac:dyDescent="0.25">
      <c r="A713" t="s">
        <v>69</v>
      </c>
      <c r="B713" t="s">
        <v>12</v>
      </c>
      <c r="C713" t="s">
        <v>1402</v>
      </c>
      <c r="D713">
        <v>36</v>
      </c>
      <c r="E713" s="6">
        <f>LEN(Utica_Trace[[#This Row],[Merged]])</f>
        <v>36</v>
      </c>
    </row>
    <row r="714" spans="1:5" x14ac:dyDescent="0.25">
      <c r="A714" t="s">
        <v>69</v>
      </c>
      <c r="B714" t="s">
        <v>13</v>
      </c>
      <c r="C714" t="s">
        <v>1402</v>
      </c>
      <c r="D714">
        <v>36</v>
      </c>
      <c r="E714" s="6">
        <f>LEN(Utica_Trace[[#This Row],[Merged]])</f>
        <v>36</v>
      </c>
    </row>
    <row r="715" spans="1:5" x14ac:dyDescent="0.25">
      <c r="A715" t="s">
        <v>69</v>
      </c>
      <c r="B715" t="s">
        <v>18</v>
      </c>
      <c r="C715" t="s">
        <v>1402</v>
      </c>
      <c r="D715">
        <v>36</v>
      </c>
      <c r="E715" s="6">
        <f>LEN(Utica_Trace[[#This Row],[Merged]])</f>
        <v>36</v>
      </c>
    </row>
    <row r="716" spans="1:5" x14ac:dyDescent="0.25">
      <c r="A716" t="s">
        <v>69</v>
      </c>
      <c r="B716" t="s">
        <v>19</v>
      </c>
      <c r="C716" t="s">
        <v>1402</v>
      </c>
      <c r="D716">
        <v>36</v>
      </c>
      <c r="E716" s="6">
        <f>LEN(Utica_Trace[[#This Row],[Merged]])</f>
        <v>36</v>
      </c>
    </row>
    <row r="717" spans="1:5" x14ac:dyDescent="0.25">
      <c r="A717" t="s">
        <v>69</v>
      </c>
      <c r="B717" t="s">
        <v>20</v>
      </c>
      <c r="C717" t="s">
        <v>1402</v>
      </c>
      <c r="D717">
        <v>36</v>
      </c>
      <c r="E717" s="6">
        <f>LEN(Utica_Trace[[#This Row],[Merged]])</f>
        <v>36</v>
      </c>
    </row>
    <row r="718" spans="1:5" x14ac:dyDescent="0.25">
      <c r="A718" t="s">
        <v>931</v>
      </c>
      <c r="B718" t="s">
        <v>12</v>
      </c>
      <c r="C718" t="s">
        <v>1402</v>
      </c>
      <c r="D718">
        <v>36</v>
      </c>
      <c r="E718" s="6">
        <f>LEN(Utica_Trace[[#This Row],[Merged]])</f>
        <v>36</v>
      </c>
    </row>
    <row r="719" spans="1:5" x14ac:dyDescent="0.25">
      <c r="A719" t="s">
        <v>931</v>
      </c>
      <c r="B719" t="s">
        <v>13</v>
      </c>
      <c r="C719" t="s">
        <v>1402</v>
      </c>
      <c r="D719">
        <v>36</v>
      </c>
      <c r="E719" s="6">
        <f>LEN(Utica_Trace[[#This Row],[Merged]])</f>
        <v>36</v>
      </c>
    </row>
    <row r="720" spans="1:5" x14ac:dyDescent="0.25">
      <c r="A720" t="s">
        <v>931</v>
      </c>
      <c r="B720" t="s">
        <v>18</v>
      </c>
      <c r="C720" t="s">
        <v>1402</v>
      </c>
      <c r="D720">
        <v>36</v>
      </c>
      <c r="E720" s="6">
        <f>LEN(Utica_Trace[[#This Row],[Merged]])</f>
        <v>36</v>
      </c>
    </row>
    <row r="721" spans="1:5" x14ac:dyDescent="0.25">
      <c r="A721" t="s">
        <v>931</v>
      </c>
      <c r="B721" t="s">
        <v>19</v>
      </c>
      <c r="C721" t="s">
        <v>1402</v>
      </c>
      <c r="D721">
        <v>36</v>
      </c>
      <c r="E721" s="6">
        <f>LEN(Utica_Trace[[#This Row],[Merged]])</f>
        <v>36</v>
      </c>
    </row>
    <row r="722" spans="1:5" x14ac:dyDescent="0.25">
      <c r="A722" t="s">
        <v>931</v>
      </c>
      <c r="B722" t="s">
        <v>20</v>
      </c>
      <c r="C722" t="s">
        <v>1402</v>
      </c>
      <c r="D722">
        <v>36</v>
      </c>
      <c r="E722" s="6">
        <f>LEN(Utica_Trace[[#This Row],[Merged]])</f>
        <v>36</v>
      </c>
    </row>
    <row r="723" spans="1:5" x14ac:dyDescent="0.25">
      <c r="A723" t="s">
        <v>69</v>
      </c>
      <c r="B723" t="s">
        <v>12</v>
      </c>
      <c r="C723" t="s">
        <v>1404</v>
      </c>
      <c r="D723">
        <v>36</v>
      </c>
      <c r="E723" s="6">
        <f>LEN(Utica_Trace[[#This Row],[Merged]])</f>
        <v>36</v>
      </c>
    </row>
    <row r="724" spans="1:5" x14ac:dyDescent="0.25">
      <c r="A724" t="s">
        <v>69</v>
      </c>
      <c r="B724" t="s">
        <v>12</v>
      </c>
      <c r="C724" t="s">
        <v>1403</v>
      </c>
      <c r="D724">
        <v>36</v>
      </c>
      <c r="E724" s="6">
        <f>LEN(Utica_Trace[[#This Row],[Merged]])</f>
        <v>36</v>
      </c>
    </row>
    <row r="725" spans="1:5" x14ac:dyDescent="0.25">
      <c r="A725" t="s">
        <v>69</v>
      </c>
      <c r="B725" t="s">
        <v>13</v>
      </c>
      <c r="C725" t="s">
        <v>1404</v>
      </c>
      <c r="D725">
        <v>36</v>
      </c>
      <c r="E725" s="6">
        <f>LEN(Utica_Trace[[#This Row],[Merged]])</f>
        <v>36</v>
      </c>
    </row>
    <row r="726" spans="1:5" x14ac:dyDescent="0.25">
      <c r="A726" t="s">
        <v>69</v>
      </c>
      <c r="B726" t="s">
        <v>13</v>
      </c>
      <c r="C726" t="s">
        <v>1403</v>
      </c>
      <c r="D726">
        <v>36</v>
      </c>
      <c r="E726" s="6">
        <f>LEN(Utica_Trace[[#This Row],[Merged]])</f>
        <v>36</v>
      </c>
    </row>
    <row r="727" spans="1:5" x14ac:dyDescent="0.25">
      <c r="A727" t="s">
        <v>69</v>
      </c>
      <c r="B727" t="s">
        <v>18</v>
      </c>
      <c r="C727" t="s">
        <v>1404</v>
      </c>
      <c r="D727">
        <v>36</v>
      </c>
      <c r="E727" s="6">
        <f>LEN(Utica_Trace[[#This Row],[Merged]])</f>
        <v>36</v>
      </c>
    </row>
    <row r="728" spans="1:5" x14ac:dyDescent="0.25">
      <c r="A728" t="s">
        <v>69</v>
      </c>
      <c r="B728" t="s">
        <v>18</v>
      </c>
      <c r="C728" t="s">
        <v>1403</v>
      </c>
      <c r="D728">
        <v>36</v>
      </c>
      <c r="E728" s="6">
        <f>LEN(Utica_Trace[[#This Row],[Merged]])</f>
        <v>36</v>
      </c>
    </row>
    <row r="729" spans="1:5" x14ac:dyDescent="0.25">
      <c r="A729" t="s">
        <v>69</v>
      </c>
      <c r="B729" t="s">
        <v>19</v>
      </c>
      <c r="C729" t="s">
        <v>1404</v>
      </c>
      <c r="D729">
        <v>36</v>
      </c>
      <c r="E729" s="6">
        <f>LEN(Utica_Trace[[#This Row],[Merged]])</f>
        <v>36</v>
      </c>
    </row>
    <row r="730" spans="1:5" x14ac:dyDescent="0.25">
      <c r="A730" t="s">
        <v>69</v>
      </c>
      <c r="B730" t="s">
        <v>19</v>
      </c>
      <c r="C730" t="s">
        <v>1403</v>
      </c>
      <c r="D730">
        <v>36</v>
      </c>
      <c r="E730" s="6">
        <f>LEN(Utica_Trace[[#This Row],[Merged]])</f>
        <v>36</v>
      </c>
    </row>
    <row r="731" spans="1:5" x14ac:dyDescent="0.25">
      <c r="A731" t="s">
        <v>69</v>
      </c>
      <c r="B731" t="s">
        <v>20</v>
      </c>
      <c r="C731" t="s">
        <v>1404</v>
      </c>
      <c r="D731">
        <v>36</v>
      </c>
      <c r="E731" s="6">
        <f>LEN(Utica_Trace[[#This Row],[Merged]])</f>
        <v>36</v>
      </c>
    </row>
    <row r="732" spans="1:5" x14ac:dyDescent="0.25">
      <c r="A732" t="s">
        <v>69</v>
      </c>
      <c r="B732" t="s">
        <v>20</v>
      </c>
      <c r="C732" t="s">
        <v>1403</v>
      </c>
      <c r="D732">
        <v>36</v>
      </c>
      <c r="E732" s="6">
        <f>LEN(Utica_Trace[[#This Row],[Merged]])</f>
        <v>36</v>
      </c>
    </row>
    <row r="733" spans="1:5" x14ac:dyDescent="0.25">
      <c r="A733" t="s">
        <v>69</v>
      </c>
      <c r="B733" t="s">
        <v>12</v>
      </c>
      <c r="C733" t="s">
        <v>1399</v>
      </c>
      <c r="D733">
        <v>36</v>
      </c>
      <c r="E733" s="6">
        <f>LEN(Utica_Trace[[#This Row],[Merged]])</f>
        <v>36</v>
      </c>
    </row>
    <row r="734" spans="1:5" x14ac:dyDescent="0.25">
      <c r="A734" t="s">
        <v>69</v>
      </c>
      <c r="B734" t="s">
        <v>12</v>
      </c>
      <c r="C734" t="s">
        <v>1395</v>
      </c>
      <c r="D734">
        <v>36</v>
      </c>
      <c r="E734" s="6">
        <f>LEN(Utica_Trace[[#This Row],[Merged]])</f>
        <v>36</v>
      </c>
    </row>
    <row r="735" spans="1:5" x14ac:dyDescent="0.25">
      <c r="A735" t="s">
        <v>69</v>
      </c>
      <c r="B735" t="s">
        <v>12</v>
      </c>
      <c r="C735" t="s">
        <v>1394</v>
      </c>
      <c r="D735">
        <v>36</v>
      </c>
      <c r="E735" s="6">
        <f>LEN(Utica_Trace[[#This Row],[Merged]])</f>
        <v>36</v>
      </c>
    </row>
    <row r="736" spans="1:5" x14ac:dyDescent="0.25">
      <c r="A736" t="s">
        <v>69</v>
      </c>
      <c r="B736" t="s">
        <v>13</v>
      </c>
      <c r="C736" t="s">
        <v>1399</v>
      </c>
      <c r="D736">
        <v>36</v>
      </c>
      <c r="E736" s="6">
        <f>LEN(Utica_Trace[[#This Row],[Merged]])</f>
        <v>36</v>
      </c>
    </row>
    <row r="737" spans="1:5" x14ac:dyDescent="0.25">
      <c r="A737" t="s">
        <v>69</v>
      </c>
      <c r="B737" t="s">
        <v>13</v>
      </c>
      <c r="C737" t="s">
        <v>1395</v>
      </c>
      <c r="D737">
        <v>36</v>
      </c>
      <c r="E737" s="6">
        <f>LEN(Utica_Trace[[#This Row],[Merged]])</f>
        <v>36</v>
      </c>
    </row>
    <row r="738" spans="1:5" x14ac:dyDescent="0.25">
      <c r="A738" t="s">
        <v>69</v>
      </c>
      <c r="B738" t="s">
        <v>13</v>
      </c>
      <c r="C738" t="s">
        <v>1394</v>
      </c>
      <c r="D738">
        <v>36</v>
      </c>
      <c r="E738" s="6">
        <f>LEN(Utica_Trace[[#This Row],[Merged]])</f>
        <v>36</v>
      </c>
    </row>
    <row r="739" spans="1:5" x14ac:dyDescent="0.25">
      <c r="A739" t="s">
        <v>69</v>
      </c>
      <c r="B739" t="s">
        <v>18</v>
      </c>
      <c r="C739" t="s">
        <v>1399</v>
      </c>
      <c r="D739">
        <v>36</v>
      </c>
      <c r="E739" s="6">
        <f>LEN(Utica_Trace[[#This Row],[Merged]])</f>
        <v>36</v>
      </c>
    </row>
    <row r="740" spans="1:5" x14ac:dyDescent="0.25">
      <c r="A740" t="s">
        <v>69</v>
      </c>
      <c r="B740" t="s">
        <v>18</v>
      </c>
      <c r="C740" t="s">
        <v>1395</v>
      </c>
      <c r="D740">
        <v>36</v>
      </c>
      <c r="E740" s="6">
        <f>LEN(Utica_Trace[[#This Row],[Merged]])</f>
        <v>36</v>
      </c>
    </row>
    <row r="741" spans="1:5" x14ac:dyDescent="0.25">
      <c r="A741" t="s">
        <v>69</v>
      </c>
      <c r="B741" t="s">
        <v>18</v>
      </c>
      <c r="C741" t="s">
        <v>1394</v>
      </c>
      <c r="D741">
        <v>36</v>
      </c>
      <c r="E741" s="6">
        <f>LEN(Utica_Trace[[#This Row],[Merged]])</f>
        <v>36</v>
      </c>
    </row>
    <row r="742" spans="1:5" x14ac:dyDescent="0.25">
      <c r="A742" t="s">
        <v>69</v>
      </c>
      <c r="B742" t="s">
        <v>19</v>
      </c>
      <c r="C742" t="s">
        <v>1399</v>
      </c>
      <c r="D742">
        <v>36</v>
      </c>
      <c r="E742" s="6">
        <f>LEN(Utica_Trace[[#This Row],[Merged]])</f>
        <v>36</v>
      </c>
    </row>
    <row r="743" spans="1:5" x14ac:dyDescent="0.25">
      <c r="A743" t="s">
        <v>69</v>
      </c>
      <c r="B743" t="s">
        <v>19</v>
      </c>
      <c r="C743" t="s">
        <v>1395</v>
      </c>
      <c r="D743">
        <v>36</v>
      </c>
      <c r="E743" s="6">
        <f>LEN(Utica_Trace[[#This Row],[Merged]])</f>
        <v>36</v>
      </c>
    </row>
    <row r="744" spans="1:5" x14ac:dyDescent="0.25">
      <c r="A744" t="s">
        <v>69</v>
      </c>
      <c r="B744" t="s">
        <v>19</v>
      </c>
      <c r="C744" t="s">
        <v>1394</v>
      </c>
      <c r="D744">
        <v>36</v>
      </c>
      <c r="E744" s="6">
        <f>LEN(Utica_Trace[[#This Row],[Merged]])</f>
        <v>36</v>
      </c>
    </row>
    <row r="745" spans="1:5" x14ac:dyDescent="0.25">
      <c r="A745" t="s">
        <v>69</v>
      </c>
      <c r="B745" t="s">
        <v>20</v>
      </c>
      <c r="C745" t="s">
        <v>1399</v>
      </c>
      <c r="D745">
        <v>36</v>
      </c>
      <c r="E745" s="6">
        <f>LEN(Utica_Trace[[#This Row],[Merged]])</f>
        <v>36</v>
      </c>
    </row>
    <row r="746" spans="1:5" x14ac:dyDescent="0.25">
      <c r="A746" t="s">
        <v>69</v>
      </c>
      <c r="B746" t="s">
        <v>20</v>
      </c>
      <c r="C746" t="s">
        <v>1395</v>
      </c>
      <c r="D746">
        <v>36</v>
      </c>
      <c r="E746" s="6">
        <f>LEN(Utica_Trace[[#This Row],[Merged]])</f>
        <v>36</v>
      </c>
    </row>
    <row r="747" spans="1:5" x14ac:dyDescent="0.25">
      <c r="A747" t="s">
        <v>69</v>
      </c>
      <c r="B747" t="s">
        <v>20</v>
      </c>
      <c r="C747" t="s">
        <v>1394</v>
      </c>
      <c r="D747">
        <v>36</v>
      </c>
      <c r="E747" s="6">
        <f>LEN(Utica_Trace[[#This Row],[Merged]])</f>
        <v>36</v>
      </c>
    </row>
    <row r="748" spans="1:5" x14ac:dyDescent="0.25">
      <c r="A748" t="s">
        <v>931</v>
      </c>
      <c r="B748" t="s">
        <v>12</v>
      </c>
      <c r="C748" t="s">
        <v>1399</v>
      </c>
      <c r="D748">
        <v>36</v>
      </c>
      <c r="E748" s="6">
        <f>LEN(Utica_Trace[[#This Row],[Merged]])</f>
        <v>36</v>
      </c>
    </row>
    <row r="749" spans="1:5" x14ac:dyDescent="0.25">
      <c r="A749" t="s">
        <v>931</v>
      </c>
      <c r="B749" t="s">
        <v>12</v>
      </c>
      <c r="C749" t="s">
        <v>1395</v>
      </c>
      <c r="D749">
        <v>36</v>
      </c>
      <c r="E749" s="6">
        <f>LEN(Utica_Trace[[#This Row],[Merged]])</f>
        <v>36</v>
      </c>
    </row>
    <row r="750" spans="1:5" x14ac:dyDescent="0.25">
      <c r="A750" t="s">
        <v>931</v>
      </c>
      <c r="B750" t="s">
        <v>12</v>
      </c>
      <c r="C750" t="s">
        <v>1394</v>
      </c>
      <c r="D750">
        <v>36</v>
      </c>
      <c r="E750" s="6">
        <f>LEN(Utica_Trace[[#This Row],[Merged]])</f>
        <v>36</v>
      </c>
    </row>
    <row r="751" spans="1:5" x14ac:dyDescent="0.25">
      <c r="A751" t="s">
        <v>931</v>
      </c>
      <c r="B751" t="s">
        <v>13</v>
      </c>
      <c r="C751" t="s">
        <v>1399</v>
      </c>
      <c r="D751">
        <v>36</v>
      </c>
      <c r="E751" s="6">
        <f>LEN(Utica_Trace[[#This Row],[Merged]])</f>
        <v>36</v>
      </c>
    </row>
    <row r="752" spans="1:5" x14ac:dyDescent="0.25">
      <c r="A752" t="s">
        <v>931</v>
      </c>
      <c r="B752" t="s">
        <v>13</v>
      </c>
      <c r="C752" t="s">
        <v>1395</v>
      </c>
      <c r="D752">
        <v>36</v>
      </c>
      <c r="E752" s="6">
        <f>LEN(Utica_Trace[[#This Row],[Merged]])</f>
        <v>36</v>
      </c>
    </row>
    <row r="753" spans="1:5" x14ac:dyDescent="0.25">
      <c r="A753" t="s">
        <v>931</v>
      </c>
      <c r="B753" t="s">
        <v>13</v>
      </c>
      <c r="C753" t="s">
        <v>1394</v>
      </c>
      <c r="D753">
        <v>36</v>
      </c>
      <c r="E753" s="6">
        <f>LEN(Utica_Trace[[#This Row],[Merged]])</f>
        <v>36</v>
      </c>
    </row>
    <row r="754" spans="1:5" x14ac:dyDescent="0.25">
      <c r="A754" t="s">
        <v>931</v>
      </c>
      <c r="B754" t="s">
        <v>18</v>
      </c>
      <c r="C754" t="s">
        <v>1399</v>
      </c>
      <c r="D754">
        <v>36</v>
      </c>
      <c r="E754" s="6">
        <f>LEN(Utica_Trace[[#This Row],[Merged]])</f>
        <v>36</v>
      </c>
    </row>
    <row r="755" spans="1:5" x14ac:dyDescent="0.25">
      <c r="A755" t="s">
        <v>931</v>
      </c>
      <c r="B755" t="s">
        <v>18</v>
      </c>
      <c r="C755" t="s">
        <v>1395</v>
      </c>
      <c r="D755">
        <v>36</v>
      </c>
      <c r="E755" s="6">
        <f>LEN(Utica_Trace[[#This Row],[Merged]])</f>
        <v>36</v>
      </c>
    </row>
    <row r="756" spans="1:5" x14ac:dyDescent="0.25">
      <c r="A756" t="s">
        <v>931</v>
      </c>
      <c r="B756" t="s">
        <v>18</v>
      </c>
      <c r="C756" t="s">
        <v>1394</v>
      </c>
      <c r="D756">
        <v>36</v>
      </c>
      <c r="E756" s="6">
        <f>LEN(Utica_Trace[[#This Row],[Merged]])</f>
        <v>36</v>
      </c>
    </row>
    <row r="757" spans="1:5" x14ac:dyDescent="0.25">
      <c r="A757" t="s">
        <v>931</v>
      </c>
      <c r="B757" t="s">
        <v>19</v>
      </c>
      <c r="C757" t="s">
        <v>1399</v>
      </c>
      <c r="D757">
        <v>36</v>
      </c>
      <c r="E757" s="6">
        <f>LEN(Utica_Trace[[#This Row],[Merged]])</f>
        <v>36</v>
      </c>
    </row>
    <row r="758" spans="1:5" x14ac:dyDescent="0.25">
      <c r="A758" t="s">
        <v>931</v>
      </c>
      <c r="B758" t="s">
        <v>19</v>
      </c>
      <c r="C758" t="s">
        <v>1395</v>
      </c>
      <c r="D758">
        <v>36</v>
      </c>
      <c r="E758" s="6">
        <f>LEN(Utica_Trace[[#This Row],[Merged]])</f>
        <v>36</v>
      </c>
    </row>
    <row r="759" spans="1:5" x14ac:dyDescent="0.25">
      <c r="A759" t="s">
        <v>931</v>
      </c>
      <c r="B759" t="s">
        <v>19</v>
      </c>
      <c r="C759" t="s">
        <v>1394</v>
      </c>
      <c r="D759">
        <v>36</v>
      </c>
      <c r="E759" s="6">
        <f>LEN(Utica_Trace[[#This Row],[Merged]])</f>
        <v>36</v>
      </c>
    </row>
    <row r="760" spans="1:5" x14ac:dyDescent="0.25">
      <c r="A760" t="s">
        <v>931</v>
      </c>
      <c r="B760" t="s">
        <v>20</v>
      </c>
      <c r="C760" t="s">
        <v>1399</v>
      </c>
      <c r="D760">
        <v>36</v>
      </c>
      <c r="E760" s="6">
        <f>LEN(Utica_Trace[[#This Row],[Merged]])</f>
        <v>36</v>
      </c>
    </row>
    <row r="761" spans="1:5" x14ac:dyDescent="0.25">
      <c r="A761" t="s">
        <v>931</v>
      </c>
      <c r="B761" t="s">
        <v>20</v>
      </c>
      <c r="C761" t="s">
        <v>1395</v>
      </c>
      <c r="D761">
        <v>36</v>
      </c>
      <c r="E761" s="6">
        <f>LEN(Utica_Trace[[#This Row],[Merged]])</f>
        <v>36</v>
      </c>
    </row>
    <row r="762" spans="1:5" x14ac:dyDescent="0.25">
      <c r="A762" t="s">
        <v>931</v>
      </c>
      <c r="B762" t="s">
        <v>20</v>
      </c>
      <c r="C762" t="s">
        <v>1394</v>
      </c>
      <c r="D762">
        <v>36</v>
      </c>
      <c r="E762" s="6">
        <f>LEN(Utica_Trace[[#This Row],[Merged]])</f>
        <v>36</v>
      </c>
    </row>
    <row r="763" spans="1:5" x14ac:dyDescent="0.25">
      <c r="A763" t="s">
        <v>931</v>
      </c>
      <c r="B763" t="s">
        <v>12</v>
      </c>
      <c r="C763" t="s">
        <v>1438</v>
      </c>
      <c r="D763">
        <v>36</v>
      </c>
      <c r="E763" s="6">
        <f>LEN(Utica_Trace[[#This Row],[Merged]])</f>
        <v>36</v>
      </c>
    </row>
    <row r="764" spans="1:5" x14ac:dyDescent="0.25">
      <c r="A764" t="s">
        <v>931</v>
      </c>
      <c r="B764" t="s">
        <v>12</v>
      </c>
      <c r="C764" t="s">
        <v>1437</v>
      </c>
      <c r="D764">
        <v>36</v>
      </c>
      <c r="E764" s="6">
        <f>LEN(Utica_Trace[[#This Row],[Merged]])</f>
        <v>36</v>
      </c>
    </row>
    <row r="765" spans="1:5" x14ac:dyDescent="0.25">
      <c r="A765" t="s">
        <v>931</v>
      </c>
      <c r="B765" t="s">
        <v>12</v>
      </c>
      <c r="C765" t="s">
        <v>1439</v>
      </c>
      <c r="D765">
        <v>36</v>
      </c>
      <c r="E765" s="6">
        <f>LEN(Utica_Trace[[#This Row],[Merged]])</f>
        <v>36</v>
      </c>
    </row>
    <row r="766" spans="1:5" x14ac:dyDescent="0.25">
      <c r="A766" t="s">
        <v>931</v>
      </c>
      <c r="B766" t="s">
        <v>13</v>
      </c>
      <c r="C766" t="s">
        <v>1438</v>
      </c>
      <c r="D766">
        <v>36</v>
      </c>
      <c r="E766" s="6">
        <f>LEN(Utica_Trace[[#This Row],[Merged]])</f>
        <v>36</v>
      </c>
    </row>
    <row r="767" spans="1:5" x14ac:dyDescent="0.25">
      <c r="A767" t="s">
        <v>931</v>
      </c>
      <c r="B767" t="s">
        <v>13</v>
      </c>
      <c r="C767" t="s">
        <v>1437</v>
      </c>
      <c r="D767">
        <v>36</v>
      </c>
      <c r="E767" s="6">
        <f>LEN(Utica_Trace[[#This Row],[Merged]])</f>
        <v>36</v>
      </c>
    </row>
    <row r="768" spans="1:5" x14ac:dyDescent="0.25">
      <c r="A768" t="s">
        <v>931</v>
      </c>
      <c r="B768" t="s">
        <v>13</v>
      </c>
      <c r="C768" t="s">
        <v>1439</v>
      </c>
      <c r="D768">
        <v>36</v>
      </c>
      <c r="E768" s="6">
        <f>LEN(Utica_Trace[[#This Row],[Merged]])</f>
        <v>36</v>
      </c>
    </row>
    <row r="769" spans="1:5" x14ac:dyDescent="0.25">
      <c r="A769" t="s">
        <v>931</v>
      </c>
      <c r="B769" t="s">
        <v>18</v>
      </c>
      <c r="C769" t="s">
        <v>1438</v>
      </c>
      <c r="D769">
        <v>36</v>
      </c>
      <c r="E769" s="6">
        <f>LEN(Utica_Trace[[#This Row],[Merged]])</f>
        <v>36</v>
      </c>
    </row>
    <row r="770" spans="1:5" x14ac:dyDescent="0.25">
      <c r="A770" t="s">
        <v>931</v>
      </c>
      <c r="B770" t="s">
        <v>18</v>
      </c>
      <c r="C770" t="s">
        <v>1437</v>
      </c>
      <c r="D770">
        <v>36</v>
      </c>
      <c r="E770" s="6">
        <f>LEN(Utica_Trace[[#This Row],[Merged]])</f>
        <v>36</v>
      </c>
    </row>
    <row r="771" spans="1:5" x14ac:dyDescent="0.25">
      <c r="A771" t="s">
        <v>931</v>
      </c>
      <c r="B771" t="s">
        <v>18</v>
      </c>
      <c r="C771" t="s">
        <v>1439</v>
      </c>
      <c r="D771">
        <v>36</v>
      </c>
      <c r="E771" s="6">
        <f>LEN(Utica_Trace[[#This Row],[Merged]])</f>
        <v>36</v>
      </c>
    </row>
    <row r="772" spans="1:5" x14ac:dyDescent="0.25">
      <c r="A772" t="s">
        <v>931</v>
      </c>
      <c r="B772" t="s">
        <v>19</v>
      </c>
      <c r="C772" t="s">
        <v>1438</v>
      </c>
      <c r="D772">
        <v>36</v>
      </c>
      <c r="E772" s="6">
        <f>LEN(Utica_Trace[[#This Row],[Merged]])</f>
        <v>36</v>
      </c>
    </row>
    <row r="773" spans="1:5" x14ac:dyDescent="0.25">
      <c r="A773" t="s">
        <v>931</v>
      </c>
      <c r="B773" t="s">
        <v>19</v>
      </c>
      <c r="C773" t="s">
        <v>1437</v>
      </c>
      <c r="D773">
        <v>36</v>
      </c>
      <c r="E773" s="6">
        <f>LEN(Utica_Trace[[#This Row],[Merged]])</f>
        <v>36</v>
      </c>
    </row>
    <row r="774" spans="1:5" x14ac:dyDescent="0.25">
      <c r="A774" t="s">
        <v>931</v>
      </c>
      <c r="B774" t="s">
        <v>19</v>
      </c>
      <c r="C774" t="s">
        <v>1439</v>
      </c>
      <c r="D774">
        <v>36</v>
      </c>
      <c r="E774" s="6">
        <f>LEN(Utica_Trace[[#This Row],[Merged]])</f>
        <v>36</v>
      </c>
    </row>
    <row r="775" spans="1:5" x14ac:dyDescent="0.25">
      <c r="A775" t="s">
        <v>931</v>
      </c>
      <c r="B775" t="s">
        <v>20</v>
      </c>
      <c r="C775" t="s">
        <v>1438</v>
      </c>
      <c r="D775">
        <v>36</v>
      </c>
      <c r="E775" s="6">
        <f>LEN(Utica_Trace[[#This Row],[Merged]])</f>
        <v>36</v>
      </c>
    </row>
    <row r="776" spans="1:5" x14ac:dyDescent="0.25">
      <c r="A776" t="s">
        <v>931</v>
      </c>
      <c r="B776" t="s">
        <v>20</v>
      </c>
      <c r="C776" t="s">
        <v>1437</v>
      </c>
      <c r="D776">
        <v>36</v>
      </c>
      <c r="E776" s="6">
        <f>LEN(Utica_Trace[[#This Row],[Merged]])</f>
        <v>36</v>
      </c>
    </row>
    <row r="777" spans="1:5" x14ac:dyDescent="0.25">
      <c r="A777" t="s">
        <v>931</v>
      </c>
      <c r="B777" t="s">
        <v>20</v>
      </c>
      <c r="C777" t="s">
        <v>1439</v>
      </c>
      <c r="D777">
        <v>36</v>
      </c>
      <c r="E777" s="6">
        <f>LEN(Utica_Trace[[#This Row],[Merged]])</f>
        <v>36</v>
      </c>
    </row>
    <row r="778" spans="1:5" x14ac:dyDescent="0.25">
      <c r="A778" t="s">
        <v>69</v>
      </c>
      <c r="B778" t="s">
        <v>12</v>
      </c>
      <c r="C778" t="s">
        <v>1396</v>
      </c>
      <c r="D778">
        <v>36</v>
      </c>
      <c r="E778" s="6">
        <f>LEN(Utica_Trace[[#This Row],[Merged]])</f>
        <v>36</v>
      </c>
    </row>
    <row r="779" spans="1:5" x14ac:dyDescent="0.25">
      <c r="A779" t="s">
        <v>69</v>
      </c>
      <c r="B779" t="s">
        <v>12</v>
      </c>
      <c r="C779" t="s">
        <v>1398</v>
      </c>
      <c r="D779">
        <v>36</v>
      </c>
      <c r="E779" s="6">
        <f>LEN(Utica_Trace[[#This Row],[Merged]])</f>
        <v>36</v>
      </c>
    </row>
    <row r="780" spans="1:5" x14ac:dyDescent="0.25">
      <c r="A780" t="s">
        <v>69</v>
      </c>
      <c r="B780" t="s">
        <v>12</v>
      </c>
      <c r="C780" t="s">
        <v>1397</v>
      </c>
      <c r="D780">
        <v>36</v>
      </c>
      <c r="E780" s="6">
        <f>LEN(Utica_Trace[[#This Row],[Merged]])</f>
        <v>36</v>
      </c>
    </row>
    <row r="781" spans="1:5" x14ac:dyDescent="0.25">
      <c r="A781" t="s">
        <v>69</v>
      </c>
      <c r="B781" t="s">
        <v>13</v>
      </c>
      <c r="C781" t="s">
        <v>1396</v>
      </c>
      <c r="D781">
        <v>36</v>
      </c>
      <c r="E781" s="6">
        <f>LEN(Utica_Trace[[#This Row],[Merged]])</f>
        <v>36</v>
      </c>
    </row>
    <row r="782" spans="1:5" x14ac:dyDescent="0.25">
      <c r="A782" t="s">
        <v>69</v>
      </c>
      <c r="B782" t="s">
        <v>13</v>
      </c>
      <c r="C782" t="s">
        <v>1398</v>
      </c>
      <c r="D782">
        <v>36</v>
      </c>
      <c r="E782" s="6">
        <f>LEN(Utica_Trace[[#This Row],[Merged]])</f>
        <v>36</v>
      </c>
    </row>
    <row r="783" spans="1:5" x14ac:dyDescent="0.25">
      <c r="A783" t="s">
        <v>69</v>
      </c>
      <c r="B783" t="s">
        <v>13</v>
      </c>
      <c r="C783" t="s">
        <v>1397</v>
      </c>
      <c r="D783">
        <v>36</v>
      </c>
      <c r="E783" s="6">
        <f>LEN(Utica_Trace[[#This Row],[Merged]])</f>
        <v>36</v>
      </c>
    </row>
    <row r="784" spans="1:5" x14ac:dyDescent="0.25">
      <c r="A784" t="s">
        <v>69</v>
      </c>
      <c r="B784" t="s">
        <v>18</v>
      </c>
      <c r="C784" t="s">
        <v>1396</v>
      </c>
      <c r="D784">
        <v>36</v>
      </c>
      <c r="E784" s="6">
        <f>LEN(Utica_Trace[[#This Row],[Merged]])</f>
        <v>36</v>
      </c>
    </row>
    <row r="785" spans="1:5" x14ac:dyDescent="0.25">
      <c r="A785" t="s">
        <v>69</v>
      </c>
      <c r="B785" t="s">
        <v>18</v>
      </c>
      <c r="C785" t="s">
        <v>1398</v>
      </c>
      <c r="D785">
        <v>36</v>
      </c>
      <c r="E785" s="6">
        <f>LEN(Utica_Trace[[#This Row],[Merged]])</f>
        <v>36</v>
      </c>
    </row>
    <row r="786" spans="1:5" x14ac:dyDescent="0.25">
      <c r="A786" t="s">
        <v>69</v>
      </c>
      <c r="B786" t="s">
        <v>18</v>
      </c>
      <c r="C786" t="s">
        <v>1397</v>
      </c>
      <c r="D786">
        <v>36</v>
      </c>
      <c r="E786" s="6">
        <f>LEN(Utica_Trace[[#This Row],[Merged]])</f>
        <v>36</v>
      </c>
    </row>
    <row r="787" spans="1:5" x14ac:dyDescent="0.25">
      <c r="A787" t="s">
        <v>69</v>
      </c>
      <c r="B787" t="s">
        <v>19</v>
      </c>
      <c r="C787" t="s">
        <v>1396</v>
      </c>
      <c r="D787">
        <v>36</v>
      </c>
      <c r="E787" s="6">
        <f>LEN(Utica_Trace[[#This Row],[Merged]])</f>
        <v>36</v>
      </c>
    </row>
    <row r="788" spans="1:5" x14ac:dyDescent="0.25">
      <c r="A788" t="s">
        <v>69</v>
      </c>
      <c r="B788" t="s">
        <v>19</v>
      </c>
      <c r="C788" t="s">
        <v>1398</v>
      </c>
      <c r="D788">
        <v>36</v>
      </c>
      <c r="E788" s="6">
        <f>LEN(Utica_Trace[[#This Row],[Merged]])</f>
        <v>36</v>
      </c>
    </row>
    <row r="789" spans="1:5" x14ac:dyDescent="0.25">
      <c r="A789" t="s">
        <v>69</v>
      </c>
      <c r="B789" t="s">
        <v>19</v>
      </c>
      <c r="C789" t="s">
        <v>1397</v>
      </c>
      <c r="D789">
        <v>36</v>
      </c>
      <c r="E789" s="6">
        <f>LEN(Utica_Trace[[#This Row],[Merged]])</f>
        <v>36</v>
      </c>
    </row>
    <row r="790" spans="1:5" x14ac:dyDescent="0.25">
      <c r="A790" t="s">
        <v>69</v>
      </c>
      <c r="B790" t="s">
        <v>20</v>
      </c>
      <c r="C790" t="s">
        <v>1396</v>
      </c>
      <c r="D790">
        <v>36</v>
      </c>
      <c r="E790" s="6">
        <f>LEN(Utica_Trace[[#This Row],[Merged]])</f>
        <v>36</v>
      </c>
    </row>
    <row r="791" spans="1:5" x14ac:dyDescent="0.25">
      <c r="A791" t="s">
        <v>69</v>
      </c>
      <c r="B791" t="s">
        <v>20</v>
      </c>
      <c r="C791" t="s">
        <v>1398</v>
      </c>
      <c r="D791">
        <v>36</v>
      </c>
      <c r="E791" s="6">
        <f>LEN(Utica_Trace[[#This Row],[Merged]])</f>
        <v>36</v>
      </c>
    </row>
    <row r="792" spans="1:5" x14ac:dyDescent="0.25">
      <c r="A792" t="s">
        <v>69</v>
      </c>
      <c r="B792" t="s">
        <v>20</v>
      </c>
      <c r="C792" t="s">
        <v>1397</v>
      </c>
      <c r="D792">
        <v>36</v>
      </c>
      <c r="E792" s="6">
        <f>LEN(Utica_Trace[[#This Row],[Merged]])</f>
        <v>36</v>
      </c>
    </row>
    <row r="793" spans="1:5" x14ac:dyDescent="0.25">
      <c r="A793" t="s">
        <v>69</v>
      </c>
      <c r="B793" t="s">
        <v>12</v>
      </c>
      <c r="C793" t="s">
        <v>1405</v>
      </c>
      <c r="D793">
        <v>36</v>
      </c>
      <c r="E793" s="6">
        <f>LEN(Utica_Trace[[#This Row],[Merged]])</f>
        <v>36</v>
      </c>
    </row>
    <row r="794" spans="1:5" x14ac:dyDescent="0.25">
      <c r="A794" t="s">
        <v>69</v>
      </c>
      <c r="B794" t="s">
        <v>12</v>
      </c>
      <c r="C794" t="s">
        <v>1413</v>
      </c>
      <c r="D794">
        <v>36</v>
      </c>
      <c r="E794" s="6">
        <f>LEN(Utica_Trace[[#This Row],[Merged]])</f>
        <v>36</v>
      </c>
    </row>
    <row r="795" spans="1:5" x14ac:dyDescent="0.25">
      <c r="A795" t="s">
        <v>69</v>
      </c>
      <c r="B795" t="s">
        <v>12</v>
      </c>
      <c r="C795" t="s">
        <v>1412</v>
      </c>
      <c r="D795">
        <v>36</v>
      </c>
      <c r="E795" s="6">
        <f>LEN(Utica_Trace[[#This Row],[Merged]])</f>
        <v>36</v>
      </c>
    </row>
    <row r="796" spans="1:5" x14ac:dyDescent="0.25">
      <c r="A796" t="s">
        <v>69</v>
      </c>
      <c r="B796" t="s">
        <v>13</v>
      </c>
      <c r="C796" t="s">
        <v>1405</v>
      </c>
      <c r="D796">
        <v>36</v>
      </c>
      <c r="E796" s="6">
        <f>LEN(Utica_Trace[[#This Row],[Merged]])</f>
        <v>36</v>
      </c>
    </row>
    <row r="797" spans="1:5" x14ac:dyDescent="0.25">
      <c r="A797" t="s">
        <v>69</v>
      </c>
      <c r="B797" t="s">
        <v>13</v>
      </c>
      <c r="C797" t="s">
        <v>1413</v>
      </c>
      <c r="D797">
        <v>36</v>
      </c>
      <c r="E797" s="6">
        <f>LEN(Utica_Trace[[#This Row],[Merged]])</f>
        <v>36</v>
      </c>
    </row>
    <row r="798" spans="1:5" x14ac:dyDescent="0.25">
      <c r="A798" t="s">
        <v>69</v>
      </c>
      <c r="B798" t="s">
        <v>13</v>
      </c>
      <c r="C798" t="s">
        <v>1412</v>
      </c>
      <c r="D798">
        <v>36</v>
      </c>
      <c r="E798" s="6">
        <f>LEN(Utica_Trace[[#This Row],[Merged]])</f>
        <v>36</v>
      </c>
    </row>
    <row r="799" spans="1:5" x14ac:dyDescent="0.25">
      <c r="A799" t="s">
        <v>69</v>
      </c>
      <c r="B799" t="s">
        <v>18</v>
      </c>
      <c r="C799" t="s">
        <v>1405</v>
      </c>
      <c r="D799">
        <v>36</v>
      </c>
      <c r="E799" s="6">
        <f>LEN(Utica_Trace[[#This Row],[Merged]])</f>
        <v>36</v>
      </c>
    </row>
    <row r="800" spans="1:5" x14ac:dyDescent="0.25">
      <c r="A800" t="s">
        <v>69</v>
      </c>
      <c r="B800" t="s">
        <v>18</v>
      </c>
      <c r="C800" t="s">
        <v>1413</v>
      </c>
      <c r="D800">
        <v>36</v>
      </c>
      <c r="E800" s="6">
        <f>LEN(Utica_Trace[[#This Row],[Merged]])</f>
        <v>36</v>
      </c>
    </row>
    <row r="801" spans="1:5" x14ac:dyDescent="0.25">
      <c r="A801" t="s">
        <v>69</v>
      </c>
      <c r="B801" t="s">
        <v>18</v>
      </c>
      <c r="C801" t="s">
        <v>1412</v>
      </c>
      <c r="D801">
        <v>36</v>
      </c>
      <c r="E801" s="6">
        <f>LEN(Utica_Trace[[#This Row],[Merged]])</f>
        <v>36</v>
      </c>
    </row>
    <row r="802" spans="1:5" x14ac:dyDescent="0.25">
      <c r="A802" t="s">
        <v>69</v>
      </c>
      <c r="B802" t="s">
        <v>19</v>
      </c>
      <c r="C802" t="s">
        <v>1405</v>
      </c>
      <c r="D802">
        <v>36</v>
      </c>
      <c r="E802" s="6">
        <f>LEN(Utica_Trace[[#This Row],[Merged]])</f>
        <v>36</v>
      </c>
    </row>
    <row r="803" spans="1:5" x14ac:dyDescent="0.25">
      <c r="A803" t="s">
        <v>69</v>
      </c>
      <c r="B803" t="s">
        <v>19</v>
      </c>
      <c r="C803" t="s">
        <v>1413</v>
      </c>
      <c r="D803">
        <v>36</v>
      </c>
      <c r="E803" s="6">
        <f>LEN(Utica_Trace[[#This Row],[Merged]])</f>
        <v>36</v>
      </c>
    </row>
    <row r="804" spans="1:5" x14ac:dyDescent="0.25">
      <c r="A804" t="s">
        <v>69</v>
      </c>
      <c r="B804" t="s">
        <v>19</v>
      </c>
      <c r="C804" t="s">
        <v>1412</v>
      </c>
      <c r="D804">
        <v>36</v>
      </c>
      <c r="E804" s="6">
        <f>LEN(Utica_Trace[[#This Row],[Merged]])</f>
        <v>36</v>
      </c>
    </row>
    <row r="805" spans="1:5" x14ac:dyDescent="0.25">
      <c r="A805" t="s">
        <v>69</v>
      </c>
      <c r="B805" t="s">
        <v>20</v>
      </c>
      <c r="C805" t="s">
        <v>1405</v>
      </c>
      <c r="D805">
        <v>36</v>
      </c>
      <c r="E805" s="6">
        <f>LEN(Utica_Trace[[#This Row],[Merged]])</f>
        <v>36</v>
      </c>
    </row>
    <row r="806" spans="1:5" x14ac:dyDescent="0.25">
      <c r="A806" t="s">
        <v>69</v>
      </c>
      <c r="B806" t="s">
        <v>20</v>
      </c>
      <c r="C806" t="s">
        <v>1413</v>
      </c>
      <c r="D806">
        <v>36</v>
      </c>
      <c r="E806" s="6">
        <f>LEN(Utica_Trace[[#This Row],[Merged]])</f>
        <v>36</v>
      </c>
    </row>
    <row r="807" spans="1:5" x14ac:dyDescent="0.25">
      <c r="A807" t="s">
        <v>69</v>
      </c>
      <c r="B807" t="s">
        <v>20</v>
      </c>
      <c r="C807" t="s">
        <v>1412</v>
      </c>
      <c r="D807">
        <v>36</v>
      </c>
      <c r="E807" s="6">
        <f>LEN(Utica_Trace[[#This Row],[Merged]])</f>
        <v>36</v>
      </c>
    </row>
    <row r="808" spans="1:5" x14ac:dyDescent="0.25">
      <c r="A808" t="s">
        <v>931</v>
      </c>
      <c r="B808" t="s">
        <v>12</v>
      </c>
      <c r="C808" t="s">
        <v>1405</v>
      </c>
      <c r="D808">
        <v>36</v>
      </c>
      <c r="E808" s="6">
        <f>LEN(Utica_Trace[[#This Row],[Merged]])</f>
        <v>36</v>
      </c>
    </row>
    <row r="809" spans="1:5" x14ac:dyDescent="0.25">
      <c r="A809" t="s">
        <v>931</v>
      </c>
      <c r="B809" t="s">
        <v>12</v>
      </c>
      <c r="C809" t="s">
        <v>1413</v>
      </c>
      <c r="D809">
        <v>36</v>
      </c>
      <c r="E809" s="6">
        <f>LEN(Utica_Trace[[#This Row],[Merged]])</f>
        <v>36</v>
      </c>
    </row>
    <row r="810" spans="1:5" x14ac:dyDescent="0.25">
      <c r="A810" t="s">
        <v>931</v>
      </c>
      <c r="B810" t="s">
        <v>12</v>
      </c>
      <c r="C810" t="s">
        <v>1412</v>
      </c>
      <c r="D810">
        <v>36</v>
      </c>
      <c r="E810" s="6">
        <f>LEN(Utica_Trace[[#This Row],[Merged]])</f>
        <v>36</v>
      </c>
    </row>
    <row r="811" spans="1:5" x14ac:dyDescent="0.25">
      <c r="A811" t="s">
        <v>931</v>
      </c>
      <c r="B811" t="s">
        <v>13</v>
      </c>
      <c r="C811" t="s">
        <v>1405</v>
      </c>
      <c r="D811">
        <v>36</v>
      </c>
      <c r="E811" s="6">
        <f>LEN(Utica_Trace[[#This Row],[Merged]])</f>
        <v>36</v>
      </c>
    </row>
    <row r="812" spans="1:5" x14ac:dyDescent="0.25">
      <c r="A812" t="s">
        <v>931</v>
      </c>
      <c r="B812" t="s">
        <v>13</v>
      </c>
      <c r="C812" t="s">
        <v>1413</v>
      </c>
      <c r="D812">
        <v>36</v>
      </c>
      <c r="E812" s="6">
        <f>LEN(Utica_Trace[[#This Row],[Merged]])</f>
        <v>36</v>
      </c>
    </row>
    <row r="813" spans="1:5" x14ac:dyDescent="0.25">
      <c r="A813" t="s">
        <v>931</v>
      </c>
      <c r="B813" t="s">
        <v>13</v>
      </c>
      <c r="C813" t="s">
        <v>1412</v>
      </c>
      <c r="D813">
        <v>36</v>
      </c>
      <c r="E813" s="6">
        <f>LEN(Utica_Trace[[#This Row],[Merged]])</f>
        <v>36</v>
      </c>
    </row>
    <row r="814" spans="1:5" x14ac:dyDescent="0.25">
      <c r="A814" t="s">
        <v>931</v>
      </c>
      <c r="B814" t="s">
        <v>18</v>
      </c>
      <c r="C814" t="s">
        <v>1405</v>
      </c>
      <c r="D814">
        <v>36</v>
      </c>
      <c r="E814" s="6">
        <f>LEN(Utica_Trace[[#This Row],[Merged]])</f>
        <v>36</v>
      </c>
    </row>
    <row r="815" spans="1:5" x14ac:dyDescent="0.25">
      <c r="A815" t="s">
        <v>931</v>
      </c>
      <c r="B815" t="s">
        <v>18</v>
      </c>
      <c r="C815" t="s">
        <v>1413</v>
      </c>
      <c r="D815">
        <v>36</v>
      </c>
      <c r="E815" s="6">
        <f>LEN(Utica_Trace[[#This Row],[Merged]])</f>
        <v>36</v>
      </c>
    </row>
    <row r="816" spans="1:5" x14ac:dyDescent="0.25">
      <c r="A816" t="s">
        <v>931</v>
      </c>
      <c r="B816" t="s">
        <v>18</v>
      </c>
      <c r="C816" t="s">
        <v>1412</v>
      </c>
      <c r="D816">
        <v>36</v>
      </c>
      <c r="E816" s="6">
        <f>LEN(Utica_Trace[[#This Row],[Merged]])</f>
        <v>36</v>
      </c>
    </row>
    <row r="817" spans="1:5" x14ac:dyDescent="0.25">
      <c r="A817" t="s">
        <v>931</v>
      </c>
      <c r="B817" t="s">
        <v>19</v>
      </c>
      <c r="C817" t="s">
        <v>1405</v>
      </c>
      <c r="D817">
        <v>36</v>
      </c>
      <c r="E817" s="6">
        <f>LEN(Utica_Trace[[#This Row],[Merged]])</f>
        <v>36</v>
      </c>
    </row>
    <row r="818" spans="1:5" x14ac:dyDescent="0.25">
      <c r="A818" t="s">
        <v>931</v>
      </c>
      <c r="B818" t="s">
        <v>19</v>
      </c>
      <c r="C818" t="s">
        <v>1413</v>
      </c>
      <c r="D818">
        <v>36</v>
      </c>
      <c r="E818" s="6">
        <f>LEN(Utica_Trace[[#This Row],[Merged]])</f>
        <v>36</v>
      </c>
    </row>
    <row r="819" spans="1:5" x14ac:dyDescent="0.25">
      <c r="A819" t="s">
        <v>931</v>
      </c>
      <c r="B819" t="s">
        <v>19</v>
      </c>
      <c r="C819" t="s">
        <v>1412</v>
      </c>
      <c r="D819">
        <v>36</v>
      </c>
      <c r="E819" s="6">
        <f>LEN(Utica_Trace[[#This Row],[Merged]])</f>
        <v>36</v>
      </c>
    </row>
    <row r="820" spans="1:5" x14ac:dyDescent="0.25">
      <c r="A820" t="s">
        <v>931</v>
      </c>
      <c r="B820" t="s">
        <v>20</v>
      </c>
      <c r="C820" t="s">
        <v>1405</v>
      </c>
      <c r="D820">
        <v>36</v>
      </c>
      <c r="E820" s="6">
        <f>LEN(Utica_Trace[[#This Row],[Merged]])</f>
        <v>36</v>
      </c>
    </row>
    <row r="821" spans="1:5" x14ac:dyDescent="0.25">
      <c r="A821" t="s">
        <v>931</v>
      </c>
      <c r="B821" t="s">
        <v>20</v>
      </c>
      <c r="C821" t="s">
        <v>1413</v>
      </c>
      <c r="D821">
        <v>36</v>
      </c>
      <c r="E821" s="6">
        <f>LEN(Utica_Trace[[#This Row],[Merged]])</f>
        <v>36</v>
      </c>
    </row>
    <row r="822" spans="1:5" x14ac:dyDescent="0.25">
      <c r="A822" t="s">
        <v>931</v>
      </c>
      <c r="B822" t="s">
        <v>20</v>
      </c>
      <c r="C822" t="s">
        <v>1412</v>
      </c>
      <c r="D822">
        <v>36</v>
      </c>
      <c r="E822" s="6">
        <f>LEN(Utica_Trace[[#This Row],[Merged]])</f>
        <v>36</v>
      </c>
    </row>
    <row r="823" spans="1:5" x14ac:dyDescent="0.25">
      <c r="A823" t="s">
        <v>69</v>
      </c>
      <c r="B823" t="s">
        <v>12</v>
      </c>
      <c r="C823" t="s">
        <v>1414</v>
      </c>
      <c r="D823">
        <v>36</v>
      </c>
      <c r="E823" s="6">
        <f>LEN(Utica_Trace[[#This Row],[Merged]])</f>
        <v>36</v>
      </c>
    </row>
    <row r="824" spans="1:5" x14ac:dyDescent="0.25">
      <c r="A824" t="s">
        <v>69</v>
      </c>
      <c r="B824" t="s">
        <v>12</v>
      </c>
      <c r="C824" t="s">
        <v>1416</v>
      </c>
      <c r="D824">
        <v>36</v>
      </c>
      <c r="E824" s="6">
        <f>LEN(Utica_Trace[[#This Row],[Merged]])</f>
        <v>36</v>
      </c>
    </row>
    <row r="825" spans="1:5" x14ac:dyDescent="0.25">
      <c r="A825" t="s">
        <v>69</v>
      </c>
      <c r="B825" t="s">
        <v>13</v>
      </c>
      <c r="C825" t="s">
        <v>1414</v>
      </c>
      <c r="D825">
        <v>36</v>
      </c>
      <c r="E825" s="6">
        <f>LEN(Utica_Trace[[#This Row],[Merged]])</f>
        <v>36</v>
      </c>
    </row>
    <row r="826" spans="1:5" x14ac:dyDescent="0.25">
      <c r="A826" t="s">
        <v>69</v>
      </c>
      <c r="B826" t="s">
        <v>13</v>
      </c>
      <c r="C826" t="s">
        <v>1416</v>
      </c>
      <c r="D826">
        <v>36</v>
      </c>
      <c r="E826" s="6">
        <f>LEN(Utica_Trace[[#This Row],[Merged]])</f>
        <v>36</v>
      </c>
    </row>
    <row r="827" spans="1:5" x14ac:dyDescent="0.25">
      <c r="A827" t="s">
        <v>69</v>
      </c>
      <c r="B827" t="s">
        <v>18</v>
      </c>
      <c r="C827" t="s">
        <v>1414</v>
      </c>
      <c r="D827">
        <v>36</v>
      </c>
      <c r="E827" s="6">
        <f>LEN(Utica_Trace[[#This Row],[Merged]])</f>
        <v>36</v>
      </c>
    </row>
    <row r="828" spans="1:5" x14ac:dyDescent="0.25">
      <c r="A828" t="s">
        <v>69</v>
      </c>
      <c r="B828" t="s">
        <v>18</v>
      </c>
      <c r="C828" t="s">
        <v>1416</v>
      </c>
      <c r="D828">
        <v>36</v>
      </c>
      <c r="E828" s="6">
        <f>LEN(Utica_Trace[[#This Row],[Merged]])</f>
        <v>36</v>
      </c>
    </row>
    <row r="829" spans="1:5" x14ac:dyDescent="0.25">
      <c r="A829" t="s">
        <v>69</v>
      </c>
      <c r="B829" t="s">
        <v>19</v>
      </c>
      <c r="C829" t="s">
        <v>1414</v>
      </c>
      <c r="D829">
        <v>36</v>
      </c>
      <c r="E829" s="6">
        <f>LEN(Utica_Trace[[#This Row],[Merged]])</f>
        <v>36</v>
      </c>
    </row>
    <row r="830" spans="1:5" x14ac:dyDescent="0.25">
      <c r="A830" t="s">
        <v>69</v>
      </c>
      <c r="B830" t="s">
        <v>19</v>
      </c>
      <c r="C830" t="s">
        <v>1416</v>
      </c>
      <c r="D830">
        <v>36</v>
      </c>
      <c r="E830" s="6">
        <f>LEN(Utica_Trace[[#This Row],[Merged]])</f>
        <v>36</v>
      </c>
    </row>
    <row r="831" spans="1:5" x14ac:dyDescent="0.25">
      <c r="A831" t="s">
        <v>69</v>
      </c>
      <c r="B831" t="s">
        <v>20</v>
      </c>
      <c r="C831" t="s">
        <v>1414</v>
      </c>
      <c r="D831">
        <v>36</v>
      </c>
      <c r="E831" s="6">
        <f>LEN(Utica_Trace[[#This Row],[Merged]])</f>
        <v>36</v>
      </c>
    </row>
    <row r="832" spans="1:5" x14ac:dyDescent="0.25">
      <c r="A832" t="s">
        <v>69</v>
      </c>
      <c r="B832" t="s">
        <v>20</v>
      </c>
      <c r="C832" t="s">
        <v>1416</v>
      </c>
      <c r="D832">
        <v>36</v>
      </c>
      <c r="E832" s="6">
        <f>LEN(Utica_Trace[[#This Row],[Merged]])</f>
        <v>36</v>
      </c>
    </row>
    <row r="833" spans="1:5" x14ac:dyDescent="0.25">
      <c r="A833" t="s">
        <v>69</v>
      </c>
      <c r="B833" t="s">
        <v>12</v>
      </c>
      <c r="C833" t="s">
        <v>1415</v>
      </c>
      <c r="D833">
        <v>36</v>
      </c>
      <c r="E833" s="6">
        <f>LEN(Utica_Trace[[#This Row],[Merged]])</f>
        <v>36</v>
      </c>
    </row>
    <row r="834" spans="1:5" x14ac:dyDescent="0.25">
      <c r="A834" t="s">
        <v>69</v>
      </c>
      <c r="B834" t="s">
        <v>12</v>
      </c>
      <c r="C834" t="s">
        <v>1411</v>
      </c>
      <c r="D834">
        <v>36</v>
      </c>
      <c r="E834" s="6">
        <f>LEN(Utica_Trace[[#This Row],[Merged]])</f>
        <v>36</v>
      </c>
    </row>
    <row r="835" spans="1:5" x14ac:dyDescent="0.25">
      <c r="A835" t="s">
        <v>69</v>
      </c>
      <c r="B835" t="s">
        <v>13</v>
      </c>
      <c r="C835" t="s">
        <v>1415</v>
      </c>
      <c r="D835">
        <v>36</v>
      </c>
      <c r="E835" s="6">
        <f>LEN(Utica_Trace[[#This Row],[Merged]])</f>
        <v>36</v>
      </c>
    </row>
    <row r="836" spans="1:5" x14ac:dyDescent="0.25">
      <c r="A836" t="s">
        <v>69</v>
      </c>
      <c r="B836" t="s">
        <v>13</v>
      </c>
      <c r="C836" t="s">
        <v>1411</v>
      </c>
      <c r="D836">
        <v>36</v>
      </c>
      <c r="E836" s="6">
        <f>LEN(Utica_Trace[[#This Row],[Merged]])</f>
        <v>36</v>
      </c>
    </row>
    <row r="837" spans="1:5" x14ac:dyDescent="0.25">
      <c r="A837" t="s">
        <v>69</v>
      </c>
      <c r="B837" t="s">
        <v>18</v>
      </c>
      <c r="C837" t="s">
        <v>1415</v>
      </c>
      <c r="D837">
        <v>36</v>
      </c>
      <c r="E837" s="6">
        <f>LEN(Utica_Trace[[#This Row],[Merged]])</f>
        <v>36</v>
      </c>
    </row>
    <row r="838" spans="1:5" x14ac:dyDescent="0.25">
      <c r="A838" t="s">
        <v>69</v>
      </c>
      <c r="B838" t="s">
        <v>18</v>
      </c>
      <c r="C838" t="s">
        <v>1411</v>
      </c>
      <c r="D838">
        <v>36</v>
      </c>
      <c r="E838" s="6">
        <f>LEN(Utica_Trace[[#This Row],[Merged]])</f>
        <v>36</v>
      </c>
    </row>
    <row r="839" spans="1:5" x14ac:dyDescent="0.25">
      <c r="A839" t="s">
        <v>69</v>
      </c>
      <c r="B839" t="s">
        <v>19</v>
      </c>
      <c r="C839" t="s">
        <v>1415</v>
      </c>
      <c r="D839">
        <v>36</v>
      </c>
      <c r="E839" s="6">
        <f>LEN(Utica_Trace[[#This Row],[Merged]])</f>
        <v>36</v>
      </c>
    </row>
    <row r="840" spans="1:5" x14ac:dyDescent="0.25">
      <c r="A840" t="s">
        <v>69</v>
      </c>
      <c r="B840" t="s">
        <v>19</v>
      </c>
      <c r="C840" t="s">
        <v>1411</v>
      </c>
      <c r="D840">
        <v>36</v>
      </c>
      <c r="E840" s="6">
        <f>LEN(Utica_Trace[[#This Row],[Merged]])</f>
        <v>36</v>
      </c>
    </row>
    <row r="841" spans="1:5" x14ac:dyDescent="0.25">
      <c r="A841" t="s">
        <v>69</v>
      </c>
      <c r="B841" t="s">
        <v>20</v>
      </c>
      <c r="C841" t="s">
        <v>1415</v>
      </c>
      <c r="D841">
        <v>36</v>
      </c>
      <c r="E841" s="6">
        <f>LEN(Utica_Trace[[#This Row],[Merged]])</f>
        <v>36</v>
      </c>
    </row>
    <row r="842" spans="1:5" x14ac:dyDescent="0.25">
      <c r="A842" t="s">
        <v>69</v>
      </c>
      <c r="B842" t="s">
        <v>20</v>
      </c>
      <c r="C842" t="s">
        <v>1411</v>
      </c>
      <c r="D842">
        <v>36</v>
      </c>
      <c r="E842" s="6">
        <f>LEN(Utica_Trace[[#This Row],[Merged]])</f>
        <v>36</v>
      </c>
    </row>
    <row r="843" spans="1:5" x14ac:dyDescent="0.25">
      <c r="A843" t="s">
        <v>931</v>
      </c>
      <c r="B843" t="s">
        <v>12</v>
      </c>
      <c r="C843" t="s">
        <v>1415</v>
      </c>
      <c r="D843">
        <v>36</v>
      </c>
      <c r="E843" s="6">
        <f>LEN(Utica_Trace[[#This Row],[Merged]])</f>
        <v>36</v>
      </c>
    </row>
    <row r="844" spans="1:5" x14ac:dyDescent="0.25">
      <c r="A844" t="s">
        <v>931</v>
      </c>
      <c r="B844" t="s">
        <v>12</v>
      </c>
      <c r="C844" t="s">
        <v>1411</v>
      </c>
      <c r="D844">
        <v>36</v>
      </c>
      <c r="E844" s="6">
        <f>LEN(Utica_Trace[[#This Row],[Merged]])</f>
        <v>36</v>
      </c>
    </row>
    <row r="845" spans="1:5" x14ac:dyDescent="0.25">
      <c r="A845" t="s">
        <v>931</v>
      </c>
      <c r="B845" t="s">
        <v>13</v>
      </c>
      <c r="C845" t="s">
        <v>1415</v>
      </c>
      <c r="D845">
        <v>36</v>
      </c>
      <c r="E845" s="6">
        <f>LEN(Utica_Trace[[#This Row],[Merged]])</f>
        <v>36</v>
      </c>
    </row>
    <row r="846" spans="1:5" x14ac:dyDescent="0.25">
      <c r="A846" t="s">
        <v>931</v>
      </c>
      <c r="B846" t="s">
        <v>13</v>
      </c>
      <c r="C846" t="s">
        <v>1411</v>
      </c>
      <c r="D846">
        <v>36</v>
      </c>
      <c r="E846" s="6">
        <f>LEN(Utica_Trace[[#This Row],[Merged]])</f>
        <v>36</v>
      </c>
    </row>
    <row r="847" spans="1:5" x14ac:dyDescent="0.25">
      <c r="A847" t="s">
        <v>931</v>
      </c>
      <c r="B847" t="s">
        <v>18</v>
      </c>
      <c r="C847" t="s">
        <v>1415</v>
      </c>
      <c r="D847">
        <v>36</v>
      </c>
      <c r="E847" s="6">
        <f>LEN(Utica_Trace[[#This Row],[Merged]])</f>
        <v>36</v>
      </c>
    </row>
    <row r="848" spans="1:5" x14ac:dyDescent="0.25">
      <c r="A848" t="s">
        <v>931</v>
      </c>
      <c r="B848" t="s">
        <v>18</v>
      </c>
      <c r="C848" t="s">
        <v>1411</v>
      </c>
      <c r="D848">
        <v>36</v>
      </c>
      <c r="E848" s="6">
        <f>LEN(Utica_Trace[[#This Row],[Merged]])</f>
        <v>36</v>
      </c>
    </row>
    <row r="849" spans="1:5" x14ac:dyDescent="0.25">
      <c r="A849" t="s">
        <v>931</v>
      </c>
      <c r="B849" t="s">
        <v>19</v>
      </c>
      <c r="C849" t="s">
        <v>1415</v>
      </c>
      <c r="D849">
        <v>36</v>
      </c>
      <c r="E849" s="6">
        <f>LEN(Utica_Trace[[#This Row],[Merged]])</f>
        <v>36</v>
      </c>
    </row>
    <row r="850" spans="1:5" x14ac:dyDescent="0.25">
      <c r="A850" t="s">
        <v>931</v>
      </c>
      <c r="B850" t="s">
        <v>19</v>
      </c>
      <c r="C850" t="s">
        <v>1411</v>
      </c>
      <c r="D850">
        <v>36</v>
      </c>
      <c r="E850" s="6">
        <f>LEN(Utica_Trace[[#This Row],[Merged]])</f>
        <v>36</v>
      </c>
    </row>
    <row r="851" spans="1:5" x14ac:dyDescent="0.25">
      <c r="A851" t="s">
        <v>931</v>
      </c>
      <c r="B851" t="s">
        <v>20</v>
      </c>
      <c r="C851" t="s">
        <v>1415</v>
      </c>
      <c r="D851">
        <v>36</v>
      </c>
      <c r="E851" s="6">
        <f>LEN(Utica_Trace[[#This Row],[Merged]])</f>
        <v>36</v>
      </c>
    </row>
    <row r="852" spans="1:5" x14ac:dyDescent="0.25">
      <c r="A852" t="s">
        <v>931</v>
      </c>
      <c r="B852" t="s">
        <v>20</v>
      </c>
      <c r="C852" t="s">
        <v>1411</v>
      </c>
      <c r="D852">
        <v>36</v>
      </c>
      <c r="E852" s="6">
        <f>LEN(Utica_Trace[[#This Row],[Merged]])</f>
        <v>36</v>
      </c>
    </row>
    <row r="853" spans="1:5" x14ac:dyDescent="0.25">
      <c r="A853" t="s">
        <v>69</v>
      </c>
      <c r="B853" t="s">
        <v>12</v>
      </c>
      <c r="C853" t="s">
        <v>1434</v>
      </c>
      <c r="D853">
        <v>36</v>
      </c>
      <c r="E853" s="6">
        <f>LEN(Utica_Trace[[#This Row],[Merged]])</f>
        <v>36</v>
      </c>
    </row>
    <row r="854" spans="1:5" x14ac:dyDescent="0.25">
      <c r="A854" t="s">
        <v>69</v>
      </c>
      <c r="B854" t="s">
        <v>12</v>
      </c>
      <c r="C854" t="s">
        <v>1435</v>
      </c>
      <c r="D854">
        <v>36</v>
      </c>
      <c r="E854" s="6">
        <f>LEN(Utica_Trace[[#This Row],[Merged]])</f>
        <v>36</v>
      </c>
    </row>
    <row r="855" spans="1:5" x14ac:dyDescent="0.25">
      <c r="A855" t="s">
        <v>69</v>
      </c>
      <c r="B855" t="s">
        <v>13</v>
      </c>
      <c r="C855" t="s">
        <v>1434</v>
      </c>
      <c r="D855">
        <v>36</v>
      </c>
      <c r="E855" s="6">
        <f>LEN(Utica_Trace[[#This Row],[Merged]])</f>
        <v>36</v>
      </c>
    </row>
    <row r="856" spans="1:5" x14ac:dyDescent="0.25">
      <c r="A856" t="s">
        <v>69</v>
      </c>
      <c r="B856" t="s">
        <v>13</v>
      </c>
      <c r="C856" t="s">
        <v>1435</v>
      </c>
      <c r="D856">
        <v>36</v>
      </c>
      <c r="E856" s="6">
        <f>LEN(Utica_Trace[[#This Row],[Merged]])</f>
        <v>36</v>
      </c>
    </row>
    <row r="857" spans="1:5" x14ac:dyDescent="0.25">
      <c r="A857" t="s">
        <v>69</v>
      </c>
      <c r="B857" t="s">
        <v>20</v>
      </c>
      <c r="C857" t="s">
        <v>1434</v>
      </c>
      <c r="D857">
        <v>36</v>
      </c>
      <c r="E857" s="6">
        <f>LEN(Utica_Trace[[#This Row],[Merged]])</f>
        <v>36</v>
      </c>
    </row>
    <row r="858" spans="1:5" x14ac:dyDescent="0.25">
      <c r="A858" t="s">
        <v>69</v>
      </c>
      <c r="B858" t="s">
        <v>20</v>
      </c>
      <c r="C858" t="s">
        <v>1435</v>
      </c>
      <c r="D858">
        <v>36</v>
      </c>
      <c r="E858" s="6">
        <f>LEN(Utica_Trace[[#This Row],[Merged]])</f>
        <v>36</v>
      </c>
    </row>
    <row r="859" spans="1:5" x14ac:dyDescent="0.25">
      <c r="A859" t="s">
        <v>69</v>
      </c>
      <c r="B859" t="s">
        <v>18</v>
      </c>
      <c r="C859" t="s">
        <v>1407</v>
      </c>
      <c r="D859">
        <v>36</v>
      </c>
      <c r="E859" s="6">
        <f>LEN(Utica_Trace[[#This Row],[Merged]])</f>
        <v>36</v>
      </c>
    </row>
    <row r="860" spans="1:5" x14ac:dyDescent="0.25">
      <c r="A860" t="s">
        <v>69</v>
      </c>
      <c r="B860" t="s">
        <v>18</v>
      </c>
      <c r="C860" t="s">
        <v>1406</v>
      </c>
      <c r="D860">
        <v>36</v>
      </c>
      <c r="E860" s="6">
        <f>LEN(Utica_Trace[[#This Row],[Merged]])</f>
        <v>36</v>
      </c>
    </row>
    <row r="861" spans="1:5" x14ac:dyDescent="0.25">
      <c r="A861" t="s">
        <v>69</v>
      </c>
      <c r="B861" t="s">
        <v>18</v>
      </c>
      <c r="C861" t="s">
        <v>1408</v>
      </c>
      <c r="D861">
        <v>36</v>
      </c>
      <c r="E861" s="6">
        <f>LEN(Utica_Trace[[#This Row],[Merged]])</f>
        <v>36</v>
      </c>
    </row>
    <row r="862" spans="1:5" x14ac:dyDescent="0.25">
      <c r="A862" t="s">
        <v>69</v>
      </c>
      <c r="B862" t="s">
        <v>18</v>
      </c>
      <c r="C862" t="s">
        <v>1410</v>
      </c>
      <c r="D862">
        <v>36</v>
      </c>
      <c r="E862" s="6">
        <f>LEN(Utica_Trace[[#This Row],[Merged]])</f>
        <v>36</v>
      </c>
    </row>
    <row r="863" spans="1:5" x14ac:dyDescent="0.25">
      <c r="A863" t="s">
        <v>69</v>
      </c>
      <c r="B863" t="s">
        <v>18</v>
      </c>
      <c r="C863" t="s">
        <v>1409</v>
      </c>
      <c r="D863">
        <v>36</v>
      </c>
      <c r="E863" s="6">
        <f>LEN(Utica_Trace[[#This Row],[Merged]])</f>
        <v>36</v>
      </c>
    </row>
    <row r="864" spans="1:5" x14ac:dyDescent="0.25">
      <c r="A864" t="s">
        <v>69</v>
      </c>
      <c r="B864" t="s">
        <v>19</v>
      </c>
      <c r="C864" t="s">
        <v>1407</v>
      </c>
      <c r="D864">
        <v>36</v>
      </c>
      <c r="E864" s="6">
        <f>LEN(Utica_Trace[[#This Row],[Merged]])</f>
        <v>36</v>
      </c>
    </row>
    <row r="865" spans="1:5" x14ac:dyDescent="0.25">
      <c r="A865" t="s">
        <v>69</v>
      </c>
      <c r="B865" t="s">
        <v>19</v>
      </c>
      <c r="C865" t="s">
        <v>1406</v>
      </c>
      <c r="D865">
        <v>36</v>
      </c>
      <c r="E865" s="6">
        <f>LEN(Utica_Trace[[#This Row],[Merged]])</f>
        <v>36</v>
      </c>
    </row>
    <row r="866" spans="1:5" x14ac:dyDescent="0.25">
      <c r="A866" t="s">
        <v>69</v>
      </c>
      <c r="B866" t="s">
        <v>19</v>
      </c>
      <c r="C866" t="s">
        <v>1408</v>
      </c>
      <c r="D866">
        <v>36</v>
      </c>
      <c r="E866" s="6">
        <f>LEN(Utica_Trace[[#This Row],[Merged]])</f>
        <v>36</v>
      </c>
    </row>
    <row r="867" spans="1:5" x14ac:dyDescent="0.25">
      <c r="A867" t="s">
        <v>69</v>
      </c>
      <c r="B867" t="s">
        <v>19</v>
      </c>
      <c r="C867" t="s">
        <v>1410</v>
      </c>
      <c r="D867">
        <v>36</v>
      </c>
      <c r="E867" s="6">
        <f>LEN(Utica_Trace[[#This Row],[Merged]])</f>
        <v>36</v>
      </c>
    </row>
    <row r="868" spans="1:5" x14ac:dyDescent="0.25">
      <c r="A868" t="s">
        <v>69</v>
      </c>
      <c r="B868" t="s">
        <v>19</v>
      </c>
      <c r="C868" t="s">
        <v>1409</v>
      </c>
      <c r="D868">
        <v>36</v>
      </c>
      <c r="E868" s="6">
        <f>LEN(Utica_Trace[[#This Row],[Merged]])</f>
        <v>36</v>
      </c>
    </row>
    <row r="869" spans="1:5" x14ac:dyDescent="0.25">
      <c r="A869" t="s">
        <v>69</v>
      </c>
      <c r="B869" t="s">
        <v>20</v>
      </c>
      <c r="C869" t="s">
        <v>1407</v>
      </c>
      <c r="D869">
        <v>36</v>
      </c>
      <c r="E869" s="6">
        <f>LEN(Utica_Trace[[#This Row],[Merged]])</f>
        <v>36</v>
      </c>
    </row>
    <row r="870" spans="1:5" x14ac:dyDescent="0.25">
      <c r="A870" t="s">
        <v>69</v>
      </c>
      <c r="B870" t="s">
        <v>20</v>
      </c>
      <c r="C870" t="s">
        <v>1406</v>
      </c>
      <c r="D870">
        <v>36</v>
      </c>
      <c r="E870" s="6">
        <f>LEN(Utica_Trace[[#This Row],[Merged]])</f>
        <v>36</v>
      </c>
    </row>
    <row r="871" spans="1:5" x14ac:dyDescent="0.25">
      <c r="A871" t="s">
        <v>69</v>
      </c>
      <c r="B871" t="s">
        <v>20</v>
      </c>
      <c r="C871" t="s">
        <v>1408</v>
      </c>
      <c r="D871">
        <v>36</v>
      </c>
      <c r="E871" s="6">
        <f>LEN(Utica_Trace[[#This Row],[Merged]])</f>
        <v>36</v>
      </c>
    </row>
    <row r="872" spans="1:5" x14ac:dyDescent="0.25">
      <c r="A872" t="s">
        <v>69</v>
      </c>
      <c r="B872" t="s">
        <v>20</v>
      </c>
      <c r="C872" t="s">
        <v>1410</v>
      </c>
      <c r="D872">
        <v>36</v>
      </c>
      <c r="E872" s="6">
        <f>LEN(Utica_Trace[[#This Row],[Merged]])</f>
        <v>36</v>
      </c>
    </row>
    <row r="873" spans="1:5" x14ac:dyDescent="0.25">
      <c r="A873" t="s">
        <v>69</v>
      </c>
      <c r="B873" t="s">
        <v>20</v>
      </c>
      <c r="C873" t="s">
        <v>1409</v>
      </c>
      <c r="D873">
        <v>36</v>
      </c>
      <c r="E873" s="6">
        <f>LEN(Utica_Trace[[#This Row],[Merged]])</f>
        <v>36</v>
      </c>
    </row>
    <row r="874" spans="1:5" x14ac:dyDescent="0.25">
      <c r="A874" t="s">
        <v>887</v>
      </c>
      <c r="B874" t="s">
        <v>12</v>
      </c>
      <c r="C874" t="s">
        <v>1003</v>
      </c>
      <c r="D874">
        <v>36</v>
      </c>
      <c r="E874" s="6">
        <f>LEN(Utica_Trace[[#This Row],[Merged]])</f>
        <v>36</v>
      </c>
    </row>
    <row r="875" spans="1:5" x14ac:dyDescent="0.25">
      <c r="A875" t="s">
        <v>887</v>
      </c>
      <c r="B875" t="s">
        <v>13</v>
      </c>
      <c r="C875" t="s">
        <v>1003</v>
      </c>
      <c r="D875">
        <v>36</v>
      </c>
      <c r="E875" s="6">
        <f>LEN(Utica_Trace[[#This Row],[Merged]])</f>
        <v>36</v>
      </c>
    </row>
    <row r="876" spans="1:5" x14ac:dyDescent="0.25">
      <c r="A876" t="s">
        <v>887</v>
      </c>
      <c r="B876" t="s">
        <v>18</v>
      </c>
      <c r="C876" t="s">
        <v>1003</v>
      </c>
      <c r="D876">
        <v>36</v>
      </c>
      <c r="E876" s="6">
        <f>LEN(Utica_Trace[[#This Row],[Merged]])</f>
        <v>36</v>
      </c>
    </row>
    <row r="877" spans="1:5" x14ac:dyDescent="0.25">
      <c r="A877" t="s">
        <v>887</v>
      </c>
      <c r="B877" t="s">
        <v>19</v>
      </c>
      <c r="C877" t="s">
        <v>1003</v>
      </c>
      <c r="D877">
        <v>36</v>
      </c>
      <c r="E877" s="6">
        <f>LEN(Utica_Trace[[#This Row],[Merged]])</f>
        <v>36</v>
      </c>
    </row>
    <row r="878" spans="1:5" x14ac:dyDescent="0.25">
      <c r="A878" t="s">
        <v>887</v>
      </c>
      <c r="B878" t="s">
        <v>20</v>
      </c>
      <c r="C878" t="s">
        <v>1003</v>
      </c>
      <c r="D878">
        <v>36</v>
      </c>
      <c r="E878" s="6">
        <f>LEN(Utica_Trace[[#This Row],[Merged]])</f>
        <v>36</v>
      </c>
    </row>
    <row r="879" spans="1:5" x14ac:dyDescent="0.25">
      <c r="A879" t="s">
        <v>69</v>
      </c>
      <c r="B879" t="s">
        <v>12</v>
      </c>
      <c r="C879" t="s">
        <v>1003</v>
      </c>
      <c r="D879">
        <v>36</v>
      </c>
      <c r="E879" s="6">
        <f>LEN(Utica_Trace[[#This Row],[Merged]])</f>
        <v>36</v>
      </c>
    </row>
    <row r="880" spans="1:5" x14ac:dyDescent="0.25">
      <c r="A880" t="s">
        <v>69</v>
      </c>
      <c r="B880" t="s">
        <v>13</v>
      </c>
      <c r="C880" t="s">
        <v>1003</v>
      </c>
      <c r="D880">
        <v>36</v>
      </c>
      <c r="E880" s="6">
        <f>LEN(Utica_Trace[[#This Row],[Merged]])</f>
        <v>36</v>
      </c>
    </row>
    <row r="881" spans="1:5" x14ac:dyDescent="0.25">
      <c r="A881" t="s">
        <v>69</v>
      </c>
      <c r="B881" t="s">
        <v>18</v>
      </c>
      <c r="C881" t="s">
        <v>1003</v>
      </c>
      <c r="D881">
        <v>36</v>
      </c>
      <c r="E881" s="6">
        <f>LEN(Utica_Trace[[#This Row],[Merged]])</f>
        <v>36</v>
      </c>
    </row>
    <row r="882" spans="1:5" x14ac:dyDescent="0.25">
      <c r="A882" t="s">
        <v>69</v>
      </c>
      <c r="B882" t="s">
        <v>19</v>
      </c>
      <c r="C882" t="s">
        <v>1003</v>
      </c>
      <c r="D882">
        <v>36</v>
      </c>
      <c r="E882" s="6">
        <f>LEN(Utica_Trace[[#This Row],[Merged]])</f>
        <v>36</v>
      </c>
    </row>
    <row r="883" spans="1:5" x14ac:dyDescent="0.25">
      <c r="A883" t="s">
        <v>69</v>
      </c>
      <c r="B883" t="s">
        <v>20</v>
      </c>
      <c r="C883" t="s">
        <v>1003</v>
      </c>
      <c r="D883">
        <v>36</v>
      </c>
      <c r="E883" s="6">
        <f>LEN(Utica_Trace[[#This Row],[Merged]])</f>
        <v>36</v>
      </c>
    </row>
    <row r="884" spans="1:5" x14ac:dyDescent="0.25">
      <c r="A884" t="s">
        <v>930</v>
      </c>
      <c r="B884" t="s">
        <v>12</v>
      </c>
      <c r="C884" t="s">
        <v>1003</v>
      </c>
      <c r="D884">
        <v>36</v>
      </c>
      <c r="E884" s="6">
        <f>LEN(Utica_Trace[[#This Row],[Merged]])</f>
        <v>36</v>
      </c>
    </row>
    <row r="885" spans="1:5" x14ac:dyDescent="0.25">
      <c r="A885" t="s">
        <v>930</v>
      </c>
      <c r="B885" t="s">
        <v>13</v>
      </c>
      <c r="C885" t="s">
        <v>1003</v>
      </c>
      <c r="D885">
        <v>36</v>
      </c>
      <c r="E885" s="6">
        <f>LEN(Utica_Trace[[#This Row],[Merged]])</f>
        <v>36</v>
      </c>
    </row>
    <row r="886" spans="1:5" x14ac:dyDescent="0.25">
      <c r="A886" t="s">
        <v>930</v>
      </c>
      <c r="B886" t="s">
        <v>18</v>
      </c>
      <c r="C886" t="s">
        <v>1003</v>
      </c>
      <c r="D886">
        <v>36</v>
      </c>
      <c r="E886" s="6">
        <f>LEN(Utica_Trace[[#This Row],[Merged]])</f>
        <v>36</v>
      </c>
    </row>
    <row r="887" spans="1:5" x14ac:dyDescent="0.25">
      <c r="A887" t="s">
        <v>930</v>
      </c>
      <c r="B887" t="s">
        <v>19</v>
      </c>
      <c r="C887" t="s">
        <v>1003</v>
      </c>
      <c r="D887">
        <v>36</v>
      </c>
      <c r="E887" s="6">
        <f>LEN(Utica_Trace[[#This Row],[Merged]])</f>
        <v>36</v>
      </c>
    </row>
    <row r="888" spans="1:5" x14ac:dyDescent="0.25">
      <c r="A888" t="s">
        <v>930</v>
      </c>
      <c r="B888" t="s">
        <v>20</v>
      </c>
      <c r="C888" t="s">
        <v>1003</v>
      </c>
      <c r="D888">
        <v>36</v>
      </c>
      <c r="E888" s="6">
        <f>LEN(Utica_Trace[[#This Row],[Merged]])</f>
        <v>36</v>
      </c>
    </row>
    <row r="889" spans="1:5" x14ac:dyDescent="0.25">
      <c r="A889" t="s">
        <v>909</v>
      </c>
      <c r="B889" t="s">
        <v>12</v>
      </c>
      <c r="C889" t="s">
        <v>1178</v>
      </c>
      <c r="D889">
        <v>36</v>
      </c>
      <c r="E889" s="6">
        <f>LEN(Utica_Trace[[#This Row],[Merged]])</f>
        <v>36</v>
      </c>
    </row>
    <row r="890" spans="1:5" x14ac:dyDescent="0.25">
      <c r="A890" t="s">
        <v>909</v>
      </c>
      <c r="B890" t="s">
        <v>13</v>
      </c>
      <c r="C890" t="s">
        <v>1178</v>
      </c>
      <c r="D890">
        <v>36</v>
      </c>
      <c r="E890" s="6">
        <f>LEN(Utica_Trace[[#This Row],[Merged]])</f>
        <v>36</v>
      </c>
    </row>
    <row r="891" spans="1:5" x14ac:dyDescent="0.25">
      <c r="A891" t="s">
        <v>909</v>
      </c>
      <c r="B891" t="s">
        <v>18</v>
      </c>
      <c r="C891" t="s">
        <v>1178</v>
      </c>
      <c r="D891">
        <v>36</v>
      </c>
      <c r="E891" s="6">
        <f>LEN(Utica_Trace[[#This Row],[Merged]])</f>
        <v>36</v>
      </c>
    </row>
    <row r="892" spans="1:5" x14ac:dyDescent="0.25">
      <c r="A892" t="s">
        <v>909</v>
      </c>
      <c r="B892" t="s">
        <v>19</v>
      </c>
      <c r="C892" t="s">
        <v>1178</v>
      </c>
      <c r="D892">
        <v>36</v>
      </c>
      <c r="E892" s="6">
        <f>LEN(Utica_Trace[[#This Row],[Merged]])</f>
        <v>36</v>
      </c>
    </row>
    <row r="893" spans="1:5" x14ac:dyDescent="0.25">
      <c r="A893" t="s">
        <v>909</v>
      </c>
      <c r="B893" t="s">
        <v>20</v>
      </c>
      <c r="C893" t="s">
        <v>1178</v>
      </c>
      <c r="D893">
        <v>36</v>
      </c>
      <c r="E893" s="6">
        <f>LEN(Utica_Trace[[#This Row],[Merged]])</f>
        <v>36</v>
      </c>
    </row>
    <row r="894" spans="1:5" x14ac:dyDescent="0.25">
      <c r="A894" t="s">
        <v>887</v>
      </c>
      <c r="B894" t="s">
        <v>12</v>
      </c>
      <c r="C894" t="s">
        <v>1004</v>
      </c>
      <c r="D894">
        <v>36</v>
      </c>
      <c r="E894" s="6">
        <f>LEN(Utica_Trace[[#This Row],[Merged]])</f>
        <v>36</v>
      </c>
    </row>
    <row r="895" spans="1:5" x14ac:dyDescent="0.25">
      <c r="A895" t="s">
        <v>887</v>
      </c>
      <c r="B895" t="s">
        <v>13</v>
      </c>
      <c r="C895" t="s">
        <v>1004</v>
      </c>
      <c r="D895">
        <v>36</v>
      </c>
      <c r="E895" s="6">
        <f>LEN(Utica_Trace[[#This Row],[Merged]])</f>
        <v>36</v>
      </c>
    </row>
    <row r="896" spans="1:5" x14ac:dyDescent="0.25">
      <c r="A896" t="s">
        <v>887</v>
      </c>
      <c r="B896" t="s">
        <v>18</v>
      </c>
      <c r="C896" t="s">
        <v>1004</v>
      </c>
      <c r="D896">
        <v>36</v>
      </c>
      <c r="E896" s="6">
        <f>LEN(Utica_Trace[[#This Row],[Merged]])</f>
        <v>36</v>
      </c>
    </row>
    <row r="897" spans="1:5" x14ac:dyDescent="0.25">
      <c r="A897" t="s">
        <v>887</v>
      </c>
      <c r="B897" t="s">
        <v>19</v>
      </c>
      <c r="C897" t="s">
        <v>1004</v>
      </c>
      <c r="D897">
        <v>36</v>
      </c>
      <c r="E897" s="6">
        <f>LEN(Utica_Trace[[#This Row],[Merged]])</f>
        <v>36</v>
      </c>
    </row>
    <row r="898" spans="1:5" x14ac:dyDescent="0.25">
      <c r="A898" t="s">
        <v>887</v>
      </c>
      <c r="B898" t="s">
        <v>20</v>
      </c>
      <c r="C898" t="s">
        <v>1004</v>
      </c>
      <c r="D898">
        <v>36</v>
      </c>
      <c r="E898" s="6">
        <f>LEN(Utica_Trace[[#This Row],[Merged]])</f>
        <v>36</v>
      </c>
    </row>
    <row r="899" spans="1:5" x14ac:dyDescent="0.25">
      <c r="A899" t="s">
        <v>909</v>
      </c>
      <c r="B899" t="s">
        <v>12</v>
      </c>
      <c r="C899" t="s">
        <v>1004</v>
      </c>
      <c r="D899">
        <v>36</v>
      </c>
      <c r="E899" s="6">
        <f>LEN(Utica_Trace[[#This Row],[Merged]])</f>
        <v>36</v>
      </c>
    </row>
    <row r="900" spans="1:5" x14ac:dyDescent="0.25">
      <c r="A900" t="s">
        <v>909</v>
      </c>
      <c r="B900" t="s">
        <v>13</v>
      </c>
      <c r="C900" t="s">
        <v>1004</v>
      </c>
      <c r="D900">
        <v>36</v>
      </c>
      <c r="E900" s="6">
        <f>LEN(Utica_Trace[[#This Row],[Merged]])</f>
        <v>36</v>
      </c>
    </row>
    <row r="901" spans="1:5" x14ac:dyDescent="0.25">
      <c r="A901" t="s">
        <v>909</v>
      </c>
      <c r="B901" t="s">
        <v>18</v>
      </c>
      <c r="C901" t="s">
        <v>1004</v>
      </c>
      <c r="D901">
        <v>36</v>
      </c>
      <c r="E901" s="6">
        <f>LEN(Utica_Trace[[#This Row],[Merged]])</f>
        <v>36</v>
      </c>
    </row>
    <row r="902" spans="1:5" x14ac:dyDescent="0.25">
      <c r="A902" t="s">
        <v>909</v>
      </c>
      <c r="B902" t="s">
        <v>19</v>
      </c>
      <c r="C902" t="s">
        <v>1004</v>
      </c>
      <c r="D902">
        <v>36</v>
      </c>
      <c r="E902" s="6">
        <f>LEN(Utica_Trace[[#This Row],[Merged]])</f>
        <v>36</v>
      </c>
    </row>
    <row r="903" spans="1:5" x14ac:dyDescent="0.25">
      <c r="A903" t="s">
        <v>909</v>
      </c>
      <c r="B903" t="s">
        <v>20</v>
      </c>
      <c r="C903" t="s">
        <v>1004</v>
      </c>
      <c r="D903">
        <v>36</v>
      </c>
      <c r="E903" s="6">
        <f>LEN(Utica_Trace[[#This Row],[Merged]])</f>
        <v>36</v>
      </c>
    </row>
    <row r="904" spans="1:5" x14ac:dyDescent="0.25">
      <c r="A904" t="s">
        <v>887</v>
      </c>
      <c r="B904" t="s">
        <v>12</v>
      </c>
      <c r="C904" t="s">
        <v>1005</v>
      </c>
      <c r="D904">
        <v>36</v>
      </c>
      <c r="E904" s="6">
        <f>LEN(Utica_Trace[[#This Row],[Merged]])</f>
        <v>36</v>
      </c>
    </row>
    <row r="905" spans="1:5" x14ac:dyDescent="0.25">
      <c r="A905" t="s">
        <v>887</v>
      </c>
      <c r="B905" t="s">
        <v>13</v>
      </c>
      <c r="C905" t="s">
        <v>1005</v>
      </c>
      <c r="D905">
        <v>36</v>
      </c>
      <c r="E905" s="6">
        <f>LEN(Utica_Trace[[#This Row],[Merged]])</f>
        <v>36</v>
      </c>
    </row>
    <row r="906" spans="1:5" x14ac:dyDescent="0.25">
      <c r="A906" t="s">
        <v>887</v>
      </c>
      <c r="B906" t="s">
        <v>18</v>
      </c>
      <c r="C906" t="s">
        <v>1005</v>
      </c>
      <c r="D906">
        <v>36</v>
      </c>
      <c r="E906" s="6">
        <f>LEN(Utica_Trace[[#This Row],[Merged]])</f>
        <v>36</v>
      </c>
    </row>
    <row r="907" spans="1:5" x14ac:dyDescent="0.25">
      <c r="A907" t="s">
        <v>887</v>
      </c>
      <c r="B907" t="s">
        <v>19</v>
      </c>
      <c r="C907" t="s">
        <v>1005</v>
      </c>
      <c r="D907">
        <v>36</v>
      </c>
      <c r="E907" s="6">
        <f>LEN(Utica_Trace[[#This Row],[Merged]])</f>
        <v>36</v>
      </c>
    </row>
    <row r="908" spans="1:5" x14ac:dyDescent="0.25">
      <c r="A908" t="s">
        <v>887</v>
      </c>
      <c r="B908" t="s">
        <v>20</v>
      </c>
      <c r="C908" t="s">
        <v>1005</v>
      </c>
      <c r="D908">
        <v>36</v>
      </c>
      <c r="E908" s="6">
        <f>LEN(Utica_Trace[[#This Row],[Merged]])</f>
        <v>36</v>
      </c>
    </row>
    <row r="909" spans="1:5" x14ac:dyDescent="0.25">
      <c r="A909" t="s">
        <v>909</v>
      </c>
      <c r="B909" t="s">
        <v>12</v>
      </c>
      <c r="C909" t="s">
        <v>1005</v>
      </c>
      <c r="D909">
        <v>36</v>
      </c>
      <c r="E909" s="6">
        <f>LEN(Utica_Trace[[#This Row],[Merged]])</f>
        <v>36</v>
      </c>
    </row>
    <row r="910" spans="1:5" x14ac:dyDescent="0.25">
      <c r="A910" t="s">
        <v>909</v>
      </c>
      <c r="B910" t="s">
        <v>13</v>
      </c>
      <c r="C910" t="s">
        <v>1005</v>
      </c>
      <c r="D910">
        <v>36</v>
      </c>
      <c r="E910" s="6">
        <f>LEN(Utica_Trace[[#This Row],[Merged]])</f>
        <v>36</v>
      </c>
    </row>
    <row r="911" spans="1:5" x14ac:dyDescent="0.25">
      <c r="A911" t="s">
        <v>909</v>
      </c>
      <c r="B911" t="s">
        <v>18</v>
      </c>
      <c r="C911" t="s">
        <v>1005</v>
      </c>
      <c r="D911">
        <v>36</v>
      </c>
      <c r="E911" s="6">
        <f>LEN(Utica_Trace[[#This Row],[Merged]])</f>
        <v>36</v>
      </c>
    </row>
    <row r="912" spans="1:5" x14ac:dyDescent="0.25">
      <c r="A912" t="s">
        <v>909</v>
      </c>
      <c r="B912" t="s">
        <v>19</v>
      </c>
      <c r="C912" t="s">
        <v>1005</v>
      </c>
      <c r="D912">
        <v>36</v>
      </c>
      <c r="E912" s="6">
        <f>LEN(Utica_Trace[[#This Row],[Merged]])</f>
        <v>36</v>
      </c>
    </row>
    <row r="913" spans="1:5" x14ac:dyDescent="0.25">
      <c r="A913" t="s">
        <v>909</v>
      </c>
      <c r="B913" t="s">
        <v>20</v>
      </c>
      <c r="C913" t="s">
        <v>1005</v>
      </c>
      <c r="D913">
        <v>36</v>
      </c>
      <c r="E913" s="6">
        <f>LEN(Utica_Trace[[#This Row],[Merged]])</f>
        <v>36</v>
      </c>
    </row>
    <row r="914" spans="1:5" x14ac:dyDescent="0.25">
      <c r="A914" t="s">
        <v>909</v>
      </c>
      <c r="B914" t="s">
        <v>12</v>
      </c>
      <c r="C914" t="s">
        <v>1179</v>
      </c>
      <c r="D914">
        <v>36</v>
      </c>
      <c r="E914" s="6">
        <f>LEN(Utica_Trace[[#This Row],[Merged]])</f>
        <v>36</v>
      </c>
    </row>
    <row r="915" spans="1:5" x14ac:dyDescent="0.25">
      <c r="A915" t="s">
        <v>909</v>
      </c>
      <c r="B915" t="s">
        <v>12</v>
      </c>
      <c r="C915" t="s">
        <v>1180</v>
      </c>
      <c r="D915">
        <v>36</v>
      </c>
      <c r="E915" s="6">
        <f>LEN(Utica_Trace[[#This Row],[Merged]])</f>
        <v>36</v>
      </c>
    </row>
    <row r="916" spans="1:5" x14ac:dyDescent="0.25">
      <c r="A916" t="s">
        <v>909</v>
      </c>
      <c r="B916" t="s">
        <v>13</v>
      </c>
      <c r="C916" t="s">
        <v>1179</v>
      </c>
      <c r="D916">
        <v>36</v>
      </c>
      <c r="E916" s="6">
        <f>LEN(Utica_Trace[[#This Row],[Merged]])</f>
        <v>36</v>
      </c>
    </row>
    <row r="917" spans="1:5" x14ac:dyDescent="0.25">
      <c r="A917" t="s">
        <v>909</v>
      </c>
      <c r="B917" t="s">
        <v>13</v>
      </c>
      <c r="C917" t="s">
        <v>1180</v>
      </c>
      <c r="D917">
        <v>36</v>
      </c>
      <c r="E917" s="6">
        <f>LEN(Utica_Trace[[#This Row],[Merged]])</f>
        <v>36</v>
      </c>
    </row>
    <row r="918" spans="1:5" x14ac:dyDescent="0.25">
      <c r="A918" t="s">
        <v>909</v>
      </c>
      <c r="B918" t="s">
        <v>18</v>
      </c>
      <c r="C918" t="s">
        <v>1179</v>
      </c>
      <c r="D918">
        <v>36</v>
      </c>
      <c r="E918" s="6">
        <f>LEN(Utica_Trace[[#This Row],[Merged]])</f>
        <v>36</v>
      </c>
    </row>
    <row r="919" spans="1:5" x14ac:dyDescent="0.25">
      <c r="A919" t="s">
        <v>909</v>
      </c>
      <c r="B919" t="s">
        <v>18</v>
      </c>
      <c r="C919" t="s">
        <v>1180</v>
      </c>
      <c r="D919">
        <v>36</v>
      </c>
      <c r="E919" s="6">
        <f>LEN(Utica_Trace[[#This Row],[Merged]])</f>
        <v>36</v>
      </c>
    </row>
    <row r="920" spans="1:5" x14ac:dyDescent="0.25">
      <c r="A920" t="s">
        <v>909</v>
      </c>
      <c r="B920" t="s">
        <v>19</v>
      </c>
      <c r="C920" t="s">
        <v>1179</v>
      </c>
      <c r="D920">
        <v>36</v>
      </c>
      <c r="E920" s="6">
        <f>LEN(Utica_Trace[[#This Row],[Merged]])</f>
        <v>36</v>
      </c>
    </row>
    <row r="921" spans="1:5" x14ac:dyDescent="0.25">
      <c r="A921" t="s">
        <v>909</v>
      </c>
      <c r="B921" t="s">
        <v>19</v>
      </c>
      <c r="C921" t="s">
        <v>1180</v>
      </c>
      <c r="D921">
        <v>36</v>
      </c>
      <c r="E921" s="6">
        <f>LEN(Utica_Trace[[#This Row],[Merged]])</f>
        <v>36</v>
      </c>
    </row>
    <row r="922" spans="1:5" x14ac:dyDescent="0.25">
      <c r="A922" t="s">
        <v>909</v>
      </c>
      <c r="B922" t="s">
        <v>20</v>
      </c>
      <c r="C922" t="s">
        <v>1179</v>
      </c>
      <c r="D922">
        <v>36</v>
      </c>
      <c r="E922" s="6">
        <f>LEN(Utica_Trace[[#This Row],[Merged]])</f>
        <v>36</v>
      </c>
    </row>
    <row r="923" spans="1:5" x14ac:dyDescent="0.25">
      <c r="A923" t="s">
        <v>909</v>
      </c>
      <c r="B923" t="s">
        <v>20</v>
      </c>
      <c r="C923" t="s">
        <v>1180</v>
      </c>
      <c r="D923">
        <v>36</v>
      </c>
      <c r="E923" s="6">
        <f>LEN(Utica_Trace[[#This Row],[Merged]])</f>
        <v>36</v>
      </c>
    </row>
    <row r="924" spans="1:5" x14ac:dyDescent="0.25">
      <c r="A924" t="s">
        <v>909</v>
      </c>
      <c r="B924" t="s">
        <v>12</v>
      </c>
      <c r="C924" t="s">
        <v>1176</v>
      </c>
      <c r="D924">
        <v>36</v>
      </c>
      <c r="E924" s="6">
        <f>LEN(Utica_Trace[[#This Row],[Merged]])</f>
        <v>36</v>
      </c>
    </row>
    <row r="925" spans="1:5" x14ac:dyDescent="0.25">
      <c r="A925" t="s">
        <v>909</v>
      </c>
      <c r="B925" t="s">
        <v>13</v>
      </c>
      <c r="C925" t="s">
        <v>1176</v>
      </c>
      <c r="D925">
        <v>36</v>
      </c>
      <c r="E925" s="6">
        <f>LEN(Utica_Trace[[#This Row],[Merged]])</f>
        <v>36</v>
      </c>
    </row>
    <row r="926" spans="1:5" x14ac:dyDescent="0.25">
      <c r="A926" t="s">
        <v>909</v>
      </c>
      <c r="B926" t="s">
        <v>18</v>
      </c>
      <c r="C926" t="s">
        <v>1176</v>
      </c>
      <c r="D926">
        <v>36</v>
      </c>
      <c r="E926" s="6">
        <f>LEN(Utica_Trace[[#This Row],[Merged]])</f>
        <v>36</v>
      </c>
    </row>
    <row r="927" spans="1:5" x14ac:dyDescent="0.25">
      <c r="A927" t="s">
        <v>909</v>
      </c>
      <c r="B927" t="s">
        <v>19</v>
      </c>
      <c r="C927" t="s">
        <v>1176</v>
      </c>
      <c r="D927">
        <v>36</v>
      </c>
      <c r="E927" s="6">
        <f>LEN(Utica_Trace[[#This Row],[Merged]])</f>
        <v>36</v>
      </c>
    </row>
    <row r="928" spans="1:5" x14ac:dyDescent="0.25">
      <c r="A928" t="s">
        <v>909</v>
      </c>
      <c r="B928" t="s">
        <v>20</v>
      </c>
      <c r="C928" t="s">
        <v>1176</v>
      </c>
      <c r="D928">
        <v>36</v>
      </c>
      <c r="E928" s="6">
        <f>LEN(Utica_Trace[[#This Row],[Merged]])</f>
        <v>36</v>
      </c>
    </row>
    <row r="929" spans="1:5" x14ac:dyDescent="0.25">
      <c r="A929" t="s">
        <v>909</v>
      </c>
      <c r="B929" t="s">
        <v>12</v>
      </c>
      <c r="C929" t="s">
        <v>1174</v>
      </c>
      <c r="D929">
        <v>36</v>
      </c>
      <c r="E929" s="6">
        <f>LEN(Utica_Trace[[#This Row],[Merged]])</f>
        <v>36</v>
      </c>
    </row>
    <row r="930" spans="1:5" x14ac:dyDescent="0.25">
      <c r="A930" t="s">
        <v>909</v>
      </c>
      <c r="B930" t="s">
        <v>12</v>
      </c>
      <c r="C930" t="s">
        <v>1175</v>
      </c>
      <c r="D930">
        <v>36</v>
      </c>
      <c r="E930" s="6">
        <f>LEN(Utica_Trace[[#This Row],[Merged]])</f>
        <v>36</v>
      </c>
    </row>
    <row r="931" spans="1:5" x14ac:dyDescent="0.25">
      <c r="A931" t="s">
        <v>909</v>
      </c>
      <c r="B931" t="s">
        <v>13</v>
      </c>
      <c r="C931" t="s">
        <v>1174</v>
      </c>
      <c r="D931">
        <v>36</v>
      </c>
      <c r="E931" s="6">
        <f>LEN(Utica_Trace[[#This Row],[Merged]])</f>
        <v>36</v>
      </c>
    </row>
    <row r="932" spans="1:5" x14ac:dyDescent="0.25">
      <c r="A932" t="s">
        <v>909</v>
      </c>
      <c r="B932" t="s">
        <v>13</v>
      </c>
      <c r="C932" t="s">
        <v>1175</v>
      </c>
      <c r="D932">
        <v>36</v>
      </c>
      <c r="E932" s="6">
        <f>LEN(Utica_Trace[[#This Row],[Merged]])</f>
        <v>36</v>
      </c>
    </row>
    <row r="933" spans="1:5" x14ac:dyDescent="0.25">
      <c r="A933" t="s">
        <v>909</v>
      </c>
      <c r="B933" t="s">
        <v>18</v>
      </c>
      <c r="C933" t="s">
        <v>1174</v>
      </c>
      <c r="D933">
        <v>36</v>
      </c>
      <c r="E933" s="6">
        <f>LEN(Utica_Trace[[#This Row],[Merged]])</f>
        <v>36</v>
      </c>
    </row>
    <row r="934" spans="1:5" x14ac:dyDescent="0.25">
      <c r="A934" t="s">
        <v>909</v>
      </c>
      <c r="B934" t="s">
        <v>18</v>
      </c>
      <c r="C934" t="s">
        <v>1175</v>
      </c>
      <c r="D934">
        <v>36</v>
      </c>
      <c r="E934" s="6">
        <f>LEN(Utica_Trace[[#This Row],[Merged]])</f>
        <v>36</v>
      </c>
    </row>
    <row r="935" spans="1:5" x14ac:dyDescent="0.25">
      <c r="A935" t="s">
        <v>909</v>
      </c>
      <c r="B935" t="s">
        <v>19</v>
      </c>
      <c r="C935" t="s">
        <v>1174</v>
      </c>
      <c r="D935">
        <v>36</v>
      </c>
      <c r="E935" s="6">
        <f>LEN(Utica_Trace[[#This Row],[Merged]])</f>
        <v>36</v>
      </c>
    </row>
    <row r="936" spans="1:5" x14ac:dyDescent="0.25">
      <c r="A936" t="s">
        <v>909</v>
      </c>
      <c r="B936" t="s">
        <v>19</v>
      </c>
      <c r="C936" t="s">
        <v>1175</v>
      </c>
      <c r="D936">
        <v>36</v>
      </c>
      <c r="E936" s="6">
        <f>LEN(Utica_Trace[[#This Row],[Merged]])</f>
        <v>36</v>
      </c>
    </row>
    <row r="937" spans="1:5" x14ac:dyDescent="0.25">
      <c r="A937" t="s">
        <v>909</v>
      </c>
      <c r="B937" t="s">
        <v>20</v>
      </c>
      <c r="C937" t="s">
        <v>1174</v>
      </c>
      <c r="D937">
        <v>36</v>
      </c>
      <c r="E937" s="6">
        <f>LEN(Utica_Trace[[#This Row],[Merged]])</f>
        <v>36</v>
      </c>
    </row>
    <row r="938" spans="1:5" x14ac:dyDescent="0.25">
      <c r="A938" t="s">
        <v>909</v>
      </c>
      <c r="B938" t="s">
        <v>20</v>
      </c>
      <c r="C938" t="s">
        <v>1175</v>
      </c>
      <c r="D938">
        <v>36</v>
      </c>
      <c r="E938" s="6">
        <f>LEN(Utica_Trace[[#This Row],[Merged]])</f>
        <v>36</v>
      </c>
    </row>
    <row r="939" spans="1:5" x14ac:dyDescent="0.25">
      <c r="A939" t="s">
        <v>909</v>
      </c>
      <c r="B939" t="s">
        <v>12</v>
      </c>
      <c r="C939" t="s">
        <v>1177</v>
      </c>
      <c r="D939">
        <v>36</v>
      </c>
      <c r="E939" s="6">
        <f>LEN(Utica_Trace[[#This Row],[Merged]])</f>
        <v>36</v>
      </c>
    </row>
    <row r="940" spans="1:5" x14ac:dyDescent="0.25">
      <c r="A940" t="s">
        <v>909</v>
      </c>
      <c r="B940" t="s">
        <v>13</v>
      </c>
      <c r="C940" t="s">
        <v>1177</v>
      </c>
      <c r="D940">
        <v>36</v>
      </c>
      <c r="E940" s="6">
        <f>LEN(Utica_Trace[[#This Row],[Merged]])</f>
        <v>36</v>
      </c>
    </row>
    <row r="941" spans="1:5" x14ac:dyDescent="0.25">
      <c r="A941" t="s">
        <v>909</v>
      </c>
      <c r="B941" t="s">
        <v>18</v>
      </c>
      <c r="C941" t="s">
        <v>1177</v>
      </c>
      <c r="D941">
        <v>36</v>
      </c>
      <c r="E941" s="6">
        <f>LEN(Utica_Trace[[#This Row],[Merged]])</f>
        <v>36</v>
      </c>
    </row>
    <row r="942" spans="1:5" x14ac:dyDescent="0.25">
      <c r="A942" t="s">
        <v>909</v>
      </c>
      <c r="B942" t="s">
        <v>19</v>
      </c>
      <c r="C942" t="s">
        <v>1177</v>
      </c>
      <c r="D942">
        <v>36</v>
      </c>
      <c r="E942" s="6">
        <f>LEN(Utica_Trace[[#This Row],[Merged]])</f>
        <v>36</v>
      </c>
    </row>
    <row r="943" spans="1:5" x14ac:dyDescent="0.25">
      <c r="A943" t="s">
        <v>909</v>
      </c>
      <c r="B943" t="s">
        <v>20</v>
      </c>
      <c r="C943" t="s">
        <v>1177</v>
      </c>
      <c r="D943">
        <v>36</v>
      </c>
      <c r="E943" s="6">
        <f>LEN(Utica_Trace[[#This Row],[Merged]])</f>
        <v>36</v>
      </c>
    </row>
    <row r="944" spans="1:5" x14ac:dyDescent="0.25">
      <c r="A944" t="s">
        <v>89</v>
      </c>
      <c r="B944" t="s">
        <v>12</v>
      </c>
      <c r="C944" t="s">
        <v>1688</v>
      </c>
      <c r="D944">
        <v>36</v>
      </c>
      <c r="E944" s="6">
        <f>LEN(Utica_Trace[[#This Row],[Merged]])</f>
        <v>36</v>
      </c>
    </row>
    <row r="945" spans="1:5" x14ac:dyDescent="0.25">
      <c r="A945" t="s">
        <v>89</v>
      </c>
      <c r="B945" t="s">
        <v>12</v>
      </c>
      <c r="C945" t="s">
        <v>1685</v>
      </c>
      <c r="D945">
        <v>36</v>
      </c>
      <c r="E945" s="6">
        <f>LEN(Utica_Trace[[#This Row],[Merged]])</f>
        <v>36</v>
      </c>
    </row>
    <row r="946" spans="1:5" x14ac:dyDescent="0.25">
      <c r="A946" t="s">
        <v>89</v>
      </c>
      <c r="B946" t="s">
        <v>13</v>
      </c>
      <c r="C946" t="s">
        <v>1688</v>
      </c>
      <c r="D946">
        <v>36</v>
      </c>
      <c r="E946" s="6">
        <f>LEN(Utica_Trace[[#This Row],[Merged]])</f>
        <v>36</v>
      </c>
    </row>
    <row r="947" spans="1:5" x14ac:dyDescent="0.25">
      <c r="A947" t="s">
        <v>89</v>
      </c>
      <c r="B947" t="s">
        <v>13</v>
      </c>
      <c r="C947" t="s">
        <v>1685</v>
      </c>
      <c r="D947">
        <v>36</v>
      </c>
      <c r="E947" s="6">
        <f>LEN(Utica_Trace[[#This Row],[Merged]])</f>
        <v>36</v>
      </c>
    </row>
    <row r="948" spans="1:5" x14ac:dyDescent="0.25">
      <c r="A948" t="s">
        <v>89</v>
      </c>
      <c r="B948" t="s">
        <v>18</v>
      </c>
      <c r="C948" t="s">
        <v>1688</v>
      </c>
      <c r="D948">
        <v>36</v>
      </c>
      <c r="E948" s="6">
        <f>LEN(Utica_Trace[[#This Row],[Merged]])</f>
        <v>36</v>
      </c>
    </row>
    <row r="949" spans="1:5" x14ac:dyDescent="0.25">
      <c r="A949" t="s">
        <v>89</v>
      </c>
      <c r="B949" t="s">
        <v>18</v>
      </c>
      <c r="C949" t="s">
        <v>1685</v>
      </c>
      <c r="D949">
        <v>36</v>
      </c>
      <c r="E949" s="6">
        <f>LEN(Utica_Trace[[#This Row],[Merged]])</f>
        <v>36</v>
      </c>
    </row>
    <row r="950" spans="1:5" x14ac:dyDescent="0.25">
      <c r="A950" t="s">
        <v>89</v>
      </c>
      <c r="B950" t="s">
        <v>19</v>
      </c>
      <c r="C950" t="s">
        <v>1688</v>
      </c>
      <c r="D950">
        <v>36</v>
      </c>
      <c r="E950" s="6">
        <f>LEN(Utica_Trace[[#This Row],[Merged]])</f>
        <v>36</v>
      </c>
    </row>
    <row r="951" spans="1:5" x14ac:dyDescent="0.25">
      <c r="A951" t="s">
        <v>89</v>
      </c>
      <c r="B951" t="s">
        <v>19</v>
      </c>
      <c r="C951" t="s">
        <v>1685</v>
      </c>
      <c r="D951">
        <v>36</v>
      </c>
      <c r="E951" s="6">
        <f>LEN(Utica_Trace[[#This Row],[Merged]])</f>
        <v>36</v>
      </c>
    </row>
    <row r="952" spans="1:5" x14ac:dyDescent="0.25">
      <c r="A952" t="s">
        <v>89</v>
      </c>
      <c r="B952" t="s">
        <v>20</v>
      </c>
      <c r="C952" t="s">
        <v>1688</v>
      </c>
      <c r="D952">
        <v>36</v>
      </c>
      <c r="E952" s="6">
        <f>LEN(Utica_Trace[[#This Row],[Merged]])</f>
        <v>36</v>
      </c>
    </row>
    <row r="953" spans="1:5" x14ac:dyDescent="0.25">
      <c r="A953" t="s">
        <v>89</v>
      </c>
      <c r="B953" t="s">
        <v>20</v>
      </c>
      <c r="C953" t="s">
        <v>1685</v>
      </c>
      <c r="D953">
        <v>36</v>
      </c>
      <c r="E953" s="6">
        <f>LEN(Utica_Trace[[#This Row],[Merged]])</f>
        <v>36</v>
      </c>
    </row>
    <row r="954" spans="1:5" x14ac:dyDescent="0.25">
      <c r="A954" t="s">
        <v>958</v>
      </c>
      <c r="B954" t="s">
        <v>12</v>
      </c>
      <c r="C954" t="s">
        <v>1688</v>
      </c>
      <c r="D954">
        <v>36</v>
      </c>
      <c r="E954" s="6">
        <f>LEN(Utica_Trace[[#This Row],[Merged]])</f>
        <v>36</v>
      </c>
    </row>
    <row r="955" spans="1:5" x14ac:dyDescent="0.25">
      <c r="A955" t="s">
        <v>958</v>
      </c>
      <c r="B955" t="s">
        <v>12</v>
      </c>
      <c r="C955" t="s">
        <v>1685</v>
      </c>
      <c r="D955">
        <v>36</v>
      </c>
      <c r="E955" s="6">
        <f>LEN(Utica_Trace[[#This Row],[Merged]])</f>
        <v>36</v>
      </c>
    </row>
    <row r="956" spans="1:5" x14ac:dyDescent="0.25">
      <c r="A956" t="s">
        <v>958</v>
      </c>
      <c r="B956" t="s">
        <v>13</v>
      </c>
      <c r="C956" t="s">
        <v>1688</v>
      </c>
      <c r="D956">
        <v>36</v>
      </c>
      <c r="E956" s="6">
        <f>LEN(Utica_Trace[[#This Row],[Merged]])</f>
        <v>36</v>
      </c>
    </row>
    <row r="957" spans="1:5" x14ac:dyDescent="0.25">
      <c r="A957" t="s">
        <v>958</v>
      </c>
      <c r="B957" t="s">
        <v>13</v>
      </c>
      <c r="C957" t="s">
        <v>1685</v>
      </c>
      <c r="D957">
        <v>36</v>
      </c>
      <c r="E957" s="6">
        <f>LEN(Utica_Trace[[#This Row],[Merged]])</f>
        <v>36</v>
      </c>
    </row>
    <row r="958" spans="1:5" x14ac:dyDescent="0.25">
      <c r="A958" t="s">
        <v>958</v>
      </c>
      <c r="B958" t="s">
        <v>18</v>
      </c>
      <c r="C958" t="s">
        <v>1688</v>
      </c>
      <c r="D958">
        <v>36</v>
      </c>
      <c r="E958" s="6">
        <f>LEN(Utica_Trace[[#This Row],[Merged]])</f>
        <v>36</v>
      </c>
    </row>
    <row r="959" spans="1:5" x14ac:dyDescent="0.25">
      <c r="A959" t="s">
        <v>958</v>
      </c>
      <c r="B959" t="s">
        <v>18</v>
      </c>
      <c r="C959" t="s">
        <v>1685</v>
      </c>
      <c r="D959">
        <v>36</v>
      </c>
      <c r="E959" s="6">
        <f>LEN(Utica_Trace[[#This Row],[Merged]])</f>
        <v>36</v>
      </c>
    </row>
    <row r="960" spans="1:5" x14ac:dyDescent="0.25">
      <c r="A960" t="s">
        <v>958</v>
      </c>
      <c r="B960" t="s">
        <v>19</v>
      </c>
      <c r="C960" t="s">
        <v>1688</v>
      </c>
      <c r="D960">
        <v>36</v>
      </c>
      <c r="E960" s="6">
        <f>LEN(Utica_Trace[[#This Row],[Merged]])</f>
        <v>36</v>
      </c>
    </row>
    <row r="961" spans="1:5" x14ac:dyDescent="0.25">
      <c r="A961" t="s">
        <v>958</v>
      </c>
      <c r="B961" t="s">
        <v>19</v>
      </c>
      <c r="C961" t="s">
        <v>1685</v>
      </c>
      <c r="D961">
        <v>36</v>
      </c>
      <c r="E961" s="6">
        <f>LEN(Utica_Trace[[#This Row],[Merged]])</f>
        <v>36</v>
      </c>
    </row>
    <row r="962" spans="1:5" x14ac:dyDescent="0.25">
      <c r="A962" t="s">
        <v>958</v>
      </c>
      <c r="B962" t="s">
        <v>20</v>
      </c>
      <c r="C962" t="s">
        <v>1688</v>
      </c>
      <c r="D962">
        <v>36</v>
      </c>
      <c r="E962" s="6">
        <f>LEN(Utica_Trace[[#This Row],[Merged]])</f>
        <v>36</v>
      </c>
    </row>
    <row r="963" spans="1:5" x14ac:dyDescent="0.25">
      <c r="A963" t="s">
        <v>958</v>
      </c>
      <c r="B963" t="s">
        <v>20</v>
      </c>
      <c r="C963" t="s">
        <v>1685</v>
      </c>
      <c r="D963">
        <v>36</v>
      </c>
      <c r="E963" s="6">
        <f>LEN(Utica_Trace[[#This Row],[Merged]])</f>
        <v>36</v>
      </c>
    </row>
    <row r="964" spans="1:5" x14ac:dyDescent="0.25">
      <c r="A964" t="s">
        <v>1840</v>
      </c>
      <c r="B964" t="s">
        <v>12</v>
      </c>
      <c r="C964" t="s">
        <v>1688</v>
      </c>
      <c r="D964">
        <v>36</v>
      </c>
      <c r="E964" s="6">
        <f>LEN(Utica_Trace[[#This Row],[Merged]])</f>
        <v>36</v>
      </c>
    </row>
    <row r="965" spans="1:5" x14ac:dyDescent="0.25">
      <c r="A965" t="s">
        <v>1840</v>
      </c>
      <c r="B965" t="s">
        <v>12</v>
      </c>
      <c r="C965" t="s">
        <v>1685</v>
      </c>
      <c r="D965">
        <v>36</v>
      </c>
      <c r="E965" s="6">
        <f>LEN(Utica_Trace[[#This Row],[Merged]])</f>
        <v>36</v>
      </c>
    </row>
    <row r="966" spans="1:5" x14ac:dyDescent="0.25">
      <c r="A966" t="s">
        <v>1840</v>
      </c>
      <c r="B966" t="s">
        <v>13</v>
      </c>
      <c r="C966" t="s">
        <v>1688</v>
      </c>
      <c r="D966">
        <v>36</v>
      </c>
      <c r="E966" s="6">
        <f>LEN(Utica_Trace[[#This Row],[Merged]])</f>
        <v>36</v>
      </c>
    </row>
    <row r="967" spans="1:5" x14ac:dyDescent="0.25">
      <c r="A967" t="s">
        <v>1840</v>
      </c>
      <c r="B967" t="s">
        <v>13</v>
      </c>
      <c r="C967" t="s">
        <v>1685</v>
      </c>
      <c r="D967">
        <v>36</v>
      </c>
      <c r="E967" s="6">
        <f>LEN(Utica_Trace[[#This Row],[Merged]])</f>
        <v>36</v>
      </c>
    </row>
    <row r="968" spans="1:5" x14ac:dyDescent="0.25">
      <c r="A968" t="s">
        <v>1840</v>
      </c>
      <c r="B968" t="s">
        <v>18</v>
      </c>
      <c r="C968" t="s">
        <v>1688</v>
      </c>
      <c r="D968">
        <v>36</v>
      </c>
      <c r="E968" s="6">
        <f>LEN(Utica_Trace[[#This Row],[Merged]])</f>
        <v>36</v>
      </c>
    </row>
    <row r="969" spans="1:5" x14ac:dyDescent="0.25">
      <c r="A969" t="s">
        <v>1840</v>
      </c>
      <c r="B969" t="s">
        <v>18</v>
      </c>
      <c r="C969" t="s">
        <v>1685</v>
      </c>
      <c r="D969">
        <v>36</v>
      </c>
      <c r="E969" s="6">
        <f>LEN(Utica_Trace[[#This Row],[Merged]])</f>
        <v>36</v>
      </c>
    </row>
    <row r="970" spans="1:5" x14ac:dyDescent="0.25">
      <c r="A970" t="s">
        <v>1840</v>
      </c>
      <c r="B970" t="s">
        <v>19</v>
      </c>
      <c r="C970" t="s">
        <v>1688</v>
      </c>
      <c r="D970">
        <v>36</v>
      </c>
      <c r="E970" s="6">
        <f>LEN(Utica_Trace[[#This Row],[Merged]])</f>
        <v>36</v>
      </c>
    </row>
    <row r="971" spans="1:5" x14ac:dyDescent="0.25">
      <c r="A971" t="s">
        <v>1840</v>
      </c>
      <c r="B971" t="s">
        <v>19</v>
      </c>
      <c r="C971" t="s">
        <v>1685</v>
      </c>
      <c r="D971">
        <v>36</v>
      </c>
      <c r="E971" s="6">
        <f>LEN(Utica_Trace[[#This Row],[Merged]])</f>
        <v>36</v>
      </c>
    </row>
    <row r="972" spans="1:5" x14ac:dyDescent="0.25">
      <c r="A972" t="s">
        <v>1840</v>
      </c>
      <c r="B972" t="s">
        <v>20</v>
      </c>
      <c r="C972" t="s">
        <v>1688</v>
      </c>
      <c r="D972">
        <v>36</v>
      </c>
      <c r="E972" s="6">
        <f>LEN(Utica_Trace[[#This Row],[Merged]])</f>
        <v>36</v>
      </c>
    </row>
    <row r="973" spans="1:5" x14ac:dyDescent="0.25">
      <c r="A973" t="s">
        <v>1840</v>
      </c>
      <c r="B973" t="s">
        <v>20</v>
      </c>
      <c r="C973" t="s">
        <v>1685</v>
      </c>
      <c r="D973">
        <v>36</v>
      </c>
      <c r="E973" s="6">
        <f>LEN(Utica_Trace[[#This Row],[Merged]])</f>
        <v>36</v>
      </c>
    </row>
    <row r="974" spans="1:5" x14ac:dyDescent="0.25">
      <c r="A974" t="s">
        <v>932</v>
      </c>
      <c r="B974" t="s">
        <v>12</v>
      </c>
      <c r="C974" t="s">
        <v>1443</v>
      </c>
      <c r="D974">
        <v>36</v>
      </c>
      <c r="E974" s="6">
        <f>LEN(Utica_Trace[[#This Row],[Merged]])</f>
        <v>36</v>
      </c>
    </row>
    <row r="975" spans="1:5" x14ac:dyDescent="0.25">
      <c r="A975" t="s">
        <v>932</v>
      </c>
      <c r="B975" t="s">
        <v>13</v>
      </c>
      <c r="C975" t="s">
        <v>1443</v>
      </c>
      <c r="D975">
        <v>36</v>
      </c>
      <c r="E975" s="6">
        <f>LEN(Utica_Trace[[#This Row],[Merged]])</f>
        <v>36</v>
      </c>
    </row>
    <row r="976" spans="1:5" x14ac:dyDescent="0.25">
      <c r="A976" t="s">
        <v>932</v>
      </c>
      <c r="B976" t="s">
        <v>18</v>
      </c>
      <c r="C976" t="s">
        <v>1443</v>
      </c>
      <c r="D976">
        <v>36</v>
      </c>
      <c r="E976" s="6">
        <f>LEN(Utica_Trace[[#This Row],[Merged]])</f>
        <v>36</v>
      </c>
    </row>
    <row r="977" spans="1:5" x14ac:dyDescent="0.25">
      <c r="A977" t="s">
        <v>932</v>
      </c>
      <c r="B977" t="s">
        <v>19</v>
      </c>
      <c r="C977" t="s">
        <v>1443</v>
      </c>
      <c r="D977">
        <v>36</v>
      </c>
      <c r="E977" s="6">
        <f>LEN(Utica_Trace[[#This Row],[Merged]])</f>
        <v>36</v>
      </c>
    </row>
    <row r="978" spans="1:5" x14ac:dyDescent="0.25">
      <c r="A978" t="s">
        <v>932</v>
      </c>
      <c r="B978" t="s">
        <v>20</v>
      </c>
      <c r="C978" t="s">
        <v>1443</v>
      </c>
      <c r="D978">
        <v>36</v>
      </c>
      <c r="E978" s="6">
        <f>LEN(Utica_Trace[[#This Row],[Merged]])</f>
        <v>36</v>
      </c>
    </row>
    <row r="979" spans="1:5" x14ac:dyDescent="0.25">
      <c r="A979" t="s">
        <v>71</v>
      </c>
      <c r="B979" t="s">
        <v>12</v>
      </c>
      <c r="C979" t="s">
        <v>1443</v>
      </c>
      <c r="D979">
        <v>36</v>
      </c>
      <c r="E979" s="6">
        <f>LEN(Utica_Trace[[#This Row],[Merged]])</f>
        <v>36</v>
      </c>
    </row>
    <row r="980" spans="1:5" x14ac:dyDescent="0.25">
      <c r="A980" t="s">
        <v>71</v>
      </c>
      <c r="B980" t="s">
        <v>13</v>
      </c>
      <c r="C980" t="s">
        <v>1443</v>
      </c>
      <c r="D980">
        <v>36</v>
      </c>
      <c r="E980" s="6">
        <f>LEN(Utica_Trace[[#This Row],[Merged]])</f>
        <v>36</v>
      </c>
    </row>
    <row r="981" spans="1:5" x14ac:dyDescent="0.25">
      <c r="A981" t="s">
        <v>71</v>
      </c>
      <c r="B981" t="s">
        <v>18</v>
      </c>
      <c r="C981" t="s">
        <v>1443</v>
      </c>
      <c r="D981">
        <v>36</v>
      </c>
      <c r="E981" s="6">
        <f>LEN(Utica_Trace[[#This Row],[Merged]])</f>
        <v>36</v>
      </c>
    </row>
    <row r="982" spans="1:5" x14ac:dyDescent="0.25">
      <c r="A982" t="s">
        <v>71</v>
      </c>
      <c r="B982" t="s">
        <v>19</v>
      </c>
      <c r="C982" t="s">
        <v>1443</v>
      </c>
      <c r="D982">
        <v>36</v>
      </c>
      <c r="E982" s="6">
        <f>LEN(Utica_Trace[[#This Row],[Merged]])</f>
        <v>36</v>
      </c>
    </row>
    <row r="983" spans="1:5" x14ac:dyDescent="0.25">
      <c r="A983" t="s">
        <v>71</v>
      </c>
      <c r="B983" t="s">
        <v>20</v>
      </c>
      <c r="C983" t="s">
        <v>1443</v>
      </c>
      <c r="D983">
        <v>36</v>
      </c>
      <c r="E983" s="6">
        <f>LEN(Utica_Trace[[#This Row],[Merged]])</f>
        <v>36</v>
      </c>
    </row>
    <row r="984" spans="1:5" x14ac:dyDescent="0.25">
      <c r="A984" t="s">
        <v>1816</v>
      </c>
      <c r="B984" t="s">
        <v>12</v>
      </c>
      <c r="C984" t="s">
        <v>1443</v>
      </c>
      <c r="D984">
        <v>36</v>
      </c>
      <c r="E984" s="6">
        <f>LEN(Utica_Trace[[#This Row],[Merged]])</f>
        <v>36</v>
      </c>
    </row>
    <row r="985" spans="1:5" x14ac:dyDescent="0.25">
      <c r="A985" t="s">
        <v>1816</v>
      </c>
      <c r="B985" t="s">
        <v>13</v>
      </c>
      <c r="C985" t="s">
        <v>1443</v>
      </c>
      <c r="D985">
        <v>36</v>
      </c>
      <c r="E985" s="6">
        <f>LEN(Utica_Trace[[#This Row],[Merged]])</f>
        <v>36</v>
      </c>
    </row>
    <row r="986" spans="1:5" x14ac:dyDescent="0.25">
      <c r="A986" t="s">
        <v>1816</v>
      </c>
      <c r="B986" t="s">
        <v>18</v>
      </c>
      <c r="C986" t="s">
        <v>1443</v>
      </c>
      <c r="D986">
        <v>36</v>
      </c>
      <c r="E986" s="6">
        <f>LEN(Utica_Trace[[#This Row],[Merged]])</f>
        <v>36</v>
      </c>
    </row>
    <row r="987" spans="1:5" x14ac:dyDescent="0.25">
      <c r="A987" t="s">
        <v>1816</v>
      </c>
      <c r="B987" t="s">
        <v>19</v>
      </c>
      <c r="C987" t="s">
        <v>1443</v>
      </c>
      <c r="D987">
        <v>36</v>
      </c>
      <c r="E987" s="6">
        <f>LEN(Utica_Trace[[#This Row],[Merged]])</f>
        <v>36</v>
      </c>
    </row>
    <row r="988" spans="1:5" x14ac:dyDescent="0.25">
      <c r="A988" t="s">
        <v>1816</v>
      </c>
      <c r="B988" t="s">
        <v>20</v>
      </c>
      <c r="C988" t="s">
        <v>1443</v>
      </c>
      <c r="D988">
        <v>36</v>
      </c>
      <c r="E988" s="6">
        <f>LEN(Utica_Trace[[#This Row],[Merged]])</f>
        <v>36</v>
      </c>
    </row>
    <row r="989" spans="1:5" x14ac:dyDescent="0.25">
      <c r="A989" t="s">
        <v>935</v>
      </c>
      <c r="B989" t="s">
        <v>12</v>
      </c>
      <c r="C989" t="s">
        <v>1443</v>
      </c>
      <c r="D989">
        <v>36</v>
      </c>
      <c r="E989" s="6">
        <f>LEN(Utica_Trace[[#This Row],[Merged]])</f>
        <v>36</v>
      </c>
    </row>
    <row r="990" spans="1:5" x14ac:dyDescent="0.25">
      <c r="A990" t="s">
        <v>935</v>
      </c>
      <c r="B990" t="s">
        <v>13</v>
      </c>
      <c r="C990" t="s">
        <v>1443</v>
      </c>
      <c r="D990">
        <v>36</v>
      </c>
      <c r="E990" s="6">
        <f>LEN(Utica_Trace[[#This Row],[Merged]])</f>
        <v>36</v>
      </c>
    </row>
    <row r="991" spans="1:5" x14ac:dyDescent="0.25">
      <c r="A991" t="s">
        <v>935</v>
      </c>
      <c r="B991" t="s">
        <v>18</v>
      </c>
      <c r="C991" t="s">
        <v>1443</v>
      </c>
      <c r="D991">
        <v>36</v>
      </c>
      <c r="E991" s="6">
        <f>LEN(Utica_Trace[[#This Row],[Merged]])</f>
        <v>36</v>
      </c>
    </row>
    <row r="992" spans="1:5" x14ac:dyDescent="0.25">
      <c r="A992" t="s">
        <v>935</v>
      </c>
      <c r="B992" t="s">
        <v>19</v>
      </c>
      <c r="C992" t="s">
        <v>1443</v>
      </c>
      <c r="D992">
        <v>36</v>
      </c>
      <c r="E992" s="6">
        <f>LEN(Utica_Trace[[#This Row],[Merged]])</f>
        <v>36</v>
      </c>
    </row>
    <row r="993" spans="1:5" x14ac:dyDescent="0.25">
      <c r="A993" t="s">
        <v>935</v>
      </c>
      <c r="B993" t="s">
        <v>20</v>
      </c>
      <c r="C993" t="s">
        <v>1443</v>
      </c>
      <c r="D993">
        <v>36</v>
      </c>
      <c r="E993" s="6">
        <f>LEN(Utica_Trace[[#This Row],[Merged]])</f>
        <v>36</v>
      </c>
    </row>
    <row r="994" spans="1:5" x14ac:dyDescent="0.25">
      <c r="A994" t="s">
        <v>935</v>
      </c>
      <c r="B994" t="s">
        <v>19</v>
      </c>
      <c r="C994" t="s">
        <v>1455</v>
      </c>
      <c r="D994">
        <v>36</v>
      </c>
      <c r="E994" s="6">
        <f>LEN(Utica_Trace[[#This Row],[Merged]])</f>
        <v>36</v>
      </c>
    </row>
    <row r="995" spans="1:5" x14ac:dyDescent="0.25">
      <c r="A995" t="s">
        <v>935</v>
      </c>
      <c r="B995" t="s">
        <v>19</v>
      </c>
      <c r="C995" t="s">
        <v>1456</v>
      </c>
      <c r="D995">
        <v>36</v>
      </c>
      <c r="E995" s="6">
        <f>LEN(Utica_Trace[[#This Row],[Merged]])</f>
        <v>36</v>
      </c>
    </row>
    <row r="996" spans="1:5" x14ac:dyDescent="0.25">
      <c r="A996" t="s">
        <v>935</v>
      </c>
      <c r="B996" t="s">
        <v>20</v>
      </c>
      <c r="C996" t="s">
        <v>1455</v>
      </c>
      <c r="D996">
        <v>36</v>
      </c>
      <c r="E996" s="6">
        <f>LEN(Utica_Trace[[#This Row],[Merged]])</f>
        <v>36</v>
      </c>
    </row>
    <row r="997" spans="1:5" x14ac:dyDescent="0.25">
      <c r="A997" t="s">
        <v>935</v>
      </c>
      <c r="B997" t="s">
        <v>20</v>
      </c>
      <c r="C997" t="s">
        <v>1456</v>
      </c>
      <c r="D997">
        <v>36</v>
      </c>
      <c r="E997" s="6">
        <f>LEN(Utica_Trace[[#This Row],[Merged]])</f>
        <v>36</v>
      </c>
    </row>
    <row r="998" spans="1:5" x14ac:dyDescent="0.25">
      <c r="A998" t="s">
        <v>933</v>
      </c>
      <c r="B998" t="s">
        <v>19</v>
      </c>
      <c r="C998" t="s">
        <v>1447</v>
      </c>
      <c r="D998">
        <v>36</v>
      </c>
      <c r="E998" s="6">
        <f>LEN(Utica_Trace[[#This Row],[Merged]])</f>
        <v>36</v>
      </c>
    </row>
    <row r="999" spans="1:5" x14ac:dyDescent="0.25">
      <c r="A999" t="s">
        <v>933</v>
      </c>
      <c r="B999" t="s">
        <v>19</v>
      </c>
      <c r="C999" t="s">
        <v>1445</v>
      </c>
      <c r="D999">
        <v>36</v>
      </c>
      <c r="E999" s="6">
        <f>LEN(Utica_Trace[[#This Row],[Merged]])</f>
        <v>36</v>
      </c>
    </row>
    <row r="1000" spans="1:5" x14ac:dyDescent="0.25">
      <c r="A1000" t="s">
        <v>933</v>
      </c>
      <c r="B1000" t="s">
        <v>20</v>
      </c>
      <c r="C1000" t="s">
        <v>1447</v>
      </c>
      <c r="D1000">
        <v>36</v>
      </c>
      <c r="E1000" s="6">
        <f>LEN(Utica_Trace[[#This Row],[Merged]])</f>
        <v>36</v>
      </c>
    </row>
    <row r="1001" spans="1:5" x14ac:dyDescent="0.25">
      <c r="A1001" t="s">
        <v>933</v>
      </c>
      <c r="B1001" t="s">
        <v>20</v>
      </c>
      <c r="C1001" t="s">
        <v>1445</v>
      </c>
      <c r="D1001">
        <v>36</v>
      </c>
      <c r="E1001" s="6">
        <f>LEN(Utica_Trace[[#This Row],[Merged]])</f>
        <v>36</v>
      </c>
    </row>
    <row r="1002" spans="1:5" x14ac:dyDescent="0.25">
      <c r="A1002" t="s">
        <v>935</v>
      </c>
      <c r="B1002" t="s">
        <v>19</v>
      </c>
      <c r="C1002" t="s">
        <v>1447</v>
      </c>
      <c r="D1002">
        <v>36</v>
      </c>
      <c r="E1002" s="6">
        <f>LEN(Utica_Trace[[#This Row],[Merged]])</f>
        <v>36</v>
      </c>
    </row>
    <row r="1003" spans="1:5" x14ac:dyDescent="0.25">
      <c r="A1003" t="s">
        <v>935</v>
      </c>
      <c r="B1003" t="s">
        <v>19</v>
      </c>
      <c r="C1003" t="s">
        <v>1445</v>
      </c>
      <c r="D1003">
        <v>36</v>
      </c>
      <c r="E1003" s="6">
        <f>LEN(Utica_Trace[[#This Row],[Merged]])</f>
        <v>36</v>
      </c>
    </row>
    <row r="1004" spans="1:5" x14ac:dyDescent="0.25">
      <c r="A1004" t="s">
        <v>935</v>
      </c>
      <c r="B1004" t="s">
        <v>20</v>
      </c>
      <c r="C1004" t="s">
        <v>1447</v>
      </c>
      <c r="D1004">
        <v>36</v>
      </c>
      <c r="E1004" s="6">
        <f>LEN(Utica_Trace[[#This Row],[Merged]])</f>
        <v>36</v>
      </c>
    </row>
    <row r="1005" spans="1:5" x14ac:dyDescent="0.25">
      <c r="A1005" t="s">
        <v>935</v>
      </c>
      <c r="B1005" t="s">
        <v>20</v>
      </c>
      <c r="C1005" t="s">
        <v>1445</v>
      </c>
      <c r="D1005">
        <v>36</v>
      </c>
      <c r="E1005" s="6">
        <f>LEN(Utica_Trace[[#This Row],[Merged]])</f>
        <v>36</v>
      </c>
    </row>
    <row r="1006" spans="1:5" x14ac:dyDescent="0.25">
      <c r="A1006" t="s">
        <v>14</v>
      </c>
      <c r="B1006" t="s">
        <v>12</v>
      </c>
      <c r="C1006" t="s">
        <v>985</v>
      </c>
      <c r="D1006">
        <v>36</v>
      </c>
      <c r="E1006" s="6">
        <f>LEN(Utica_Trace[[#This Row],[Merged]])</f>
        <v>36</v>
      </c>
    </row>
    <row r="1007" spans="1:5" x14ac:dyDescent="0.25">
      <c r="A1007" t="s">
        <v>14</v>
      </c>
      <c r="B1007" t="s">
        <v>12</v>
      </c>
      <c r="C1007" t="s">
        <v>984</v>
      </c>
      <c r="D1007">
        <v>36</v>
      </c>
      <c r="E1007" s="6">
        <f>LEN(Utica_Trace[[#This Row],[Merged]])</f>
        <v>36</v>
      </c>
    </row>
    <row r="1008" spans="1:5" x14ac:dyDescent="0.25">
      <c r="A1008" t="s">
        <v>14</v>
      </c>
      <c r="B1008" t="s">
        <v>13</v>
      </c>
      <c r="C1008" t="s">
        <v>985</v>
      </c>
      <c r="D1008">
        <v>36</v>
      </c>
      <c r="E1008" s="6">
        <f>LEN(Utica_Trace[[#This Row],[Merged]])</f>
        <v>36</v>
      </c>
    </row>
    <row r="1009" spans="1:5" x14ac:dyDescent="0.25">
      <c r="A1009" t="s">
        <v>14</v>
      </c>
      <c r="B1009" t="s">
        <v>13</v>
      </c>
      <c r="C1009" t="s">
        <v>984</v>
      </c>
      <c r="D1009">
        <v>36</v>
      </c>
      <c r="E1009" s="6">
        <f>LEN(Utica_Trace[[#This Row],[Merged]])</f>
        <v>36</v>
      </c>
    </row>
    <row r="1010" spans="1:5" x14ac:dyDescent="0.25">
      <c r="A1010" t="s">
        <v>14</v>
      </c>
      <c r="B1010" t="s">
        <v>18</v>
      </c>
      <c r="C1010" t="s">
        <v>985</v>
      </c>
      <c r="D1010">
        <v>36</v>
      </c>
      <c r="E1010" s="6">
        <f>LEN(Utica_Trace[[#This Row],[Merged]])</f>
        <v>36</v>
      </c>
    </row>
    <row r="1011" spans="1:5" x14ac:dyDescent="0.25">
      <c r="A1011" t="s">
        <v>14</v>
      </c>
      <c r="B1011" t="s">
        <v>18</v>
      </c>
      <c r="C1011" t="s">
        <v>984</v>
      </c>
      <c r="D1011">
        <v>36</v>
      </c>
      <c r="E1011" s="6">
        <f>LEN(Utica_Trace[[#This Row],[Merged]])</f>
        <v>36</v>
      </c>
    </row>
    <row r="1012" spans="1:5" x14ac:dyDescent="0.25">
      <c r="A1012" t="s">
        <v>14</v>
      </c>
      <c r="B1012" t="s">
        <v>19</v>
      </c>
      <c r="C1012" t="s">
        <v>985</v>
      </c>
      <c r="D1012">
        <v>36</v>
      </c>
      <c r="E1012" s="6">
        <f>LEN(Utica_Trace[[#This Row],[Merged]])</f>
        <v>36</v>
      </c>
    </row>
    <row r="1013" spans="1:5" x14ac:dyDescent="0.25">
      <c r="A1013" t="s">
        <v>14</v>
      </c>
      <c r="B1013" t="s">
        <v>19</v>
      </c>
      <c r="C1013" t="s">
        <v>984</v>
      </c>
      <c r="D1013">
        <v>36</v>
      </c>
      <c r="E1013" s="6">
        <f>LEN(Utica_Trace[[#This Row],[Merged]])</f>
        <v>36</v>
      </c>
    </row>
    <row r="1014" spans="1:5" x14ac:dyDescent="0.25">
      <c r="A1014" t="s">
        <v>14</v>
      </c>
      <c r="B1014" t="s">
        <v>20</v>
      </c>
      <c r="C1014" t="s">
        <v>985</v>
      </c>
      <c r="D1014">
        <v>36</v>
      </c>
      <c r="E1014" s="6">
        <f>LEN(Utica_Trace[[#This Row],[Merged]])</f>
        <v>36</v>
      </c>
    </row>
    <row r="1015" spans="1:5" x14ac:dyDescent="0.25">
      <c r="A1015" t="s">
        <v>14</v>
      </c>
      <c r="B1015" t="s">
        <v>20</v>
      </c>
      <c r="C1015" t="s">
        <v>984</v>
      </c>
      <c r="D1015">
        <v>36</v>
      </c>
      <c r="E1015" s="6">
        <f>LEN(Utica_Trace[[#This Row],[Merged]])</f>
        <v>36</v>
      </c>
    </row>
    <row r="1016" spans="1:5" x14ac:dyDescent="0.25">
      <c r="A1016" t="s">
        <v>886</v>
      </c>
      <c r="B1016" t="s">
        <v>12</v>
      </c>
      <c r="C1016" t="s">
        <v>985</v>
      </c>
      <c r="D1016">
        <v>36</v>
      </c>
      <c r="E1016" s="6">
        <f>LEN(Utica_Trace[[#This Row],[Merged]])</f>
        <v>36</v>
      </c>
    </row>
    <row r="1017" spans="1:5" x14ac:dyDescent="0.25">
      <c r="A1017" t="s">
        <v>886</v>
      </c>
      <c r="B1017" t="s">
        <v>12</v>
      </c>
      <c r="C1017" t="s">
        <v>984</v>
      </c>
      <c r="D1017">
        <v>36</v>
      </c>
      <c r="E1017" s="6">
        <f>LEN(Utica_Trace[[#This Row],[Merged]])</f>
        <v>36</v>
      </c>
    </row>
    <row r="1018" spans="1:5" x14ac:dyDescent="0.25">
      <c r="A1018" t="s">
        <v>886</v>
      </c>
      <c r="B1018" t="s">
        <v>13</v>
      </c>
      <c r="C1018" t="s">
        <v>985</v>
      </c>
      <c r="D1018">
        <v>36</v>
      </c>
      <c r="E1018" s="6">
        <f>LEN(Utica_Trace[[#This Row],[Merged]])</f>
        <v>36</v>
      </c>
    </row>
    <row r="1019" spans="1:5" x14ac:dyDescent="0.25">
      <c r="A1019" t="s">
        <v>886</v>
      </c>
      <c r="B1019" t="s">
        <v>13</v>
      </c>
      <c r="C1019" t="s">
        <v>984</v>
      </c>
      <c r="D1019">
        <v>36</v>
      </c>
      <c r="E1019" s="6">
        <f>LEN(Utica_Trace[[#This Row],[Merged]])</f>
        <v>36</v>
      </c>
    </row>
    <row r="1020" spans="1:5" x14ac:dyDescent="0.25">
      <c r="A1020" t="s">
        <v>886</v>
      </c>
      <c r="B1020" t="s">
        <v>18</v>
      </c>
      <c r="C1020" t="s">
        <v>985</v>
      </c>
      <c r="D1020">
        <v>36</v>
      </c>
      <c r="E1020" s="6">
        <f>LEN(Utica_Trace[[#This Row],[Merged]])</f>
        <v>36</v>
      </c>
    </row>
    <row r="1021" spans="1:5" x14ac:dyDescent="0.25">
      <c r="A1021" t="s">
        <v>886</v>
      </c>
      <c r="B1021" t="s">
        <v>18</v>
      </c>
      <c r="C1021" t="s">
        <v>984</v>
      </c>
      <c r="D1021">
        <v>36</v>
      </c>
      <c r="E1021" s="6">
        <f>LEN(Utica_Trace[[#This Row],[Merged]])</f>
        <v>36</v>
      </c>
    </row>
    <row r="1022" spans="1:5" x14ac:dyDescent="0.25">
      <c r="A1022" t="s">
        <v>886</v>
      </c>
      <c r="B1022" t="s">
        <v>19</v>
      </c>
      <c r="C1022" t="s">
        <v>985</v>
      </c>
      <c r="D1022">
        <v>36</v>
      </c>
      <c r="E1022" s="6">
        <f>LEN(Utica_Trace[[#This Row],[Merged]])</f>
        <v>36</v>
      </c>
    </row>
    <row r="1023" spans="1:5" x14ac:dyDescent="0.25">
      <c r="A1023" t="s">
        <v>886</v>
      </c>
      <c r="B1023" t="s">
        <v>19</v>
      </c>
      <c r="C1023" t="s">
        <v>984</v>
      </c>
      <c r="D1023">
        <v>36</v>
      </c>
      <c r="E1023" s="6">
        <f>LEN(Utica_Trace[[#This Row],[Merged]])</f>
        <v>36</v>
      </c>
    </row>
    <row r="1024" spans="1:5" x14ac:dyDescent="0.25">
      <c r="A1024" t="s">
        <v>886</v>
      </c>
      <c r="B1024" t="s">
        <v>20</v>
      </c>
      <c r="C1024" t="s">
        <v>985</v>
      </c>
      <c r="D1024">
        <v>36</v>
      </c>
      <c r="E1024" s="6">
        <f>LEN(Utica_Trace[[#This Row],[Merged]])</f>
        <v>36</v>
      </c>
    </row>
    <row r="1025" spans="1:5" x14ac:dyDescent="0.25">
      <c r="A1025" t="s">
        <v>886</v>
      </c>
      <c r="B1025" t="s">
        <v>20</v>
      </c>
      <c r="C1025" t="s">
        <v>984</v>
      </c>
      <c r="D1025">
        <v>36</v>
      </c>
      <c r="E1025" s="6">
        <f>LEN(Utica_Trace[[#This Row],[Merged]])</f>
        <v>36</v>
      </c>
    </row>
    <row r="1026" spans="1:5" x14ac:dyDescent="0.25">
      <c r="A1026" t="s">
        <v>1776</v>
      </c>
      <c r="B1026" t="s">
        <v>12</v>
      </c>
      <c r="C1026" t="s">
        <v>985</v>
      </c>
      <c r="D1026">
        <v>36</v>
      </c>
      <c r="E1026" s="6">
        <f>LEN(Utica_Trace[[#This Row],[Merged]])</f>
        <v>36</v>
      </c>
    </row>
    <row r="1027" spans="1:5" x14ac:dyDescent="0.25">
      <c r="A1027" t="s">
        <v>1776</v>
      </c>
      <c r="B1027" t="s">
        <v>12</v>
      </c>
      <c r="C1027" t="s">
        <v>984</v>
      </c>
      <c r="D1027">
        <v>36</v>
      </c>
      <c r="E1027" s="6">
        <f>LEN(Utica_Trace[[#This Row],[Merged]])</f>
        <v>36</v>
      </c>
    </row>
    <row r="1028" spans="1:5" x14ac:dyDescent="0.25">
      <c r="A1028" t="s">
        <v>1776</v>
      </c>
      <c r="B1028" t="s">
        <v>13</v>
      </c>
      <c r="C1028" t="s">
        <v>985</v>
      </c>
      <c r="D1028">
        <v>36</v>
      </c>
      <c r="E1028" s="6">
        <f>LEN(Utica_Trace[[#This Row],[Merged]])</f>
        <v>36</v>
      </c>
    </row>
    <row r="1029" spans="1:5" x14ac:dyDescent="0.25">
      <c r="A1029" t="s">
        <v>1776</v>
      </c>
      <c r="B1029" t="s">
        <v>13</v>
      </c>
      <c r="C1029" t="s">
        <v>984</v>
      </c>
      <c r="D1029">
        <v>36</v>
      </c>
      <c r="E1029" s="6">
        <f>LEN(Utica_Trace[[#This Row],[Merged]])</f>
        <v>36</v>
      </c>
    </row>
    <row r="1030" spans="1:5" x14ac:dyDescent="0.25">
      <c r="A1030" t="s">
        <v>1776</v>
      </c>
      <c r="B1030" t="s">
        <v>18</v>
      </c>
      <c r="C1030" t="s">
        <v>985</v>
      </c>
      <c r="D1030">
        <v>36</v>
      </c>
      <c r="E1030" s="6">
        <f>LEN(Utica_Trace[[#This Row],[Merged]])</f>
        <v>36</v>
      </c>
    </row>
    <row r="1031" spans="1:5" x14ac:dyDescent="0.25">
      <c r="A1031" t="s">
        <v>1776</v>
      </c>
      <c r="B1031" t="s">
        <v>18</v>
      </c>
      <c r="C1031" t="s">
        <v>984</v>
      </c>
      <c r="D1031">
        <v>36</v>
      </c>
      <c r="E1031" s="6">
        <f>LEN(Utica_Trace[[#This Row],[Merged]])</f>
        <v>36</v>
      </c>
    </row>
    <row r="1032" spans="1:5" x14ac:dyDescent="0.25">
      <c r="A1032" t="s">
        <v>1776</v>
      </c>
      <c r="B1032" t="s">
        <v>19</v>
      </c>
      <c r="C1032" t="s">
        <v>985</v>
      </c>
      <c r="D1032">
        <v>36</v>
      </c>
      <c r="E1032" s="6">
        <f>LEN(Utica_Trace[[#This Row],[Merged]])</f>
        <v>36</v>
      </c>
    </row>
    <row r="1033" spans="1:5" x14ac:dyDescent="0.25">
      <c r="A1033" t="s">
        <v>1776</v>
      </c>
      <c r="B1033" t="s">
        <v>19</v>
      </c>
      <c r="C1033" t="s">
        <v>984</v>
      </c>
      <c r="D1033">
        <v>36</v>
      </c>
      <c r="E1033" s="6">
        <f>LEN(Utica_Trace[[#This Row],[Merged]])</f>
        <v>36</v>
      </c>
    </row>
    <row r="1034" spans="1:5" x14ac:dyDescent="0.25">
      <c r="A1034" t="s">
        <v>1776</v>
      </c>
      <c r="B1034" t="s">
        <v>20</v>
      </c>
      <c r="C1034" t="s">
        <v>985</v>
      </c>
      <c r="D1034">
        <v>36</v>
      </c>
      <c r="E1034" s="6">
        <f>LEN(Utica_Trace[[#This Row],[Merged]])</f>
        <v>36</v>
      </c>
    </row>
    <row r="1035" spans="1:5" x14ac:dyDescent="0.25">
      <c r="A1035" t="s">
        <v>1776</v>
      </c>
      <c r="B1035" t="s">
        <v>20</v>
      </c>
      <c r="C1035" t="s">
        <v>984</v>
      </c>
      <c r="D1035">
        <v>36</v>
      </c>
      <c r="E1035" s="6">
        <f>LEN(Utica_Trace[[#This Row],[Merged]])</f>
        <v>36</v>
      </c>
    </row>
    <row r="1036" spans="1:5" x14ac:dyDescent="0.25">
      <c r="A1036" t="s">
        <v>1783</v>
      </c>
      <c r="B1036" t="s">
        <v>12</v>
      </c>
      <c r="C1036" t="s">
        <v>985</v>
      </c>
      <c r="D1036">
        <v>36</v>
      </c>
      <c r="E1036" s="6">
        <f>LEN(Utica_Trace[[#This Row],[Merged]])</f>
        <v>36</v>
      </c>
    </row>
    <row r="1037" spans="1:5" x14ac:dyDescent="0.25">
      <c r="A1037" t="s">
        <v>1783</v>
      </c>
      <c r="B1037" t="s">
        <v>12</v>
      </c>
      <c r="C1037" t="s">
        <v>984</v>
      </c>
      <c r="D1037">
        <v>36</v>
      </c>
      <c r="E1037" s="6">
        <f>LEN(Utica_Trace[[#This Row],[Merged]])</f>
        <v>36</v>
      </c>
    </row>
    <row r="1038" spans="1:5" x14ac:dyDescent="0.25">
      <c r="A1038" t="s">
        <v>1783</v>
      </c>
      <c r="B1038" t="s">
        <v>13</v>
      </c>
      <c r="C1038" t="s">
        <v>985</v>
      </c>
      <c r="D1038">
        <v>36</v>
      </c>
      <c r="E1038" s="6">
        <f>LEN(Utica_Trace[[#This Row],[Merged]])</f>
        <v>36</v>
      </c>
    </row>
    <row r="1039" spans="1:5" x14ac:dyDescent="0.25">
      <c r="A1039" t="s">
        <v>1783</v>
      </c>
      <c r="B1039" t="s">
        <v>13</v>
      </c>
      <c r="C1039" t="s">
        <v>984</v>
      </c>
      <c r="D1039">
        <v>36</v>
      </c>
      <c r="E1039" s="6">
        <f>LEN(Utica_Trace[[#This Row],[Merged]])</f>
        <v>36</v>
      </c>
    </row>
    <row r="1040" spans="1:5" x14ac:dyDescent="0.25">
      <c r="A1040" t="s">
        <v>1783</v>
      </c>
      <c r="B1040" t="s">
        <v>18</v>
      </c>
      <c r="C1040" t="s">
        <v>985</v>
      </c>
      <c r="D1040">
        <v>36</v>
      </c>
      <c r="E1040" s="6">
        <f>LEN(Utica_Trace[[#This Row],[Merged]])</f>
        <v>36</v>
      </c>
    </row>
    <row r="1041" spans="1:5" x14ac:dyDescent="0.25">
      <c r="A1041" t="s">
        <v>1783</v>
      </c>
      <c r="B1041" t="s">
        <v>18</v>
      </c>
      <c r="C1041" t="s">
        <v>984</v>
      </c>
      <c r="D1041">
        <v>36</v>
      </c>
      <c r="E1041" s="6">
        <f>LEN(Utica_Trace[[#This Row],[Merged]])</f>
        <v>36</v>
      </c>
    </row>
    <row r="1042" spans="1:5" x14ac:dyDescent="0.25">
      <c r="A1042" t="s">
        <v>1783</v>
      </c>
      <c r="B1042" t="s">
        <v>19</v>
      </c>
      <c r="C1042" t="s">
        <v>985</v>
      </c>
      <c r="D1042">
        <v>36</v>
      </c>
      <c r="E1042" s="6">
        <f>LEN(Utica_Trace[[#This Row],[Merged]])</f>
        <v>36</v>
      </c>
    </row>
    <row r="1043" spans="1:5" x14ac:dyDescent="0.25">
      <c r="A1043" t="s">
        <v>1783</v>
      </c>
      <c r="B1043" t="s">
        <v>19</v>
      </c>
      <c r="C1043" t="s">
        <v>984</v>
      </c>
      <c r="D1043">
        <v>36</v>
      </c>
      <c r="E1043" s="6">
        <f>LEN(Utica_Trace[[#This Row],[Merged]])</f>
        <v>36</v>
      </c>
    </row>
    <row r="1044" spans="1:5" x14ac:dyDescent="0.25">
      <c r="A1044" t="s">
        <v>1783</v>
      </c>
      <c r="B1044" t="s">
        <v>20</v>
      </c>
      <c r="C1044" t="s">
        <v>985</v>
      </c>
      <c r="D1044">
        <v>36</v>
      </c>
      <c r="E1044" s="6">
        <f>LEN(Utica_Trace[[#This Row],[Merged]])</f>
        <v>36</v>
      </c>
    </row>
    <row r="1045" spans="1:5" x14ac:dyDescent="0.25">
      <c r="A1045" t="s">
        <v>1783</v>
      </c>
      <c r="B1045" t="s">
        <v>20</v>
      </c>
      <c r="C1045" t="s">
        <v>984</v>
      </c>
      <c r="D1045">
        <v>36</v>
      </c>
      <c r="E1045" s="6">
        <f>LEN(Utica_Trace[[#This Row],[Merged]])</f>
        <v>36</v>
      </c>
    </row>
    <row r="1046" spans="1:5" x14ac:dyDescent="0.25">
      <c r="A1046" t="s">
        <v>1784</v>
      </c>
      <c r="B1046" t="s">
        <v>12</v>
      </c>
      <c r="C1046" t="s">
        <v>985</v>
      </c>
      <c r="D1046">
        <v>36</v>
      </c>
      <c r="E1046" s="6">
        <f>LEN(Utica_Trace[[#This Row],[Merged]])</f>
        <v>36</v>
      </c>
    </row>
    <row r="1047" spans="1:5" x14ac:dyDescent="0.25">
      <c r="A1047" t="s">
        <v>1784</v>
      </c>
      <c r="B1047" t="s">
        <v>12</v>
      </c>
      <c r="C1047" t="s">
        <v>984</v>
      </c>
      <c r="D1047">
        <v>36</v>
      </c>
      <c r="E1047" s="6">
        <f>LEN(Utica_Trace[[#This Row],[Merged]])</f>
        <v>36</v>
      </c>
    </row>
    <row r="1048" spans="1:5" x14ac:dyDescent="0.25">
      <c r="A1048" t="s">
        <v>1784</v>
      </c>
      <c r="B1048" t="s">
        <v>13</v>
      </c>
      <c r="C1048" t="s">
        <v>985</v>
      </c>
      <c r="D1048">
        <v>36</v>
      </c>
      <c r="E1048" s="6">
        <f>LEN(Utica_Trace[[#This Row],[Merged]])</f>
        <v>36</v>
      </c>
    </row>
    <row r="1049" spans="1:5" x14ac:dyDescent="0.25">
      <c r="A1049" t="s">
        <v>1784</v>
      </c>
      <c r="B1049" t="s">
        <v>13</v>
      </c>
      <c r="C1049" t="s">
        <v>984</v>
      </c>
      <c r="D1049">
        <v>36</v>
      </c>
      <c r="E1049" s="6">
        <f>LEN(Utica_Trace[[#This Row],[Merged]])</f>
        <v>36</v>
      </c>
    </row>
    <row r="1050" spans="1:5" x14ac:dyDescent="0.25">
      <c r="A1050" t="s">
        <v>1784</v>
      </c>
      <c r="B1050" t="s">
        <v>18</v>
      </c>
      <c r="C1050" t="s">
        <v>985</v>
      </c>
      <c r="D1050">
        <v>36</v>
      </c>
      <c r="E1050" s="6">
        <f>LEN(Utica_Trace[[#This Row],[Merged]])</f>
        <v>36</v>
      </c>
    </row>
    <row r="1051" spans="1:5" x14ac:dyDescent="0.25">
      <c r="A1051" t="s">
        <v>1784</v>
      </c>
      <c r="B1051" t="s">
        <v>18</v>
      </c>
      <c r="C1051" t="s">
        <v>984</v>
      </c>
      <c r="D1051">
        <v>36</v>
      </c>
      <c r="E1051" s="6">
        <f>LEN(Utica_Trace[[#This Row],[Merged]])</f>
        <v>36</v>
      </c>
    </row>
    <row r="1052" spans="1:5" x14ac:dyDescent="0.25">
      <c r="A1052" t="s">
        <v>1784</v>
      </c>
      <c r="B1052" t="s">
        <v>19</v>
      </c>
      <c r="C1052" t="s">
        <v>985</v>
      </c>
      <c r="D1052">
        <v>36</v>
      </c>
      <c r="E1052" s="6">
        <f>LEN(Utica_Trace[[#This Row],[Merged]])</f>
        <v>36</v>
      </c>
    </row>
    <row r="1053" spans="1:5" x14ac:dyDescent="0.25">
      <c r="A1053" t="s">
        <v>1784</v>
      </c>
      <c r="B1053" t="s">
        <v>19</v>
      </c>
      <c r="C1053" t="s">
        <v>984</v>
      </c>
      <c r="D1053">
        <v>36</v>
      </c>
      <c r="E1053" s="6">
        <f>LEN(Utica_Trace[[#This Row],[Merged]])</f>
        <v>36</v>
      </c>
    </row>
    <row r="1054" spans="1:5" x14ac:dyDescent="0.25">
      <c r="A1054" t="s">
        <v>1784</v>
      </c>
      <c r="B1054" t="s">
        <v>20</v>
      </c>
      <c r="C1054" t="s">
        <v>985</v>
      </c>
      <c r="D1054">
        <v>36</v>
      </c>
      <c r="E1054" s="6">
        <f>LEN(Utica_Trace[[#This Row],[Merged]])</f>
        <v>36</v>
      </c>
    </row>
    <row r="1055" spans="1:5" x14ac:dyDescent="0.25">
      <c r="A1055" t="s">
        <v>1784</v>
      </c>
      <c r="B1055" t="s">
        <v>20</v>
      </c>
      <c r="C1055" t="s">
        <v>984</v>
      </c>
      <c r="D1055">
        <v>36</v>
      </c>
      <c r="E1055" s="6">
        <f>LEN(Utica_Trace[[#This Row],[Merged]])</f>
        <v>36</v>
      </c>
    </row>
    <row r="1056" spans="1:5" x14ac:dyDescent="0.25">
      <c r="A1056" t="s">
        <v>1831</v>
      </c>
      <c r="B1056" t="s">
        <v>12</v>
      </c>
      <c r="C1056" t="s">
        <v>985</v>
      </c>
      <c r="D1056">
        <v>36</v>
      </c>
      <c r="E1056" s="6">
        <f>LEN(Utica_Trace[[#This Row],[Merged]])</f>
        <v>36</v>
      </c>
    </row>
    <row r="1057" spans="1:5" x14ac:dyDescent="0.25">
      <c r="A1057" t="s">
        <v>1831</v>
      </c>
      <c r="B1057" t="s">
        <v>12</v>
      </c>
      <c r="C1057" t="s">
        <v>984</v>
      </c>
      <c r="D1057">
        <v>36</v>
      </c>
      <c r="E1057" s="6">
        <f>LEN(Utica_Trace[[#This Row],[Merged]])</f>
        <v>36</v>
      </c>
    </row>
    <row r="1058" spans="1:5" x14ac:dyDescent="0.25">
      <c r="A1058" t="s">
        <v>1831</v>
      </c>
      <c r="B1058" t="s">
        <v>13</v>
      </c>
      <c r="C1058" t="s">
        <v>985</v>
      </c>
      <c r="D1058">
        <v>36</v>
      </c>
      <c r="E1058" s="6">
        <f>LEN(Utica_Trace[[#This Row],[Merged]])</f>
        <v>36</v>
      </c>
    </row>
    <row r="1059" spans="1:5" x14ac:dyDescent="0.25">
      <c r="A1059" t="s">
        <v>1831</v>
      </c>
      <c r="B1059" t="s">
        <v>13</v>
      </c>
      <c r="C1059" t="s">
        <v>984</v>
      </c>
      <c r="D1059">
        <v>36</v>
      </c>
      <c r="E1059" s="6">
        <f>LEN(Utica_Trace[[#This Row],[Merged]])</f>
        <v>36</v>
      </c>
    </row>
    <row r="1060" spans="1:5" x14ac:dyDescent="0.25">
      <c r="A1060" t="s">
        <v>1831</v>
      </c>
      <c r="B1060" t="s">
        <v>18</v>
      </c>
      <c r="C1060" t="s">
        <v>985</v>
      </c>
      <c r="D1060">
        <v>36</v>
      </c>
      <c r="E1060" s="6">
        <f>LEN(Utica_Trace[[#This Row],[Merged]])</f>
        <v>36</v>
      </c>
    </row>
    <row r="1061" spans="1:5" x14ac:dyDescent="0.25">
      <c r="A1061" t="s">
        <v>1831</v>
      </c>
      <c r="B1061" t="s">
        <v>18</v>
      </c>
      <c r="C1061" t="s">
        <v>984</v>
      </c>
      <c r="D1061">
        <v>36</v>
      </c>
      <c r="E1061" s="6">
        <f>LEN(Utica_Trace[[#This Row],[Merged]])</f>
        <v>36</v>
      </c>
    </row>
    <row r="1062" spans="1:5" x14ac:dyDescent="0.25">
      <c r="A1062" t="s">
        <v>1831</v>
      </c>
      <c r="B1062" t="s">
        <v>19</v>
      </c>
      <c r="C1062" t="s">
        <v>985</v>
      </c>
      <c r="D1062">
        <v>36</v>
      </c>
      <c r="E1062" s="6">
        <f>LEN(Utica_Trace[[#This Row],[Merged]])</f>
        <v>36</v>
      </c>
    </row>
    <row r="1063" spans="1:5" x14ac:dyDescent="0.25">
      <c r="A1063" t="s">
        <v>1831</v>
      </c>
      <c r="B1063" t="s">
        <v>19</v>
      </c>
      <c r="C1063" t="s">
        <v>984</v>
      </c>
      <c r="D1063">
        <v>36</v>
      </c>
      <c r="E1063" s="6">
        <f>LEN(Utica_Trace[[#This Row],[Merged]])</f>
        <v>36</v>
      </c>
    </row>
    <row r="1064" spans="1:5" x14ac:dyDescent="0.25">
      <c r="A1064" t="s">
        <v>1831</v>
      </c>
      <c r="B1064" t="s">
        <v>20</v>
      </c>
      <c r="C1064" t="s">
        <v>985</v>
      </c>
      <c r="D1064">
        <v>36</v>
      </c>
      <c r="E1064" s="6">
        <f>LEN(Utica_Trace[[#This Row],[Merged]])</f>
        <v>36</v>
      </c>
    </row>
    <row r="1065" spans="1:5" x14ac:dyDescent="0.25">
      <c r="A1065" t="s">
        <v>1831</v>
      </c>
      <c r="B1065" t="s">
        <v>20</v>
      </c>
      <c r="C1065" t="s">
        <v>984</v>
      </c>
      <c r="D1065">
        <v>36</v>
      </c>
      <c r="E1065" s="6">
        <f>LEN(Utica_Trace[[#This Row],[Merged]])</f>
        <v>36</v>
      </c>
    </row>
    <row r="1066" spans="1:5" x14ac:dyDescent="0.25">
      <c r="A1066" t="s">
        <v>953</v>
      </c>
      <c r="B1066" t="s">
        <v>12</v>
      </c>
      <c r="C1066" t="s">
        <v>985</v>
      </c>
      <c r="D1066">
        <v>36</v>
      </c>
      <c r="E1066" s="6">
        <f>LEN(Utica_Trace[[#This Row],[Merged]])</f>
        <v>36</v>
      </c>
    </row>
    <row r="1067" spans="1:5" x14ac:dyDescent="0.25">
      <c r="A1067" t="s">
        <v>953</v>
      </c>
      <c r="B1067" t="s">
        <v>12</v>
      </c>
      <c r="C1067" t="s">
        <v>984</v>
      </c>
      <c r="D1067">
        <v>36</v>
      </c>
      <c r="E1067" s="6">
        <f>LEN(Utica_Trace[[#This Row],[Merged]])</f>
        <v>36</v>
      </c>
    </row>
    <row r="1068" spans="1:5" x14ac:dyDescent="0.25">
      <c r="A1068" t="s">
        <v>953</v>
      </c>
      <c r="B1068" t="s">
        <v>13</v>
      </c>
      <c r="C1068" t="s">
        <v>985</v>
      </c>
      <c r="D1068">
        <v>36</v>
      </c>
      <c r="E1068" s="6">
        <f>LEN(Utica_Trace[[#This Row],[Merged]])</f>
        <v>36</v>
      </c>
    </row>
    <row r="1069" spans="1:5" x14ac:dyDescent="0.25">
      <c r="A1069" t="s">
        <v>953</v>
      </c>
      <c r="B1069" t="s">
        <v>13</v>
      </c>
      <c r="C1069" t="s">
        <v>984</v>
      </c>
      <c r="D1069">
        <v>36</v>
      </c>
      <c r="E1069" s="6">
        <f>LEN(Utica_Trace[[#This Row],[Merged]])</f>
        <v>36</v>
      </c>
    </row>
    <row r="1070" spans="1:5" x14ac:dyDescent="0.25">
      <c r="A1070" t="s">
        <v>953</v>
      </c>
      <c r="B1070" t="s">
        <v>18</v>
      </c>
      <c r="C1070" t="s">
        <v>985</v>
      </c>
      <c r="D1070">
        <v>36</v>
      </c>
      <c r="E1070" s="6">
        <f>LEN(Utica_Trace[[#This Row],[Merged]])</f>
        <v>36</v>
      </c>
    </row>
    <row r="1071" spans="1:5" x14ac:dyDescent="0.25">
      <c r="A1071" t="s">
        <v>953</v>
      </c>
      <c r="B1071" t="s">
        <v>18</v>
      </c>
      <c r="C1071" t="s">
        <v>984</v>
      </c>
      <c r="D1071">
        <v>36</v>
      </c>
      <c r="E1071" s="6">
        <f>LEN(Utica_Trace[[#This Row],[Merged]])</f>
        <v>36</v>
      </c>
    </row>
    <row r="1072" spans="1:5" x14ac:dyDescent="0.25">
      <c r="A1072" t="s">
        <v>953</v>
      </c>
      <c r="B1072" t="s">
        <v>19</v>
      </c>
      <c r="C1072" t="s">
        <v>985</v>
      </c>
      <c r="D1072">
        <v>36</v>
      </c>
      <c r="E1072" s="6">
        <f>LEN(Utica_Trace[[#This Row],[Merged]])</f>
        <v>36</v>
      </c>
    </row>
    <row r="1073" spans="1:5" x14ac:dyDescent="0.25">
      <c r="A1073" t="s">
        <v>953</v>
      </c>
      <c r="B1073" t="s">
        <v>19</v>
      </c>
      <c r="C1073" t="s">
        <v>984</v>
      </c>
      <c r="D1073">
        <v>36</v>
      </c>
      <c r="E1073" s="6">
        <f>LEN(Utica_Trace[[#This Row],[Merged]])</f>
        <v>36</v>
      </c>
    </row>
    <row r="1074" spans="1:5" x14ac:dyDescent="0.25">
      <c r="A1074" t="s">
        <v>953</v>
      </c>
      <c r="B1074" t="s">
        <v>20</v>
      </c>
      <c r="C1074" t="s">
        <v>985</v>
      </c>
      <c r="D1074">
        <v>36</v>
      </c>
      <c r="E1074" s="6">
        <f>LEN(Utica_Trace[[#This Row],[Merged]])</f>
        <v>36</v>
      </c>
    </row>
    <row r="1075" spans="1:5" x14ac:dyDescent="0.25">
      <c r="A1075" t="s">
        <v>953</v>
      </c>
      <c r="B1075" t="s">
        <v>20</v>
      </c>
      <c r="C1075" t="s">
        <v>984</v>
      </c>
      <c r="D1075">
        <v>36</v>
      </c>
      <c r="E1075" s="6">
        <f>LEN(Utica_Trace[[#This Row],[Merged]])</f>
        <v>36</v>
      </c>
    </row>
    <row r="1076" spans="1:5" x14ac:dyDescent="0.25">
      <c r="A1076" t="s">
        <v>937</v>
      </c>
      <c r="B1076" t="s">
        <v>12</v>
      </c>
      <c r="C1076" t="s">
        <v>1469</v>
      </c>
      <c r="D1076">
        <v>36</v>
      </c>
      <c r="E1076" s="6">
        <f>LEN(Utica_Trace[[#This Row],[Merged]])</f>
        <v>36</v>
      </c>
    </row>
    <row r="1077" spans="1:5" x14ac:dyDescent="0.25">
      <c r="A1077" t="s">
        <v>937</v>
      </c>
      <c r="B1077" t="s">
        <v>12</v>
      </c>
      <c r="C1077" t="s">
        <v>1470</v>
      </c>
      <c r="D1077">
        <v>36</v>
      </c>
      <c r="E1077" s="6">
        <f>LEN(Utica_Trace[[#This Row],[Merged]])</f>
        <v>36</v>
      </c>
    </row>
    <row r="1078" spans="1:5" x14ac:dyDescent="0.25">
      <c r="A1078" t="s">
        <v>937</v>
      </c>
      <c r="B1078" t="s">
        <v>13</v>
      </c>
      <c r="C1078" t="s">
        <v>1469</v>
      </c>
      <c r="D1078">
        <v>36</v>
      </c>
      <c r="E1078" s="6">
        <f>LEN(Utica_Trace[[#This Row],[Merged]])</f>
        <v>36</v>
      </c>
    </row>
    <row r="1079" spans="1:5" x14ac:dyDescent="0.25">
      <c r="A1079" t="s">
        <v>937</v>
      </c>
      <c r="B1079" t="s">
        <v>13</v>
      </c>
      <c r="C1079" t="s">
        <v>1470</v>
      </c>
      <c r="D1079">
        <v>36</v>
      </c>
      <c r="E1079" s="6">
        <f>LEN(Utica_Trace[[#This Row],[Merged]])</f>
        <v>36</v>
      </c>
    </row>
    <row r="1080" spans="1:5" x14ac:dyDescent="0.25">
      <c r="A1080" t="s">
        <v>937</v>
      </c>
      <c r="B1080" t="s">
        <v>18</v>
      </c>
      <c r="C1080" t="s">
        <v>1469</v>
      </c>
      <c r="D1080">
        <v>36</v>
      </c>
      <c r="E1080" s="6">
        <f>LEN(Utica_Trace[[#This Row],[Merged]])</f>
        <v>36</v>
      </c>
    </row>
    <row r="1081" spans="1:5" x14ac:dyDescent="0.25">
      <c r="A1081" t="s">
        <v>937</v>
      </c>
      <c r="B1081" t="s">
        <v>18</v>
      </c>
      <c r="C1081" t="s">
        <v>1470</v>
      </c>
      <c r="D1081">
        <v>36</v>
      </c>
      <c r="E1081" s="6">
        <f>LEN(Utica_Trace[[#This Row],[Merged]])</f>
        <v>36</v>
      </c>
    </row>
    <row r="1082" spans="1:5" x14ac:dyDescent="0.25">
      <c r="A1082" t="s">
        <v>937</v>
      </c>
      <c r="B1082" t="s">
        <v>19</v>
      </c>
      <c r="C1082" t="s">
        <v>1469</v>
      </c>
      <c r="D1082">
        <v>36</v>
      </c>
      <c r="E1082" s="6">
        <f>LEN(Utica_Trace[[#This Row],[Merged]])</f>
        <v>36</v>
      </c>
    </row>
    <row r="1083" spans="1:5" x14ac:dyDescent="0.25">
      <c r="A1083" t="s">
        <v>937</v>
      </c>
      <c r="B1083" t="s">
        <v>19</v>
      </c>
      <c r="C1083" t="s">
        <v>1470</v>
      </c>
      <c r="D1083">
        <v>36</v>
      </c>
      <c r="E1083" s="6">
        <f>LEN(Utica_Trace[[#This Row],[Merged]])</f>
        <v>36</v>
      </c>
    </row>
    <row r="1084" spans="1:5" x14ac:dyDescent="0.25">
      <c r="A1084" t="s">
        <v>937</v>
      </c>
      <c r="B1084" t="s">
        <v>20</v>
      </c>
      <c r="C1084" t="s">
        <v>1469</v>
      </c>
      <c r="D1084">
        <v>36</v>
      </c>
      <c r="E1084" s="6">
        <f>LEN(Utica_Trace[[#This Row],[Merged]])</f>
        <v>36</v>
      </c>
    </row>
    <row r="1085" spans="1:5" x14ac:dyDescent="0.25">
      <c r="A1085" t="s">
        <v>937</v>
      </c>
      <c r="B1085" t="s">
        <v>20</v>
      </c>
      <c r="C1085" t="s">
        <v>1470</v>
      </c>
      <c r="D1085">
        <v>36</v>
      </c>
      <c r="E1085" s="6">
        <f>LEN(Utica_Trace[[#This Row],[Merged]])</f>
        <v>36</v>
      </c>
    </row>
    <row r="1086" spans="1:5" x14ac:dyDescent="0.25">
      <c r="A1086" t="s">
        <v>14</v>
      </c>
      <c r="B1086" t="s">
        <v>12</v>
      </c>
      <c r="C1086" t="s">
        <v>986</v>
      </c>
      <c r="D1086">
        <v>36</v>
      </c>
      <c r="E1086" s="6">
        <f>LEN(Utica_Trace[[#This Row],[Merged]])</f>
        <v>36</v>
      </c>
    </row>
    <row r="1087" spans="1:5" x14ac:dyDescent="0.25">
      <c r="A1087" t="s">
        <v>14</v>
      </c>
      <c r="B1087" t="s">
        <v>13</v>
      </c>
      <c r="C1087" t="s">
        <v>986</v>
      </c>
      <c r="D1087">
        <v>36</v>
      </c>
      <c r="E1087" s="6">
        <f>LEN(Utica_Trace[[#This Row],[Merged]])</f>
        <v>36</v>
      </c>
    </row>
    <row r="1088" spans="1:5" x14ac:dyDescent="0.25">
      <c r="A1088" t="s">
        <v>14</v>
      </c>
      <c r="B1088" t="s">
        <v>18</v>
      </c>
      <c r="C1088" t="s">
        <v>986</v>
      </c>
      <c r="D1088">
        <v>36</v>
      </c>
      <c r="E1088" s="6">
        <f>LEN(Utica_Trace[[#This Row],[Merged]])</f>
        <v>36</v>
      </c>
    </row>
    <row r="1089" spans="1:5" x14ac:dyDescent="0.25">
      <c r="A1089" t="s">
        <v>14</v>
      </c>
      <c r="B1089" t="s">
        <v>19</v>
      </c>
      <c r="C1089" t="s">
        <v>986</v>
      </c>
      <c r="D1089">
        <v>36</v>
      </c>
      <c r="E1089" s="6">
        <f>LEN(Utica_Trace[[#This Row],[Merged]])</f>
        <v>36</v>
      </c>
    </row>
    <row r="1090" spans="1:5" x14ac:dyDescent="0.25">
      <c r="A1090" t="s">
        <v>14</v>
      </c>
      <c r="B1090" t="s">
        <v>20</v>
      </c>
      <c r="C1090" t="s">
        <v>986</v>
      </c>
      <c r="D1090">
        <v>36</v>
      </c>
      <c r="E1090" s="6">
        <f>LEN(Utica_Trace[[#This Row],[Merged]])</f>
        <v>36</v>
      </c>
    </row>
    <row r="1091" spans="1:5" x14ac:dyDescent="0.25">
      <c r="A1091" t="s">
        <v>953</v>
      </c>
      <c r="B1091" t="s">
        <v>12</v>
      </c>
      <c r="C1091" t="s">
        <v>986</v>
      </c>
      <c r="D1091">
        <v>36</v>
      </c>
      <c r="E1091" s="6">
        <f>LEN(Utica_Trace[[#This Row],[Merged]])</f>
        <v>36</v>
      </c>
    </row>
    <row r="1092" spans="1:5" x14ac:dyDescent="0.25">
      <c r="A1092" t="s">
        <v>953</v>
      </c>
      <c r="B1092" t="s">
        <v>13</v>
      </c>
      <c r="C1092" t="s">
        <v>986</v>
      </c>
      <c r="D1092">
        <v>36</v>
      </c>
      <c r="E1092" s="6">
        <f>LEN(Utica_Trace[[#This Row],[Merged]])</f>
        <v>36</v>
      </c>
    </row>
    <row r="1093" spans="1:5" x14ac:dyDescent="0.25">
      <c r="A1093" t="s">
        <v>953</v>
      </c>
      <c r="B1093" t="s">
        <v>18</v>
      </c>
      <c r="C1093" t="s">
        <v>986</v>
      </c>
      <c r="D1093">
        <v>36</v>
      </c>
      <c r="E1093" s="6">
        <f>LEN(Utica_Trace[[#This Row],[Merged]])</f>
        <v>36</v>
      </c>
    </row>
    <row r="1094" spans="1:5" x14ac:dyDescent="0.25">
      <c r="A1094" t="s">
        <v>953</v>
      </c>
      <c r="B1094" t="s">
        <v>19</v>
      </c>
      <c r="C1094" t="s">
        <v>986</v>
      </c>
      <c r="D1094">
        <v>36</v>
      </c>
      <c r="E1094" s="6">
        <f>LEN(Utica_Trace[[#This Row],[Merged]])</f>
        <v>36</v>
      </c>
    </row>
    <row r="1095" spans="1:5" x14ac:dyDescent="0.25">
      <c r="A1095" t="s">
        <v>953</v>
      </c>
      <c r="B1095" t="s">
        <v>20</v>
      </c>
      <c r="C1095" t="s">
        <v>986</v>
      </c>
      <c r="D1095">
        <v>36</v>
      </c>
      <c r="E1095" s="6">
        <f>LEN(Utica_Trace[[#This Row],[Merged]])</f>
        <v>36</v>
      </c>
    </row>
    <row r="1096" spans="1:5" x14ac:dyDescent="0.25">
      <c r="A1096" t="s">
        <v>14</v>
      </c>
      <c r="B1096" t="s">
        <v>12</v>
      </c>
      <c r="C1096" t="s">
        <v>990</v>
      </c>
      <c r="D1096">
        <v>36</v>
      </c>
      <c r="E1096" s="6">
        <f>LEN(Utica_Trace[[#This Row],[Merged]])</f>
        <v>36</v>
      </c>
    </row>
    <row r="1097" spans="1:5" x14ac:dyDescent="0.25">
      <c r="A1097" t="s">
        <v>14</v>
      </c>
      <c r="B1097" t="s">
        <v>13</v>
      </c>
      <c r="C1097" t="s">
        <v>990</v>
      </c>
      <c r="D1097">
        <v>36</v>
      </c>
      <c r="E1097" s="6">
        <f>LEN(Utica_Trace[[#This Row],[Merged]])</f>
        <v>36</v>
      </c>
    </row>
    <row r="1098" spans="1:5" x14ac:dyDescent="0.25">
      <c r="A1098" t="s">
        <v>14</v>
      </c>
      <c r="B1098" t="s">
        <v>18</v>
      </c>
      <c r="C1098" t="s">
        <v>990</v>
      </c>
      <c r="D1098">
        <v>36</v>
      </c>
      <c r="E1098" s="6">
        <f>LEN(Utica_Trace[[#This Row],[Merged]])</f>
        <v>36</v>
      </c>
    </row>
    <row r="1099" spans="1:5" x14ac:dyDescent="0.25">
      <c r="A1099" t="s">
        <v>14</v>
      </c>
      <c r="B1099" t="s">
        <v>19</v>
      </c>
      <c r="C1099" t="s">
        <v>990</v>
      </c>
      <c r="D1099">
        <v>36</v>
      </c>
      <c r="E1099" s="6">
        <f>LEN(Utica_Trace[[#This Row],[Merged]])</f>
        <v>36</v>
      </c>
    </row>
    <row r="1100" spans="1:5" x14ac:dyDescent="0.25">
      <c r="A1100" t="s">
        <v>14</v>
      </c>
      <c r="B1100" t="s">
        <v>20</v>
      </c>
      <c r="C1100" t="s">
        <v>990</v>
      </c>
      <c r="D1100">
        <v>36</v>
      </c>
      <c r="E1100" s="6">
        <f>LEN(Utica_Trace[[#This Row],[Merged]])</f>
        <v>36</v>
      </c>
    </row>
    <row r="1101" spans="1:5" x14ac:dyDescent="0.25">
      <c r="A1101" t="s">
        <v>951</v>
      </c>
      <c r="B1101" t="s">
        <v>12</v>
      </c>
      <c r="C1101" t="s">
        <v>990</v>
      </c>
      <c r="D1101">
        <v>36</v>
      </c>
      <c r="E1101" s="6">
        <f>LEN(Utica_Trace[[#This Row],[Merged]])</f>
        <v>36</v>
      </c>
    </row>
    <row r="1102" spans="1:5" x14ac:dyDescent="0.25">
      <c r="A1102" t="s">
        <v>951</v>
      </c>
      <c r="B1102" t="s">
        <v>13</v>
      </c>
      <c r="C1102" t="s">
        <v>990</v>
      </c>
      <c r="D1102">
        <v>36</v>
      </c>
      <c r="E1102" s="6">
        <f>LEN(Utica_Trace[[#This Row],[Merged]])</f>
        <v>36</v>
      </c>
    </row>
    <row r="1103" spans="1:5" x14ac:dyDescent="0.25">
      <c r="A1103" t="s">
        <v>951</v>
      </c>
      <c r="B1103" t="s">
        <v>18</v>
      </c>
      <c r="C1103" t="s">
        <v>990</v>
      </c>
      <c r="D1103">
        <v>36</v>
      </c>
      <c r="E1103" s="6">
        <f>LEN(Utica_Trace[[#This Row],[Merged]])</f>
        <v>36</v>
      </c>
    </row>
    <row r="1104" spans="1:5" x14ac:dyDescent="0.25">
      <c r="A1104" t="s">
        <v>951</v>
      </c>
      <c r="B1104" t="s">
        <v>19</v>
      </c>
      <c r="C1104" t="s">
        <v>990</v>
      </c>
      <c r="D1104">
        <v>36</v>
      </c>
      <c r="E1104" s="6">
        <f>LEN(Utica_Trace[[#This Row],[Merged]])</f>
        <v>36</v>
      </c>
    </row>
    <row r="1105" spans="1:5" x14ac:dyDescent="0.25">
      <c r="A1105" t="s">
        <v>951</v>
      </c>
      <c r="B1105" t="s">
        <v>20</v>
      </c>
      <c r="C1105" t="s">
        <v>990</v>
      </c>
      <c r="D1105">
        <v>36</v>
      </c>
      <c r="E1105" s="6">
        <f>LEN(Utica_Trace[[#This Row],[Merged]])</f>
        <v>36</v>
      </c>
    </row>
    <row r="1106" spans="1:5" x14ac:dyDescent="0.25">
      <c r="A1106" t="s">
        <v>953</v>
      </c>
      <c r="B1106" t="s">
        <v>12</v>
      </c>
      <c r="C1106" t="s">
        <v>990</v>
      </c>
      <c r="D1106">
        <v>36</v>
      </c>
      <c r="E1106" s="6">
        <f>LEN(Utica_Trace[[#This Row],[Merged]])</f>
        <v>36</v>
      </c>
    </row>
    <row r="1107" spans="1:5" x14ac:dyDescent="0.25">
      <c r="A1107" t="s">
        <v>953</v>
      </c>
      <c r="B1107" t="s">
        <v>13</v>
      </c>
      <c r="C1107" t="s">
        <v>990</v>
      </c>
      <c r="D1107">
        <v>36</v>
      </c>
      <c r="E1107" s="6">
        <f>LEN(Utica_Trace[[#This Row],[Merged]])</f>
        <v>36</v>
      </c>
    </row>
    <row r="1108" spans="1:5" x14ac:dyDescent="0.25">
      <c r="A1108" t="s">
        <v>953</v>
      </c>
      <c r="B1108" t="s">
        <v>18</v>
      </c>
      <c r="C1108" t="s">
        <v>990</v>
      </c>
      <c r="D1108">
        <v>36</v>
      </c>
      <c r="E1108" s="6">
        <f>LEN(Utica_Trace[[#This Row],[Merged]])</f>
        <v>36</v>
      </c>
    </row>
    <row r="1109" spans="1:5" x14ac:dyDescent="0.25">
      <c r="A1109" t="s">
        <v>953</v>
      </c>
      <c r="B1109" t="s">
        <v>19</v>
      </c>
      <c r="C1109" t="s">
        <v>990</v>
      </c>
      <c r="D1109">
        <v>36</v>
      </c>
      <c r="E1109" s="6">
        <f>LEN(Utica_Trace[[#This Row],[Merged]])</f>
        <v>36</v>
      </c>
    </row>
    <row r="1110" spans="1:5" x14ac:dyDescent="0.25">
      <c r="A1110" t="s">
        <v>953</v>
      </c>
      <c r="B1110" t="s">
        <v>20</v>
      </c>
      <c r="C1110" t="s">
        <v>990</v>
      </c>
      <c r="D1110">
        <v>36</v>
      </c>
      <c r="E1110" s="6">
        <f>LEN(Utica_Trace[[#This Row],[Merged]])</f>
        <v>36</v>
      </c>
    </row>
    <row r="1111" spans="1:5" x14ac:dyDescent="0.25">
      <c r="A1111" t="s">
        <v>1833</v>
      </c>
      <c r="B1111" t="s">
        <v>12</v>
      </c>
      <c r="C1111" t="s">
        <v>990</v>
      </c>
      <c r="D1111">
        <v>36</v>
      </c>
      <c r="E1111" s="6">
        <f>LEN(Utica_Trace[[#This Row],[Merged]])</f>
        <v>36</v>
      </c>
    </row>
    <row r="1112" spans="1:5" x14ac:dyDescent="0.25">
      <c r="A1112" t="s">
        <v>1833</v>
      </c>
      <c r="B1112" t="s">
        <v>13</v>
      </c>
      <c r="C1112" t="s">
        <v>990</v>
      </c>
      <c r="D1112">
        <v>36</v>
      </c>
      <c r="E1112" s="6">
        <f>LEN(Utica_Trace[[#This Row],[Merged]])</f>
        <v>36</v>
      </c>
    </row>
    <row r="1113" spans="1:5" x14ac:dyDescent="0.25">
      <c r="A1113" t="s">
        <v>1833</v>
      </c>
      <c r="B1113" t="s">
        <v>18</v>
      </c>
      <c r="C1113" t="s">
        <v>990</v>
      </c>
      <c r="D1113">
        <v>36</v>
      </c>
      <c r="E1113" s="6">
        <f>LEN(Utica_Trace[[#This Row],[Merged]])</f>
        <v>36</v>
      </c>
    </row>
    <row r="1114" spans="1:5" x14ac:dyDescent="0.25">
      <c r="A1114" t="s">
        <v>1833</v>
      </c>
      <c r="B1114" t="s">
        <v>19</v>
      </c>
      <c r="C1114" t="s">
        <v>990</v>
      </c>
      <c r="D1114">
        <v>36</v>
      </c>
      <c r="E1114" s="6">
        <f>LEN(Utica_Trace[[#This Row],[Merged]])</f>
        <v>36</v>
      </c>
    </row>
    <row r="1115" spans="1:5" x14ac:dyDescent="0.25">
      <c r="A1115" t="s">
        <v>1833</v>
      </c>
      <c r="B1115" t="s">
        <v>20</v>
      </c>
      <c r="C1115" t="s">
        <v>990</v>
      </c>
      <c r="D1115">
        <v>36</v>
      </c>
      <c r="E1115" s="6">
        <f>LEN(Utica_Trace[[#This Row],[Merged]])</f>
        <v>36</v>
      </c>
    </row>
    <row r="1116" spans="1:5" x14ac:dyDescent="0.25">
      <c r="A1116" t="s">
        <v>1839</v>
      </c>
      <c r="B1116" t="s">
        <v>12</v>
      </c>
      <c r="C1116" t="s">
        <v>990</v>
      </c>
      <c r="D1116">
        <v>36</v>
      </c>
      <c r="E1116" s="6">
        <f>LEN(Utica_Trace[[#This Row],[Merged]])</f>
        <v>36</v>
      </c>
    </row>
    <row r="1117" spans="1:5" x14ac:dyDescent="0.25">
      <c r="A1117" t="s">
        <v>1839</v>
      </c>
      <c r="B1117" t="s">
        <v>13</v>
      </c>
      <c r="C1117" t="s">
        <v>990</v>
      </c>
      <c r="D1117">
        <v>36</v>
      </c>
      <c r="E1117" s="6">
        <f>LEN(Utica_Trace[[#This Row],[Merged]])</f>
        <v>36</v>
      </c>
    </row>
    <row r="1118" spans="1:5" x14ac:dyDescent="0.25">
      <c r="A1118" t="s">
        <v>1839</v>
      </c>
      <c r="B1118" t="s">
        <v>18</v>
      </c>
      <c r="C1118" t="s">
        <v>990</v>
      </c>
      <c r="D1118">
        <v>36</v>
      </c>
      <c r="E1118" s="6">
        <f>LEN(Utica_Trace[[#This Row],[Merged]])</f>
        <v>36</v>
      </c>
    </row>
    <row r="1119" spans="1:5" x14ac:dyDescent="0.25">
      <c r="A1119" t="s">
        <v>1839</v>
      </c>
      <c r="B1119" t="s">
        <v>19</v>
      </c>
      <c r="C1119" t="s">
        <v>990</v>
      </c>
      <c r="D1119">
        <v>36</v>
      </c>
      <c r="E1119" s="6">
        <f>LEN(Utica_Trace[[#This Row],[Merged]])</f>
        <v>36</v>
      </c>
    </row>
    <row r="1120" spans="1:5" x14ac:dyDescent="0.25">
      <c r="A1120" t="s">
        <v>1839</v>
      </c>
      <c r="B1120" t="s">
        <v>20</v>
      </c>
      <c r="C1120" t="s">
        <v>990</v>
      </c>
      <c r="D1120">
        <v>36</v>
      </c>
      <c r="E1120" s="6">
        <f>LEN(Utica_Trace[[#This Row],[Merged]])</f>
        <v>36</v>
      </c>
    </row>
    <row r="1121" spans="1:5" x14ac:dyDescent="0.25">
      <c r="A1121" t="s">
        <v>14</v>
      </c>
      <c r="B1121" t="s">
        <v>12</v>
      </c>
      <c r="C1121" t="s">
        <v>988</v>
      </c>
      <c r="D1121">
        <v>36</v>
      </c>
      <c r="E1121" s="6">
        <f>LEN(Utica_Trace[[#This Row],[Merged]])</f>
        <v>36</v>
      </c>
    </row>
    <row r="1122" spans="1:5" x14ac:dyDescent="0.25">
      <c r="A1122" t="s">
        <v>14</v>
      </c>
      <c r="B1122" t="s">
        <v>13</v>
      </c>
      <c r="C1122" t="s">
        <v>988</v>
      </c>
      <c r="D1122">
        <v>36</v>
      </c>
      <c r="E1122" s="6">
        <f>LEN(Utica_Trace[[#This Row],[Merged]])</f>
        <v>36</v>
      </c>
    </row>
    <row r="1123" spans="1:5" x14ac:dyDescent="0.25">
      <c r="A1123" t="s">
        <v>14</v>
      </c>
      <c r="B1123" t="s">
        <v>18</v>
      </c>
      <c r="C1123" t="s">
        <v>988</v>
      </c>
      <c r="D1123">
        <v>36</v>
      </c>
      <c r="E1123" s="6">
        <f>LEN(Utica_Trace[[#This Row],[Merged]])</f>
        <v>36</v>
      </c>
    </row>
    <row r="1124" spans="1:5" x14ac:dyDescent="0.25">
      <c r="A1124" t="s">
        <v>14</v>
      </c>
      <c r="B1124" t="s">
        <v>19</v>
      </c>
      <c r="C1124" t="s">
        <v>988</v>
      </c>
      <c r="D1124">
        <v>36</v>
      </c>
      <c r="E1124" s="6">
        <f>LEN(Utica_Trace[[#This Row],[Merged]])</f>
        <v>36</v>
      </c>
    </row>
    <row r="1125" spans="1:5" x14ac:dyDescent="0.25">
      <c r="A1125" t="s">
        <v>14</v>
      </c>
      <c r="B1125" t="s">
        <v>20</v>
      </c>
      <c r="C1125" t="s">
        <v>988</v>
      </c>
      <c r="D1125">
        <v>36</v>
      </c>
      <c r="E1125" s="6">
        <f>LEN(Utica_Trace[[#This Row],[Merged]])</f>
        <v>36</v>
      </c>
    </row>
    <row r="1126" spans="1:5" x14ac:dyDescent="0.25">
      <c r="A1126" t="s">
        <v>1777</v>
      </c>
      <c r="B1126" t="s">
        <v>12</v>
      </c>
      <c r="C1126" t="s">
        <v>988</v>
      </c>
      <c r="D1126">
        <v>36</v>
      </c>
      <c r="E1126" s="6">
        <f>LEN(Utica_Trace[[#This Row],[Merged]])</f>
        <v>36</v>
      </c>
    </row>
    <row r="1127" spans="1:5" x14ac:dyDescent="0.25">
      <c r="A1127" t="s">
        <v>1777</v>
      </c>
      <c r="B1127" t="s">
        <v>13</v>
      </c>
      <c r="C1127" t="s">
        <v>988</v>
      </c>
      <c r="D1127">
        <v>36</v>
      </c>
      <c r="E1127" s="6">
        <f>LEN(Utica_Trace[[#This Row],[Merged]])</f>
        <v>36</v>
      </c>
    </row>
    <row r="1128" spans="1:5" x14ac:dyDescent="0.25">
      <c r="A1128" t="s">
        <v>1777</v>
      </c>
      <c r="B1128" t="s">
        <v>18</v>
      </c>
      <c r="C1128" t="s">
        <v>988</v>
      </c>
      <c r="D1128">
        <v>36</v>
      </c>
      <c r="E1128" s="6">
        <f>LEN(Utica_Trace[[#This Row],[Merged]])</f>
        <v>36</v>
      </c>
    </row>
    <row r="1129" spans="1:5" x14ac:dyDescent="0.25">
      <c r="A1129" t="s">
        <v>1777</v>
      </c>
      <c r="B1129" t="s">
        <v>19</v>
      </c>
      <c r="C1129" t="s">
        <v>988</v>
      </c>
      <c r="D1129">
        <v>36</v>
      </c>
      <c r="E1129" s="6">
        <f>LEN(Utica_Trace[[#This Row],[Merged]])</f>
        <v>36</v>
      </c>
    </row>
    <row r="1130" spans="1:5" x14ac:dyDescent="0.25">
      <c r="A1130" t="s">
        <v>1777</v>
      </c>
      <c r="B1130" t="s">
        <v>20</v>
      </c>
      <c r="C1130" t="s">
        <v>988</v>
      </c>
      <c r="D1130">
        <v>36</v>
      </c>
      <c r="E1130" s="6">
        <f>LEN(Utica_Trace[[#This Row],[Merged]])</f>
        <v>36</v>
      </c>
    </row>
    <row r="1131" spans="1:5" x14ac:dyDescent="0.25">
      <c r="A1131" t="s">
        <v>23</v>
      </c>
      <c r="B1131" t="s">
        <v>12</v>
      </c>
      <c r="C1131" t="s">
        <v>988</v>
      </c>
      <c r="D1131">
        <v>36</v>
      </c>
      <c r="E1131" s="6">
        <f>LEN(Utica_Trace[[#This Row],[Merged]])</f>
        <v>36</v>
      </c>
    </row>
    <row r="1132" spans="1:5" x14ac:dyDescent="0.25">
      <c r="A1132" t="s">
        <v>23</v>
      </c>
      <c r="B1132" t="s">
        <v>13</v>
      </c>
      <c r="C1132" t="s">
        <v>988</v>
      </c>
      <c r="D1132">
        <v>36</v>
      </c>
      <c r="E1132" s="6">
        <f>LEN(Utica_Trace[[#This Row],[Merged]])</f>
        <v>36</v>
      </c>
    </row>
    <row r="1133" spans="1:5" x14ac:dyDescent="0.25">
      <c r="A1133" t="s">
        <v>23</v>
      </c>
      <c r="B1133" t="s">
        <v>18</v>
      </c>
      <c r="C1133" t="s">
        <v>988</v>
      </c>
      <c r="D1133">
        <v>36</v>
      </c>
      <c r="E1133" s="6">
        <f>LEN(Utica_Trace[[#This Row],[Merged]])</f>
        <v>36</v>
      </c>
    </row>
    <row r="1134" spans="1:5" x14ac:dyDescent="0.25">
      <c r="A1134" t="s">
        <v>23</v>
      </c>
      <c r="B1134" t="s">
        <v>19</v>
      </c>
      <c r="C1134" t="s">
        <v>988</v>
      </c>
      <c r="D1134">
        <v>36</v>
      </c>
      <c r="E1134" s="6">
        <f>LEN(Utica_Trace[[#This Row],[Merged]])</f>
        <v>36</v>
      </c>
    </row>
    <row r="1135" spans="1:5" x14ac:dyDescent="0.25">
      <c r="A1135" t="s">
        <v>23</v>
      </c>
      <c r="B1135" t="s">
        <v>20</v>
      </c>
      <c r="C1135" t="s">
        <v>988</v>
      </c>
      <c r="D1135">
        <v>36</v>
      </c>
      <c r="E1135" s="6">
        <f>LEN(Utica_Trace[[#This Row],[Merged]])</f>
        <v>36</v>
      </c>
    </row>
    <row r="1136" spans="1:5" x14ac:dyDescent="0.25">
      <c r="A1136" t="s">
        <v>86</v>
      </c>
      <c r="B1136" t="s">
        <v>12</v>
      </c>
      <c r="C1136" t="s">
        <v>988</v>
      </c>
      <c r="D1136">
        <v>36</v>
      </c>
      <c r="E1136" s="6">
        <f>LEN(Utica_Trace[[#This Row],[Merged]])</f>
        <v>36</v>
      </c>
    </row>
    <row r="1137" spans="1:5" x14ac:dyDescent="0.25">
      <c r="A1137" t="s">
        <v>86</v>
      </c>
      <c r="B1137" t="s">
        <v>13</v>
      </c>
      <c r="C1137" t="s">
        <v>988</v>
      </c>
      <c r="D1137">
        <v>36</v>
      </c>
      <c r="E1137" s="6">
        <f>LEN(Utica_Trace[[#This Row],[Merged]])</f>
        <v>36</v>
      </c>
    </row>
    <row r="1138" spans="1:5" x14ac:dyDescent="0.25">
      <c r="A1138" t="s">
        <v>86</v>
      </c>
      <c r="B1138" t="s">
        <v>18</v>
      </c>
      <c r="C1138" t="s">
        <v>988</v>
      </c>
      <c r="D1138">
        <v>36</v>
      </c>
      <c r="E1138" s="6">
        <f>LEN(Utica_Trace[[#This Row],[Merged]])</f>
        <v>36</v>
      </c>
    </row>
    <row r="1139" spans="1:5" x14ac:dyDescent="0.25">
      <c r="A1139" t="s">
        <v>86</v>
      </c>
      <c r="B1139" t="s">
        <v>19</v>
      </c>
      <c r="C1139" t="s">
        <v>988</v>
      </c>
      <c r="D1139">
        <v>36</v>
      </c>
      <c r="E1139" s="6">
        <f>LEN(Utica_Trace[[#This Row],[Merged]])</f>
        <v>36</v>
      </c>
    </row>
    <row r="1140" spans="1:5" x14ac:dyDescent="0.25">
      <c r="A1140" t="s">
        <v>86</v>
      </c>
      <c r="B1140" t="s">
        <v>20</v>
      </c>
      <c r="C1140" t="s">
        <v>988</v>
      </c>
      <c r="D1140">
        <v>36</v>
      </c>
      <c r="E1140" s="6">
        <f>LEN(Utica_Trace[[#This Row],[Merged]])</f>
        <v>36</v>
      </c>
    </row>
    <row r="1141" spans="1:5" x14ac:dyDescent="0.25">
      <c r="A1141" t="s">
        <v>937</v>
      </c>
      <c r="B1141" t="s">
        <v>12</v>
      </c>
      <c r="C1141" t="s">
        <v>1460</v>
      </c>
      <c r="D1141">
        <v>36</v>
      </c>
      <c r="E1141" s="6">
        <f>LEN(Utica_Trace[[#This Row],[Merged]])</f>
        <v>36</v>
      </c>
    </row>
    <row r="1142" spans="1:5" x14ac:dyDescent="0.25">
      <c r="A1142" t="s">
        <v>937</v>
      </c>
      <c r="B1142" t="s">
        <v>12</v>
      </c>
      <c r="C1142" t="s">
        <v>1461</v>
      </c>
      <c r="D1142">
        <v>36</v>
      </c>
      <c r="E1142" s="6">
        <f>LEN(Utica_Trace[[#This Row],[Merged]])</f>
        <v>36</v>
      </c>
    </row>
    <row r="1143" spans="1:5" x14ac:dyDescent="0.25">
      <c r="A1143" t="s">
        <v>937</v>
      </c>
      <c r="B1143" t="s">
        <v>13</v>
      </c>
      <c r="C1143" t="s">
        <v>1460</v>
      </c>
      <c r="D1143">
        <v>36</v>
      </c>
      <c r="E1143" s="6">
        <f>LEN(Utica_Trace[[#This Row],[Merged]])</f>
        <v>36</v>
      </c>
    </row>
    <row r="1144" spans="1:5" x14ac:dyDescent="0.25">
      <c r="A1144" t="s">
        <v>937</v>
      </c>
      <c r="B1144" t="s">
        <v>13</v>
      </c>
      <c r="C1144" t="s">
        <v>1461</v>
      </c>
      <c r="D1144">
        <v>36</v>
      </c>
      <c r="E1144" s="6">
        <f>LEN(Utica_Trace[[#This Row],[Merged]])</f>
        <v>36</v>
      </c>
    </row>
    <row r="1145" spans="1:5" x14ac:dyDescent="0.25">
      <c r="A1145" t="s">
        <v>937</v>
      </c>
      <c r="B1145" t="s">
        <v>18</v>
      </c>
      <c r="C1145" t="s">
        <v>1460</v>
      </c>
      <c r="D1145">
        <v>36</v>
      </c>
      <c r="E1145" s="6">
        <f>LEN(Utica_Trace[[#This Row],[Merged]])</f>
        <v>36</v>
      </c>
    </row>
    <row r="1146" spans="1:5" x14ac:dyDescent="0.25">
      <c r="A1146" t="s">
        <v>937</v>
      </c>
      <c r="B1146" t="s">
        <v>18</v>
      </c>
      <c r="C1146" t="s">
        <v>1461</v>
      </c>
      <c r="D1146">
        <v>36</v>
      </c>
      <c r="E1146" s="6">
        <f>LEN(Utica_Trace[[#This Row],[Merged]])</f>
        <v>36</v>
      </c>
    </row>
    <row r="1147" spans="1:5" x14ac:dyDescent="0.25">
      <c r="A1147" t="s">
        <v>937</v>
      </c>
      <c r="B1147" t="s">
        <v>19</v>
      </c>
      <c r="C1147" t="s">
        <v>1460</v>
      </c>
      <c r="D1147">
        <v>36</v>
      </c>
      <c r="E1147" s="6">
        <f>LEN(Utica_Trace[[#This Row],[Merged]])</f>
        <v>36</v>
      </c>
    </row>
    <row r="1148" spans="1:5" x14ac:dyDescent="0.25">
      <c r="A1148" t="s">
        <v>937</v>
      </c>
      <c r="B1148" t="s">
        <v>19</v>
      </c>
      <c r="C1148" t="s">
        <v>1461</v>
      </c>
      <c r="D1148">
        <v>36</v>
      </c>
      <c r="E1148" s="6">
        <f>LEN(Utica_Trace[[#This Row],[Merged]])</f>
        <v>36</v>
      </c>
    </row>
    <row r="1149" spans="1:5" x14ac:dyDescent="0.25">
      <c r="A1149" t="s">
        <v>937</v>
      </c>
      <c r="B1149" t="s">
        <v>20</v>
      </c>
      <c r="C1149" t="s">
        <v>1460</v>
      </c>
      <c r="D1149">
        <v>36</v>
      </c>
      <c r="E1149" s="6">
        <f>LEN(Utica_Trace[[#This Row],[Merged]])</f>
        <v>36</v>
      </c>
    </row>
    <row r="1150" spans="1:5" x14ac:dyDescent="0.25">
      <c r="A1150" t="s">
        <v>937</v>
      </c>
      <c r="B1150" t="s">
        <v>20</v>
      </c>
      <c r="C1150" t="s">
        <v>1461</v>
      </c>
      <c r="D1150">
        <v>36</v>
      </c>
      <c r="E1150" s="6">
        <f>LEN(Utica_Trace[[#This Row],[Merged]])</f>
        <v>36</v>
      </c>
    </row>
    <row r="1151" spans="1:5" x14ac:dyDescent="0.25">
      <c r="A1151" t="s">
        <v>14</v>
      </c>
      <c r="B1151" t="s">
        <v>12</v>
      </c>
      <c r="C1151" t="s">
        <v>987</v>
      </c>
      <c r="D1151">
        <v>36</v>
      </c>
      <c r="E1151" s="6">
        <f>LEN(Utica_Trace[[#This Row],[Merged]])</f>
        <v>36</v>
      </c>
    </row>
    <row r="1152" spans="1:5" x14ac:dyDescent="0.25">
      <c r="A1152" t="s">
        <v>14</v>
      </c>
      <c r="B1152" t="s">
        <v>13</v>
      </c>
      <c r="C1152" t="s">
        <v>987</v>
      </c>
      <c r="D1152">
        <v>36</v>
      </c>
      <c r="E1152" s="6">
        <f>LEN(Utica_Trace[[#This Row],[Merged]])</f>
        <v>36</v>
      </c>
    </row>
    <row r="1153" spans="1:5" x14ac:dyDescent="0.25">
      <c r="A1153" t="s">
        <v>14</v>
      </c>
      <c r="B1153" t="s">
        <v>18</v>
      </c>
      <c r="C1153" t="s">
        <v>987</v>
      </c>
      <c r="D1153">
        <v>36</v>
      </c>
      <c r="E1153" s="6">
        <f>LEN(Utica_Trace[[#This Row],[Merged]])</f>
        <v>36</v>
      </c>
    </row>
    <row r="1154" spans="1:5" x14ac:dyDescent="0.25">
      <c r="A1154" t="s">
        <v>14</v>
      </c>
      <c r="B1154" t="s">
        <v>19</v>
      </c>
      <c r="C1154" t="s">
        <v>987</v>
      </c>
      <c r="D1154">
        <v>36</v>
      </c>
      <c r="E1154" s="6">
        <f>LEN(Utica_Trace[[#This Row],[Merged]])</f>
        <v>36</v>
      </c>
    </row>
    <row r="1155" spans="1:5" x14ac:dyDescent="0.25">
      <c r="A1155" t="s">
        <v>14</v>
      </c>
      <c r="B1155" t="s">
        <v>20</v>
      </c>
      <c r="C1155" t="s">
        <v>987</v>
      </c>
      <c r="D1155">
        <v>36</v>
      </c>
      <c r="E1155" s="6">
        <f>LEN(Utica_Trace[[#This Row],[Merged]])</f>
        <v>36</v>
      </c>
    </row>
    <row r="1156" spans="1:5" x14ac:dyDescent="0.25">
      <c r="A1156" t="s">
        <v>1776</v>
      </c>
      <c r="B1156" t="s">
        <v>12</v>
      </c>
      <c r="C1156" t="s">
        <v>987</v>
      </c>
      <c r="D1156">
        <v>36</v>
      </c>
      <c r="E1156" s="6">
        <f>LEN(Utica_Trace[[#This Row],[Merged]])</f>
        <v>36</v>
      </c>
    </row>
    <row r="1157" spans="1:5" x14ac:dyDescent="0.25">
      <c r="A1157" t="s">
        <v>1776</v>
      </c>
      <c r="B1157" t="s">
        <v>13</v>
      </c>
      <c r="C1157" t="s">
        <v>987</v>
      </c>
      <c r="D1157">
        <v>36</v>
      </c>
      <c r="E1157" s="6">
        <f>LEN(Utica_Trace[[#This Row],[Merged]])</f>
        <v>36</v>
      </c>
    </row>
    <row r="1158" spans="1:5" x14ac:dyDescent="0.25">
      <c r="A1158" t="s">
        <v>1776</v>
      </c>
      <c r="B1158" t="s">
        <v>18</v>
      </c>
      <c r="C1158" t="s">
        <v>987</v>
      </c>
      <c r="D1158">
        <v>36</v>
      </c>
      <c r="E1158" s="6">
        <f>LEN(Utica_Trace[[#This Row],[Merged]])</f>
        <v>36</v>
      </c>
    </row>
    <row r="1159" spans="1:5" x14ac:dyDescent="0.25">
      <c r="A1159" t="s">
        <v>1776</v>
      </c>
      <c r="B1159" t="s">
        <v>19</v>
      </c>
      <c r="C1159" t="s">
        <v>987</v>
      </c>
      <c r="D1159">
        <v>36</v>
      </c>
      <c r="E1159" s="6">
        <f>LEN(Utica_Trace[[#This Row],[Merged]])</f>
        <v>36</v>
      </c>
    </row>
    <row r="1160" spans="1:5" x14ac:dyDescent="0.25">
      <c r="A1160" t="s">
        <v>1776</v>
      </c>
      <c r="B1160" t="s">
        <v>20</v>
      </c>
      <c r="C1160" t="s">
        <v>987</v>
      </c>
      <c r="D1160">
        <v>36</v>
      </c>
      <c r="E1160" s="6">
        <f>LEN(Utica_Trace[[#This Row],[Merged]])</f>
        <v>36</v>
      </c>
    </row>
    <row r="1161" spans="1:5" x14ac:dyDescent="0.25">
      <c r="A1161" t="s">
        <v>953</v>
      </c>
      <c r="B1161" t="s">
        <v>12</v>
      </c>
      <c r="C1161" t="s">
        <v>987</v>
      </c>
      <c r="D1161">
        <v>36</v>
      </c>
      <c r="E1161" s="6">
        <f>LEN(Utica_Trace[[#This Row],[Merged]])</f>
        <v>36</v>
      </c>
    </row>
    <row r="1162" spans="1:5" x14ac:dyDescent="0.25">
      <c r="A1162" t="s">
        <v>953</v>
      </c>
      <c r="B1162" t="s">
        <v>13</v>
      </c>
      <c r="C1162" t="s">
        <v>987</v>
      </c>
      <c r="D1162">
        <v>36</v>
      </c>
      <c r="E1162" s="6">
        <f>LEN(Utica_Trace[[#This Row],[Merged]])</f>
        <v>36</v>
      </c>
    </row>
    <row r="1163" spans="1:5" x14ac:dyDescent="0.25">
      <c r="A1163" t="s">
        <v>953</v>
      </c>
      <c r="B1163" t="s">
        <v>18</v>
      </c>
      <c r="C1163" t="s">
        <v>987</v>
      </c>
      <c r="D1163">
        <v>36</v>
      </c>
      <c r="E1163" s="6">
        <f>LEN(Utica_Trace[[#This Row],[Merged]])</f>
        <v>36</v>
      </c>
    </row>
    <row r="1164" spans="1:5" x14ac:dyDescent="0.25">
      <c r="A1164" t="s">
        <v>953</v>
      </c>
      <c r="B1164" t="s">
        <v>19</v>
      </c>
      <c r="C1164" t="s">
        <v>987</v>
      </c>
      <c r="D1164">
        <v>36</v>
      </c>
      <c r="E1164" s="6">
        <f>LEN(Utica_Trace[[#This Row],[Merged]])</f>
        <v>36</v>
      </c>
    </row>
    <row r="1165" spans="1:5" x14ac:dyDescent="0.25">
      <c r="A1165" t="s">
        <v>953</v>
      </c>
      <c r="B1165" t="s">
        <v>20</v>
      </c>
      <c r="C1165" t="s">
        <v>987</v>
      </c>
      <c r="D1165">
        <v>36</v>
      </c>
      <c r="E1165" s="6">
        <f>LEN(Utica_Trace[[#This Row],[Merged]])</f>
        <v>36</v>
      </c>
    </row>
    <row r="1166" spans="1:5" x14ac:dyDescent="0.25">
      <c r="A1166" t="s">
        <v>14</v>
      </c>
      <c r="B1166" t="s">
        <v>12</v>
      </c>
      <c r="C1166" t="s">
        <v>989</v>
      </c>
      <c r="D1166">
        <v>36</v>
      </c>
      <c r="E1166" s="6">
        <f>LEN(Utica_Trace[[#This Row],[Merged]])</f>
        <v>36</v>
      </c>
    </row>
    <row r="1167" spans="1:5" x14ac:dyDescent="0.25">
      <c r="A1167" t="s">
        <v>14</v>
      </c>
      <c r="B1167" t="s">
        <v>13</v>
      </c>
      <c r="C1167" t="s">
        <v>989</v>
      </c>
      <c r="D1167">
        <v>36</v>
      </c>
      <c r="E1167" s="6">
        <f>LEN(Utica_Trace[[#This Row],[Merged]])</f>
        <v>36</v>
      </c>
    </row>
    <row r="1168" spans="1:5" x14ac:dyDescent="0.25">
      <c r="A1168" t="s">
        <v>14</v>
      </c>
      <c r="B1168" t="s">
        <v>18</v>
      </c>
      <c r="C1168" t="s">
        <v>989</v>
      </c>
      <c r="D1168">
        <v>36</v>
      </c>
      <c r="E1168" s="6">
        <f>LEN(Utica_Trace[[#This Row],[Merged]])</f>
        <v>36</v>
      </c>
    </row>
    <row r="1169" spans="1:5" x14ac:dyDescent="0.25">
      <c r="A1169" t="s">
        <v>14</v>
      </c>
      <c r="B1169" t="s">
        <v>19</v>
      </c>
      <c r="C1169" t="s">
        <v>989</v>
      </c>
      <c r="D1169">
        <v>36</v>
      </c>
      <c r="E1169" s="6">
        <f>LEN(Utica_Trace[[#This Row],[Merged]])</f>
        <v>36</v>
      </c>
    </row>
    <row r="1170" spans="1:5" x14ac:dyDescent="0.25">
      <c r="A1170" t="s">
        <v>14</v>
      </c>
      <c r="B1170" t="s">
        <v>20</v>
      </c>
      <c r="C1170" t="s">
        <v>989</v>
      </c>
      <c r="D1170">
        <v>36</v>
      </c>
      <c r="E1170" s="6">
        <f>LEN(Utica_Trace[[#This Row],[Merged]])</f>
        <v>36</v>
      </c>
    </row>
    <row r="1171" spans="1:5" x14ac:dyDescent="0.25">
      <c r="A1171" t="s">
        <v>937</v>
      </c>
      <c r="B1171" t="s">
        <v>12</v>
      </c>
      <c r="C1171" t="s">
        <v>1458</v>
      </c>
      <c r="D1171">
        <v>36</v>
      </c>
      <c r="E1171" s="6">
        <f>LEN(Utica_Trace[[#This Row],[Merged]])</f>
        <v>36</v>
      </c>
    </row>
    <row r="1172" spans="1:5" x14ac:dyDescent="0.25">
      <c r="A1172" t="s">
        <v>937</v>
      </c>
      <c r="B1172" t="s">
        <v>12</v>
      </c>
      <c r="C1172" t="s">
        <v>1459</v>
      </c>
      <c r="D1172">
        <v>36</v>
      </c>
      <c r="E1172" s="6">
        <f>LEN(Utica_Trace[[#This Row],[Merged]])</f>
        <v>36</v>
      </c>
    </row>
    <row r="1173" spans="1:5" x14ac:dyDescent="0.25">
      <c r="A1173" t="s">
        <v>937</v>
      </c>
      <c r="B1173" t="s">
        <v>13</v>
      </c>
      <c r="C1173" t="s">
        <v>1458</v>
      </c>
      <c r="D1173">
        <v>36</v>
      </c>
      <c r="E1173" s="6">
        <f>LEN(Utica_Trace[[#This Row],[Merged]])</f>
        <v>36</v>
      </c>
    </row>
    <row r="1174" spans="1:5" x14ac:dyDescent="0.25">
      <c r="A1174" t="s">
        <v>937</v>
      </c>
      <c r="B1174" t="s">
        <v>13</v>
      </c>
      <c r="C1174" t="s">
        <v>1459</v>
      </c>
      <c r="D1174">
        <v>36</v>
      </c>
      <c r="E1174" s="6">
        <f>LEN(Utica_Trace[[#This Row],[Merged]])</f>
        <v>36</v>
      </c>
    </row>
    <row r="1175" spans="1:5" x14ac:dyDescent="0.25">
      <c r="A1175" t="s">
        <v>937</v>
      </c>
      <c r="B1175" t="s">
        <v>18</v>
      </c>
      <c r="C1175" t="s">
        <v>1458</v>
      </c>
      <c r="D1175">
        <v>36</v>
      </c>
      <c r="E1175" s="6">
        <f>LEN(Utica_Trace[[#This Row],[Merged]])</f>
        <v>36</v>
      </c>
    </row>
    <row r="1176" spans="1:5" x14ac:dyDescent="0.25">
      <c r="A1176" t="s">
        <v>937</v>
      </c>
      <c r="B1176" t="s">
        <v>18</v>
      </c>
      <c r="C1176" t="s">
        <v>1459</v>
      </c>
      <c r="D1176">
        <v>36</v>
      </c>
      <c r="E1176" s="6">
        <f>LEN(Utica_Trace[[#This Row],[Merged]])</f>
        <v>36</v>
      </c>
    </row>
    <row r="1177" spans="1:5" x14ac:dyDescent="0.25">
      <c r="A1177" t="s">
        <v>937</v>
      </c>
      <c r="B1177" t="s">
        <v>19</v>
      </c>
      <c r="C1177" t="s">
        <v>1458</v>
      </c>
      <c r="D1177">
        <v>36</v>
      </c>
      <c r="E1177" s="6">
        <f>LEN(Utica_Trace[[#This Row],[Merged]])</f>
        <v>36</v>
      </c>
    </row>
    <row r="1178" spans="1:5" x14ac:dyDescent="0.25">
      <c r="A1178" t="s">
        <v>937</v>
      </c>
      <c r="B1178" t="s">
        <v>19</v>
      </c>
      <c r="C1178" t="s">
        <v>1459</v>
      </c>
      <c r="D1178">
        <v>36</v>
      </c>
      <c r="E1178" s="6">
        <f>LEN(Utica_Trace[[#This Row],[Merged]])</f>
        <v>36</v>
      </c>
    </row>
    <row r="1179" spans="1:5" x14ac:dyDescent="0.25">
      <c r="A1179" t="s">
        <v>937</v>
      </c>
      <c r="B1179" t="s">
        <v>20</v>
      </c>
      <c r="C1179" t="s">
        <v>1458</v>
      </c>
      <c r="D1179">
        <v>36</v>
      </c>
      <c r="E1179" s="6">
        <f>LEN(Utica_Trace[[#This Row],[Merged]])</f>
        <v>36</v>
      </c>
    </row>
    <row r="1180" spans="1:5" x14ac:dyDescent="0.25">
      <c r="A1180" t="s">
        <v>937</v>
      </c>
      <c r="B1180" t="s">
        <v>20</v>
      </c>
      <c r="C1180" t="s">
        <v>1459</v>
      </c>
      <c r="D1180">
        <v>36</v>
      </c>
      <c r="E1180" s="6">
        <f>LEN(Utica_Trace[[#This Row],[Merged]])</f>
        <v>36</v>
      </c>
    </row>
    <row r="1181" spans="1:5" x14ac:dyDescent="0.25">
      <c r="A1181" t="s">
        <v>937</v>
      </c>
      <c r="B1181" t="s">
        <v>12</v>
      </c>
      <c r="C1181" t="s">
        <v>1462</v>
      </c>
      <c r="D1181">
        <v>36</v>
      </c>
      <c r="E1181" s="6">
        <f>LEN(Utica_Trace[[#This Row],[Merged]])</f>
        <v>36</v>
      </c>
    </row>
    <row r="1182" spans="1:5" x14ac:dyDescent="0.25">
      <c r="A1182" t="s">
        <v>937</v>
      </c>
      <c r="B1182" t="s">
        <v>12</v>
      </c>
      <c r="C1182" t="s">
        <v>1465</v>
      </c>
      <c r="D1182">
        <v>36</v>
      </c>
      <c r="E1182" s="6">
        <f>LEN(Utica_Trace[[#This Row],[Merged]])</f>
        <v>36</v>
      </c>
    </row>
    <row r="1183" spans="1:5" x14ac:dyDescent="0.25">
      <c r="A1183" t="s">
        <v>937</v>
      </c>
      <c r="B1183" t="s">
        <v>12</v>
      </c>
      <c r="C1183" t="s">
        <v>1466</v>
      </c>
      <c r="D1183">
        <v>36</v>
      </c>
      <c r="E1183" s="6">
        <f>LEN(Utica_Trace[[#This Row],[Merged]])</f>
        <v>36</v>
      </c>
    </row>
    <row r="1184" spans="1:5" x14ac:dyDescent="0.25">
      <c r="A1184" t="s">
        <v>937</v>
      </c>
      <c r="B1184" t="s">
        <v>13</v>
      </c>
      <c r="C1184" t="s">
        <v>1462</v>
      </c>
      <c r="D1184">
        <v>36</v>
      </c>
      <c r="E1184" s="6">
        <f>LEN(Utica_Trace[[#This Row],[Merged]])</f>
        <v>36</v>
      </c>
    </row>
    <row r="1185" spans="1:5" x14ac:dyDescent="0.25">
      <c r="A1185" t="s">
        <v>937</v>
      </c>
      <c r="B1185" t="s">
        <v>13</v>
      </c>
      <c r="C1185" t="s">
        <v>1465</v>
      </c>
      <c r="D1185">
        <v>36</v>
      </c>
      <c r="E1185" s="6">
        <f>LEN(Utica_Trace[[#This Row],[Merged]])</f>
        <v>36</v>
      </c>
    </row>
    <row r="1186" spans="1:5" x14ac:dyDescent="0.25">
      <c r="A1186" t="s">
        <v>937</v>
      </c>
      <c r="B1186" t="s">
        <v>13</v>
      </c>
      <c r="C1186" t="s">
        <v>1466</v>
      </c>
      <c r="D1186">
        <v>36</v>
      </c>
      <c r="E1186" s="6">
        <f>LEN(Utica_Trace[[#This Row],[Merged]])</f>
        <v>36</v>
      </c>
    </row>
    <row r="1187" spans="1:5" x14ac:dyDescent="0.25">
      <c r="A1187" t="s">
        <v>937</v>
      </c>
      <c r="B1187" t="s">
        <v>18</v>
      </c>
      <c r="C1187" t="s">
        <v>1462</v>
      </c>
      <c r="D1187">
        <v>36</v>
      </c>
      <c r="E1187" s="6">
        <f>LEN(Utica_Trace[[#This Row],[Merged]])</f>
        <v>36</v>
      </c>
    </row>
    <row r="1188" spans="1:5" x14ac:dyDescent="0.25">
      <c r="A1188" t="s">
        <v>937</v>
      </c>
      <c r="B1188" t="s">
        <v>18</v>
      </c>
      <c r="C1188" t="s">
        <v>1465</v>
      </c>
      <c r="D1188">
        <v>36</v>
      </c>
      <c r="E1188" s="6">
        <f>LEN(Utica_Trace[[#This Row],[Merged]])</f>
        <v>36</v>
      </c>
    </row>
    <row r="1189" spans="1:5" x14ac:dyDescent="0.25">
      <c r="A1189" t="s">
        <v>937</v>
      </c>
      <c r="B1189" t="s">
        <v>18</v>
      </c>
      <c r="C1189" t="s">
        <v>1466</v>
      </c>
      <c r="D1189">
        <v>36</v>
      </c>
      <c r="E1189" s="6">
        <f>LEN(Utica_Trace[[#This Row],[Merged]])</f>
        <v>36</v>
      </c>
    </row>
    <row r="1190" spans="1:5" x14ac:dyDescent="0.25">
      <c r="A1190" t="s">
        <v>937</v>
      </c>
      <c r="B1190" t="s">
        <v>19</v>
      </c>
      <c r="C1190" t="s">
        <v>1462</v>
      </c>
      <c r="D1190">
        <v>36</v>
      </c>
      <c r="E1190" s="6">
        <f>LEN(Utica_Trace[[#This Row],[Merged]])</f>
        <v>36</v>
      </c>
    </row>
    <row r="1191" spans="1:5" x14ac:dyDescent="0.25">
      <c r="A1191" t="s">
        <v>937</v>
      </c>
      <c r="B1191" t="s">
        <v>19</v>
      </c>
      <c r="C1191" t="s">
        <v>1465</v>
      </c>
      <c r="D1191">
        <v>36</v>
      </c>
      <c r="E1191" s="6">
        <f>LEN(Utica_Trace[[#This Row],[Merged]])</f>
        <v>36</v>
      </c>
    </row>
    <row r="1192" spans="1:5" x14ac:dyDescent="0.25">
      <c r="A1192" t="s">
        <v>937</v>
      </c>
      <c r="B1192" t="s">
        <v>19</v>
      </c>
      <c r="C1192" t="s">
        <v>1466</v>
      </c>
      <c r="D1192">
        <v>36</v>
      </c>
      <c r="E1192" s="6">
        <f>LEN(Utica_Trace[[#This Row],[Merged]])</f>
        <v>36</v>
      </c>
    </row>
    <row r="1193" spans="1:5" x14ac:dyDescent="0.25">
      <c r="A1193" t="s">
        <v>937</v>
      </c>
      <c r="B1193" t="s">
        <v>20</v>
      </c>
      <c r="C1193" t="s">
        <v>1462</v>
      </c>
      <c r="D1193">
        <v>36</v>
      </c>
      <c r="E1193" s="6">
        <f>LEN(Utica_Trace[[#This Row],[Merged]])</f>
        <v>36</v>
      </c>
    </row>
    <row r="1194" spans="1:5" x14ac:dyDescent="0.25">
      <c r="A1194" t="s">
        <v>937</v>
      </c>
      <c r="B1194" t="s">
        <v>20</v>
      </c>
      <c r="C1194" t="s">
        <v>1465</v>
      </c>
      <c r="D1194">
        <v>36</v>
      </c>
      <c r="E1194" s="6">
        <f>LEN(Utica_Trace[[#This Row],[Merged]])</f>
        <v>36</v>
      </c>
    </row>
    <row r="1195" spans="1:5" x14ac:dyDescent="0.25">
      <c r="A1195" t="s">
        <v>937</v>
      </c>
      <c r="B1195" t="s">
        <v>20</v>
      </c>
      <c r="C1195" t="s">
        <v>1466</v>
      </c>
      <c r="D1195">
        <v>36</v>
      </c>
      <c r="E1195" s="6">
        <f>LEN(Utica_Trace[[#This Row],[Merged]])</f>
        <v>36</v>
      </c>
    </row>
    <row r="1196" spans="1:5" x14ac:dyDescent="0.25">
      <c r="A1196" t="s">
        <v>937</v>
      </c>
      <c r="B1196" t="s">
        <v>12</v>
      </c>
      <c r="C1196" t="s">
        <v>1463</v>
      </c>
      <c r="D1196">
        <v>36</v>
      </c>
      <c r="E1196" s="6">
        <f>LEN(Utica_Trace[[#This Row],[Merged]])</f>
        <v>36</v>
      </c>
    </row>
    <row r="1197" spans="1:5" x14ac:dyDescent="0.25">
      <c r="A1197" t="s">
        <v>937</v>
      </c>
      <c r="B1197" t="s">
        <v>12</v>
      </c>
      <c r="C1197" t="s">
        <v>1464</v>
      </c>
      <c r="D1197">
        <v>36</v>
      </c>
      <c r="E1197" s="6">
        <f>LEN(Utica_Trace[[#This Row],[Merged]])</f>
        <v>36</v>
      </c>
    </row>
    <row r="1198" spans="1:5" x14ac:dyDescent="0.25">
      <c r="A1198" t="s">
        <v>937</v>
      </c>
      <c r="B1198" t="s">
        <v>13</v>
      </c>
      <c r="C1198" t="s">
        <v>1463</v>
      </c>
      <c r="D1198">
        <v>36</v>
      </c>
      <c r="E1198" s="6">
        <f>LEN(Utica_Trace[[#This Row],[Merged]])</f>
        <v>36</v>
      </c>
    </row>
    <row r="1199" spans="1:5" x14ac:dyDescent="0.25">
      <c r="A1199" t="s">
        <v>937</v>
      </c>
      <c r="B1199" t="s">
        <v>13</v>
      </c>
      <c r="C1199" t="s">
        <v>1464</v>
      </c>
      <c r="D1199">
        <v>36</v>
      </c>
      <c r="E1199" s="6">
        <f>LEN(Utica_Trace[[#This Row],[Merged]])</f>
        <v>36</v>
      </c>
    </row>
    <row r="1200" spans="1:5" x14ac:dyDescent="0.25">
      <c r="A1200" t="s">
        <v>937</v>
      </c>
      <c r="B1200" t="s">
        <v>18</v>
      </c>
      <c r="C1200" t="s">
        <v>1463</v>
      </c>
      <c r="D1200">
        <v>36</v>
      </c>
      <c r="E1200" s="6">
        <f>LEN(Utica_Trace[[#This Row],[Merged]])</f>
        <v>36</v>
      </c>
    </row>
    <row r="1201" spans="1:5" x14ac:dyDescent="0.25">
      <c r="A1201" t="s">
        <v>937</v>
      </c>
      <c r="B1201" t="s">
        <v>18</v>
      </c>
      <c r="C1201" t="s">
        <v>1464</v>
      </c>
      <c r="D1201">
        <v>36</v>
      </c>
      <c r="E1201" s="6">
        <f>LEN(Utica_Trace[[#This Row],[Merged]])</f>
        <v>36</v>
      </c>
    </row>
    <row r="1202" spans="1:5" x14ac:dyDescent="0.25">
      <c r="A1202" t="s">
        <v>937</v>
      </c>
      <c r="B1202" t="s">
        <v>19</v>
      </c>
      <c r="C1202" t="s">
        <v>1463</v>
      </c>
      <c r="D1202">
        <v>36</v>
      </c>
      <c r="E1202" s="6">
        <f>LEN(Utica_Trace[[#This Row],[Merged]])</f>
        <v>36</v>
      </c>
    </row>
    <row r="1203" spans="1:5" x14ac:dyDescent="0.25">
      <c r="A1203" t="s">
        <v>937</v>
      </c>
      <c r="B1203" t="s">
        <v>19</v>
      </c>
      <c r="C1203" t="s">
        <v>1464</v>
      </c>
      <c r="D1203">
        <v>36</v>
      </c>
      <c r="E1203" s="6">
        <f>LEN(Utica_Trace[[#This Row],[Merged]])</f>
        <v>36</v>
      </c>
    </row>
    <row r="1204" spans="1:5" x14ac:dyDescent="0.25">
      <c r="A1204" t="s">
        <v>937</v>
      </c>
      <c r="B1204" t="s">
        <v>20</v>
      </c>
      <c r="C1204" t="s">
        <v>1463</v>
      </c>
      <c r="D1204">
        <v>36</v>
      </c>
      <c r="E1204" s="6">
        <f>LEN(Utica_Trace[[#This Row],[Merged]])</f>
        <v>36</v>
      </c>
    </row>
    <row r="1205" spans="1:5" x14ac:dyDescent="0.25">
      <c r="A1205" t="s">
        <v>937</v>
      </c>
      <c r="B1205" t="s">
        <v>20</v>
      </c>
      <c r="C1205" t="s">
        <v>1464</v>
      </c>
      <c r="D1205">
        <v>36</v>
      </c>
      <c r="E1205" s="6">
        <f>LEN(Utica_Trace[[#This Row],[Merged]])</f>
        <v>36</v>
      </c>
    </row>
    <row r="1206" spans="1:5" x14ac:dyDescent="0.25">
      <c r="A1206" t="s">
        <v>937</v>
      </c>
      <c r="B1206" t="s">
        <v>12</v>
      </c>
      <c r="C1206" t="s">
        <v>1467</v>
      </c>
      <c r="D1206">
        <v>36</v>
      </c>
      <c r="E1206" s="6">
        <f>LEN(Utica_Trace[[#This Row],[Merged]])</f>
        <v>36</v>
      </c>
    </row>
    <row r="1207" spans="1:5" x14ac:dyDescent="0.25">
      <c r="A1207" t="s">
        <v>937</v>
      </c>
      <c r="B1207" t="s">
        <v>12</v>
      </c>
      <c r="C1207" t="s">
        <v>1468</v>
      </c>
      <c r="D1207">
        <v>36</v>
      </c>
      <c r="E1207" s="6">
        <f>LEN(Utica_Trace[[#This Row],[Merged]])</f>
        <v>36</v>
      </c>
    </row>
    <row r="1208" spans="1:5" x14ac:dyDescent="0.25">
      <c r="A1208" t="s">
        <v>937</v>
      </c>
      <c r="B1208" t="s">
        <v>13</v>
      </c>
      <c r="C1208" t="s">
        <v>1467</v>
      </c>
      <c r="D1208">
        <v>36</v>
      </c>
      <c r="E1208" s="6">
        <f>LEN(Utica_Trace[[#This Row],[Merged]])</f>
        <v>36</v>
      </c>
    </row>
    <row r="1209" spans="1:5" x14ac:dyDescent="0.25">
      <c r="A1209" t="s">
        <v>937</v>
      </c>
      <c r="B1209" t="s">
        <v>13</v>
      </c>
      <c r="C1209" t="s">
        <v>1468</v>
      </c>
      <c r="D1209">
        <v>36</v>
      </c>
      <c r="E1209" s="6">
        <f>LEN(Utica_Trace[[#This Row],[Merged]])</f>
        <v>36</v>
      </c>
    </row>
    <row r="1210" spans="1:5" x14ac:dyDescent="0.25">
      <c r="A1210" t="s">
        <v>937</v>
      </c>
      <c r="B1210" t="s">
        <v>18</v>
      </c>
      <c r="C1210" t="s">
        <v>1467</v>
      </c>
      <c r="D1210">
        <v>36</v>
      </c>
      <c r="E1210" s="6">
        <f>LEN(Utica_Trace[[#This Row],[Merged]])</f>
        <v>36</v>
      </c>
    </row>
    <row r="1211" spans="1:5" x14ac:dyDescent="0.25">
      <c r="A1211" t="s">
        <v>937</v>
      </c>
      <c r="B1211" t="s">
        <v>18</v>
      </c>
      <c r="C1211" t="s">
        <v>1468</v>
      </c>
      <c r="D1211">
        <v>36</v>
      </c>
      <c r="E1211" s="6">
        <f>LEN(Utica_Trace[[#This Row],[Merged]])</f>
        <v>36</v>
      </c>
    </row>
    <row r="1212" spans="1:5" x14ac:dyDescent="0.25">
      <c r="A1212" t="s">
        <v>937</v>
      </c>
      <c r="B1212" t="s">
        <v>19</v>
      </c>
      <c r="C1212" t="s">
        <v>1467</v>
      </c>
      <c r="D1212">
        <v>36</v>
      </c>
      <c r="E1212" s="6">
        <f>LEN(Utica_Trace[[#This Row],[Merged]])</f>
        <v>36</v>
      </c>
    </row>
    <row r="1213" spans="1:5" x14ac:dyDescent="0.25">
      <c r="A1213" t="s">
        <v>937</v>
      </c>
      <c r="B1213" t="s">
        <v>19</v>
      </c>
      <c r="C1213" t="s">
        <v>1468</v>
      </c>
      <c r="D1213">
        <v>36</v>
      </c>
      <c r="E1213" s="6">
        <f>LEN(Utica_Trace[[#This Row],[Merged]])</f>
        <v>36</v>
      </c>
    </row>
    <row r="1214" spans="1:5" x14ac:dyDescent="0.25">
      <c r="A1214" t="s">
        <v>937</v>
      </c>
      <c r="B1214" t="s">
        <v>20</v>
      </c>
      <c r="C1214" t="s">
        <v>1467</v>
      </c>
      <c r="D1214">
        <v>36</v>
      </c>
      <c r="E1214" s="6">
        <f>LEN(Utica_Trace[[#This Row],[Merged]])</f>
        <v>36</v>
      </c>
    </row>
    <row r="1215" spans="1:5" x14ac:dyDescent="0.25">
      <c r="A1215" t="s">
        <v>937</v>
      </c>
      <c r="B1215" t="s">
        <v>20</v>
      </c>
      <c r="C1215" t="s">
        <v>1468</v>
      </c>
      <c r="D1215">
        <v>36</v>
      </c>
      <c r="E1215" s="6">
        <f>LEN(Utica_Trace[[#This Row],[Merged]])</f>
        <v>36</v>
      </c>
    </row>
    <row r="1216" spans="1:5" x14ac:dyDescent="0.25">
      <c r="A1216" t="s">
        <v>937</v>
      </c>
      <c r="B1216" t="s">
        <v>12</v>
      </c>
      <c r="C1216" t="s">
        <v>1471</v>
      </c>
      <c r="D1216">
        <v>36</v>
      </c>
      <c r="E1216" s="6">
        <f>LEN(Utica_Trace[[#This Row],[Merged]])</f>
        <v>36</v>
      </c>
    </row>
    <row r="1217" spans="1:5" x14ac:dyDescent="0.25">
      <c r="A1217" t="s">
        <v>937</v>
      </c>
      <c r="B1217" t="s">
        <v>12</v>
      </c>
      <c r="C1217" t="s">
        <v>1472</v>
      </c>
      <c r="D1217">
        <v>36</v>
      </c>
      <c r="E1217" s="6">
        <f>LEN(Utica_Trace[[#This Row],[Merged]])</f>
        <v>36</v>
      </c>
    </row>
    <row r="1218" spans="1:5" x14ac:dyDescent="0.25">
      <c r="A1218" t="s">
        <v>937</v>
      </c>
      <c r="B1218" t="s">
        <v>13</v>
      </c>
      <c r="C1218" t="s">
        <v>1471</v>
      </c>
      <c r="D1218">
        <v>36</v>
      </c>
      <c r="E1218" s="6">
        <f>LEN(Utica_Trace[[#This Row],[Merged]])</f>
        <v>36</v>
      </c>
    </row>
    <row r="1219" spans="1:5" x14ac:dyDescent="0.25">
      <c r="A1219" t="s">
        <v>937</v>
      </c>
      <c r="B1219" t="s">
        <v>13</v>
      </c>
      <c r="C1219" t="s">
        <v>1472</v>
      </c>
      <c r="D1219">
        <v>36</v>
      </c>
      <c r="E1219" s="6">
        <f>LEN(Utica_Trace[[#This Row],[Merged]])</f>
        <v>36</v>
      </c>
    </row>
    <row r="1220" spans="1:5" x14ac:dyDescent="0.25">
      <c r="A1220" t="s">
        <v>937</v>
      </c>
      <c r="B1220" t="s">
        <v>18</v>
      </c>
      <c r="C1220" t="s">
        <v>1471</v>
      </c>
      <c r="D1220">
        <v>36</v>
      </c>
      <c r="E1220" s="6">
        <f>LEN(Utica_Trace[[#This Row],[Merged]])</f>
        <v>36</v>
      </c>
    </row>
    <row r="1221" spans="1:5" x14ac:dyDescent="0.25">
      <c r="A1221" t="s">
        <v>937</v>
      </c>
      <c r="B1221" t="s">
        <v>18</v>
      </c>
      <c r="C1221" t="s">
        <v>1472</v>
      </c>
      <c r="D1221">
        <v>36</v>
      </c>
      <c r="E1221" s="6">
        <f>LEN(Utica_Trace[[#This Row],[Merged]])</f>
        <v>36</v>
      </c>
    </row>
    <row r="1222" spans="1:5" x14ac:dyDescent="0.25">
      <c r="A1222" t="s">
        <v>937</v>
      </c>
      <c r="B1222" t="s">
        <v>19</v>
      </c>
      <c r="C1222" t="s">
        <v>1471</v>
      </c>
      <c r="D1222">
        <v>36</v>
      </c>
      <c r="E1222" s="6">
        <f>LEN(Utica_Trace[[#This Row],[Merged]])</f>
        <v>36</v>
      </c>
    </row>
    <row r="1223" spans="1:5" x14ac:dyDescent="0.25">
      <c r="A1223" t="s">
        <v>937</v>
      </c>
      <c r="B1223" t="s">
        <v>19</v>
      </c>
      <c r="C1223" t="s">
        <v>1472</v>
      </c>
      <c r="D1223">
        <v>36</v>
      </c>
      <c r="E1223" s="6">
        <f>LEN(Utica_Trace[[#This Row],[Merged]])</f>
        <v>36</v>
      </c>
    </row>
    <row r="1224" spans="1:5" x14ac:dyDescent="0.25">
      <c r="A1224" t="s">
        <v>937</v>
      </c>
      <c r="B1224" t="s">
        <v>20</v>
      </c>
      <c r="C1224" t="s">
        <v>1471</v>
      </c>
      <c r="D1224">
        <v>36</v>
      </c>
      <c r="E1224" s="6">
        <f>LEN(Utica_Trace[[#This Row],[Merged]])</f>
        <v>36</v>
      </c>
    </row>
    <row r="1225" spans="1:5" x14ac:dyDescent="0.25">
      <c r="A1225" t="s">
        <v>937</v>
      </c>
      <c r="B1225" t="s">
        <v>20</v>
      </c>
      <c r="C1225" t="s">
        <v>1472</v>
      </c>
      <c r="D1225">
        <v>36</v>
      </c>
      <c r="E1225" s="6">
        <f>LEN(Utica_Trace[[#This Row],[Merged]])</f>
        <v>36</v>
      </c>
    </row>
    <row r="1226" spans="1:5" x14ac:dyDescent="0.25">
      <c r="A1226" t="s">
        <v>906</v>
      </c>
      <c r="B1226" t="s">
        <v>12</v>
      </c>
      <c r="C1226" t="s">
        <v>1151</v>
      </c>
      <c r="D1226">
        <v>36</v>
      </c>
      <c r="E1226" s="6">
        <f>LEN(Utica_Trace[[#This Row],[Merged]])</f>
        <v>36</v>
      </c>
    </row>
    <row r="1227" spans="1:5" x14ac:dyDescent="0.25">
      <c r="A1227" t="s">
        <v>906</v>
      </c>
      <c r="B1227" t="s">
        <v>12</v>
      </c>
      <c r="C1227" t="s">
        <v>1150</v>
      </c>
      <c r="D1227">
        <v>36</v>
      </c>
      <c r="E1227" s="6">
        <f>LEN(Utica_Trace[[#This Row],[Merged]])</f>
        <v>36</v>
      </c>
    </row>
    <row r="1228" spans="1:5" x14ac:dyDescent="0.25">
      <c r="A1228" t="s">
        <v>906</v>
      </c>
      <c r="B1228" t="s">
        <v>13</v>
      </c>
      <c r="C1228" t="s">
        <v>1151</v>
      </c>
      <c r="D1228">
        <v>36</v>
      </c>
      <c r="E1228" s="6">
        <f>LEN(Utica_Trace[[#This Row],[Merged]])</f>
        <v>36</v>
      </c>
    </row>
    <row r="1229" spans="1:5" x14ac:dyDescent="0.25">
      <c r="A1229" t="s">
        <v>906</v>
      </c>
      <c r="B1229" t="s">
        <v>13</v>
      </c>
      <c r="C1229" t="s">
        <v>1150</v>
      </c>
      <c r="D1229">
        <v>36</v>
      </c>
      <c r="E1229" s="6">
        <f>LEN(Utica_Trace[[#This Row],[Merged]])</f>
        <v>36</v>
      </c>
    </row>
    <row r="1230" spans="1:5" x14ac:dyDescent="0.25">
      <c r="A1230" t="s">
        <v>906</v>
      </c>
      <c r="B1230" t="s">
        <v>18</v>
      </c>
      <c r="C1230" t="s">
        <v>1151</v>
      </c>
      <c r="D1230">
        <v>36</v>
      </c>
      <c r="E1230" s="6">
        <f>LEN(Utica_Trace[[#This Row],[Merged]])</f>
        <v>36</v>
      </c>
    </row>
    <row r="1231" spans="1:5" x14ac:dyDescent="0.25">
      <c r="A1231" t="s">
        <v>906</v>
      </c>
      <c r="B1231" t="s">
        <v>18</v>
      </c>
      <c r="C1231" t="s">
        <v>1150</v>
      </c>
      <c r="D1231">
        <v>36</v>
      </c>
      <c r="E1231" s="6">
        <f>LEN(Utica_Trace[[#This Row],[Merged]])</f>
        <v>36</v>
      </c>
    </row>
    <row r="1232" spans="1:5" x14ac:dyDescent="0.25">
      <c r="A1232" t="s">
        <v>906</v>
      </c>
      <c r="B1232" t="s">
        <v>19</v>
      </c>
      <c r="C1232" t="s">
        <v>1151</v>
      </c>
      <c r="D1232">
        <v>36</v>
      </c>
      <c r="E1232" s="6">
        <f>LEN(Utica_Trace[[#This Row],[Merged]])</f>
        <v>36</v>
      </c>
    </row>
    <row r="1233" spans="1:5" x14ac:dyDescent="0.25">
      <c r="A1233" t="s">
        <v>906</v>
      </c>
      <c r="B1233" t="s">
        <v>19</v>
      </c>
      <c r="C1233" t="s">
        <v>1150</v>
      </c>
      <c r="D1233">
        <v>36</v>
      </c>
      <c r="E1233" s="6">
        <f>LEN(Utica_Trace[[#This Row],[Merged]])</f>
        <v>36</v>
      </c>
    </row>
    <row r="1234" spans="1:5" x14ac:dyDescent="0.25">
      <c r="A1234" t="s">
        <v>906</v>
      </c>
      <c r="B1234" t="s">
        <v>20</v>
      </c>
      <c r="C1234" t="s">
        <v>1151</v>
      </c>
      <c r="D1234">
        <v>36</v>
      </c>
      <c r="E1234" s="6">
        <f>LEN(Utica_Trace[[#This Row],[Merged]])</f>
        <v>36</v>
      </c>
    </row>
    <row r="1235" spans="1:5" x14ac:dyDescent="0.25">
      <c r="A1235" t="s">
        <v>906</v>
      </c>
      <c r="B1235" t="s">
        <v>20</v>
      </c>
      <c r="C1235" t="s">
        <v>1150</v>
      </c>
      <c r="D1235">
        <v>36</v>
      </c>
      <c r="E1235" s="6">
        <f>LEN(Utica_Trace[[#This Row],[Merged]])</f>
        <v>36</v>
      </c>
    </row>
    <row r="1236" spans="1:5" x14ac:dyDescent="0.25">
      <c r="A1236" t="s">
        <v>908</v>
      </c>
      <c r="B1236" t="s">
        <v>12</v>
      </c>
      <c r="C1236" t="s">
        <v>1172</v>
      </c>
      <c r="D1236">
        <v>36</v>
      </c>
      <c r="E1236" s="6">
        <f>LEN(Utica_Trace[[#This Row],[Merged]])</f>
        <v>36</v>
      </c>
    </row>
    <row r="1237" spans="1:5" x14ac:dyDescent="0.25">
      <c r="A1237" t="s">
        <v>908</v>
      </c>
      <c r="B1237" t="s">
        <v>12</v>
      </c>
      <c r="C1237" t="s">
        <v>1173</v>
      </c>
      <c r="D1237">
        <v>36</v>
      </c>
      <c r="E1237" s="6">
        <f>LEN(Utica_Trace[[#This Row],[Merged]])</f>
        <v>36</v>
      </c>
    </row>
    <row r="1238" spans="1:5" x14ac:dyDescent="0.25">
      <c r="A1238" t="s">
        <v>908</v>
      </c>
      <c r="B1238" t="s">
        <v>12</v>
      </c>
      <c r="C1238" t="s">
        <v>1171</v>
      </c>
      <c r="D1238">
        <v>36</v>
      </c>
      <c r="E1238" s="6">
        <f>LEN(Utica_Trace[[#This Row],[Merged]])</f>
        <v>36</v>
      </c>
    </row>
    <row r="1239" spans="1:5" x14ac:dyDescent="0.25">
      <c r="A1239" t="s">
        <v>908</v>
      </c>
      <c r="B1239" t="s">
        <v>13</v>
      </c>
      <c r="C1239" t="s">
        <v>1172</v>
      </c>
      <c r="D1239">
        <v>36</v>
      </c>
      <c r="E1239" s="6">
        <f>LEN(Utica_Trace[[#This Row],[Merged]])</f>
        <v>36</v>
      </c>
    </row>
    <row r="1240" spans="1:5" x14ac:dyDescent="0.25">
      <c r="A1240" t="s">
        <v>908</v>
      </c>
      <c r="B1240" t="s">
        <v>13</v>
      </c>
      <c r="C1240" t="s">
        <v>1173</v>
      </c>
      <c r="D1240">
        <v>36</v>
      </c>
      <c r="E1240" s="6">
        <f>LEN(Utica_Trace[[#This Row],[Merged]])</f>
        <v>36</v>
      </c>
    </row>
    <row r="1241" spans="1:5" x14ac:dyDescent="0.25">
      <c r="A1241" t="s">
        <v>908</v>
      </c>
      <c r="B1241" t="s">
        <v>13</v>
      </c>
      <c r="C1241" t="s">
        <v>1171</v>
      </c>
      <c r="D1241">
        <v>36</v>
      </c>
      <c r="E1241" s="6">
        <f>LEN(Utica_Trace[[#This Row],[Merged]])</f>
        <v>36</v>
      </c>
    </row>
    <row r="1242" spans="1:5" x14ac:dyDescent="0.25">
      <c r="A1242" t="s">
        <v>908</v>
      </c>
      <c r="B1242" t="s">
        <v>18</v>
      </c>
      <c r="C1242" t="s">
        <v>1172</v>
      </c>
      <c r="D1242">
        <v>36</v>
      </c>
      <c r="E1242" s="6">
        <f>LEN(Utica_Trace[[#This Row],[Merged]])</f>
        <v>36</v>
      </c>
    </row>
    <row r="1243" spans="1:5" x14ac:dyDescent="0.25">
      <c r="A1243" t="s">
        <v>908</v>
      </c>
      <c r="B1243" t="s">
        <v>18</v>
      </c>
      <c r="C1243" t="s">
        <v>1173</v>
      </c>
      <c r="D1243">
        <v>36</v>
      </c>
      <c r="E1243" s="6">
        <f>LEN(Utica_Trace[[#This Row],[Merged]])</f>
        <v>36</v>
      </c>
    </row>
    <row r="1244" spans="1:5" x14ac:dyDescent="0.25">
      <c r="A1244" t="s">
        <v>908</v>
      </c>
      <c r="B1244" t="s">
        <v>18</v>
      </c>
      <c r="C1244" t="s">
        <v>1171</v>
      </c>
      <c r="D1244">
        <v>36</v>
      </c>
      <c r="E1244" s="6">
        <f>LEN(Utica_Trace[[#This Row],[Merged]])</f>
        <v>36</v>
      </c>
    </row>
    <row r="1245" spans="1:5" x14ac:dyDescent="0.25">
      <c r="A1245" t="s">
        <v>908</v>
      </c>
      <c r="B1245" t="s">
        <v>19</v>
      </c>
      <c r="C1245" t="s">
        <v>1172</v>
      </c>
      <c r="D1245">
        <v>36</v>
      </c>
      <c r="E1245" s="6">
        <f>LEN(Utica_Trace[[#This Row],[Merged]])</f>
        <v>36</v>
      </c>
    </row>
    <row r="1246" spans="1:5" x14ac:dyDescent="0.25">
      <c r="A1246" t="s">
        <v>908</v>
      </c>
      <c r="B1246" t="s">
        <v>19</v>
      </c>
      <c r="C1246" t="s">
        <v>1173</v>
      </c>
      <c r="D1246">
        <v>36</v>
      </c>
      <c r="E1246" s="6">
        <f>LEN(Utica_Trace[[#This Row],[Merged]])</f>
        <v>36</v>
      </c>
    </row>
    <row r="1247" spans="1:5" x14ac:dyDescent="0.25">
      <c r="A1247" t="s">
        <v>908</v>
      </c>
      <c r="B1247" t="s">
        <v>19</v>
      </c>
      <c r="C1247" t="s">
        <v>1171</v>
      </c>
      <c r="D1247">
        <v>36</v>
      </c>
      <c r="E1247" s="6">
        <f>LEN(Utica_Trace[[#This Row],[Merged]])</f>
        <v>36</v>
      </c>
    </row>
    <row r="1248" spans="1:5" x14ac:dyDescent="0.25">
      <c r="A1248" t="s">
        <v>908</v>
      </c>
      <c r="B1248" t="s">
        <v>20</v>
      </c>
      <c r="C1248" t="s">
        <v>1172</v>
      </c>
      <c r="D1248">
        <v>36</v>
      </c>
      <c r="E1248" s="6">
        <f>LEN(Utica_Trace[[#This Row],[Merged]])</f>
        <v>36</v>
      </c>
    </row>
    <row r="1249" spans="1:5" x14ac:dyDescent="0.25">
      <c r="A1249" t="s">
        <v>908</v>
      </c>
      <c r="B1249" t="s">
        <v>20</v>
      </c>
      <c r="C1249" t="s">
        <v>1173</v>
      </c>
      <c r="D1249">
        <v>36</v>
      </c>
      <c r="E1249" s="6">
        <f>LEN(Utica_Trace[[#This Row],[Merged]])</f>
        <v>36</v>
      </c>
    </row>
    <row r="1250" spans="1:5" x14ac:dyDescent="0.25">
      <c r="A1250" t="s">
        <v>908</v>
      </c>
      <c r="B1250" t="s">
        <v>20</v>
      </c>
      <c r="C1250" t="s">
        <v>1171</v>
      </c>
      <c r="D1250">
        <v>36</v>
      </c>
      <c r="E1250" s="6">
        <f>LEN(Utica_Trace[[#This Row],[Merged]])</f>
        <v>36</v>
      </c>
    </row>
    <row r="1251" spans="1:5" x14ac:dyDescent="0.25">
      <c r="A1251" t="s">
        <v>28</v>
      </c>
      <c r="B1251" t="s">
        <v>12</v>
      </c>
      <c r="C1251" t="s">
        <v>1219</v>
      </c>
      <c r="D1251">
        <v>36</v>
      </c>
      <c r="E1251" s="6">
        <f>LEN(Utica_Trace[[#This Row],[Merged]])</f>
        <v>36</v>
      </c>
    </row>
    <row r="1252" spans="1:5" x14ac:dyDescent="0.25">
      <c r="A1252" t="s">
        <v>28</v>
      </c>
      <c r="B1252" t="s">
        <v>13</v>
      </c>
      <c r="C1252" t="s">
        <v>1219</v>
      </c>
      <c r="D1252">
        <v>36</v>
      </c>
      <c r="E1252" s="6">
        <f>LEN(Utica_Trace[[#This Row],[Merged]])</f>
        <v>36</v>
      </c>
    </row>
    <row r="1253" spans="1:5" x14ac:dyDescent="0.25">
      <c r="A1253" t="s">
        <v>28</v>
      </c>
      <c r="B1253" t="s">
        <v>18</v>
      </c>
      <c r="C1253" t="s">
        <v>1219</v>
      </c>
      <c r="D1253">
        <v>36</v>
      </c>
      <c r="E1253" s="6">
        <f>LEN(Utica_Trace[[#This Row],[Merged]])</f>
        <v>36</v>
      </c>
    </row>
    <row r="1254" spans="1:5" x14ac:dyDescent="0.25">
      <c r="A1254" t="s">
        <v>28</v>
      </c>
      <c r="B1254" t="s">
        <v>19</v>
      </c>
      <c r="C1254" t="s">
        <v>1219</v>
      </c>
      <c r="D1254">
        <v>36</v>
      </c>
      <c r="E1254" s="6">
        <f>LEN(Utica_Trace[[#This Row],[Merged]])</f>
        <v>36</v>
      </c>
    </row>
    <row r="1255" spans="1:5" x14ac:dyDescent="0.25">
      <c r="A1255" t="s">
        <v>28</v>
      </c>
      <c r="B1255" t="s">
        <v>20</v>
      </c>
      <c r="C1255" t="s">
        <v>1219</v>
      </c>
      <c r="D1255">
        <v>36</v>
      </c>
      <c r="E1255" s="6">
        <f>LEN(Utica_Trace[[#This Row],[Merged]])</f>
        <v>36</v>
      </c>
    </row>
    <row r="1256" spans="1:5" x14ac:dyDescent="0.25">
      <c r="A1256" t="s">
        <v>83</v>
      </c>
      <c r="B1256" t="s">
        <v>12</v>
      </c>
      <c r="C1256" t="s">
        <v>1552</v>
      </c>
      <c r="D1256">
        <v>36</v>
      </c>
      <c r="E1256" s="6">
        <f>LEN(Utica_Trace[[#This Row],[Merged]])</f>
        <v>36</v>
      </c>
    </row>
    <row r="1257" spans="1:5" x14ac:dyDescent="0.25">
      <c r="A1257" t="s">
        <v>83</v>
      </c>
      <c r="B1257" t="s">
        <v>13</v>
      </c>
      <c r="C1257" t="s">
        <v>1552</v>
      </c>
      <c r="D1257">
        <v>36</v>
      </c>
      <c r="E1257" s="6">
        <f>LEN(Utica_Trace[[#This Row],[Merged]])</f>
        <v>36</v>
      </c>
    </row>
    <row r="1258" spans="1:5" x14ac:dyDescent="0.25">
      <c r="A1258" t="s">
        <v>83</v>
      </c>
      <c r="B1258" t="s">
        <v>18</v>
      </c>
      <c r="C1258" t="s">
        <v>1552</v>
      </c>
      <c r="D1258">
        <v>36</v>
      </c>
      <c r="E1258" s="6">
        <f>LEN(Utica_Trace[[#This Row],[Merged]])</f>
        <v>36</v>
      </c>
    </row>
    <row r="1259" spans="1:5" x14ac:dyDescent="0.25">
      <c r="A1259" t="s">
        <v>83</v>
      </c>
      <c r="B1259" t="s">
        <v>19</v>
      </c>
      <c r="C1259" t="s">
        <v>1552</v>
      </c>
      <c r="D1259">
        <v>36</v>
      </c>
      <c r="E1259" s="6">
        <f>LEN(Utica_Trace[[#This Row],[Merged]])</f>
        <v>36</v>
      </c>
    </row>
    <row r="1260" spans="1:5" x14ac:dyDescent="0.25">
      <c r="A1260" t="s">
        <v>83</v>
      </c>
      <c r="B1260" t="s">
        <v>20</v>
      </c>
      <c r="C1260" t="s">
        <v>1552</v>
      </c>
      <c r="D1260">
        <v>36</v>
      </c>
      <c r="E1260" s="6">
        <f>LEN(Utica_Trace[[#This Row],[Merged]])</f>
        <v>36</v>
      </c>
    </row>
    <row r="1261" spans="1:5" x14ac:dyDescent="0.25">
      <c r="A1261" t="s">
        <v>949</v>
      </c>
      <c r="B1261" t="s">
        <v>12</v>
      </c>
      <c r="C1261" t="s">
        <v>1583</v>
      </c>
      <c r="D1261">
        <v>36</v>
      </c>
      <c r="E1261" s="6">
        <f>LEN(Utica_Trace[[#This Row],[Merged]])</f>
        <v>36</v>
      </c>
    </row>
    <row r="1262" spans="1:5" x14ac:dyDescent="0.25">
      <c r="A1262" t="s">
        <v>949</v>
      </c>
      <c r="B1262" t="s">
        <v>12</v>
      </c>
      <c r="C1262" t="s">
        <v>1585</v>
      </c>
      <c r="D1262">
        <v>36</v>
      </c>
      <c r="E1262" s="6">
        <f>LEN(Utica_Trace[[#This Row],[Merged]])</f>
        <v>36</v>
      </c>
    </row>
    <row r="1263" spans="1:5" x14ac:dyDescent="0.25">
      <c r="A1263" t="s">
        <v>949</v>
      </c>
      <c r="B1263" t="s">
        <v>12</v>
      </c>
      <c r="C1263" t="s">
        <v>1586</v>
      </c>
      <c r="D1263">
        <v>36</v>
      </c>
      <c r="E1263" s="6">
        <f>LEN(Utica_Trace[[#This Row],[Merged]])</f>
        <v>36</v>
      </c>
    </row>
    <row r="1264" spans="1:5" x14ac:dyDescent="0.25">
      <c r="A1264" t="s">
        <v>949</v>
      </c>
      <c r="B1264" t="s">
        <v>13</v>
      </c>
      <c r="C1264" t="s">
        <v>1583</v>
      </c>
      <c r="D1264">
        <v>36</v>
      </c>
      <c r="E1264" s="6">
        <f>LEN(Utica_Trace[[#This Row],[Merged]])</f>
        <v>36</v>
      </c>
    </row>
    <row r="1265" spans="1:5" x14ac:dyDescent="0.25">
      <c r="A1265" t="s">
        <v>949</v>
      </c>
      <c r="B1265" t="s">
        <v>13</v>
      </c>
      <c r="C1265" t="s">
        <v>1585</v>
      </c>
      <c r="D1265">
        <v>36</v>
      </c>
      <c r="E1265" s="6">
        <f>LEN(Utica_Trace[[#This Row],[Merged]])</f>
        <v>36</v>
      </c>
    </row>
    <row r="1266" spans="1:5" x14ac:dyDescent="0.25">
      <c r="A1266" t="s">
        <v>949</v>
      </c>
      <c r="B1266" t="s">
        <v>13</v>
      </c>
      <c r="C1266" t="s">
        <v>1586</v>
      </c>
      <c r="D1266">
        <v>36</v>
      </c>
      <c r="E1266" s="6">
        <f>LEN(Utica_Trace[[#This Row],[Merged]])</f>
        <v>36</v>
      </c>
    </row>
    <row r="1267" spans="1:5" x14ac:dyDescent="0.25">
      <c r="A1267" t="s">
        <v>949</v>
      </c>
      <c r="B1267" t="s">
        <v>18</v>
      </c>
      <c r="C1267" t="s">
        <v>1583</v>
      </c>
      <c r="D1267">
        <v>36</v>
      </c>
      <c r="E1267" s="6">
        <f>LEN(Utica_Trace[[#This Row],[Merged]])</f>
        <v>36</v>
      </c>
    </row>
    <row r="1268" spans="1:5" x14ac:dyDescent="0.25">
      <c r="A1268" t="s">
        <v>949</v>
      </c>
      <c r="B1268" t="s">
        <v>18</v>
      </c>
      <c r="C1268" t="s">
        <v>1585</v>
      </c>
      <c r="D1268">
        <v>36</v>
      </c>
      <c r="E1268" s="6">
        <f>LEN(Utica_Trace[[#This Row],[Merged]])</f>
        <v>36</v>
      </c>
    </row>
    <row r="1269" spans="1:5" x14ac:dyDescent="0.25">
      <c r="A1269" t="s">
        <v>949</v>
      </c>
      <c r="B1269" t="s">
        <v>18</v>
      </c>
      <c r="C1269" t="s">
        <v>1586</v>
      </c>
      <c r="D1269">
        <v>36</v>
      </c>
      <c r="E1269" s="6">
        <f>LEN(Utica_Trace[[#This Row],[Merged]])</f>
        <v>36</v>
      </c>
    </row>
    <row r="1270" spans="1:5" x14ac:dyDescent="0.25">
      <c r="A1270" t="s">
        <v>949</v>
      </c>
      <c r="B1270" t="s">
        <v>19</v>
      </c>
      <c r="C1270" t="s">
        <v>1583</v>
      </c>
      <c r="D1270">
        <v>36</v>
      </c>
      <c r="E1270" s="6">
        <f>LEN(Utica_Trace[[#This Row],[Merged]])</f>
        <v>36</v>
      </c>
    </row>
    <row r="1271" spans="1:5" x14ac:dyDescent="0.25">
      <c r="A1271" t="s">
        <v>949</v>
      </c>
      <c r="B1271" t="s">
        <v>19</v>
      </c>
      <c r="C1271" t="s">
        <v>1585</v>
      </c>
      <c r="D1271">
        <v>36</v>
      </c>
      <c r="E1271" s="6">
        <f>LEN(Utica_Trace[[#This Row],[Merged]])</f>
        <v>36</v>
      </c>
    </row>
    <row r="1272" spans="1:5" x14ac:dyDescent="0.25">
      <c r="A1272" t="s">
        <v>949</v>
      </c>
      <c r="B1272" t="s">
        <v>19</v>
      </c>
      <c r="C1272" t="s">
        <v>1586</v>
      </c>
      <c r="D1272">
        <v>36</v>
      </c>
      <c r="E1272" s="6">
        <f>LEN(Utica_Trace[[#This Row],[Merged]])</f>
        <v>36</v>
      </c>
    </row>
    <row r="1273" spans="1:5" x14ac:dyDescent="0.25">
      <c r="A1273" t="s">
        <v>949</v>
      </c>
      <c r="B1273" t="s">
        <v>20</v>
      </c>
      <c r="C1273" t="s">
        <v>1583</v>
      </c>
      <c r="D1273">
        <v>36</v>
      </c>
      <c r="E1273" s="6">
        <f>LEN(Utica_Trace[[#This Row],[Merged]])</f>
        <v>36</v>
      </c>
    </row>
    <row r="1274" spans="1:5" x14ac:dyDescent="0.25">
      <c r="A1274" t="s">
        <v>949</v>
      </c>
      <c r="B1274" t="s">
        <v>20</v>
      </c>
      <c r="C1274" t="s">
        <v>1585</v>
      </c>
      <c r="D1274">
        <v>36</v>
      </c>
      <c r="E1274" s="6">
        <f>LEN(Utica_Trace[[#This Row],[Merged]])</f>
        <v>36</v>
      </c>
    </row>
    <row r="1275" spans="1:5" x14ac:dyDescent="0.25">
      <c r="A1275" t="s">
        <v>949</v>
      </c>
      <c r="B1275" t="s">
        <v>20</v>
      </c>
      <c r="C1275" t="s">
        <v>1586</v>
      </c>
      <c r="D1275">
        <v>36</v>
      </c>
      <c r="E1275" s="6">
        <f>LEN(Utica_Trace[[#This Row],[Merged]])</f>
        <v>36</v>
      </c>
    </row>
    <row r="1276" spans="1:5" x14ac:dyDescent="0.25">
      <c r="A1276" t="s">
        <v>957</v>
      </c>
      <c r="B1276" t="s">
        <v>12</v>
      </c>
      <c r="C1276" t="s">
        <v>1624</v>
      </c>
      <c r="D1276">
        <v>36</v>
      </c>
      <c r="E1276" s="6">
        <f>LEN(Utica_Trace[[#This Row],[Merged]])</f>
        <v>36</v>
      </c>
    </row>
    <row r="1277" spans="1:5" x14ac:dyDescent="0.25">
      <c r="A1277" t="s">
        <v>957</v>
      </c>
      <c r="B1277" t="s">
        <v>12</v>
      </c>
      <c r="C1277" t="s">
        <v>1623</v>
      </c>
      <c r="D1277">
        <v>36</v>
      </c>
      <c r="E1277" s="6">
        <f>LEN(Utica_Trace[[#This Row],[Merged]])</f>
        <v>36</v>
      </c>
    </row>
    <row r="1278" spans="1:5" x14ac:dyDescent="0.25">
      <c r="A1278" t="s">
        <v>957</v>
      </c>
      <c r="B1278" t="s">
        <v>12</v>
      </c>
      <c r="C1278" t="s">
        <v>1625</v>
      </c>
      <c r="D1278">
        <v>36</v>
      </c>
      <c r="E1278" s="6">
        <f>LEN(Utica_Trace[[#This Row],[Merged]])</f>
        <v>36</v>
      </c>
    </row>
    <row r="1279" spans="1:5" x14ac:dyDescent="0.25">
      <c r="A1279" t="s">
        <v>957</v>
      </c>
      <c r="B1279" t="s">
        <v>13</v>
      </c>
      <c r="C1279" t="s">
        <v>1624</v>
      </c>
      <c r="D1279">
        <v>36</v>
      </c>
      <c r="E1279" s="6">
        <f>LEN(Utica_Trace[[#This Row],[Merged]])</f>
        <v>36</v>
      </c>
    </row>
    <row r="1280" spans="1:5" x14ac:dyDescent="0.25">
      <c r="A1280" t="s">
        <v>957</v>
      </c>
      <c r="B1280" t="s">
        <v>13</v>
      </c>
      <c r="C1280" t="s">
        <v>1623</v>
      </c>
      <c r="D1280">
        <v>36</v>
      </c>
      <c r="E1280" s="6">
        <f>LEN(Utica_Trace[[#This Row],[Merged]])</f>
        <v>36</v>
      </c>
    </row>
    <row r="1281" spans="1:5" x14ac:dyDescent="0.25">
      <c r="A1281" t="s">
        <v>957</v>
      </c>
      <c r="B1281" t="s">
        <v>13</v>
      </c>
      <c r="C1281" t="s">
        <v>1625</v>
      </c>
      <c r="D1281">
        <v>36</v>
      </c>
      <c r="E1281" s="6">
        <f>LEN(Utica_Trace[[#This Row],[Merged]])</f>
        <v>36</v>
      </c>
    </row>
    <row r="1282" spans="1:5" x14ac:dyDescent="0.25">
      <c r="A1282" t="s">
        <v>957</v>
      </c>
      <c r="B1282" t="s">
        <v>18</v>
      </c>
      <c r="C1282" t="s">
        <v>1624</v>
      </c>
      <c r="D1282">
        <v>36</v>
      </c>
      <c r="E1282" s="6">
        <f>LEN(Utica_Trace[[#This Row],[Merged]])</f>
        <v>36</v>
      </c>
    </row>
    <row r="1283" spans="1:5" x14ac:dyDescent="0.25">
      <c r="A1283" t="s">
        <v>957</v>
      </c>
      <c r="B1283" t="s">
        <v>18</v>
      </c>
      <c r="C1283" t="s">
        <v>1623</v>
      </c>
      <c r="D1283">
        <v>36</v>
      </c>
      <c r="E1283" s="6">
        <f>LEN(Utica_Trace[[#This Row],[Merged]])</f>
        <v>36</v>
      </c>
    </row>
    <row r="1284" spans="1:5" x14ac:dyDescent="0.25">
      <c r="A1284" t="s">
        <v>957</v>
      </c>
      <c r="B1284" t="s">
        <v>18</v>
      </c>
      <c r="C1284" t="s">
        <v>1625</v>
      </c>
      <c r="D1284">
        <v>36</v>
      </c>
      <c r="E1284" s="6">
        <f>LEN(Utica_Trace[[#This Row],[Merged]])</f>
        <v>36</v>
      </c>
    </row>
    <row r="1285" spans="1:5" x14ac:dyDescent="0.25">
      <c r="A1285" t="s">
        <v>957</v>
      </c>
      <c r="B1285" t="s">
        <v>19</v>
      </c>
      <c r="C1285" t="s">
        <v>1624</v>
      </c>
      <c r="D1285">
        <v>36</v>
      </c>
      <c r="E1285" s="6">
        <f>LEN(Utica_Trace[[#This Row],[Merged]])</f>
        <v>36</v>
      </c>
    </row>
    <row r="1286" spans="1:5" x14ac:dyDescent="0.25">
      <c r="A1286" t="s">
        <v>957</v>
      </c>
      <c r="B1286" t="s">
        <v>19</v>
      </c>
      <c r="C1286" t="s">
        <v>1623</v>
      </c>
      <c r="D1286">
        <v>36</v>
      </c>
      <c r="E1286" s="6">
        <f>LEN(Utica_Trace[[#This Row],[Merged]])</f>
        <v>36</v>
      </c>
    </row>
    <row r="1287" spans="1:5" x14ac:dyDescent="0.25">
      <c r="A1287" t="s">
        <v>957</v>
      </c>
      <c r="B1287" t="s">
        <v>19</v>
      </c>
      <c r="C1287" t="s">
        <v>1625</v>
      </c>
      <c r="D1287">
        <v>36</v>
      </c>
      <c r="E1287" s="6">
        <f>LEN(Utica_Trace[[#This Row],[Merged]])</f>
        <v>36</v>
      </c>
    </row>
    <row r="1288" spans="1:5" x14ac:dyDescent="0.25">
      <c r="A1288" t="s">
        <v>957</v>
      </c>
      <c r="B1288" t="s">
        <v>20</v>
      </c>
      <c r="C1288" t="s">
        <v>1624</v>
      </c>
      <c r="D1288">
        <v>36</v>
      </c>
      <c r="E1288" s="6">
        <f>LEN(Utica_Trace[[#This Row],[Merged]])</f>
        <v>36</v>
      </c>
    </row>
    <row r="1289" spans="1:5" x14ac:dyDescent="0.25">
      <c r="A1289" t="s">
        <v>957</v>
      </c>
      <c r="B1289" t="s">
        <v>20</v>
      </c>
      <c r="C1289" t="s">
        <v>1623</v>
      </c>
      <c r="D1289">
        <v>36</v>
      </c>
      <c r="E1289" s="6">
        <f>LEN(Utica_Trace[[#This Row],[Merged]])</f>
        <v>36</v>
      </c>
    </row>
    <row r="1290" spans="1:5" x14ac:dyDescent="0.25">
      <c r="A1290" t="s">
        <v>957</v>
      </c>
      <c r="B1290" t="s">
        <v>20</v>
      </c>
      <c r="C1290" t="s">
        <v>1625</v>
      </c>
      <c r="D1290">
        <v>36</v>
      </c>
      <c r="E1290" s="6">
        <f>LEN(Utica_Trace[[#This Row],[Merged]])</f>
        <v>36</v>
      </c>
    </row>
    <row r="1291" spans="1:5" x14ac:dyDescent="0.25">
      <c r="A1291" t="s">
        <v>953</v>
      </c>
      <c r="B1291" t="s">
        <v>12</v>
      </c>
      <c r="C1291" t="s">
        <v>1602</v>
      </c>
      <c r="D1291">
        <v>36</v>
      </c>
      <c r="E1291" s="6">
        <f>LEN(Utica_Trace[[#This Row],[Merged]])</f>
        <v>36</v>
      </c>
    </row>
    <row r="1292" spans="1:5" x14ac:dyDescent="0.25">
      <c r="A1292" t="s">
        <v>953</v>
      </c>
      <c r="B1292" t="s">
        <v>12</v>
      </c>
      <c r="C1292" t="s">
        <v>1601</v>
      </c>
      <c r="D1292">
        <v>36</v>
      </c>
      <c r="E1292" s="6">
        <f>LEN(Utica_Trace[[#This Row],[Merged]])</f>
        <v>36</v>
      </c>
    </row>
    <row r="1293" spans="1:5" x14ac:dyDescent="0.25">
      <c r="A1293" t="s">
        <v>953</v>
      </c>
      <c r="B1293" t="s">
        <v>13</v>
      </c>
      <c r="C1293" t="s">
        <v>1602</v>
      </c>
      <c r="D1293">
        <v>36</v>
      </c>
      <c r="E1293" s="6">
        <f>LEN(Utica_Trace[[#This Row],[Merged]])</f>
        <v>36</v>
      </c>
    </row>
    <row r="1294" spans="1:5" x14ac:dyDescent="0.25">
      <c r="A1294" t="s">
        <v>953</v>
      </c>
      <c r="B1294" t="s">
        <v>13</v>
      </c>
      <c r="C1294" t="s">
        <v>1601</v>
      </c>
      <c r="D1294">
        <v>36</v>
      </c>
      <c r="E1294" s="6">
        <f>LEN(Utica_Trace[[#This Row],[Merged]])</f>
        <v>36</v>
      </c>
    </row>
    <row r="1295" spans="1:5" x14ac:dyDescent="0.25">
      <c r="A1295" t="s">
        <v>953</v>
      </c>
      <c r="B1295" t="s">
        <v>18</v>
      </c>
      <c r="C1295" t="s">
        <v>1602</v>
      </c>
      <c r="D1295">
        <v>36</v>
      </c>
      <c r="E1295" s="6">
        <f>LEN(Utica_Trace[[#This Row],[Merged]])</f>
        <v>36</v>
      </c>
    </row>
    <row r="1296" spans="1:5" x14ac:dyDescent="0.25">
      <c r="A1296" t="s">
        <v>953</v>
      </c>
      <c r="B1296" t="s">
        <v>18</v>
      </c>
      <c r="C1296" t="s">
        <v>1601</v>
      </c>
      <c r="D1296">
        <v>36</v>
      </c>
      <c r="E1296" s="6">
        <f>LEN(Utica_Trace[[#This Row],[Merged]])</f>
        <v>36</v>
      </c>
    </row>
    <row r="1297" spans="1:5" x14ac:dyDescent="0.25">
      <c r="A1297" t="s">
        <v>953</v>
      </c>
      <c r="B1297" t="s">
        <v>19</v>
      </c>
      <c r="C1297" t="s">
        <v>1602</v>
      </c>
      <c r="D1297">
        <v>36</v>
      </c>
      <c r="E1297" s="6">
        <f>LEN(Utica_Trace[[#This Row],[Merged]])</f>
        <v>36</v>
      </c>
    </row>
    <row r="1298" spans="1:5" x14ac:dyDescent="0.25">
      <c r="A1298" t="s">
        <v>953</v>
      </c>
      <c r="B1298" t="s">
        <v>19</v>
      </c>
      <c r="C1298" t="s">
        <v>1601</v>
      </c>
      <c r="D1298">
        <v>36</v>
      </c>
      <c r="E1298" s="6">
        <f>LEN(Utica_Trace[[#This Row],[Merged]])</f>
        <v>36</v>
      </c>
    </row>
    <row r="1299" spans="1:5" x14ac:dyDescent="0.25">
      <c r="A1299" t="s">
        <v>953</v>
      </c>
      <c r="B1299" t="s">
        <v>20</v>
      </c>
      <c r="C1299" t="s">
        <v>1602</v>
      </c>
      <c r="D1299">
        <v>36</v>
      </c>
      <c r="E1299" s="6">
        <f>LEN(Utica_Trace[[#This Row],[Merged]])</f>
        <v>36</v>
      </c>
    </row>
    <row r="1300" spans="1:5" x14ac:dyDescent="0.25">
      <c r="A1300" t="s">
        <v>953</v>
      </c>
      <c r="B1300" t="s">
        <v>20</v>
      </c>
      <c r="C1300" t="s">
        <v>1601</v>
      </c>
      <c r="D1300">
        <v>36</v>
      </c>
      <c r="E1300" s="6">
        <f>LEN(Utica_Trace[[#This Row],[Merged]])</f>
        <v>36</v>
      </c>
    </row>
    <row r="1301" spans="1:5" x14ac:dyDescent="0.25">
      <c r="A1301" t="s">
        <v>953</v>
      </c>
      <c r="B1301" t="s">
        <v>12</v>
      </c>
      <c r="C1301" t="s">
        <v>1606</v>
      </c>
      <c r="D1301">
        <v>36</v>
      </c>
      <c r="E1301" s="6">
        <f>LEN(Utica_Trace[[#This Row],[Merged]])</f>
        <v>36</v>
      </c>
    </row>
    <row r="1302" spans="1:5" x14ac:dyDescent="0.25">
      <c r="A1302" t="s">
        <v>953</v>
      </c>
      <c r="B1302" t="s">
        <v>12</v>
      </c>
      <c r="C1302" t="s">
        <v>1605</v>
      </c>
      <c r="D1302">
        <v>36</v>
      </c>
      <c r="E1302" s="6">
        <f>LEN(Utica_Trace[[#This Row],[Merged]])</f>
        <v>36</v>
      </c>
    </row>
    <row r="1303" spans="1:5" x14ac:dyDescent="0.25">
      <c r="A1303" t="s">
        <v>953</v>
      </c>
      <c r="B1303" t="s">
        <v>13</v>
      </c>
      <c r="C1303" t="s">
        <v>1606</v>
      </c>
      <c r="D1303">
        <v>36</v>
      </c>
      <c r="E1303" s="6">
        <f>LEN(Utica_Trace[[#This Row],[Merged]])</f>
        <v>36</v>
      </c>
    </row>
    <row r="1304" spans="1:5" x14ac:dyDescent="0.25">
      <c r="A1304" t="s">
        <v>953</v>
      </c>
      <c r="B1304" t="s">
        <v>13</v>
      </c>
      <c r="C1304" t="s">
        <v>1605</v>
      </c>
      <c r="D1304">
        <v>36</v>
      </c>
      <c r="E1304" s="6">
        <f>LEN(Utica_Trace[[#This Row],[Merged]])</f>
        <v>36</v>
      </c>
    </row>
    <row r="1305" spans="1:5" x14ac:dyDescent="0.25">
      <c r="A1305" t="s">
        <v>953</v>
      </c>
      <c r="B1305" t="s">
        <v>18</v>
      </c>
      <c r="C1305" t="s">
        <v>1606</v>
      </c>
      <c r="D1305">
        <v>36</v>
      </c>
      <c r="E1305" s="6">
        <f>LEN(Utica_Trace[[#This Row],[Merged]])</f>
        <v>36</v>
      </c>
    </row>
    <row r="1306" spans="1:5" x14ac:dyDescent="0.25">
      <c r="A1306" t="s">
        <v>953</v>
      </c>
      <c r="B1306" t="s">
        <v>18</v>
      </c>
      <c r="C1306" t="s">
        <v>1605</v>
      </c>
      <c r="D1306">
        <v>36</v>
      </c>
      <c r="E1306" s="6">
        <f>LEN(Utica_Trace[[#This Row],[Merged]])</f>
        <v>36</v>
      </c>
    </row>
    <row r="1307" spans="1:5" x14ac:dyDescent="0.25">
      <c r="A1307" t="s">
        <v>953</v>
      </c>
      <c r="B1307" t="s">
        <v>19</v>
      </c>
      <c r="C1307" t="s">
        <v>1606</v>
      </c>
      <c r="D1307">
        <v>36</v>
      </c>
      <c r="E1307" s="6">
        <f>LEN(Utica_Trace[[#This Row],[Merged]])</f>
        <v>36</v>
      </c>
    </row>
    <row r="1308" spans="1:5" x14ac:dyDescent="0.25">
      <c r="A1308" t="s">
        <v>953</v>
      </c>
      <c r="B1308" t="s">
        <v>19</v>
      </c>
      <c r="C1308" t="s">
        <v>1605</v>
      </c>
      <c r="D1308">
        <v>36</v>
      </c>
      <c r="E1308" s="6">
        <f>LEN(Utica_Trace[[#This Row],[Merged]])</f>
        <v>36</v>
      </c>
    </row>
    <row r="1309" spans="1:5" x14ac:dyDescent="0.25">
      <c r="A1309" t="s">
        <v>953</v>
      </c>
      <c r="B1309" t="s">
        <v>20</v>
      </c>
      <c r="C1309" t="s">
        <v>1606</v>
      </c>
      <c r="D1309">
        <v>36</v>
      </c>
      <c r="E1309" s="6">
        <f>LEN(Utica_Trace[[#This Row],[Merged]])</f>
        <v>36</v>
      </c>
    </row>
    <row r="1310" spans="1:5" x14ac:dyDescent="0.25">
      <c r="A1310" t="s">
        <v>953</v>
      </c>
      <c r="B1310" t="s">
        <v>20</v>
      </c>
      <c r="C1310" t="s">
        <v>1605</v>
      </c>
      <c r="D1310">
        <v>36</v>
      </c>
      <c r="E1310" s="6">
        <f>LEN(Utica_Trace[[#This Row],[Merged]])</f>
        <v>36</v>
      </c>
    </row>
    <row r="1311" spans="1:5" x14ac:dyDescent="0.25">
      <c r="A1311" t="s">
        <v>953</v>
      </c>
      <c r="B1311" t="s">
        <v>12</v>
      </c>
      <c r="C1311" t="s">
        <v>1604</v>
      </c>
      <c r="D1311">
        <v>36</v>
      </c>
      <c r="E1311" s="6">
        <f>LEN(Utica_Trace[[#This Row],[Merged]])</f>
        <v>36</v>
      </c>
    </row>
    <row r="1312" spans="1:5" x14ac:dyDescent="0.25">
      <c r="A1312" t="s">
        <v>953</v>
      </c>
      <c r="B1312" t="s">
        <v>12</v>
      </c>
      <c r="C1312" t="s">
        <v>1607</v>
      </c>
      <c r="D1312">
        <v>36</v>
      </c>
      <c r="E1312" s="6">
        <f>LEN(Utica_Trace[[#This Row],[Merged]])</f>
        <v>36</v>
      </c>
    </row>
    <row r="1313" spans="1:5" x14ac:dyDescent="0.25">
      <c r="A1313" t="s">
        <v>953</v>
      </c>
      <c r="B1313" t="s">
        <v>13</v>
      </c>
      <c r="C1313" t="s">
        <v>1604</v>
      </c>
      <c r="D1313">
        <v>36</v>
      </c>
      <c r="E1313" s="6">
        <f>LEN(Utica_Trace[[#This Row],[Merged]])</f>
        <v>36</v>
      </c>
    </row>
    <row r="1314" spans="1:5" x14ac:dyDescent="0.25">
      <c r="A1314" t="s">
        <v>953</v>
      </c>
      <c r="B1314" t="s">
        <v>13</v>
      </c>
      <c r="C1314" t="s">
        <v>1607</v>
      </c>
      <c r="D1314">
        <v>36</v>
      </c>
      <c r="E1314" s="6">
        <f>LEN(Utica_Trace[[#This Row],[Merged]])</f>
        <v>36</v>
      </c>
    </row>
    <row r="1315" spans="1:5" x14ac:dyDescent="0.25">
      <c r="A1315" t="s">
        <v>953</v>
      </c>
      <c r="B1315" t="s">
        <v>18</v>
      </c>
      <c r="C1315" t="s">
        <v>1604</v>
      </c>
      <c r="D1315">
        <v>36</v>
      </c>
      <c r="E1315" s="6">
        <f>LEN(Utica_Trace[[#This Row],[Merged]])</f>
        <v>36</v>
      </c>
    </row>
    <row r="1316" spans="1:5" x14ac:dyDescent="0.25">
      <c r="A1316" t="s">
        <v>953</v>
      </c>
      <c r="B1316" t="s">
        <v>18</v>
      </c>
      <c r="C1316" t="s">
        <v>1607</v>
      </c>
      <c r="D1316">
        <v>36</v>
      </c>
      <c r="E1316" s="6">
        <f>LEN(Utica_Trace[[#This Row],[Merged]])</f>
        <v>36</v>
      </c>
    </row>
    <row r="1317" spans="1:5" x14ac:dyDescent="0.25">
      <c r="A1317" t="s">
        <v>953</v>
      </c>
      <c r="B1317" t="s">
        <v>19</v>
      </c>
      <c r="C1317" t="s">
        <v>1604</v>
      </c>
      <c r="D1317">
        <v>36</v>
      </c>
      <c r="E1317" s="6">
        <f>LEN(Utica_Trace[[#This Row],[Merged]])</f>
        <v>36</v>
      </c>
    </row>
    <row r="1318" spans="1:5" x14ac:dyDescent="0.25">
      <c r="A1318" t="s">
        <v>953</v>
      </c>
      <c r="B1318" t="s">
        <v>19</v>
      </c>
      <c r="C1318" t="s">
        <v>1607</v>
      </c>
      <c r="D1318">
        <v>36</v>
      </c>
      <c r="E1318" s="6">
        <f>LEN(Utica_Trace[[#This Row],[Merged]])</f>
        <v>36</v>
      </c>
    </row>
    <row r="1319" spans="1:5" x14ac:dyDescent="0.25">
      <c r="A1319" t="s">
        <v>953</v>
      </c>
      <c r="B1319" t="s">
        <v>20</v>
      </c>
      <c r="C1319" t="s">
        <v>1604</v>
      </c>
      <c r="D1319">
        <v>36</v>
      </c>
      <c r="E1319" s="6">
        <f>LEN(Utica_Trace[[#This Row],[Merged]])</f>
        <v>36</v>
      </c>
    </row>
    <row r="1320" spans="1:5" x14ac:dyDescent="0.25">
      <c r="A1320" t="s">
        <v>953</v>
      </c>
      <c r="B1320" t="s">
        <v>20</v>
      </c>
      <c r="C1320" t="s">
        <v>1607</v>
      </c>
      <c r="D1320">
        <v>36</v>
      </c>
      <c r="E1320" s="6">
        <f>LEN(Utica_Trace[[#This Row],[Merged]])</f>
        <v>36</v>
      </c>
    </row>
    <row r="1321" spans="1:5" x14ac:dyDescent="0.25">
      <c r="A1321" t="s">
        <v>886</v>
      </c>
      <c r="B1321" t="s">
        <v>12</v>
      </c>
      <c r="C1321" t="s">
        <v>999</v>
      </c>
      <c r="D1321">
        <v>36</v>
      </c>
      <c r="E1321" s="6">
        <f>LEN(Utica_Trace[[#This Row],[Merged]])</f>
        <v>36</v>
      </c>
    </row>
    <row r="1322" spans="1:5" x14ac:dyDescent="0.25">
      <c r="A1322" t="s">
        <v>886</v>
      </c>
      <c r="B1322" t="s">
        <v>12</v>
      </c>
      <c r="C1322" t="s">
        <v>1002</v>
      </c>
      <c r="D1322">
        <v>36</v>
      </c>
      <c r="E1322" s="6">
        <f>LEN(Utica_Trace[[#This Row],[Merged]])</f>
        <v>36</v>
      </c>
    </row>
    <row r="1323" spans="1:5" x14ac:dyDescent="0.25">
      <c r="A1323" t="s">
        <v>886</v>
      </c>
      <c r="B1323" t="s">
        <v>12</v>
      </c>
      <c r="C1323" t="s">
        <v>1000</v>
      </c>
      <c r="D1323">
        <v>36</v>
      </c>
      <c r="E1323" s="6">
        <f>LEN(Utica_Trace[[#This Row],[Merged]])</f>
        <v>36</v>
      </c>
    </row>
    <row r="1324" spans="1:5" x14ac:dyDescent="0.25">
      <c r="A1324" t="s">
        <v>886</v>
      </c>
      <c r="B1324" t="s">
        <v>12</v>
      </c>
      <c r="C1324" t="s">
        <v>997</v>
      </c>
      <c r="D1324">
        <v>36</v>
      </c>
      <c r="E1324" s="6">
        <f>LEN(Utica_Trace[[#This Row],[Merged]])</f>
        <v>36</v>
      </c>
    </row>
    <row r="1325" spans="1:5" x14ac:dyDescent="0.25">
      <c r="A1325" t="s">
        <v>886</v>
      </c>
      <c r="B1325" t="s">
        <v>12</v>
      </c>
      <c r="C1325" t="s">
        <v>998</v>
      </c>
      <c r="D1325">
        <v>36</v>
      </c>
      <c r="E1325" s="6">
        <f>LEN(Utica_Trace[[#This Row],[Merged]])</f>
        <v>36</v>
      </c>
    </row>
    <row r="1326" spans="1:5" x14ac:dyDescent="0.25">
      <c r="A1326" t="s">
        <v>886</v>
      </c>
      <c r="B1326" t="s">
        <v>12</v>
      </c>
      <c r="C1326" t="s">
        <v>1001</v>
      </c>
      <c r="D1326">
        <v>36</v>
      </c>
      <c r="E1326" s="6">
        <f>LEN(Utica_Trace[[#This Row],[Merged]])</f>
        <v>36</v>
      </c>
    </row>
    <row r="1327" spans="1:5" x14ac:dyDescent="0.25">
      <c r="A1327" t="s">
        <v>886</v>
      </c>
      <c r="B1327" t="s">
        <v>13</v>
      </c>
      <c r="C1327" t="s">
        <v>999</v>
      </c>
      <c r="D1327">
        <v>36</v>
      </c>
      <c r="E1327" s="6">
        <f>LEN(Utica_Trace[[#This Row],[Merged]])</f>
        <v>36</v>
      </c>
    </row>
    <row r="1328" spans="1:5" x14ac:dyDescent="0.25">
      <c r="A1328" t="s">
        <v>886</v>
      </c>
      <c r="B1328" t="s">
        <v>13</v>
      </c>
      <c r="C1328" t="s">
        <v>1002</v>
      </c>
      <c r="D1328">
        <v>36</v>
      </c>
      <c r="E1328" s="6">
        <f>LEN(Utica_Trace[[#This Row],[Merged]])</f>
        <v>36</v>
      </c>
    </row>
    <row r="1329" spans="1:5" x14ac:dyDescent="0.25">
      <c r="A1329" t="s">
        <v>886</v>
      </c>
      <c r="B1329" t="s">
        <v>13</v>
      </c>
      <c r="C1329" t="s">
        <v>1000</v>
      </c>
      <c r="D1329">
        <v>36</v>
      </c>
      <c r="E1329" s="6">
        <f>LEN(Utica_Trace[[#This Row],[Merged]])</f>
        <v>36</v>
      </c>
    </row>
    <row r="1330" spans="1:5" x14ac:dyDescent="0.25">
      <c r="A1330" t="s">
        <v>886</v>
      </c>
      <c r="B1330" t="s">
        <v>13</v>
      </c>
      <c r="C1330" t="s">
        <v>997</v>
      </c>
      <c r="D1330">
        <v>36</v>
      </c>
      <c r="E1330" s="6">
        <f>LEN(Utica_Trace[[#This Row],[Merged]])</f>
        <v>36</v>
      </c>
    </row>
    <row r="1331" spans="1:5" x14ac:dyDescent="0.25">
      <c r="A1331" t="s">
        <v>886</v>
      </c>
      <c r="B1331" t="s">
        <v>13</v>
      </c>
      <c r="C1331" t="s">
        <v>998</v>
      </c>
      <c r="D1331">
        <v>36</v>
      </c>
      <c r="E1331" s="6">
        <f>LEN(Utica_Trace[[#This Row],[Merged]])</f>
        <v>36</v>
      </c>
    </row>
    <row r="1332" spans="1:5" x14ac:dyDescent="0.25">
      <c r="A1332" t="s">
        <v>886</v>
      </c>
      <c r="B1332" t="s">
        <v>13</v>
      </c>
      <c r="C1332" t="s">
        <v>1001</v>
      </c>
      <c r="D1332">
        <v>36</v>
      </c>
      <c r="E1332" s="6">
        <f>LEN(Utica_Trace[[#This Row],[Merged]])</f>
        <v>36</v>
      </c>
    </row>
    <row r="1333" spans="1:5" x14ac:dyDescent="0.25">
      <c r="A1333" t="s">
        <v>886</v>
      </c>
      <c r="B1333" t="s">
        <v>18</v>
      </c>
      <c r="C1333" t="s">
        <v>999</v>
      </c>
      <c r="D1333">
        <v>36</v>
      </c>
      <c r="E1333" s="6">
        <f>LEN(Utica_Trace[[#This Row],[Merged]])</f>
        <v>36</v>
      </c>
    </row>
    <row r="1334" spans="1:5" x14ac:dyDescent="0.25">
      <c r="A1334" t="s">
        <v>886</v>
      </c>
      <c r="B1334" t="s">
        <v>18</v>
      </c>
      <c r="C1334" t="s">
        <v>1002</v>
      </c>
      <c r="D1334">
        <v>36</v>
      </c>
      <c r="E1334" s="6">
        <f>LEN(Utica_Trace[[#This Row],[Merged]])</f>
        <v>36</v>
      </c>
    </row>
    <row r="1335" spans="1:5" x14ac:dyDescent="0.25">
      <c r="A1335" t="s">
        <v>886</v>
      </c>
      <c r="B1335" t="s">
        <v>18</v>
      </c>
      <c r="C1335" t="s">
        <v>1000</v>
      </c>
      <c r="D1335">
        <v>36</v>
      </c>
      <c r="E1335" s="6">
        <f>LEN(Utica_Trace[[#This Row],[Merged]])</f>
        <v>36</v>
      </c>
    </row>
    <row r="1336" spans="1:5" x14ac:dyDescent="0.25">
      <c r="A1336" t="s">
        <v>886</v>
      </c>
      <c r="B1336" t="s">
        <v>18</v>
      </c>
      <c r="C1336" t="s">
        <v>997</v>
      </c>
      <c r="D1336">
        <v>36</v>
      </c>
      <c r="E1336" s="6">
        <f>LEN(Utica_Trace[[#This Row],[Merged]])</f>
        <v>36</v>
      </c>
    </row>
    <row r="1337" spans="1:5" x14ac:dyDescent="0.25">
      <c r="A1337" t="s">
        <v>886</v>
      </c>
      <c r="B1337" t="s">
        <v>18</v>
      </c>
      <c r="C1337" t="s">
        <v>998</v>
      </c>
      <c r="D1337">
        <v>36</v>
      </c>
      <c r="E1337" s="6">
        <f>LEN(Utica_Trace[[#This Row],[Merged]])</f>
        <v>36</v>
      </c>
    </row>
    <row r="1338" spans="1:5" x14ac:dyDescent="0.25">
      <c r="A1338" t="s">
        <v>886</v>
      </c>
      <c r="B1338" t="s">
        <v>18</v>
      </c>
      <c r="C1338" t="s">
        <v>1001</v>
      </c>
      <c r="D1338">
        <v>36</v>
      </c>
      <c r="E1338" s="6">
        <f>LEN(Utica_Trace[[#This Row],[Merged]])</f>
        <v>36</v>
      </c>
    </row>
    <row r="1339" spans="1:5" x14ac:dyDescent="0.25">
      <c r="A1339" t="s">
        <v>886</v>
      </c>
      <c r="B1339" t="s">
        <v>19</v>
      </c>
      <c r="C1339" t="s">
        <v>999</v>
      </c>
      <c r="D1339">
        <v>36</v>
      </c>
      <c r="E1339" s="6">
        <f>LEN(Utica_Trace[[#This Row],[Merged]])</f>
        <v>36</v>
      </c>
    </row>
    <row r="1340" spans="1:5" x14ac:dyDescent="0.25">
      <c r="A1340" t="s">
        <v>886</v>
      </c>
      <c r="B1340" t="s">
        <v>19</v>
      </c>
      <c r="C1340" t="s">
        <v>1002</v>
      </c>
      <c r="D1340">
        <v>36</v>
      </c>
      <c r="E1340" s="6">
        <f>LEN(Utica_Trace[[#This Row],[Merged]])</f>
        <v>36</v>
      </c>
    </row>
    <row r="1341" spans="1:5" x14ac:dyDescent="0.25">
      <c r="A1341" t="s">
        <v>886</v>
      </c>
      <c r="B1341" t="s">
        <v>19</v>
      </c>
      <c r="C1341" t="s">
        <v>1000</v>
      </c>
      <c r="D1341">
        <v>36</v>
      </c>
      <c r="E1341" s="6">
        <f>LEN(Utica_Trace[[#This Row],[Merged]])</f>
        <v>36</v>
      </c>
    </row>
    <row r="1342" spans="1:5" x14ac:dyDescent="0.25">
      <c r="A1342" t="s">
        <v>886</v>
      </c>
      <c r="B1342" t="s">
        <v>19</v>
      </c>
      <c r="C1342" t="s">
        <v>997</v>
      </c>
      <c r="D1342">
        <v>36</v>
      </c>
      <c r="E1342" s="6">
        <f>LEN(Utica_Trace[[#This Row],[Merged]])</f>
        <v>36</v>
      </c>
    </row>
    <row r="1343" spans="1:5" x14ac:dyDescent="0.25">
      <c r="A1343" t="s">
        <v>886</v>
      </c>
      <c r="B1343" t="s">
        <v>19</v>
      </c>
      <c r="C1343" t="s">
        <v>998</v>
      </c>
      <c r="D1343">
        <v>36</v>
      </c>
      <c r="E1343" s="6">
        <f>LEN(Utica_Trace[[#This Row],[Merged]])</f>
        <v>36</v>
      </c>
    </row>
    <row r="1344" spans="1:5" x14ac:dyDescent="0.25">
      <c r="A1344" t="s">
        <v>886</v>
      </c>
      <c r="B1344" t="s">
        <v>19</v>
      </c>
      <c r="C1344" t="s">
        <v>1001</v>
      </c>
      <c r="D1344">
        <v>36</v>
      </c>
      <c r="E1344" s="6">
        <f>LEN(Utica_Trace[[#This Row],[Merged]])</f>
        <v>36</v>
      </c>
    </row>
    <row r="1345" spans="1:5" x14ac:dyDescent="0.25">
      <c r="A1345" t="s">
        <v>886</v>
      </c>
      <c r="B1345" t="s">
        <v>20</v>
      </c>
      <c r="C1345" t="s">
        <v>999</v>
      </c>
      <c r="D1345">
        <v>36</v>
      </c>
      <c r="E1345" s="6">
        <f>LEN(Utica_Trace[[#This Row],[Merged]])</f>
        <v>36</v>
      </c>
    </row>
    <row r="1346" spans="1:5" x14ac:dyDescent="0.25">
      <c r="A1346" t="s">
        <v>886</v>
      </c>
      <c r="B1346" t="s">
        <v>20</v>
      </c>
      <c r="C1346" t="s">
        <v>1002</v>
      </c>
      <c r="D1346">
        <v>36</v>
      </c>
      <c r="E1346" s="6">
        <f>LEN(Utica_Trace[[#This Row],[Merged]])</f>
        <v>36</v>
      </c>
    </row>
    <row r="1347" spans="1:5" x14ac:dyDescent="0.25">
      <c r="A1347" t="s">
        <v>886</v>
      </c>
      <c r="B1347" t="s">
        <v>20</v>
      </c>
      <c r="C1347" t="s">
        <v>1000</v>
      </c>
      <c r="D1347">
        <v>36</v>
      </c>
      <c r="E1347" s="6">
        <f>LEN(Utica_Trace[[#This Row],[Merged]])</f>
        <v>36</v>
      </c>
    </row>
    <row r="1348" spans="1:5" x14ac:dyDescent="0.25">
      <c r="A1348" t="s">
        <v>886</v>
      </c>
      <c r="B1348" t="s">
        <v>20</v>
      </c>
      <c r="C1348" t="s">
        <v>997</v>
      </c>
      <c r="D1348">
        <v>36</v>
      </c>
      <c r="E1348" s="6">
        <f>LEN(Utica_Trace[[#This Row],[Merged]])</f>
        <v>36</v>
      </c>
    </row>
    <row r="1349" spans="1:5" x14ac:dyDescent="0.25">
      <c r="A1349" t="s">
        <v>886</v>
      </c>
      <c r="B1349" t="s">
        <v>20</v>
      </c>
      <c r="C1349" t="s">
        <v>998</v>
      </c>
      <c r="D1349">
        <v>36</v>
      </c>
      <c r="E1349" s="6">
        <f>LEN(Utica_Trace[[#This Row],[Merged]])</f>
        <v>36</v>
      </c>
    </row>
    <row r="1350" spans="1:5" x14ac:dyDescent="0.25">
      <c r="A1350" t="s">
        <v>886</v>
      </c>
      <c r="B1350" t="s">
        <v>20</v>
      </c>
      <c r="C1350" t="s">
        <v>1001</v>
      </c>
      <c r="D1350">
        <v>36</v>
      </c>
      <c r="E1350" s="6">
        <f>LEN(Utica_Trace[[#This Row],[Merged]])</f>
        <v>36</v>
      </c>
    </row>
    <row r="1351" spans="1:5" x14ac:dyDescent="0.25">
      <c r="A1351" t="s">
        <v>1831</v>
      </c>
      <c r="B1351" t="s">
        <v>12</v>
      </c>
      <c r="C1351" t="s">
        <v>999</v>
      </c>
      <c r="D1351">
        <v>36</v>
      </c>
      <c r="E1351" s="6">
        <f>LEN(Utica_Trace[[#This Row],[Merged]])</f>
        <v>36</v>
      </c>
    </row>
    <row r="1352" spans="1:5" x14ac:dyDescent="0.25">
      <c r="A1352" t="s">
        <v>1831</v>
      </c>
      <c r="B1352" t="s">
        <v>12</v>
      </c>
      <c r="C1352" t="s">
        <v>1002</v>
      </c>
      <c r="D1352">
        <v>36</v>
      </c>
      <c r="E1352" s="6">
        <f>LEN(Utica_Trace[[#This Row],[Merged]])</f>
        <v>36</v>
      </c>
    </row>
    <row r="1353" spans="1:5" x14ac:dyDescent="0.25">
      <c r="A1353" t="s">
        <v>1831</v>
      </c>
      <c r="B1353" t="s">
        <v>12</v>
      </c>
      <c r="C1353" t="s">
        <v>1000</v>
      </c>
      <c r="D1353">
        <v>36</v>
      </c>
      <c r="E1353" s="6">
        <f>LEN(Utica_Trace[[#This Row],[Merged]])</f>
        <v>36</v>
      </c>
    </row>
    <row r="1354" spans="1:5" x14ac:dyDescent="0.25">
      <c r="A1354" t="s">
        <v>1831</v>
      </c>
      <c r="B1354" t="s">
        <v>12</v>
      </c>
      <c r="C1354" t="s">
        <v>997</v>
      </c>
      <c r="D1354">
        <v>36</v>
      </c>
      <c r="E1354" s="6">
        <f>LEN(Utica_Trace[[#This Row],[Merged]])</f>
        <v>36</v>
      </c>
    </row>
    <row r="1355" spans="1:5" x14ac:dyDescent="0.25">
      <c r="A1355" t="s">
        <v>1831</v>
      </c>
      <c r="B1355" t="s">
        <v>12</v>
      </c>
      <c r="C1355" t="s">
        <v>998</v>
      </c>
      <c r="D1355">
        <v>36</v>
      </c>
      <c r="E1355" s="6">
        <f>LEN(Utica_Trace[[#This Row],[Merged]])</f>
        <v>36</v>
      </c>
    </row>
    <row r="1356" spans="1:5" x14ac:dyDescent="0.25">
      <c r="A1356" t="s">
        <v>1831</v>
      </c>
      <c r="B1356" t="s">
        <v>12</v>
      </c>
      <c r="C1356" t="s">
        <v>1001</v>
      </c>
      <c r="D1356">
        <v>36</v>
      </c>
      <c r="E1356" s="6">
        <f>LEN(Utica_Trace[[#This Row],[Merged]])</f>
        <v>36</v>
      </c>
    </row>
    <row r="1357" spans="1:5" x14ac:dyDescent="0.25">
      <c r="A1357" t="s">
        <v>1831</v>
      </c>
      <c r="B1357" t="s">
        <v>13</v>
      </c>
      <c r="C1357" t="s">
        <v>999</v>
      </c>
      <c r="D1357">
        <v>36</v>
      </c>
      <c r="E1357" s="6">
        <f>LEN(Utica_Trace[[#This Row],[Merged]])</f>
        <v>36</v>
      </c>
    </row>
    <row r="1358" spans="1:5" x14ac:dyDescent="0.25">
      <c r="A1358" t="s">
        <v>1831</v>
      </c>
      <c r="B1358" t="s">
        <v>13</v>
      </c>
      <c r="C1358" t="s">
        <v>1002</v>
      </c>
      <c r="D1358">
        <v>36</v>
      </c>
      <c r="E1358" s="6">
        <f>LEN(Utica_Trace[[#This Row],[Merged]])</f>
        <v>36</v>
      </c>
    </row>
    <row r="1359" spans="1:5" x14ac:dyDescent="0.25">
      <c r="A1359" t="s">
        <v>1831</v>
      </c>
      <c r="B1359" t="s">
        <v>13</v>
      </c>
      <c r="C1359" t="s">
        <v>1000</v>
      </c>
      <c r="D1359">
        <v>36</v>
      </c>
      <c r="E1359" s="6">
        <f>LEN(Utica_Trace[[#This Row],[Merged]])</f>
        <v>36</v>
      </c>
    </row>
    <row r="1360" spans="1:5" x14ac:dyDescent="0.25">
      <c r="A1360" t="s">
        <v>1831</v>
      </c>
      <c r="B1360" t="s">
        <v>13</v>
      </c>
      <c r="C1360" t="s">
        <v>997</v>
      </c>
      <c r="D1360">
        <v>36</v>
      </c>
      <c r="E1360" s="6">
        <f>LEN(Utica_Trace[[#This Row],[Merged]])</f>
        <v>36</v>
      </c>
    </row>
    <row r="1361" spans="1:5" x14ac:dyDescent="0.25">
      <c r="A1361" t="s">
        <v>1831</v>
      </c>
      <c r="B1361" t="s">
        <v>13</v>
      </c>
      <c r="C1361" t="s">
        <v>998</v>
      </c>
      <c r="D1361">
        <v>36</v>
      </c>
      <c r="E1361" s="6">
        <f>LEN(Utica_Trace[[#This Row],[Merged]])</f>
        <v>36</v>
      </c>
    </row>
    <row r="1362" spans="1:5" x14ac:dyDescent="0.25">
      <c r="A1362" t="s">
        <v>1831</v>
      </c>
      <c r="B1362" t="s">
        <v>13</v>
      </c>
      <c r="C1362" t="s">
        <v>1001</v>
      </c>
      <c r="D1362">
        <v>36</v>
      </c>
      <c r="E1362" s="6">
        <f>LEN(Utica_Trace[[#This Row],[Merged]])</f>
        <v>36</v>
      </c>
    </row>
    <row r="1363" spans="1:5" x14ac:dyDescent="0.25">
      <c r="A1363" t="s">
        <v>1831</v>
      </c>
      <c r="B1363" t="s">
        <v>18</v>
      </c>
      <c r="C1363" t="s">
        <v>999</v>
      </c>
      <c r="D1363">
        <v>36</v>
      </c>
      <c r="E1363" s="6">
        <f>LEN(Utica_Trace[[#This Row],[Merged]])</f>
        <v>36</v>
      </c>
    </row>
    <row r="1364" spans="1:5" x14ac:dyDescent="0.25">
      <c r="A1364" t="s">
        <v>1831</v>
      </c>
      <c r="B1364" t="s">
        <v>18</v>
      </c>
      <c r="C1364" t="s">
        <v>1002</v>
      </c>
      <c r="D1364">
        <v>36</v>
      </c>
      <c r="E1364" s="6">
        <f>LEN(Utica_Trace[[#This Row],[Merged]])</f>
        <v>36</v>
      </c>
    </row>
    <row r="1365" spans="1:5" x14ac:dyDescent="0.25">
      <c r="A1365" t="s">
        <v>1831</v>
      </c>
      <c r="B1365" t="s">
        <v>18</v>
      </c>
      <c r="C1365" t="s">
        <v>1000</v>
      </c>
      <c r="D1365">
        <v>36</v>
      </c>
      <c r="E1365" s="6">
        <f>LEN(Utica_Trace[[#This Row],[Merged]])</f>
        <v>36</v>
      </c>
    </row>
    <row r="1366" spans="1:5" x14ac:dyDescent="0.25">
      <c r="A1366" t="s">
        <v>1831</v>
      </c>
      <c r="B1366" t="s">
        <v>18</v>
      </c>
      <c r="C1366" t="s">
        <v>997</v>
      </c>
      <c r="D1366">
        <v>36</v>
      </c>
      <c r="E1366" s="6">
        <f>LEN(Utica_Trace[[#This Row],[Merged]])</f>
        <v>36</v>
      </c>
    </row>
    <row r="1367" spans="1:5" x14ac:dyDescent="0.25">
      <c r="A1367" t="s">
        <v>1831</v>
      </c>
      <c r="B1367" t="s">
        <v>18</v>
      </c>
      <c r="C1367" t="s">
        <v>998</v>
      </c>
      <c r="D1367">
        <v>36</v>
      </c>
      <c r="E1367" s="6">
        <f>LEN(Utica_Trace[[#This Row],[Merged]])</f>
        <v>36</v>
      </c>
    </row>
    <row r="1368" spans="1:5" x14ac:dyDescent="0.25">
      <c r="A1368" t="s">
        <v>1831</v>
      </c>
      <c r="B1368" t="s">
        <v>18</v>
      </c>
      <c r="C1368" t="s">
        <v>1001</v>
      </c>
      <c r="D1368">
        <v>36</v>
      </c>
      <c r="E1368" s="6">
        <f>LEN(Utica_Trace[[#This Row],[Merged]])</f>
        <v>36</v>
      </c>
    </row>
    <row r="1369" spans="1:5" x14ac:dyDescent="0.25">
      <c r="A1369" t="s">
        <v>1831</v>
      </c>
      <c r="B1369" t="s">
        <v>19</v>
      </c>
      <c r="C1369" t="s">
        <v>999</v>
      </c>
      <c r="D1369">
        <v>36</v>
      </c>
      <c r="E1369" s="6">
        <f>LEN(Utica_Trace[[#This Row],[Merged]])</f>
        <v>36</v>
      </c>
    </row>
    <row r="1370" spans="1:5" x14ac:dyDescent="0.25">
      <c r="A1370" t="s">
        <v>1831</v>
      </c>
      <c r="B1370" t="s">
        <v>19</v>
      </c>
      <c r="C1370" t="s">
        <v>1002</v>
      </c>
      <c r="D1370">
        <v>36</v>
      </c>
      <c r="E1370" s="6">
        <f>LEN(Utica_Trace[[#This Row],[Merged]])</f>
        <v>36</v>
      </c>
    </row>
    <row r="1371" spans="1:5" x14ac:dyDescent="0.25">
      <c r="A1371" t="s">
        <v>1831</v>
      </c>
      <c r="B1371" t="s">
        <v>19</v>
      </c>
      <c r="C1371" t="s">
        <v>1000</v>
      </c>
      <c r="D1371">
        <v>36</v>
      </c>
      <c r="E1371" s="6">
        <f>LEN(Utica_Trace[[#This Row],[Merged]])</f>
        <v>36</v>
      </c>
    </row>
    <row r="1372" spans="1:5" x14ac:dyDescent="0.25">
      <c r="A1372" t="s">
        <v>1831</v>
      </c>
      <c r="B1372" t="s">
        <v>19</v>
      </c>
      <c r="C1372" t="s">
        <v>997</v>
      </c>
      <c r="D1372">
        <v>36</v>
      </c>
      <c r="E1372" s="6">
        <f>LEN(Utica_Trace[[#This Row],[Merged]])</f>
        <v>36</v>
      </c>
    </row>
    <row r="1373" spans="1:5" x14ac:dyDescent="0.25">
      <c r="A1373" t="s">
        <v>1831</v>
      </c>
      <c r="B1373" t="s">
        <v>19</v>
      </c>
      <c r="C1373" t="s">
        <v>998</v>
      </c>
      <c r="D1373">
        <v>36</v>
      </c>
      <c r="E1373" s="6">
        <f>LEN(Utica_Trace[[#This Row],[Merged]])</f>
        <v>36</v>
      </c>
    </row>
    <row r="1374" spans="1:5" x14ac:dyDescent="0.25">
      <c r="A1374" t="s">
        <v>1831</v>
      </c>
      <c r="B1374" t="s">
        <v>19</v>
      </c>
      <c r="C1374" t="s">
        <v>1001</v>
      </c>
      <c r="D1374">
        <v>36</v>
      </c>
      <c r="E1374" s="6">
        <f>LEN(Utica_Trace[[#This Row],[Merged]])</f>
        <v>36</v>
      </c>
    </row>
    <row r="1375" spans="1:5" x14ac:dyDescent="0.25">
      <c r="A1375" t="s">
        <v>1831</v>
      </c>
      <c r="B1375" t="s">
        <v>20</v>
      </c>
      <c r="C1375" t="s">
        <v>999</v>
      </c>
      <c r="D1375">
        <v>36</v>
      </c>
      <c r="E1375" s="6">
        <f>LEN(Utica_Trace[[#This Row],[Merged]])</f>
        <v>36</v>
      </c>
    </row>
    <row r="1376" spans="1:5" x14ac:dyDescent="0.25">
      <c r="A1376" t="s">
        <v>1831</v>
      </c>
      <c r="B1376" t="s">
        <v>20</v>
      </c>
      <c r="C1376" t="s">
        <v>1002</v>
      </c>
      <c r="D1376">
        <v>36</v>
      </c>
      <c r="E1376" s="6">
        <f>LEN(Utica_Trace[[#This Row],[Merged]])</f>
        <v>36</v>
      </c>
    </row>
    <row r="1377" spans="1:5" x14ac:dyDescent="0.25">
      <c r="A1377" t="s">
        <v>1831</v>
      </c>
      <c r="B1377" t="s">
        <v>20</v>
      </c>
      <c r="C1377" t="s">
        <v>1000</v>
      </c>
      <c r="D1377">
        <v>36</v>
      </c>
      <c r="E1377" s="6">
        <f>LEN(Utica_Trace[[#This Row],[Merged]])</f>
        <v>36</v>
      </c>
    </row>
    <row r="1378" spans="1:5" x14ac:dyDescent="0.25">
      <c r="A1378" t="s">
        <v>1831</v>
      </c>
      <c r="B1378" t="s">
        <v>20</v>
      </c>
      <c r="C1378" t="s">
        <v>997</v>
      </c>
      <c r="D1378">
        <v>36</v>
      </c>
      <c r="E1378" s="6">
        <f>LEN(Utica_Trace[[#This Row],[Merged]])</f>
        <v>36</v>
      </c>
    </row>
    <row r="1379" spans="1:5" x14ac:dyDescent="0.25">
      <c r="A1379" t="s">
        <v>1831</v>
      </c>
      <c r="B1379" t="s">
        <v>20</v>
      </c>
      <c r="C1379" t="s">
        <v>998</v>
      </c>
      <c r="D1379">
        <v>36</v>
      </c>
      <c r="E1379" s="6">
        <f>LEN(Utica_Trace[[#This Row],[Merged]])</f>
        <v>36</v>
      </c>
    </row>
    <row r="1380" spans="1:5" x14ac:dyDescent="0.25">
      <c r="A1380" t="s">
        <v>1831</v>
      </c>
      <c r="B1380" t="s">
        <v>20</v>
      </c>
      <c r="C1380" t="s">
        <v>1001</v>
      </c>
      <c r="D1380">
        <v>36</v>
      </c>
      <c r="E1380" s="6">
        <f>LEN(Utica_Trace[[#This Row],[Merged]])</f>
        <v>36</v>
      </c>
    </row>
    <row r="1381" spans="1:5" x14ac:dyDescent="0.25">
      <c r="A1381" t="s">
        <v>952</v>
      </c>
      <c r="B1381" t="s">
        <v>12</v>
      </c>
      <c r="C1381" t="s">
        <v>999</v>
      </c>
      <c r="D1381">
        <v>36</v>
      </c>
      <c r="E1381" s="6">
        <f>LEN(Utica_Trace[[#This Row],[Merged]])</f>
        <v>36</v>
      </c>
    </row>
    <row r="1382" spans="1:5" x14ac:dyDescent="0.25">
      <c r="A1382" t="s">
        <v>952</v>
      </c>
      <c r="B1382" t="s">
        <v>12</v>
      </c>
      <c r="C1382" t="s">
        <v>1002</v>
      </c>
      <c r="D1382">
        <v>36</v>
      </c>
      <c r="E1382" s="6">
        <f>LEN(Utica_Trace[[#This Row],[Merged]])</f>
        <v>36</v>
      </c>
    </row>
    <row r="1383" spans="1:5" x14ac:dyDescent="0.25">
      <c r="A1383" t="s">
        <v>952</v>
      </c>
      <c r="B1383" t="s">
        <v>12</v>
      </c>
      <c r="C1383" t="s">
        <v>1000</v>
      </c>
      <c r="D1383">
        <v>36</v>
      </c>
      <c r="E1383" s="6">
        <f>LEN(Utica_Trace[[#This Row],[Merged]])</f>
        <v>36</v>
      </c>
    </row>
    <row r="1384" spans="1:5" x14ac:dyDescent="0.25">
      <c r="A1384" t="s">
        <v>952</v>
      </c>
      <c r="B1384" t="s">
        <v>12</v>
      </c>
      <c r="C1384" t="s">
        <v>997</v>
      </c>
      <c r="D1384">
        <v>36</v>
      </c>
      <c r="E1384" s="6">
        <f>LEN(Utica_Trace[[#This Row],[Merged]])</f>
        <v>36</v>
      </c>
    </row>
    <row r="1385" spans="1:5" x14ac:dyDescent="0.25">
      <c r="A1385" t="s">
        <v>952</v>
      </c>
      <c r="B1385" t="s">
        <v>12</v>
      </c>
      <c r="C1385" t="s">
        <v>998</v>
      </c>
      <c r="D1385">
        <v>36</v>
      </c>
      <c r="E1385" s="6">
        <f>LEN(Utica_Trace[[#This Row],[Merged]])</f>
        <v>36</v>
      </c>
    </row>
    <row r="1386" spans="1:5" x14ac:dyDescent="0.25">
      <c r="A1386" t="s">
        <v>952</v>
      </c>
      <c r="B1386" t="s">
        <v>12</v>
      </c>
      <c r="C1386" t="s">
        <v>1001</v>
      </c>
      <c r="D1386">
        <v>36</v>
      </c>
      <c r="E1386" s="6">
        <f>LEN(Utica_Trace[[#This Row],[Merged]])</f>
        <v>36</v>
      </c>
    </row>
    <row r="1387" spans="1:5" x14ac:dyDescent="0.25">
      <c r="A1387" t="s">
        <v>952</v>
      </c>
      <c r="B1387" t="s">
        <v>13</v>
      </c>
      <c r="C1387" t="s">
        <v>999</v>
      </c>
      <c r="D1387">
        <v>36</v>
      </c>
      <c r="E1387" s="6">
        <f>LEN(Utica_Trace[[#This Row],[Merged]])</f>
        <v>36</v>
      </c>
    </row>
    <row r="1388" spans="1:5" x14ac:dyDescent="0.25">
      <c r="A1388" t="s">
        <v>952</v>
      </c>
      <c r="B1388" t="s">
        <v>13</v>
      </c>
      <c r="C1388" t="s">
        <v>1002</v>
      </c>
      <c r="D1388">
        <v>36</v>
      </c>
      <c r="E1388" s="6">
        <f>LEN(Utica_Trace[[#This Row],[Merged]])</f>
        <v>36</v>
      </c>
    </row>
    <row r="1389" spans="1:5" x14ac:dyDescent="0.25">
      <c r="A1389" t="s">
        <v>952</v>
      </c>
      <c r="B1389" t="s">
        <v>13</v>
      </c>
      <c r="C1389" t="s">
        <v>1000</v>
      </c>
      <c r="D1389">
        <v>36</v>
      </c>
      <c r="E1389" s="6">
        <f>LEN(Utica_Trace[[#This Row],[Merged]])</f>
        <v>36</v>
      </c>
    </row>
    <row r="1390" spans="1:5" x14ac:dyDescent="0.25">
      <c r="A1390" t="s">
        <v>952</v>
      </c>
      <c r="B1390" t="s">
        <v>13</v>
      </c>
      <c r="C1390" t="s">
        <v>997</v>
      </c>
      <c r="D1390">
        <v>36</v>
      </c>
      <c r="E1390" s="6">
        <f>LEN(Utica_Trace[[#This Row],[Merged]])</f>
        <v>36</v>
      </c>
    </row>
    <row r="1391" spans="1:5" x14ac:dyDescent="0.25">
      <c r="A1391" t="s">
        <v>952</v>
      </c>
      <c r="B1391" t="s">
        <v>13</v>
      </c>
      <c r="C1391" t="s">
        <v>998</v>
      </c>
      <c r="D1391">
        <v>36</v>
      </c>
      <c r="E1391" s="6">
        <f>LEN(Utica_Trace[[#This Row],[Merged]])</f>
        <v>36</v>
      </c>
    </row>
    <row r="1392" spans="1:5" x14ac:dyDescent="0.25">
      <c r="A1392" t="s">
        <v>952</v>
      </c>
      <c r="B1392" t="s">
        <v>13</v>
      </c>
      <c r="C1392" t="s">
        <v>1001</v>
      </c>
      <c r="D1392">
        <v>36</v>
      </c>
      <c r="E1392" s="6">
        <f>LEN(Utica_Trace[[#This Row],[Merged]])</f>
        <v>36</v>
      </c>
    </row>
    <row r="1393" spans="1:5" x14ac:dyDescent="0.25">
      <c r="A1393" t="s">
        <v>952</v>
      </c>
      <c r="B1393" t="s">
        <v>18</v>
      </c>
      <c r="C1393" t="s">
        <v>999</v>
      </c>
      <c r="D1393">
        <v>36</v>
      </c>
      <c r="E1393" s="6">
        <f>LEN(Utica_Trace[[#This Row],[Merged]])</f>
        <v>36</v>
      </c>
    </row>
    <row r="1394" spans="1:5" x14ac:dyDescent="0.25">
      <c r="A1394" t="s">
        <v>952</v>
      </c>
      <c r="B1394" t="s">
        <v>18</v>
      </c>
      <c r="C1394" t="s">
        <v>1002</v>
      </c>
      <c r="D1394">
        <v>36</v>
      </c>
      <c r="E1394" s="6">
        <f>LEN(Utica_Trace[[#This Row],[Merged]])</f>
        <v>36</v>
      </c>
    </row>
    <row r="1395" spans="1:5" x14ac:dyDescent="0.25">
      <c r="A1395" t="s">
        <v>952</v>
      </c>
      <c r="B1395" t="s">
        <v>18</v>
      </c>
      <c r="C1395" t="s">
        <v>1000</v>
      </c>
      <c r="D1395">
        <v>36</v>
      </c>
      <c r="E1395" s="6">
        <f>LEN(Utica_Trace[[#This Row],[Merged]])</f>
        <v>36</v>
      </c>
    </row>
    <row r="1396" spans="1:5" x14ac:dyDescent="0.25">
      <c r="A1396" t="s">
        <v>952</v>
      </c>
      <c r="B1396" t="s">
        <v>18</v>
      </c>
      <c r="C1396" t="s">
        <v>997</v>
      </c>
      <c r="D1396">
        <v>36</v>
      </c>
      <c r="E1396" s="6">
        <f>LEN(Utica_Trace[[#This Row],[Merged]])</f>
        <v>36</v>
      </c>
    </row>
    <row r="1397" spans="1:5" x14ac:dyDescent="0.25">
      <c r="A1397" t="s">
        <v>952</v>
      </c>
      <c r="B1397" t="s">
        <v>18</v>
      </c>
      <c r="C1397" t="s">
        <v>998</v>
      </c>
      <c r="D1397">
        <v>36</v>
      </c>
      <c r="E1397" s="6">
        <f>LEN(Utica_Trace[[#This Row],[Merged]])</f>
        <v>36</v>
      </c>
    </row>
    <row r="1398" spans="1:5" x14ac:dyDescent="0.25">
      <c r="A1398" t="s">
        <v>952</v>
      </c>
      <c r="B1398" t="s">
        <v>18</v>
      </c>
      <c r="C1398" t="s">
        <v>1001</v>
      </c>
      <c r="D1398">
        <v>36</v>
      </c>
      <c r="E1398" s="6">
        <f>LEN(Utica_Trace[[#This Row],[Merged]])</f>
        <v>36</v>
      </c>
    </row>
    <row r="1399" spans="1:5" x14ac:dyDescent="0.25">
      <c r="A1399" t="s">
        <v>952</v>
      </c>
      <c r="B1399" t="s">
        <v>19</v>
      </c>
      <c r="C1399" t="s">
        <v>999</v>
      </c>
      <c r="D1399">
        <v>36</v>
      </c>
      <c r="E1399" s="6">
        <f>LEN(Utica_Trace[[#This Row],[Merged]])</f>
        <v>36</v>
      </c>
    </row>
    <row r="1400" spans="1:5" x14ac:dyDescent="0.25">
      <c r="A1400" t="s">
        <v>952</v>
      </c>
      <c r="B1400" t="s">
        <v>19</v>
      </c>
      <c r="C1400" t="s">
        <v>1002</v>
      </c>
      <c r="D1400">
        <v>36</v>
      </c>
      <c r="E1400" s="6">
        <f>LEN(Utica_Trace[[#This Row],[Merged]])</f>
        <v>36</v>
      </c>
    </row>
    <row r="1401" spans="1:5" x14ac:dyDescent="0.25">
      <c r="A1401" t="s">
        <v>952</v>
      </c>
      <c r="B1401" t="s">
        <v>19</v>
      </c>
      <c r="C1401" t="s">
        <v>1000</v>
      </c>
      <c r="D1401">
        <v>36</v>
      </c>
      <c r="E1401" s="6">
        <f>LEN(Utica_Trace[[#This Row],[Merged]])</f>
        <v>36</v>
      </c>
    </row>
    <row r="1402" spans="1:5" x14ac:dyDescent="0.25">
      <c r="A1402" t="s">
        <v>952</v>
      </c>
      <c r="B1402" t="s">
        <v>19</v>
      </c>
      <c r="C1402" t="s">
        <v>997</v>
      </c>
      <c r="D1402">
        <v>36</v>
      </c>
      <c r="E1402" s="6">
        <f>LEN(Utica_Trace[[#This Row],[Merged]])</f>
        <v>36</v>
      </c>
    </row>
    <row r="1403" spans="1:5" x14ac:dyDescent="0.25">
      <c r="A1403" t="s">
        <v>952</v>
      </c>
      <c r="B1403" t="s">
        <v>19</v>
      </c>
      <c r="C1403" t="s">
        <v>998</v>
      </c>
      <c r="D1403">
        <v>36</v>
      </c>
      <c r="E1403" s="6">
        <f>LEN(Utica_Trace[[#This Row],[Merged]])</f>
        <v>36</v>
      </c>
    </row>
    <row r="1404" spans="1:5" x14ac:dyDescent="0.25">
      <c r="A1404" t="s">
        <v>952</v>
      </c>
      <c r="B1404" t="s">
        <v>19</v>
      </c>
      <c r="C1404" t="s">
        <v>1001</v>
      </c>
      <c r="D1404">
        <v>36</v>
      </c>
      <c r="E1404" s="6">
        <f>LEN(Utica_Trace[[#This Row],[Merged]])</f>
        <v>36</v>
      </c>
    </row>
    <row r="1405" spans="1:5" x14ac:dyDescent="0.25">
      <c r="A1405" t="s">
        <v>952</v>
      </c>
      <c r="B1405" t="s">
        <v>20</v>
      </c>
      <c r="C1405" t="s">
        <v>999</v>
      </c>
      <c r="D1405">
        <v>36</v>
      </c>
      <c r="E1405" s="6">
        <f>LEN(Utica_Trace[[#This Row],[Merged]])</f>
        <v>36</v>
      </c>
    </row>
    <row r="1406" spans="1:5" x14ac:dyDescent="0.25">
      <c r="A1406" t="s">
        <v>952</v>
      </c>
      <c r="B1406" t="s">
        <v>20</v>
      </c>
      <c r="C1406" t="s">
        <v>1002</v>
      </c>
      <c r="D1406">
        <v>36</v>
      </c>
      <c r="E1406" s="6">
        <f>LEN(Utica_Trace[[#This Row],[Merged]])</f>
        <v>36</v>
      </c>
    </row>
    <row r="1407" spans="1:5" x14ac:dyDescent="0.25">
      <c r="A1407" t="s">
        <v>952</v>
      </c>
      <c r="B1407" t="s">
        <v>20</v>
      </c>
      <c r="C1407" t="s">
        <v>1000</v>
      </c>
      <c r="D1407">
        <v>36</v>
      </c>
      <c r="E1407" s="6">
        <f>LEN(Utica_Trace[[#This Row],[Merged]])</f>
        <v>36</v>
      </c>
    </row>
    <row r="1408" spans="1:5" x14ac:dyDescent="0.25">
      <c r="A1408" t="s">
        <v>952</v>
      </c>
      <c r="B1408" t="s">
        <v>20</v>
      </c>
      <c r="C1408" t="s">
        <v>997</v>
      </c>
      <c r="D1408">
        <v>36</v>
      </c>
      <c r="E1408" s="6">
        <f>LEN(Utica_Trace[[#This Row],[Merged]])</f>
        <v>36</v>
      </c>
    </row>
    <row r="1409" spans="1:5" x14ac:dyDescent="0.25">
      <c r="A1409" t="s">
        <v>952</v>
      </c>
      <c r="B1409" t="s">
        <v>20</v>
      </c>
      <c r="C1409" t="s">
        <v>998</v>
      </c>
      <c r="D1409">
        <v>36</v>
      </c>
      <c r="E1409" s="6">
        <f>LEN(Utica_Trace[[#This Row],[Merged]])</f>
        <v>36</v>
      </c>
    </row>
    <row r="1410" spans="1:5" x14ac:dyDescent="0.25">
      <c r="A1410" t="s">
        <v>952</v>
      </c>
      <c r="B1410" t="s">
        <v>20</v>
      </c>
      <c r="C1410" t="s">
        <v>1001</v>
      </c>
      <c r="D1410">
        <v>36</v>
      </c>
      <c r="E1410" s="6">
        <f>LEN(Utica_Trace[[#This Row],[Merged]])</f>
        <v>36</v>
      </c>
    </row>
    <row r="1411" spans="1:5" x14ac:dyDescent="0.25">
      <c r="A1411" t="s">
        <v>886</v>
      </c>
      <c r="B1411" t="s">
        <v>12</v>
      </c>
      <c r="C1411" t="s">
        <v>991</v>
      </c>
      <c r="D1411">
        <v>36</v>
      </c>
      <c r="E1411" s="6">
        <f>LEN(Utica_Trace[[#This Row],[Merged]])</f>
        <v>36</v>
      </c>
    </row>
    <row r="1412" spans="1:5" x14ac:dyDescent="0.25">
      <c r="A1412" t="s">
        <v>886</v>
      </c>
      <c r="B1412" t="s">
        <v>12</v>
      </c>
      <c r="C1412" t="s">
        <v>994</v>
      </c>
      <c r="D1412">
        <v>36</v>
      </c>
      <c r="E1412" s="6">
        <f>LEN(Utica_Trace[[#This Row],[Merged]])</f>
        <v>36</v>
      </c>
    </row>
    <row r="1413" spans="1:5" x14ac:dyDescent="0.25">
      <c r="A1413" t="s">
        <v>886</v>
      </c>
      <c r="B1413" t="s">
        <v>12</v>
      </c>
      <c r="C1413" t="s">
        <v>995</v>
      </c>
      <c r="D1413">
        <v>36</v>
      </c>
      <c r="E1413" s="6">
        <f>LEN(Utica_Trace[[#This Row],[Merged]])</f>
        <v>36</v>
      </c>
    </row>
    <row r="1414" spans="1:5" x14ac:dyDescent="0.25">
      <c r="A1414" t="s">
        <v>886</v>
      </c>
      <c r="B1414" t="s">
        <v>12</v>
      </c>
      <c r="C1414" t="s">
        <v>996</v>
      </c>
      <c r="D1414">
        <v>36</v>
      </c>
      <c r="E1414" s="6">
        <f>LEN(Utica_Trace[[#This Row],[Merged]])</f>
        <v>36</v>
      </c>
    </row>
    <row r="1415" spans="1:5" x14ac:dyDescent="0.25">
      <c r="A1415" t="s">
        <v>886</v>
      </c>
      <c r="B1415" t="s">
        <v>12</v>
      </c>
      <c r="C1415" t="s">
        <v>992</v>
      </c>
      <c r="D1415">
        <v>36</v>
      </c>
      <c r="E1415" s="6">
        <f>LEN(Utica_Trace[[#This Row],[Merged]])</f>
        <v>36</v>
      </c>
    </row>
    <row r="1416" spans="1:5" x14ac:dyDescent="0.25">
      <c r="A1416" t="s">
        <v>886</v>
      </c>
      <c r="B1416" t="s">
        <v>12</v>
      </c>
      <c r="C1416" t="s">
        <v>993</v>
      </c>
      <c r="D1416">
        <v>36</v>
      </c>
      <c r="E1416" s="6">
        <f>LEN(Utica_Trace[[#This Row],[Merged]])</f>
        <v>36</v>
      </c>
    </row>
    <row r="1417" spans="1:5" x14ac:dyDescent="0.25">
      <c r="A1417" t="s">
        <v>886</v>
      </c>
      <c r="B1417" t="s">
        <v>13</v>
      </c>
      <c r="C1417" t="s">
        <v>991</v>
      </c>
      <c r="D1417">
        <v>36</v>
      </c>
      <c r="E1417" s="6">
        <f>LEN(Utica_Trace[[#This Row],[Merged]])</f>
        <v>36</v>
      </c>
    </row>
    <row r="1418" spans="1:5" x14ac:dyDescent="0.25">
      <c r="A1418" t="s">
        <v>886</v>
      </c>
      <c r="B1418" t="s">
        <v>13</v>
      </c>
      <c r="C1418" t="s">
        <v>994</v>
      </c>
      <c r="D1418">
        <v>36</v>
      </c>
      <c r="E1418" s="6">
        <f>LEN(Utica_Trace[[#This Row],[Merged]])</f>
        <v>36</v>
      </c>
    </row>
    <row r="1419" spans="1:5" x14ac:dyDescent="0.25">
      <c r="A1419" t="s">
        <v>886</v>
      </c>
      <c r="B1419" t="s">
        <v>13</v>
      </c>
      <c r="C1419" t="s">
        <v>995</v>
      </c>
      <c r="D1419">
        <v>36</v>
      </c>
      <c r="E1419" s="6">
        <f>LEN(Utica_Trace[[#This Row],[Merged]])</f>
        <v>36</v>
      </c>
    </row>
    <row r="1420" spans="1:5" x14ac:dyDescent="0.25">
      <c r="A1420" t="s">
        <v>886</v>
      </c>
      <c r="B1420" t="s">
        <v>13</v>
      </c>
      <c r="C1420" t="s">
        <v>996</v>
      </c>
      <c r="D1420">
        <v>36</v>
      </c>
      <c r="E1420" s="6">
        <f>LEN(Utica_Trace[[#This Row],[Merged]])</f>
        <v>36</v>
      </c>
    </row>
    <row r="1421" spans="1:5" x14ac:dyDescent="0.25">
      <c r="A1421" t="s">
        <v>886</v>
      </c>
      <c r="B1421" t="s">
        <v>13</v>
      </c>
      <c r="C1421" t="s">
        <v>992</v>
      </c>
      <c r="D1421">
        <v>36</v>
      </c>
      <c r="E1421" s="6">
        <f>LEN(Utica_Trace[[#This Row],[Merged]])</f>
        <v>36</v>
      </c>
    </row>
    <row r="1422" spans="1:5" x14ac:dyDescent="0.25">
      <c r="A1422" t="s">
        <v>886</v>
      </c>
      <c r="B1422" t="s">
        <v>13</v>
      </c>
      <c r="C1422" t="s">
        <v>993</v>
      </c>
      <c r="D1422">
        <v>36</v>
      </c>
      <c r="E1422" s="6">
        <f>LEN(Utica_Trace[[#This Row],[Merged]])</f>
        <v>36</v>
      </c>
    </row>
    <row r="1423" spans="1:5" x14ac:dyDescent="0.25">
      <c r="A1423" t="s">
        <v>886</v>
      </c>
      <c r="B1423" t="s">
        <v>18</v>
      </c>
      <c r="C1423" t="s">
        <v>991</v>
      </c>
      <c r="D1423">
        <v>36</v>
      </c>
      <c r="E1423" s="6">
        <f>LEN(Utica_Trace[[#This Row],[Merged]])</f>
        <v>36</v>
      </c>
    </row>
    <row r="1424" spans="1:5" x14ac:dyDescent="0.25">
      <c r="A1424" t="s">
        <v>886</v>
      </c>
      <c r="B1424" t="s">
        <v>18</v>
      </c>
      <c r="C1424" t="s">
        <v>994</v>
      </c>
      <c r="D1424">
        <v>36</v>
      </c>
      <c r="E1424" s="6">
        <f>LEN(Utica_Trace[[#This Row],[Merged]])</f>
        <v>36</v>
      </c>
    </row>
    <row r="1425" spans="1:5" x14ac:dyDescent="0.25">
      <c r="A1425" t="s">
        <v>886</v>
      </c>
      <c r="B1425" t="s">
        <v>18</v>
      </c>
      <c r="C1425" t="s">
        <v>995</v>
      </c>
      <c r="D1425">
        <v>36</v>
      </c>
      <c r="E1425" s="6">
        <f>LEN(Utica_Trace[[#This Row],[Merged]])</f>
        <v>36</v>
      </c>
    </row>
    <row r="1426" spans="1:5" x14ac:dyDescent="0.25">
      <c r="A1426" t="s">
        <v>886</v>
      </c>
      <c r="B1426" t="s">
        <v>18</v>
      </c>
      <c r="C1426" t="s">
        <v>996</v>
      </c>
      <c r="D1426">
        <v>36</v>
      </c>
      <c r="E1426" s="6">
        <f>LEN(Utica_Trace[[#This Row],[Merged]])</f>
        <v>36</v>
      </c>
    </row>
    <row r="1427" spans="1:5" x14ac:dyDescent="0.25">
      <c r="A1427" t="s">
        <v>886</v>
      </c>
      <c r="B1427" t="s">
        <v>18</v>
      </c>
      <c r="C1427" t="s">
        <v>992</v>
      </c>
      <c r="D1427">
        <v>36</v>
      </c>
      <c r="E1427" s="6">
        <f>LEN(Utica_Trace[[#This Row],[Merged]])</f>
        <v>36</v>
      </c>
    </row>
    <row r="1428" spans="1:5" x14ac:dyDescent="0.25">
      <c r="A1428" t="s">
        <v>886</v>
      </c>
      <c r="B1428" t="s">
        <v>18</v>
      </c>
      <c r="C1428" t="s">
        <v>993</v>
      </c>
      <c r="D1428">
        <v>36</v>
      </c>
      <c r="E1428" s="6">
        <f>LEN(Utica_Trace[[#This Row],[Merged]])</f>
        <v>36</v>
      </c>
    </row>
    <row r="1429" spans="1:5" x14ac:dyDescent="0.25">
      <c r="A1429" t="s">
        <v>886</v>
      </c>
      <c r="B1429" t="s">
        <v>19</v>
      </c>
      <c r="C1429" t="s">
        <v>991</v>
      </c>
      <c r="D1429">
        <v>36</v>
      </c>
      <c r="E1429" s="6">
        <f>LEN(Utica_Trace[[#This Row],[Merged]])</f>
        <v>36</v>
      </c>
    </row>
    <row r="1430" spans="1:5" x14ac:dyDescent="0.25">
      <c r="A1430" t="s">
        <v>886</v>
      </c>
      <c r="B1430" t="s">
        <v>19</v>
      </c>
      <c r="C1430" t="s">
        <v>994</v>
      </c>
      <c r="D1430">
        <v>36</v>
      </c>
      <c r="E1430" s="6">
        <f>LEN(Utica_Trace[[#This Row],[Merged]])</f>
        <v>36</v>
      </c>
    </row>
    <row r="1431" spans="1:5" x14ac:dyDescent="0.25">
      <c r="A1431" t="s">
        <v>886</v>
      </c>
      <c r="B1431" t="s">
        <v>19</v>
      </c>
      <c r="C1431" t="s">
        <v>995</v>
      </c>
      <c r="D1431">
        <v>36</v>
      </c>
      <c r="E1431" s="6">
        <f>LEN(Utica_Trace[[#This Row],[Merged]])</f>
        <v>36</v>
      </c>
    </row>
    <row r="1432" spans="1:5" x14ac:dyDescent="0.25">
      <c r="A1432" t="s">
        <v>886</v>
      </c>
      <c r="B1432" t="s">
        <v>19</v>
      </c>
      <c r="C1432" t="s">
        <v>996</v>
      </c>
      <c r="D1432">
        <v>36</v>
      </c>
      <c r="E1432" s="6">
        <f>LEN(Utica_Trace[[#This Row],[Merged]])</f>
        <v>36</v>
      </c>
    </row>
    <row r="1433" spans="1:5" x14ac:dyDescent="0.25">
      <c r="A1433" t="s">
        <v>886</v>
      </c>
      <c r="B1433" t="s">
        <v>19</v>
      </c>
      <c r="C1433" t="s">
        <v>992</v>
      </c>
      <c r="D1433">
        <v>36</v>
      </c>
      <c r="E1433" s="6">
        <f>LEN(Utica_Trace[[#This Row],[Merged]])</f>
        <v>36</v>
      </c>
    </row>
    <row r="1434" spans="1:5" x14ac:dyDescent="0.25">
      <c r="A1434" t="s">
        <v>886</v>
      </c>
      <c r="B1434" t="s">
        <v>19</v>
      </c>
      <c r="C1434" t="s">
        <v>993</v>
      </c>
      <c r="D1434">
        <v>36</v>
      </c>
      <c r="E1434" s="6">
        <f>LEN(Utica_Trace[[#This Row],[Merged]])</f>
        <v>36</v>
      </c>
    </row>
    <row r="1435" spans="1:5" x14ac:dyDescent="0.25">
      <c r="A1435" t="s">
        <v>886</v>
      </c>
      <c r="B1435" t="s">
        <v>20</v>
      </c>
      <c r="C1435" t="s">
        <v>991</v>
      </c>
      <c r="D1435">
        <v>36</v>
      </c>
      <c r="E1435" s="6">
        <f>LEN(Utica_Trace[[#This Row],[Merged]])</f>
        <v>36</v>
      </c>
    </row>
    <row r="1436" spans="1:5" x14ac:dyDescent="0.25">
      <c r="A1436" t="s">
        <v>886</v>
      </c>
      <c r="B1436" t="s">
        <v>20</v>
      </c>
      <c r="C1436" t="s">
        <v>994</v>
      </c>
      <c r="D1436">
        <v>36</v>
      </c>
      <c r="E1436" s="6">
        <f>LEN(Utica_Trace[[#This Row],[Merged]])</f>
        <v>36</v>
      </c>
    </row>
    <row r="1437" spans="1:5" x14ac:dyDescent="0.25">
      <c r="A1437" t="s">
        <v>886</v>
      </c>
      <c r="B1437" t="s">
        <v>20</v>
      </c>
      <c r="C1437" t="s">
        <v>995</v>
      </c>
      <c r="D1437">
        <v>36</v>
      </c>
      <c r="E1437" s="6">
        <f>LEN(Utica_Trace[[#This Row],[Merged]])</f>
        <v>36</v>
      </c>
    </row>
    <row r="1438" spans="1:5" x14ac:dyDescent="0.25">
      <c r="A1438" t="s">
        <v>886</v>
      </c>
      <c r="B1438" t="s">
        <v>20</v>
      </c>
      <c r="C1438" t="s">
        <v>996</v>
      </c>
      <c r="D1438">
        <v>36</v>
      </c>
      <c r="E1438" s="6">
        <f>LEN(Utica_Trace[[#This Row],[Merged]])</f>
        <v>36</v>
      </c>
    </row>
    <row r="1439" spans="1:5" x14ac:dyDescent="0.25">
      <c r="A1439" t="s">
        <v>886</v>
      </c>
      <c r="B1439" t="s">
        <v>20</v>
      </c>
      <c r="C1439" t="s">
        <v>992</v>
      </c>
      <c r="D1439">
        <v>36</v>
      </c>
      <c r="E1439" s="6">
        <f>LEN(Utica_Trace[[#This Row],[Merged]])</f>
        <v>36</v>
      </c>
    </row>
    <row r="1440" spans="1:5" x14ac:dyDescent="0.25">
      <c r="A1440" t="s">
        <v>886</v>
      </c>
      <c r="B1440" t="s">
        <v>20</v>
      </c>
      <c r="C1440" t="s">
        <v>993</v>
      </c>
      <c r="D1440">
        <v>36</v>
      </c>
      <c r="E1440" s="6">
        <f>LEN(Utica_Trace[[#This Row],[Merged]])</f>
        <v>36</v>
      </c>
    </row>
    <row r="1441" spans="1:5" x14ac:dyDescent="0.25">
      <c r="A1441" t="s">
        <v>1831</v>
      </c>
      <c r="B1441" t="s">
        <v>12</v>
      </c>
      <c r="C1441" t="s">
        <v>991</v>
      </c>
      <c r="D1441">
        <v>36</v>
      </c>
      <c r="E1441" s="6">
        <f>LEN(Utica_Trace[[#This Row],[Merged]])</f>
        <v>36</v>
      </c>
    </row>
    <row r="1442" spans="1:5" x14ac:dyDescent="0.25">
      <c r="A1442" t="s">
        <v>1831</v>
      </c>
      <c r="B1442" t="s">
        <v>12</v>
      </c>
      <c r="C1442" t="s">
        <v>994</v>
      </c>
      <c r="D1442">
        <v>36</v>
      </c>
      <c r="E1442" s="6">
        <f>LEN(Utica_Trace[[#This Row],[Merged]])</f>
        <v>36</v>
      </c>
    </row>
    <row r="1443" spans="1:5" x14ac:dyDescent="0.25">
      <c r="A1443" t="s">
        <v>1831</v>
      </c>
      <c r="B1443" t="s">
        <v>12</v>
      </c>
      <c r="C1443" t="s">
        <v>995</v>
      </c>
      <c r="D1443">
        <v>36</v>
      </c>
      <c r="E1443" s="6">
        <f>LEN(Utica_Trace[[#This Row],[Merged]])</f>
        <v>36</v>
      </c>
    </row>
    <row r="1444" spans="1:5" x14ac:dyDescent="0.25">
      <c r="A1444" t="s">
        <v>1831</v>
      </c>
      <c r="B1444" t="s">
        <v>12</v>
      </c>
      <c r="C1444" t="s">
        <v>996</v>
      </c>
      <c r="D1444">
        <v>36</v>
      </c>
      <c r="E1444" s="6">
        <f>LEN(Utica_Trace[[#This Row],[Merged]])</f>
        <v>36</v>
      </c>
    </row>
    <row r="1445" spans="1:5" x14ac:dyDescent="0.25">
      <c r="A1445" t="s">
        <v>1831</v>
      </c>
      <c r="B1445" t="s">
        <v>12</v>
      </c>
      <c r="C1445" t="s">
        <v>992</v>
      </c>
      <c r="D1445">
        <v>36</v>
      </c>
      <c r="E1445" s="6">
        <f>LEN(Utica_Trace[[#This Row],[Merged]])</f>
        <v>36</v>
      </c>
    </row>
    <row r="1446" spans="1:5" x14ac:dyDescent="0.25">
      <c r="A1446" t="s">
        <v>1831</v>
      </c>
      <c r="B1446" t="s">
        <v>12</v>
      </c>
      <c r="C1446" t="s">
        <v>993</v>
      </c>
      <c r="D1446">
        <v>36</v>
      </c>
      <c r="E1446" s="6">
        <f>LEN(Utica_Trace[[#This Row],[Merged]])</f>
        <v>36</v>
      </c>
    </row>
    <row r="1447" spans="1:5" x14ac:dyDescent="0.25">
      <c r="A1447" t="s">
        <v>1831</v>
      </c>
      <c r="B1447" t="s">
        <v>13</v>
      </c>
      <c r="C1447" t="s">
        <v>991</v>
      </c>
      <c r="D1447">
        <v>36</v>
      </c>
      <c r="E1447" s="6">
        <f>LEN(Utica_Trace[[#This Row],[Merged]])</f>
        <v>36</v>
      </c>
    </row>
    <row r="1448" spans="1:5" x14ac:dyDescent="0.25">
      <c r="A1448" t="s">
        <v>1831</v>
      </c>
      <c r="B1448" t="s">
        <v>13</v>
      </c>
      <c r="C1448" t="s">
        <v>994</v>
      </c>
      <c r="D1448">
        <v>36</v>
      </c>
      <c r="E1448" s="6">
        <f>LEN(Utica_Trace[[#This Row],[Merged]])</f>
        <v>36</v>
      </c>
    </row>
    <row r="1449" spans="1:5" x14ac:dyDescent="0.25">
      <c r="A1449" t="s">
        <v>1831</v>
      </c>
      <c r="B1449" t="s">
        <v>13</v>
      </c>
      <c r="C1449" t="s">
        <v>995</v>
      </c>
      <c r="D1449">
        <v>36</v>
      </c>
      <c r="E1449" s="6">
        <f>LEN(Utica_Trace[[#This Row],[Merged]])</f>
        <v>36</v>
      </c>
    </row>
    <row r="1450" spans="1:5" x14ac:dyDescent="0.25">
      <c r="A1450" t="s">
        <v>1831</v>
      </c>
      <c r="B1450" t="s">
        <v>13</v>
      </c>
      <c r="C1450" t="s">
        <v>996</v>
      </c>
      <c r="D1450">
        <v>36</v>
      </c>
      <c r="E1450" s="6">
        <f>LEN(Utica_Trace[[#This Row],[Merged]])</f>
        <v>36</v>
      </c>
    </row>
    <row r="1451" spans="1:5" x14ac:dyDescent="0.25">
      <c r="A1451" t="s">
        <v>1831</v>
      </c>
      <c r="B1451" t="s">
        <v>13</v>
      </c>
      <c r="C1451" t="s">
        <v>992</v>
      </c>
      <c r="D1451">
        <v>36</v>
      </c>
      <c r="E1451" s="6">
        <f>LEN(Utica_Trace[[#This Row],[Merged]])</f>
        <v>36</v>
      </c>
    </row>
    <row r="1452" spans="1:5" x14ac:dyDescent="0.25">
      <c r="A1452" t="s">
        <v>1831</v>
      </c>
      <c r="B1452" t="s">
        <v>13</v>
      </c>
      <c r="C1452" t="s">
        <v>993</v>
      </c>
      <c r="D1452">
        <v>36</v>
      </c>
      <c r="E1452" s="6">
        <f>LEN(Utica_Trace[[#This Row],[Merged]])</f>
        <v>36</v>
      </c>
    </row>
    <row r="1453" spans="1:5" x14ac:dyDescent="0.25">
      <c r="A1453" t="s">
        <v>1831</v>
      </c>
      <c r="B1453" t="s">
        <v>18</v>
      </c>
      <c r="C1453" t="s">
        <v>991</v>
      </c>
      <c r="D1453">
        <v>36</v>
      </c>
      <c r="E1453" s="6">
        <f>LEN(Utica_Trace[[#This Row],[Merged]])</f>
        <v>36</v>
      </c>
    </row>
    <row r="1454" spans="1:5" x14ac:dyDescent="0.25">
      <c r="A1454" t="s">
        <v>1831</v>
      </c>
      <c r="B1454" t="s">
        <v>18</v>
      </c>
      <c r="C1454" t="s">
        <v>994</v>
      </c>
      <c r="D1454">
        <v>36</v>
      </c>
      <c r="E1454" s="6">
        <f>LEN(Utica_Trace[[#This Row],[Merged]])</f>
        <v>36</v>
      </c>
    </row>
    <row r="1455" spans="1:5" x14ac:dyDescent="0.25">
      <c r="A1455" t="s">
        <v>1831</v>
      </c>
      <c r="B1455" t="s">
        <v>18</v>
      </c>
      <c r="C1455" t="s">
        <v>995</v>
      </c>
      <c r="D1455">
        <v>36</v>
      </c>
      <c r="E1455" s="6">
        <f>LEN(Utica_Trace[[#This Row],[Merged]])</f>
        <v>36</v>
      </c>
    </row>
    <row r="1456" spans="1:5" x14ac:dyDescent="0.25">
      <c r="A1456" t="s">
        <v>1831</v>
      </c>
      <c r="B1456" t="s">
        <v>18</v>
      </c>
      <c r="C1456" t="s">
        <v>996</v>
      </c>
      <c r="D1456">
        <v>36</v>
      </c>
      <c r="E1456" s="6">
        <f>LEN(Utica_Trace[[#This Row],[Merged]])</f>
        <v>36</v>
      </c>
    </row>
    <row r="1457" spans="1:5" x14ac:dyDescent="0.25">
      <c r="A1457" t="s">
        <v>1831</v>
      </c>
      <c r="B1457" t="s">
        <v>18</v>
      </c>
      <c r="C1457" t="s">
        <v>992</v>
      </c>
      <c r="D1457">
        <v>36</v>
      </c>
      <c r="E1457" s="6">
        <f>LEN(Utica_Trace[[#This Row],[Merged]])</f>
        <v>36</v>
      </c>
    </row>
    <row r="1458" spans="1:5" x14ac:dyDescent="0.25">
      <c r="A1458" t="s">
        <v>1831</v>
      </c>
      <c r="B1458" t="s">
        <v>18</v>
      </c>
      <c r="C1458" t="s">
        <v>993</v>
      </c>
      <c r="D1458">
        <v>36</v>
      </c>
      <c r="E1458" s="6">
        <f>LEN(Utica_Trace[[#This Row],[Merged]])</f>
        <v>36</v>
      </c>
    </row>
    <row r="1459" spans="1:5" x14ac:dyDescent="0.25">
      <c r="A1459" t="s">
        <v>1831</v>
      </c>
      <c r="B1459" t="s">
        <v>19</v>
      </c>
      <c r="C1459" t="s">
        <v>991</v>
      </c>
      <c r="D1459">
        <v>36</v>
      </c>
      <c r="E1459" s="6">
        <f>LEN(Utica_Trace[[#This Row],[Merged]])</f>
        <v>36</v>
      </c>
    </row>
    <row r="1460" spans="1:5" x14ac:dyDescent="0.25">
      <c r="A1460" t="s">
        <v>1831</v>
      </c>
      <c r="B1460" t="s">
        <v>19</v>
      </c>
      <c r="C1460" t="s">
        <v>994</v>
      </c>
      <c r="D1460">
        <v>36</v>
      </c>
      <c r="E1460" s="6">
        <f>LEN(Utica_Trace[[#This Row],[Merged]])</f>
        <v>36</v>
      </c>
    </row>
    <row r="1461" spans="1:5" x14ac:dyDescent="0.25">
      <c r="A1461" t="s">
        <v>1831</v>
      </c>
      <c r="B1461" t="s">
        <v>19</v>
      </c>
      <c r="C1461" t="s">
        <v>995</v>
      </c>
      <c r="D1461">
        <v>36</v>
      </c>
      <c r="E1461" s="6">
        <f>LEN(Utica_Trace[[#This Row],[Merged]])</f>
        <v>36</v>
      </c>
    </row>
    <row r="1462" spans="1:5" x14ac:dyDescent="0.25">
      <c r="A1462" t="s">
        <v>1831</v>
      </c>
      <c r="B1462" t="s">
        <v>19</v>
      </c>
      <c r="C1462" t="s">
        <v>996</v>
      </c>
      <c r="D1462">
        <v>36</v>
      </c>
      <c r="E1462" s="6">
        <f>LEN(Utica_Trace[[#This Row],[Merged]])</f>
        <v>36</v>
      </c>
    </row>
    <row r="1463" spans="1:5" x14ac:dyDescent="0.25">
      <c r="A1463" t="s">
        <v>1831</v>
      </c>
      <c r="B1463" t="s">
        <v>19</v>
      </c>
      <c r="C1463" t="s">
        <v>992</v>
      </c>
      <c r="D1463">
        <v>36</v>
      </c>
      <c r="E1463" s="6">
        <f>LEN(Utica_Trace[[#This Row],[Merged]])</f>
        <v>36</v>
      </c>
    </row>
    <row r="1464" spans="1:5" x14ac:dyDescent="0.25">
      <c r="A1464" t="s">
        <v>1831</v>
      </c>
      <c r="B1464" t="s">
        <v>19</v>
      </c>
      <c r="C1464" t="s">
        <v>993</v>
      </c>
      <c r="D1464">
        <v>36</v>
      </c>
      <c r="E1464" s="6">
        <f>LEN(Utica_Trace[[#This Row],[Merged]])</f>
        <v>36</v>
      </c>
    </row>
    <row r="1465" spans="1:5" x14ac:dyDescent="0.25">
      <c r="A1465" t="s">
        <v>1831</v>
      </c>
      <c r="B1465" t="s">
        <v>20</v>
      </c>
      <c r="C1465" t="s">
        <v>991</v>
      </c>
      <c r="D1465">
        <v>36</v>
      </c>
      <c r="E1465" s="6">
        <f>LEN(Utica_Trace[[#This Row],[Merged]])</f>
        <v>36</v>
      </c>
    </row>
    <row r="1466" spans="1:5" x14ac:dyDescent="0.25">
      <c r="A1466" t="s">
        <v>1831</v>
      </c>
      <c r="B1466" t="s">
        <v>20</v>
      </c>
      <c r="C1466" t="s">
        <v>994</v>
      </c>
      <c r="D1466">
        <v>36</v>
      </c>
      <c r="E1466" s="6">
        <f>LEN(Utica_Trace[[#This Row],[Merged]])</f>
        <v>36</v>
      </c>
    </row>
    <row r="1467" spans="1:5" x14ac:dyDescent="0.25">
      <c r="A1467" t="s">
        <v>1831</v>
      </c>
      <c r="B1467" t="s">
        <v>20</v>
      </c>
      <c r="C1467" t="s">
        <v>995</v>
      </c>
      <c r="D1467">
        <v>36</v>
      </c>
      <c r="E1467" s="6">
        <f>LEN(Utica_Trace[[#This Row],[Merged]])</f>
        <v>36</v>
      </c>
    </row>
    <row r="1468" spans="1:5" x14ac:dyDescent="0.25">
      <c r="A1468" t="s">
        <v>1831</v>
      </c>
      <c r="B1468" t="s">
        <v>20</v>
      </c>
      <c r="C1468" t="s">
        <v>996</v>
      </c>
      <c r="D1468">
        <v>36</v>
      </c>
      <c r="E1468" s="6">
        <f>LEN(Utica_Trace[[#This Row],[Merged]])</f>
        <v>36</v>
      </c>
    </row>
    <row r="1469" spans="1:5" x14ac:dyDescent="0.25">
      <c r="A1469" t="s">
        <v>1831</v>
      </c>
      <c r="B1469" t="s">
        <v>20</v>
      </c>
      <c r="C1469" t="s">
        <v>992</v>
      </c>
      <c r="D1469">
        <v>36</v>
      </c>
      <c r="E1469" s="6">
        <f>LEN(Utica_Trace[[#This Row],[Merged]])</f>
        <v>36</v>
      </c>
    </row>
    <row r="1470" spans="1:5" x14ac:dyDescent="0.25">
      <c r="A1470" t="s">
        <v>1831</v>
      </c>
      <c r="B1470" t="s">
        <v>20</v>
      </c>
      <c r="C1470" t="s">
        <v>993</v>
      </c>
      <c r="D1470">
        <v>36</v>
      </c>
      <c r="E1470" s="6">
        <f>LEN(Utica_Trace[[#This Row],[Merged]])</f>
        <v>36</v>
      </c>
    </row>
    <row r="1471" spans="1:5" x14ac:dyDescent="0.25">
      <c r="A1471" t="s">
        <v>951</v>
      </c>
      <c r="B1471" t="s">
        <v>12</v>
      </c>
      <c r="C1471" t="s">
        <v>991</v>
      </c>
      <c r="D1471">
        <v>36</v>
      </c>
      <c r="E1471" s="6">
        <f>LEN(Utica_Trace[[#This Row],[Merged]])</f>
        <v>36</v>
      </c>
    </row>
    <row r="1472" spans="1:5" x14ac:dyDescent="0.25">
      <c r="A1472" t="s">
        <v>951</v>
      </c>
      <c r="B1472" t="s">
        <v>12</v>
      </c>
      <c r="C1472" t="s">
        <v>994</v>
      </c>
      <c r="D1472">
        <v>36</v>
      </c>
      <c r="E1472" s="6">
        <f>LEN(Utica_Trace[[#This Row],[Merged]])</f>
        <v>36</v>
      </c>
    </row>
    <row r="1473" spans="1:5" x14ac:dyDescent="0.25">
      <c r="A1473" t="s">
        <v>951</v>
      </c>
      <c r="B1473" t="s">
        <v>12</v>
      </c>
      <c r="C1473" t="s">
        <v>995</v>
      </c>
      <c r="D1473">
        <v>36</v>
      </c>
      <c r="E1473" s="6">
        <f>LEN(Utica_Trace[[#This Row],[Merged]])</f>
        <v>36</v>
      </c>
    </row>
    <row r="1474" spans="1:5" x14ac:dyDescent="0.25">
      <c r="A1474" t="s">
        <v>951</v>
      </c>
      <c r="B1474" t="s">
        <v>12</v>
      </c>
      <c r="C1474" t="s">
        <v>996</v>
      </c>
      <c r="D1474">
        <v>36</v>
      </c>
      <c r="E1474" s="6">
        <f>LEN(Utica_Trace[[#This Row],[Merged]])</f>
        <v>36</v>
      </c>
    </row>
    <row r="1475" spans="1:5" x14ac:dyDescent="0.25">
      <c r="A1475" t="s">
        <v>951</v>
      </c>
      <c r="B1475" t="s">
        <v>12</v>
      </c>
      <c r="C1475" t="s">
        <v>992</v>
      </c>
      <c r="D1475">
        <v>36</v>
      </c>
      <c r="E1475" s="6">
        <f>LEN(Utica_Trace[[#This Row],[Merged]])</f>
        <v>36</v>
      </c>
    </row>
    <row r="1476" spans="1:5" x14ac:dyDescent="0.25">
      <c r="A1476" t="s">
        <v>951</v>
      </c>
      <c r="B1476" t="s">
        <v>12</v>
      </c>
      <c r="C1476" t="s">
        <v>993</v>
      </c>
      <c r="D1476">
        <v>36</v>
      </c>
      <c r="E1476" s="6">
        <f>LEN(Utica_Trace[[#This Row],[Merged]])</f>
        <v>36</v>
      </c>
    </row>
    <row r="1477" spans="1:5" x14ac:dyDescent="0.25">
      <c r="A1477" t="s">
        <v>951</v>
      </c>
      <c r="B1477" t="s">
        <v>13</v>
      </c>
      <c r="C1477" t="s">
        <v>991</v>
      </c>
      <c r="D1477">
        <v>36</v>
      </c>
      <c r="E1477" s="6">
        <f>LEN(Utica_Trace[[#This Row],[Merged]])</f>
        <v>36</v>
      </c>
    </row>
    <row r="1478" spans="1:5" x14ac:dyDescent="0.25">
      <c r="A1478" t="s">
        <v>951</v>
      </c>
      <c r="B1478" t="s">
        <v>13</v>
      </c>
      <c r="C1478" t="s">
        <v>994</v>
      </c>
      <c r="D1478">
        <v>36</v>
      </c>
      <c r="E1478" s="6">
        <f>LEN(Utica_Trace[[#This Row],[Merged]])</f>
        <v>36</v>
      </c>
    </row>
    <row r="1479" spans="1:5" x14ac:dyDescent="0.25">
      <c r="A1479" t="s">
        <v>951</v>
      </c>
      <c r="B1479" t="s">
        <v>13</v>
      </c>
      <c r="C1479" t="s">
        <v>995</v>
      </c>
      <c r="D1479">
        <v>36</v>
      </c>
      <c r="E1479" s="6">
        <f>LEN(Utica_Trace[[#This Row],[Merged]])</f>
        <v>36</v>
      </c>
    </row>
    <row r="1480" spans="1:5" x14ac:dyDescent="0.25">
      <c r="A1480" t="s">
        <v>951</v>
      </c>
      <c r="B1480" t="s">
        <v>13</v>
      </c>
      <c r="C1480" t="s">
        <v>996</v>
      </c>
      <c r="D1480">
        <v>36</v>
      </c>
      <c r="E1480" s="6">
        <f>LEN(Utica_Trace[[#This Row],[Merged]])</f>
        <v>36</v>
      </c>
    </row>
    <row r="1481" spans="1:5" x14ac:dyDescent="0.25">
      <c r="A1481" t="s">
        <v>951</v>
      </c>
      <c r="B1481" t="s">
        <v>13</v>
      </c>
      <c r="C1481" t="s">
        <v>992</v>
      </c>
      <c r="D1481">
        <v>36</v>
      </c>
      <c r="E1481" s="6">
        <f>LEN(Utica_Trace[[#This Row],[Merged]])</f>
        <v>36</v>
      </c>
    </row>
    <row r="1482" spans="1:5" x14ac:dyDescent="0.25">
      <c r="A1482" t="s">
        <v>951</v>
      </c>
      <c r="B1482" t="s">
        <v>13</v>
      </c>
      <c r="C1482" t="s">
        <v>993</v>
      </c>
      <c r="D1482">
        <v>36</v>
      </c>
      <c r="E1482" s="6">
        <f>LEN(Utica_Trace[[#This Row],[Merged]])</f>
        <v>36</v>
      </c>
    </row>
    <row r="1483" spans="1:5" x14ac:dyDescent="0.25">
      <c r="A1483" t="s">
        <v>951</v>
      </c>
      <c r="B1483" t="s">
        <v>18</v>
      </c>
      <c r="C1483" t="s">
        <v>991</v>
      </c>
      <c r="D1483">
        <v>36</v>
      </c>
      <c r="E1483" s="6">
        <f>LEN(Utica_Trace[[#This Row],[Merged]])</f>
        <v>36</v>
      </c>
    </row>
    <row r="1484" spans="1:5" x14ac:dyDescent="0.25">
      <c r="A1484" t="s">
        <v>951</v>
      </c>
      <c r="B1484" t="s">
        <v>18</v>
      </c>
      <c r="C1484" t="s">
        <v>994</v>
      </c>
      <c r="D1484">
        <v>36</v>
      </c>
      <c r="E1484" s="6">
        <f>LEN(Utica_Trace[[#This Row],[Merged]])</f>
        <v>36</v>
      </c>
    </row>
    <row r="1485" spans="1:5" x14ac:dyDescent="0.25">
      <c r="A1485" t="s">
        <v>951</v>
      </c>
      <c r="B1485" t="s">
        <v>18</v>
      </c>
      <c r="C1485" t="s">
        <v>995</v>
      </c>
      <c r="D1485">
        <v>36</v>
      </c>
      <c r="E1485" s="6">
        <f>LEN(Utica_Trace[[#This Row],[Merged]])</f>
        <v>36</v>
      </c>
    </row>
    <row r="1486" spans="1:5" x14ac:dyDescent="0.25">
      <c r="A1486" t="s">
        <v>951</v>
      </c>
      <c r="B1486" t="s">
        <v>18</v>
      </c>
      <c r="C1486" t="s">
        <v>996</v>
      </c>
      <c r="D1486">
        <v>36</v>
      </c>
      <c r="E1486" s="6">
        <f>LEN(Utica_Trace[[#This Row],[Merged]])</f>
        <v>36</v>
      </c>
    </row>
    <row r="1487" spans="1:5" x14ac:dyDescent="0.25">
      <c r="A1487" t="s">
        <v>951</v>
      </c>
      <c r="B1487" t="s">
        <v>18</v>
      </c>
      <c r="C1487" t="s">
        <v>992</v>
      </c>
      <c r="D1487">
        <v>36</v>
      </c>
      <c r="E1487" s="6">
        <f>LEN(Utica_Trace[[#This Row],[Merged]])</f>
        <v>36</v>
      </c>
    </row>
    <row r="1488" spans="1:5" x14ac:dyDescent="0.25">
      <c r="A1488" t="s">
        <v>951</v>
      </c>
      <c r="B1488" t="s">
        <v>18</v>
      </c>
      <c r="C1488" t="s">
        <v>993</v>
      </c>
      <c r="D1488">
        <v>36</v>
      </c>
      <c r="E1488" s="6">
        <f>LEN(Utica_Trace[[#This Row],[Merged]])</f>
        <v>36</v>
      </c>
    </row>
    <row r="1489" spans="1:6" x14ac:dyDescent="0.25">
      <c r="A1489" t="s">
        <v>951</v>
      </c>
      <c r="B1489" t="s">
        <v>19</v>
      </c>
      <c r="C1489" t="s">
        <v>991</v>
      </c>
      <c r="D1489">
        <v>36</v>
      </c>
      <c r="E1489" s="6">
        <f>LEN(Utica_Trace[[#This Row],[Merged]])</f>
        <v>36</v>
      </c>
    </row>
    <row r="1490" spans="1:6" x14ac:dyDescent="0.25">
      <c r="A1490" t="s">
        <v>951</v>
      </c>
      <c r="B1490" t="s">
        <v>19</v>
      </c>
      <c r="C1490" t="s">
        <v>994</v>
      </c>
      <c r="D1490">
        <v>36</v>
      </c>
      <c r="E1490" s="6">
        <f>LEN(Utica_Trace[[#This Row],[Merged]])</f>
        <v>36</v>
      </c>
    </row>
    <row r="1491" spans="1:6" x14ac:dyDescent="0.25">
      <c r="A1491" t="s">
        <v>951</v>
      </c>
      <c r="B1491" t="s">
        <v>19</v>
      </c>
      <c r="C1491" t="s">
        <v>995</v>
      </c>
      <c r="D1491">
        <v>36</v>
      </c>
      <c r="E1491" s="6">
        <f>LEN(Utica_Trace[[#This Row],[Merged]])</f>
        <v>36</v>
      </c>
    </row>
    <row r="1492" spans="1:6" x14ac:dyDescent="0.25">
      <c r="A1492" t="s">
        <v>951</v>
      </c>
      <c r="B1492" t="s">
        <v>19</v>
      </c>
      <c r="C1492" t="s">
        <v>996</v>
      </c>
      <c r="D1492">
        <v>36</v>
      </c>
      <c r="E1492" s="6">
        <f>LEN(Utica_Trace[[#This Row],[Merged]])</f>
        <v>36</v>
      </c>
    </row>
    <row r="1493" spans="1:6" x14ac:dyDescent="0.25">
      <c r="A1493" t="s">
        <v>951</v>
      </c>
      <c r="B1493" t="s">
        <v>19</v>
      </c>
      <c r="C1493" t="s">
        <v>992</v>
      </c>
      <c r="D1493">
        <v>36</v>
      </c>
      <c r="E1493" s="6">
        <f>LEN(Utica_Trace[[#This Row],[Merged]])</f>
        <v>36</v>
      </c>
    </row>
    <row r="1494" spans="1:6" x14ac:dyDescent="0.25">
      <c r="A1494" t="s">
        <v>951</v>
      </c>
      <c r="B1494" t="s">
        <v>19</v>
      </c>
      <c r="C1494" t="s">
        <v>993</v>
      </c>
      <c r="D1494">
        <v>36</v>
      </c>
      <c r="E1494" s="6">
        <f>LEN(Utica_Trace[[#This Row],[Merged]])</f>
        <v>36</v>
      </c>
    </row>
    <row r="1495" spans="1:6" x14ac:dyDescent="0.25">
      <c r="A1495" t="s">
        <v>951</v>
      </c>
      <c r="B1495" t="s">
        <v>20</v>
      </c>
      <c r="C1495" t="s">
        <v>991</v>
      </c>
      <c r="D1495">
        <v>36</v>
      </c>
      <c r="E1495" s="6">
        <f>LEN(Utica_Trace[[#This Row],[Merged]])</f>
        <v>36</v>
      </c>
    </row>
    <row r="1496" spans="1:6" x14ac:dyDescent="0.25">
      <c r="A1496" t="s">
        <v>951</v>
      </c>
      <c r="B1496" t="s">
        <v>20</v>
      </c>
      <c r="C1496" t="s">
        <v>994</v>
      </c>
      <c r="D1496">
        <v>36</v>
      </c>
      <c r="E1496" s="6">
        <f>LEN(Utica_Trace[[#This Row],[Merged]])</f>
        <v>36</v>
      </c>
    </row>
    <row r="1497" spans="1:6" x14ac:dyDescent="0.25">
      <c r="A1497" t="s">
        <v>951</v>
      </c>
      <c r="B1497" t="s">
        <v>20</v>
      </c>
      <c r="C1497" t="s">
        <v>995</v>
      </c>
      <c r="D1497">
        <v>36</v>
      </c>
      <c r="E1497" s="6">
        <f>LEN(Utica_Trace[[#This Row],[Merged]])</f>
        <v>36</v>
      </c>
    </row>
    <row r="1498" spans="1:6" x14ac:dyDescent="0.25">
      <c r="A1498" t="s">
        <v>951</v>
      </c>
      <c r="B1498" t="s">
        <v>20</v>
      </c>
      <c r="C1498" t="s">
        <v>996</v>
      </c>
      <c r="D1498">
        <v>36</v>
      </c>
      <c r="E1498" s="6">
        <f>LEN(Utica_Trace[[#This Row],[Merged]])</f>
        <v>36</v>
      </c>
      <c r="F1498" s="10"/>
    </row>
    <row r="1499" spans="1:6" x14ac:dyDescent="0.25">
      <c r="A1499" t="s">
        <v>951</v>
      </c>
      <c r="B1499" t="s">
        <v>20</v>
      </c>
      <c r="C1499" t="s">
        <v>992</v>
      </c>
      <c r="D1499">
        <v>36</v>
      </c>
      <c r="E1499" s="6">
        <f>LEN(Utica_Trace[[#This Row],[Merged]])</f>
        <v>36</v>
      </c>
      <c r="F1499" s="10"/>
    </row>
    <row r="1500" spans="1:6" x14ac:dyDescent="0.25">
      <c r="A1500" t="s">
        <v>951</v>
      </c>
      <c r="B1500" t="s">
        <v>20</v>
      </c>
      <c r="C1500" t="s">
        <v>993</v>
      </c>
      <c r="D1500">
        <v>36</v>
      </c>
      <c r="E1500" s="6">
        <f>LEN(Utica_Trace[[#This Row],[Merged]])</f>
        <v>36</v>
      </c>
      <c r="F1500" s="10"/>
    </row>
    <row r="1501" spans="1:6" x14ac:dyDescent="0.25">
      <c r="A1501" t="s">
        <v>952</v>
      </c>
      <c r="B1501" t="s">
        <v>12</v>
      </c>
      <c r="C1501" t="s">
        <v>1599</v>
      </c>
      <c r="D1501">
        <v>36</v>
      </c>
      <c r="E1501" s="6">
        <f>LEN(Utica_Trace[[#This Row],[Merged]])</f>
        <v>36</v>
      </c>
    </row>
    <row r="1502" spans="1:6" x14ac:dyDescent="0.25">
      <c r="A1502" t="s">
        <v>952</v>
      </c>
      <c r="B1502" t="s">
        <v>12</v>
      </c>
      <c r="C1502" t="s">
        <v>1594</v>
      </c>
      <c r="D1502">
        <v>36</v>
      </c>
      <c r="E1502" s="6">
        <f>LEN(Utica_Trace[[#This Row],[Merged]])</f>
        <v>36</v>
      </c>
    </row>
    <row r="1503" spans="1:6" x14ac:dyDescent="0.25">
      <c r="A1503" t="s">
        <v>952</v>
      </c>
      <c r="B1503" t="s">
        <v>12</v>
      </c>
      <c r="C1503" t="s">
        <v>1593</v>
      </c>
      <c r="D1503">
        <v>36</v>
      </c>
      <c r="E1503" s="6">
        <f>LEN(Utica_Trace[[#This Row],[Merged]])</f>
        <v>36</v>
      </c>
    </row>
    <row r="1504" spans="1:6" x14ac:dyDescent="0.25">
      <c r="A1504" t="s">
        <v>952</v>
      </c>
      <c r="B1504" t="s">
        <v>12</v>
      </c>
      <c r="C1504" t="s">
        <v>1595</v>
      </c>
      <c r="D1504">
        <v>36</v>
      </c>
      <c r="E1504" s="6">
        <f>LEN(Utica_Trace[[#This Row],[Merged]])</f>
        <v>36</v>
      </c>
    </row>
    <row r="1505" spans="1:5" x14ac:dyDescent="0.25">
      <c r="A1505" t="s">
        <v>952</v>
      </c>
      <c r="B1505" t="s">
        <v>12</v>
      </c>
      <c r="C1505" t="s">
        <v>1597</v>
      </c>
      <c r="D1505">
        <v>36</v>
      </c>
      <c r="E1505" s="6">
        <f>LEN(Utica_Trace[[#This Row],[Merged]])</f>
        <v>36</v>
      </c>
    </row>
    <row r="1506" spans="1:5" x14ac:dyDescent="0.25">
      <c r="A1506" t="s">
        <v>952</v>
      </c>
      <c r="B1506" t="s">
        <v>12</v>
      </c>
      <c r="C1506" t="s">
        <v>1596</v>
      </c>
      <c r="D1506">
        <v>36</v>
      </c>
      <c r="E1506" s="6">
        <f>LEN(Utica_Trace[[#This Row],[Merged]])</f>
        <v>36</v>
      </c>
    </row>
    <row r="1507" spans="1:5" x14ac:dyDescent="0.25">
      <c r="A1507" t="s">
        <v>952</v>
      </c>
      <c r="B1507" t="s">
        <v>13</v>
      </c>
      <c r="C1507" t="s">
        <v>1599</v>
      </c>
      <c r="D1507">
        <v>36</v>
      </c>
      <c r="E1507" s="6">
        <f>LEN(Utica_Trace[[#This Row],[Merged]])</f>
        <v>36</v>
      </c>
    </row>
    <row r="1508" spans="1:5" x14ac:dyDescent="0.25">
      <c r="A1508" t="s">
        <v>952</v>
      </c>
      <c r="B1508" t="s">
        <v>13</v>
      </c>
      <c r="C1508" t="s">
        <v>1594</v>
      </c>
      <c r="D1508">
        <v>36</v>
      </c>
      <c r="E1508" s="6">
        <f>LEN(Utica_Trace[[#This Row],[Merged]])</f>
        <v>36</v>
      </c>
    </row>
    <row r="1509" spans="1:5" x14ac:dyDescent="0.25">
      <c r="A1509" t="s">
        <v>952</v>
      </c>
      <c r="B1509" t="s">
        <v>13</v>
      </c>
      <c r="C1509" t="s">
        <v>1593</v>
      </c>
      <c r="D1509">
        <v>36</v>
      </c>
      <c r="E1509" s="6">
        <f>LEN(Utica_Trace[[#This Row],[Merged]])</f>
        <v>36</v>
      </c>
    </row>
    <row r="1510" spans="1:5" x14ac:dyDescent="0.25">
      <c r="A1510" t="s">
        <v>952</v>
      </c>
      <c r="B1510" t="s">
        <v>13</v>
      </c>
      <c r="C1510" t="s">
        <v>1595</v>
      </c>
      <c r="D1510">
        <v>36</v>
      </c>
      <c r="E1510" s="6">
        <f>LEN(Utica_Trace[[#This Row],[Merged]])</f>
        <v>36</v>
      </c>
    </row>
    <row r="1511" spans="1:5" x14ac:dyDescent="0.25">
      <c r="A1511" t="s">
        <v>952</v>
      </c>
      <c r="B1511" t="s">
        <v>13</v>
      </c>
      <c r="C1511" t="s">
        <v>1597</v>
      </c>
      <c r="D1511">
        <v>36</v>
      </c>
      <c r="E1511" s="6">
        <f>LEN(Utica_Trace[[#This Row],[Merged]])</f>
        <v>36</v>
      </c>
    </row>
    <row r="1512" spans="1:5" x14ac:dyDescent="0.25">
      <c r="A1512" t="s">
        <v>952</v>
      </c>
      <c r="B1512" t="s">
        <v>13</v>
      </c>
      <c r="C1512" t="s">
        <v>1596</v>
      </c>
      <c r="D1512">
        <v>36</v>
      </c>
      <c r="E1512" s="6">
        <f>LEN(Utica_Trace[[#This Row],[Merged]])</f>
        <v>36</v>
      </c>
    </row>
    <row r="1513" spans="1:5" x14ac:dyDescent="0.25">
      <c r="A1513" t="s">
        <v>952</v>
      </c>
      <c r="B1513" t="s">
        <v>18</v>
      </c>
      <c r="C1513" t="s">
        <v>1599</v>
      </c>
      <c r="D1513">
        <v>36</v>
      </c>
      <c r="E1513" s="6">
        <f>LEN(Utica_Trace[[#This Row],[Merged]])</f>
        <v>36</v>
      </c>
    </row>
    <row r="1514" spans="1:5" x14ac:dyDescent="0.25">
      <c r="A1514" t="s">
        <v>952</v>
      </c>
      <c r="B1514" t="s">
        <v>18</v>
      </c>
      <c r="C1514" t="s">
        <v>1594</v>
      </c>
      <c r="D1514">
        <v>36</v>
      </c>
      <c r="E1514" s="6">
        <f>LEN(Utica_Trace[[#This Row],[Merged]])</f>
        <v>36</v>
      </c>
    </row>
    <row r="1515" spans="1:5" x14ac:dyDescent="0.25">
      <c r="A1515" t="s">
        <v>952</v>
      </c>
      <c r="B1515" t="s">
        <v>18</v>
      </c>
      <c r="C1515" t="s">
        <v>1593</v>
      </c>
      <c r="D1515">
        <v>36</v>
      </c>
      <c r="E1515" s="6">
        <f>LEN(Utica_Trace[[#This Row],[Merged]])</f>
        <v>36</v>
      </c>
    </row>
    <row r="1516" spans="1:5" x14ac:dyDescent="0.25">
      <c r="A1516" t="s">
        <v>952</v>
      </c>
      <c r="B1516" t="s">
        <v>18</v>
      </c>
      <c r="C1516" t="s">
        <v>1595</v>
      </c>
      <c r="D1516">
        <v>36</v>
      </c>
      <c r="E1516" s="6">
        <f>LEN(Utica_Trace[[#This Row],[Merged]])</f>
        <v>36</v>
      </c>
    </row>
    <row r="1517" spans="1:5" x14ac:dyDescent="0.25">
      <c r="A1517" t="s">
        <v>952</v>
      </c>
      <c r="B1517" t="s">
        <v>18</v>
      </c>
      <c r="C1517" t="s">
        <v>1597</v>
      </c>
      <c r="D1517">
        <v>36</v>
      </c>
      <c r="E1517" s="6">
        <f>LEN(Utica_Trace[[#This Row],[Merged]])</f>
        <v>36</v>
      </c>
    </row>
    <row r="1518" spans="1:5" x14ac:dyDescent="0.25">
      <c r="A1518" t="s">
        <v>952</v>
      </c>
      <c r="B1518" t="s">
        <v>18</v>
      </c>
      <c r="C1518" t="s">
        <v>1596</v>
      </c>
      <c r="D1518">
        <v>36</v>
      </c>
      <c r="E1518" s="6">
        <f>LEN(Utica_Trace[[#This Row],[Merged]])</f>
        <v>36</v>
      </c>
    </row>
    <row r="1519" spans="1:5" x14ac:dyDescent="0.25">
      <c r="A1519" t="s">
        <v>952</v>
      </c>
      <c r="B1519" t="s">
        <v>19</v>
      </c>
      <c r="C1519" t="s">
        <v>1599</v>
      </c>
      <c r="D1519">
        <v>36</v>
      </c>
      <c r="E1519" s="6">
        <f>LEN(Utica_Trace[[#This Row],[Merged]])</f>
        <v>36</v>
      </c>
    </row>
    <row r="1520" spans="1:5" x14ac:dyDescent="0.25">
      <c r="A1520" t="s">
        <v>952</v>
      </c>
      <c r="B1520" t="s">
        <v>19</v>
      </c>
      <c r="C1520" t="s">
        <v>1594</v>
      </c>
      <c r="D1520">
        <v>36</v>
      </c>
      <c r="E1520" s="6">
        <f>LEN(Utica_Trace[[#This Row],[Merged]])</f>
        <v>36</v>
      </c>
    </row>
    <row r="1521" spans="1:5" x14ac:dyDescent="0.25">
      <c r="A1521" t="s">
        <v>952</v>
      </c>
      <c r="B1521" t="s">
        <v>19</v>
      </c>
      <c r="C1521" t="s">
        <v>1593</v>
      </c>
      <c r="D1521">
        <v>36</v>
      </c>
      <c r="E1521" s="6">
        <f>LEN(Utica_Trace[[#This Row],[Merged]])</f>
        <v>36</v>
      </c>
    </row>
    <row r="1522" spans="1:5" x14ac:dyDescent="0.25">
      <c r="A1522" t="s">
        <v>952</v>
      </c>
      <c r="B1522" t="s">
        <v>19</v>
      </c>
      <c r="C1522" t="s">
        <v>1595</v>
      </c>
      <c r="D1522">
        <v>36</v>
      </c>
      <c r="E1522" s="6">
        <f>LEN(Utica_Trace[[#This Row],[Merged]])</f>
        <v>36</v>
      </c>
    </row>
    <row r="1523" spans="1:5" x14ac:dyDescent="0.25">
      <c r="A1523" t="s">
        <v>952</v>
      </c>
      <c r="B1523" t="s">
        <v>19</v>
      </c>
      <c r="C1523" t="s">
        <v>1597</v>
      </c>
      <c r="D1523">
        <v>36</v>
      </c>
      <c r="E1523" s="6">
        <f>LEN(Utica_Trace[[#This Row],[Merged]])</f>
        <v>36</v>
      </c>
    </row>
    <row r="1524" spans="1:5" x14ac:dyDescent="0.25">
      <c r="A1524" t="s">
        <v>952</v>
      </c>
      <c r="B1524" t="s">
        <v>19</v>
      </c>
      <c r="C1524" t="s">
        <v>1596</v>
      </c>
      <c r="D1524">
        <v>36</v>
      </c>
      <c r="E1524" s="6">
        <f>LEN(Utica_Trace[[#This Row],[Merged]])</f>
        <v>36</v>
      </c>
    </row>
    <row r="1525" spans="1:5" x14ac:dyDescent="0.25">
      <c r="A1525" t="s">
        <v>952</v>
      </c>
      <c r="B1525" t="s">
        <v>20</v>
      </c>
      <c r="C1525" t="s">
        <v>1599</v>
      </c>
      <c r="D1525">
        <v>36</v>
      </c>
      <c r="E1525" s="6">
        <f>LEN(Utica_Trace[[#This Row],[Merged]])</f>
        <v>36</v>
      </c>
    </row>
    <row r="1526" spans="1:5" x14ac:dyDescent="0.25">
      <c r="A1526" t="s">
        <v>952</v>
      </c>
      <c r="B1526" t="s">
        <v>20</v>
      </c>
      <c r="C1526" t="s">
        <v>1594</v>
      </c>
      <c r="D1526">
        <v>36</v>
      </c>
      <c r="E1526" s="6">
        <f>LEN(Utica_Trace[[#This Row],[Merged]])</f>
        <v>36</v>
      </c>
    </row>
    <row r="1527" spans="1:5" x14ac:dyDescent="0.25">
      <c r="A1527" t="s">
        <v>952</v>
      </c>
      <c r="B1527" t="s">
        <v>20</v>
      </c>
      <c r="C1527" t="s">
        <v>1593</v>
      </c>
      <c r="D1527">
        <v>36</v>
      </c>
      <c r="E1527" s="6">
        <f>LEN(Utica_Trace[[#This Row],[Merged]])</f>
        <v>36</v>
      </c>
    </row>
    <row r="1528" spans="1:5" x14ac:dyDescent="0.25">
      <c r="A1528" t="s">
        <v>952</v>
      </c>
      <c r="B1528" t="s">
        <v>20</v>
      </c>
      <c r="C1528" t="s">
        <v>1595</v>
      </c>
      <c r="D1528">
        <v>36</v>
      </c>
      <c r="E1528" s="6">
        <f>LEN(Utica_Trace[[#This Row],[Merged]])</f>
        <v>36</v>
      </c>
    </row>
    <row r="1529" spans="1:5" x14ac:dyDescent="0.25">
      <c r="A1529" t="s">
        <v>952</v>
      </c>
      <c r="B1529" t="s">
        <v>20</v>
      </c>
      <c r="C1529" t="s">
        <v>1597</v>
      </c>
      <c r="D1529">
        <v>36</v>
      </c>
      <c r="E1529" s="6">
        <f>LEN(Utica_Trace[[#This Row],[Merged]])</f>
        <v>36</v>
      </c>
    </row>
    <row r="1530" spans="1:5" x14ac:dyDescent="0.25">
      <c r="A1530" t="s">
        <v>952</v>
      </c>
      <c r="B1530" t="s">
        <v>20</v>
      </c>
      <c r="C1530" t="s">
        <v>1596</v>
      </c>
      <c r="D1530">
        <v>36</v>
      </c>
      <c r="E1530" s="6">
        <f>LEN(Utica_Trace[[#This Row],[Merged]])</f>
        <v>36</v>
      </c>
    </row>
    <row r="1531" spans="1:5" x14ac:dyDescent="0.25">
      <c r="A1531" t="s">
        <v>951</v>
      </c>
      <c r="B1531" t="s">
        <v>12</v>
      </c>
      <c r="C1531" t="s">
        <v>1592</v>
      </c>
      <c r="D1531">
        <v>36</v>
      </c>
      <c r="E1531" s="6">
        <f>LEN(Utica_Trace[[#This Row],[Merged]])</f>
        <v>36</v>
      </c>
    </row>
    <row r="1532" spans="1:5" x14ac:dyDescent="0.25">
      <c r="A1532" t="s">
        <v>951</v>
      </c>
      <c r="B1532" t="s">
        <v>13</v>
      </c>
      <c r="C1532" t="s">
        <v>1592</v>
      </c>
      <c r="D1532">
        <v>36</v>
      </c>
      <c r="E1532" s="6">
        <f>LEN(Utica_Trace[[#This Row],[Merged]])</f>
        <v>36</v>
      </c>
    </row>
    <row r="1533" spans="1:5" x14ac:dyDescent="0.25">
      <c r="A1533" t="s">
        <v>951</v>
      </c>
      <c r="B1533" t="s">
        <v>18</v>
      </c>
      <c r="C1533" t="s">
        <v>1592</v>
      </c>
      <c r="D1533">
        <v>36</v>
      </c>
      <c r="E1533" s="6">
        <f>LEN(Utica_Trace[[#This Row],[Merged]])</f>
        <v>36</v>
      </c>
    </row>
    <row r="1534" spans="1:5" x14ac:dyDescent="0.25">
      <c r="A1534" t="s">
        <v>951</v>
      </c>
      <c r="B1534" t="s">
        <v>19</v>
      </c>
      <c r="C1534" t="s">
        <v>1592</v>
      </c>
      <c r="D1534">
        <v>36</v>
      </c>
      <c r="E1534" s="6">
        <f>LEN(Utica_Trace[[#This Row],[Merged]])</f>
        <v>36</v>
      </c>
    </row>
    <row r="1535" spans="1:5" x14ac:dyDescent="0.25">
      <c r="A1535" t="s">
        <v>951</v>
      </c>
      <c r="B1535" t="s">
        <v>20</v>
      </c>
      <c r="C1535" t="s">
        <v>1592</v>
      </c>
      <c r="D1535">
        <v>36</v>
      </c>
      <c r="E1535" s="6">
        <f>LEN(Utica_Trace[[#This Row],[Merged]])</f>
        <v>36</v>
      </c>
    </row>
    <row r="1536" spans="1:5" x14ac:dyDescent="0.25">
      <c r="A1536" t="s">
        <v>889</v>
      </c>
      <c r="B1536" t="s">
        <v>12</v>
      </c>
      <c r="C1536" t="s">
        <v>1024</v>
      </c>
      <c r="D1536">
        <v>36</v>
      </c>
      <c r="E1536" s="6">
        <f>LEN(Utica_Trace[[#This Row],[Merged]])</f>
        <v>36</v>
      </c>
    </row>
    <row r="1537" spans="1:5" x14ac:dyDescent="0.25">
      <c r="A1537" t="s">
        <v>889</v>
      </c>
      <c r="B1537" t="s">
        <v>12</v>
      </c>
      <c r="C1537" t="s">
        <v>1026</v>
      </c>
      <c r="D1537">
        <v>36</v>
      </c>
      <c r="E1537" s="6">
        <f>LEN(Utica_Trace[[#This Row],[Merged]])</f>
        <v>36</v>
      </c>
    </row>
    <row r="1538" spans="1:5" x14ac:dyDescent="0.25">
      <c r="A1538" t="s">
        <v>889</v>
      </c>
      <c r="B1538" t="s">
        <v>12</v>
      </c>
      <c r="C1538" t="s">
        <v>1027</v>
      </c>
      <c r="D1538">
        <v>36</v>
      </c>
      <c r="E1538" s="6">
        <f>LEN(Utica_Trace[[#This Row],[Merged]])</f>
        <v>36</v>
      </c>
    </row>
    <row r="1539" spans="1:5" x14ac:dyDescent="0.25">
      <c r="A1539" t="s">
        <v>889</v>
      </c>
      <c r="B1539" t="s">
        <v>12</v>
      </c>
      <c r="C1539" t="s">
        <v>1025</v>
      </c>
      <c r="D1539">
        <v>36</v>
      </c>
      <c r="E1539" s="6">
        <f>LEN(Utica_Trace[[#This Row],[Merged]])</f>
        <v>36</v>
      </c>
    </row>
    <row r="1540" spans="1:5" x14ac:dyDescent="0.25">
      <c r="A1540" t="s">
        <v>889</v>
      </c>
      <c r="B1540" t="s">
        <v>12</v>
      </c>
      <c r="C1540" t="s">
        <v>1028</v>
      </c>
      <c r="D1540">
        <v>36</v>
      </c>
      <c r="E1540" s="6">
        <f>LEN(Utica_Trace[[#This Row],[Merged]])</f>
        <v>36</v>
      </c>
    </row>
    <row r="1541" spans="1:5" x14ac:dyDescent="0.25">
      <c r="A1541" t="s">
        <v>889</v>
      </c>
      <c r="B1541" t="s">
        <v>12</v>
      </c>
      <c r="C1541" t="s">
        <v>1029</v>
      </c>
      <c r="D1541">
        <v>36</v>
      </c>
      <c r="E1541" s="6">
        <f>LEN(Utica_Trace[[#This Row],[Merged]])</f>
        <v>36</v>
      </c>
    </row>
    <row r="1542" spans="1:5" x14ac:dyDescent="0.25">
      <c r="A1542" t="s">
        <v>889</v>
      </c>
      <c r="B1542" t="s">
        <v>13</v>
      </c>
      <c r="C1542" t="s">
        <v>1024</v>
      </c>
      <c r="D1542">
        <v>36</v>
      </c>
      <c r="E1542" s="6">
        <f>LEN(Utica_Trace[[#This Row],[Merged]])</f>
        <v>36</v>
      </c>
    </row>
    <row r="1543" spans="1:5" x14ac:dyDescent="0.25">
      <c r="A1543" t="s">
        <v>889</v>
      </c>
      <c r="B1543" t="s">
        <v>13</v>
      </c>
      <c r="C1543" t="s">
        <v>1026</v>
      </c>
      <c r="D1543">
        <v>36</v>
      </c>
      <c r="E1543" s="6">
        <f>LEN(Utica_Trace[[#This Row],[Merged]])</f>
        <v>36</v>
      </c>
    </row>
    <row r="1544" spans="1:5" x14ac:dyDescent="0.25">
      <c r="A1544" t="s">
        <v>889</v>
      </c>
      <c r="B1544" t="s">
        <v>13</v>
      </c>
      <c r="C1544" t="s">
        <v>1027</v>
      </c>
      <c r="D1544">
        <v>36</v>
      </c>
      <c r="E1544" s="6">
        <f>LEN(Utica_Trace[[#This Row],[Merged]])</f>
        <v>36</v>
      </c>
    </row>
    <row r="1545" spans="1:5" x14ac:dyDescent="0.25">
      <c r="A1545" t="s">
        <v>889</v>
      </c>
      <c r="B1545" t="s">
        <v>13</v>
      </c>
      <c r="C1545" t="s">
        <v>1025</v>
      </c>
      <c r="D1545">
        <v>36</v>
      </c>
      <c r="E1545" s="6">
        <f>LEN(Utica_Trace[[#This Row],[Merged]])</f>
        <v>36</v>
      </c>
    </row>
    <row r="1546" spans="1:5" x14ac:dyDescent="0.25">
      <c r="A1546" t="s">
        <v>889</v>
      </c>
      <c r="B1546" t="s">
        <v>13</v>
      </c>
      <c r="C1546" t="s">
        <v>1028</v>
      </c>
      <c r="D1546">
        <v>36</v>
      </c>
      <c r="E1546" s="6">
        <f>LEN(Utica_Trace[[#This Row],[Merged]])</f>
        <v>36</v>
      </c>
    </row>
    <row r="1547" spans="1:5" x14ac:dyDescent="0.25">
      <c r="A1547" t="s">
        <v>889</v>
      </c>
      <c r="B1547" t="s">
        <v>13</v>
      </c>
      <c r="C1547" t="s">
        <v>1029</v>
      </c>
      <c r="D1547">
        <v>36</v>
      </c>
      <c r="E1547" s="6">
        <f>LEN(Utica_Trace[[#This Row],[Merged]])</f>
        <v>36</v>
      </c>
    </row>
    <row r="1548" spans="1:5" x14ac:dyDescent="0.25">
      <c r="A1548" t="s">
        <v>889</v>
      </c>
      <c r="B1548" t="s">
        <v>18</v>
      </c>
      <c r="C1548" t="s">
        <v>1024</v>
      </c>
      <c r="D1548">
        <v>36</v>
      </c>
      <c r="E1548" s="6">
        <f>LEN(Utica_Trace[[#This Row],[Merged]])</f>
        <v>36</v>
      </c>
    </row>
    <row r="1549" spans="1:5" x14ac:dyDescent="0.25">
      <c r="A1549" t="s">
        <v>889</v>
      </c>
      <c r="B1549" t="s">
        <v>18</v>
      </c>
      <c r="C1549" t="s">
        <v>1026</v>
      </c>
      <c r="D1549">
        <v>36</v>
      </c>
      <c r="E1549" s="6">
        <f>LEN(Utica_Trace[[#This Row],[Merged]])</f>
        <v>36</v>
      </c>
    </row>
    <row r="1550" spans="1:5" x14ac:dyDescent="0.25">
      <c r="A1550" t="s">
        <v>889</v>
      </c>
      <c r="B1550" t="s">
        <v>18</v>
      </c>
      <c r="C1550" t="s">
        <v>1027</v>
      </c>
      <c r="D1550">
        <v>36</v>
      </c>
      <c r="E1550" s="6">
        <f>LEN(Utica_Trace[[#This Row],[Merged]])</f>
        <v>36</v>
      </c>
    </row>
    <row r="1551" spans="1:5" x14ac:dyDescent="0.25">
      <c r="A1551" t="s">
        <v>889</v>
      </c>
      <c r="B1551" t="s">
        <v>18</v>
      </c>
      <c r="C1551" t="s">
        <v>1025</v>
      </c>
      <c r="D1551">
        <v>36</v>
      </c>
      <c r="E1551" s="6">
        <f>LEN(Utica_Trace[[#This Row],[Merged]])</f>
        <v>36</v>
      </c>
    </row>
    <row r="1552" spans="1:5" x14ac:dyDescent="0.25">
      <c r="A1552" t="s">
        <v>889</v>
      </c>
      <c r="B1552" t="s">
        <v>18</v>
      </c>
      <c r="C1552" t="s">
        <v>1028</v>
      </c>
      <c r="D1552">
        <v>36</v>
      </c>
      <c r="E1552" s="6">
        <f>LEN(Utica_Trace[[#This Row],[Merged]])</f>
        <v>36</v>
      </c>
    </row>
    <row r="1553" spans="1:5" x14ac:dyDescent="0.25">
      <c r="A1553" t="s">
        <v>889</v>
      </c>
      <c r="B1553" t="s">
        <v>18</v>
      </c>
      <c r="C1553" t="s">
        <v>1029</v>
      </c>
      <c r="D1553">
        <v>36</v>
      </c>
      <c r="E1553" s="6">
        <f>LEN(Utica_Trace[[#This Row],[Merged]])</f>
        <v>36</v>
      </c>
    </row>
    <row r="1554" spans="1:5" x14ac:dyDescent="0.25">
      <c r="A1554" t="s">
        <v>889</v>
      </c>
      <c r="B1554" t="s">
        <v>19</v>
      </c>
      <c r="C1554" t="s">
        <v>1024</v>
      </c>
      <c r="D1554">
        <v>36</v>
      </c>
      <c r="E1554" s="6">
        <f>LEN(Utica_Trace[[#This Row],[Merged]])</f>
        <v>36</v>
      </c>
    </row>
    <row r="1555" spans="1:5" x14ac:dyDescent="0.25">
      <c r="A1555" t="s">
        <v>889</v>
      </c>
      <c r="B1555" t="s">
        <v>19</v>
      </c>
      <c r="C1555" t="s">
        <v>1026</v>
      </c>
      <c r="D1555">
        <v>36</v>
      </c>
      <c r="E1555" s="6">
        <f>LEN(Utica_Trace[[#This Row],[Merged]])</f>
        <v>36</v>
      </c>
    </row>
    <row r="1556" spans="1:5" x14ac:dyDescent="0.25">
      <c r="A1556" t="s">
        <v>889</v>
      </c>
      <c r="B1556" t="s">
        <v>19</v>
      </c>
      <c r="C1556" t="s">
        <v>1027</v>
      </c>
      <c r="D1556">
        <v>36</v>
      </c>
      <c r="E1556" s="6">
        <f>LEN(Utica_Trace[[#This Row],[Merged]])</f>
        <v>36</v>
      </c>
    </row>
    <row r="1557" spans="1:5" x14ac:dyDescent="0.25">
      <c r="A1557" t="s">
        <v>889</v>
      </c>
      <c r="B1557" t="s">
        <v>19</v>
      </c>
      <c r="C1557" t="s">
        <v>1025</v>
      </c>
      <c r="D1557">
        <v>36</v>
      </c>
      <c r="E1557" s="6">
        <f>LEN(Utica_Trace[[#This Row],[Merged]])</f>
        <v>36</v>
      </c>
    </row>
    <row r="1558" spans="1:5" x14ac:dyDescent="0.25">
      <c r="A1558" t="s">
        <v>889</v>
      </c>
      <c r="B1558" t="s">
        <v>19</v>
      </c>
      <c r="C1558" t="s">
        <v>1028</v>
      </c>
      <c r="D1558">
        <v>36</v>
      </c>
      <c r="E1558" s="6">
        <f>LEN(Utica_Trace[[#This Row],[Merged]])</f>
        <v>36</v>
      </c>
    </row>
    <row r="1559" spans="1:5" x14ac:dyDescent="0.25">
      <c r="A1559" t="s">
        <v>889</v>
      </c>
      <c r="B1559" t="s">
        <v>19</v>
      </c>
      <c r="C1559" t="s">
        <v>1029</v>
      </c>
      <c r="D1559">
        <v>36</v>
      </c>
      <c r="E1559" s="6">
        <f>LEN(Utica_Trace[[#This Row],[Merged]])</f>
        <v>36</v>
      </c>
    </row>
    <row r="1560" spans="1:5" x14ac:dyDescent="0.25">
      <c r="A1560" t="s">
        <v>889</v>
      </c>
      <c r="B1560" t="s">
        <v>20</v>
      </c>
      <c r="C1560" t="s">
        <v>1024</v>
      </c>
      <c r="D1560">
        <v>36</v>
      </c>
      <c r="E1560" s="6">
        <f>LEN(Utica_Trace[[#This Row],[Merged]])</f>
        <v>36</v>
      </c>
    </row>
    <row r="1561" spans="1:5" x14ac:dyDescent="0.25">
      <c r="A1561" t="s">
        <v>889</v>
      </c>
      <c r="B1561" t="s">
        <v>20</v>
      </c>
      <c r="C1561" t="s">
        <v>1026</v>
      </c>
      <c r="D1561">
        <v>36</v>
      </c>
      <c r="E1561" s="6">
        <f>LEN(Utica_Trace[[#This Row],[Merged]])</f>
        <v>36</v>
      </c>
    </row>
    <row r="1562" spans="1:5" x14ac:dyDescent="0.25">
      <c r="A1562" t="s">
        <v>889</v>
      </c>
      <c r="B1562" t="s">
        <v>20</v>
      </c>
      <c r="C1562" t="s">
        <v>1027</v>
      </c>
      <c r="D1562">
        <v>36</v>
      </c>
      <c r="E1562" s="6">
        <f>LEN(Utica_Trace[[#This Row],[Merged]])</f>
        <v>36</v>
      </c>
    </row>
    <row r="1563" spans="1:5" x14ac:dyDescent="0.25">
      <c r="A1563" t="s">
        <v>889</v>
      </c>
      <c r="B1563" t="s">
        <v>20</v>
      </c>
      <c r="C1563" t="s">
        <v>1025</v>
      </c>
      <c r="D1563">
        <v>36</v>
      </c>
      <c r="E1563" s="6">
        <f>LEN(Utica_Trace[[#This Row],[Merged]])</f>
        <v>36</v>
      </c>
    </row>
    <row r="1564" spans="1:5" x14ac:dyDescent="0.25">
      <c r="A1564" t="s">
        <v>889</v>
      </c>
      <c r="B1564" t="s">
        <v>20</v>
      </c>
      <c r="C1564" t="s">
        <v>1028</v>
      </c>
      <c r="D1564">
        <v>36</v>
      </c>
      <c r="E1564" s="6">
        <f>LEN(Utica_Trace[[#This Row],[Merged]])</f>
        <v>36</v>
      </c>
    </row>
    <row r="1565" spans="1:5" x14ac:dyDescent="0.25">
      <c r="A1565" t="s">
        <v>889</v>
      </c>
      <c r="B1565" t="s">
        <v>20</v>
      </c>
      <c r="C1565" t="s">
        <v>1029</v>
      </c>
      <c r="D1565">
        <v>36</v>
      </c>
      <c r="E1565" s="6">
        <f>LEN(Utica_Trace[[#This Row],[Merged]])</f>
        <v>36</v>
      </c>
    </row>
    <row r="1566" spans="1:5" x14ac:dyDescent="0.25">
      <c r="A1566" t="s">
        <v>1780</v>
      </c>
      <c r="B1566" t="s">
        <v>12</v>
      </c>
      <c r="C1566" t="s">
        <v>1024</v>
      </c>
      <c r="D1566">
        <v>36</v>
      </c>
      <c r="E1566" s="6">
        <f>LEN(Utica_Trace[[#This Row],[Merged]])</f>
        <v>36</v>
      </c>
    </row>
    <row r="1567" spans="1:5" x14ac:dyDescent="0.25">
      <c r="A1567" t="s">
        <v>1780</v>
      </c>
      <c r="B1567" t="s">
        <v>12</v>
      </c>
      <c r="C1567" t="s">
        <v>1026</v>
      </c>
      <c r="D1567">
        <v>36</v>
      </c>
      <c r="E1567" s="6">
        <f>LEN(Utica_Trace[[#This Row],[Merged]])</f>
        <v>36</v>
      </c>
    </row>
    <row r="1568" spans="1:5" x14ac:dyDescent="0.25">
      <c r="A1568" t="s">
        <v>1780</v>
      </c>
      <c r="B1568" t="s">
        <v>12</v>
      </c>
      <c r="C1568" t="s">
        <v>1027</v>
      </c>
      <c r="D1568">
        <v>36</v>
      </c>
      <c r="E1568" s="6">
        <f>LEN(Utica_Trace[[#This Row],[Merged]])</f>
        <v>36</v>
      </c>
    </row>
    <row r="1569" spans="1:5" x14ac:dyDescent="0.25">
      <c r="A1569" t="s">
        <v>1780</v>
      </c>
      <c r="B1569" t="s">
        <v>12</v>
      </c>
      <c r="C1569" t="s">
        <v>1025</v>
      </c>
      <c r="D1569">
        <v>36</v>
      </c>
      <c r="E1569" s="6">
        <f>LEN(Utica_Trace[[#This Row],[Merged]])</f>
        <v>36</v>
      </c>
    </row>
    <row r="1570" spans="1:5" x14ac:dyDescent="0.25">
      <c r="A1570" t="s">
        <v>1780</v>
      </c>
      <c r="B1570" t="s">
        <v>12</v>
      </c>
      <c r="C1570" t="s">
        <v>1028</v>
      </c>
      <c r="D1570">
        <v>36</v>
      </c>
      <c r="E1570" s="6">
        <f>LEN(Utica_Trace[[#This Row],[Merged]])</f>
        <v>36</v>
      </c>
    </row>
    <row r="1571" spans="1:5" x14ac:dyDescent="0.25">
      <c r="A1571" t="s">
        <v>1780</v>
      </c>
      <c r="B1571" t="s">
        <v>12</v>
      </c>
      <c r="C1571" t="s">
        <v>1029</v>
      </c>
      <c r="D1571">
        <v>36</v>
      </c>
      <c r="E1571" s="6">
        <f>LEN(Utica_Trace[[#This Row],[Merged]])</f>
        <v>36</v>
      </c>
    </row>
    <row r="1572" spans="1:5" x14ac:dyDescent="0.25">
      <c r="A1572" t="s">
        <v>1780</v>
      </c>
      <c r="B1572" t="s">
        <v>13</v>
      </c>
      <c r="C1572" t="s">
        <v>1024</v>
      </c>
      <c r="D1572">
        <v>36</v>
      </c>
      <c r="E1572" s="6">
        <f>LEN(Utica_Trace[[#This Row],[Merged]])</f>
        <v>36</v>
      </c>
    </row>
    <row r="1573" spans="1:5" x14ac:dyDescent="0.25">
      <c r="A1573" t="s">
        <v>1780</v>
      </c>
      <c r="B1573" t="s">
        <v>13</v>
      </c>
      <c r="C1573" t="s">
        <v>1026</v>
      </c>
      <c r="D1573">
        <v>36</v>
      </c>
      <c r="E1573" s="6">
        <f>LEN(Utica_Trace[[#This Row],[Merged]])</f>
        <v>36</v>
      </c>
    </row>
    <row r="1574" spans="1:5" x14ac:dyDescent="0.25">
      <c r="A1574" t="s">
        <v>1780</v>
      </c>
      <c r="B1574" t="s">
        <v>13</v>
      </c>
      <c r="C1574" t="s">
        <v>1027</v>
      </c>
      <c r="D1574">
        <v>36</v>
      </c>
      <c r="E1574" s="6">
        <f>LEN(Utica_Trace[[#This Row],[Merged]])</f>
        <v>36</v>
      </c>
    </row>
    <row r="1575" spans="1:5" x14ac:dyDescent="0.25">
      <c r="A1575" t="s">
        <v>1780</v>
      </c>
      <c r="B1575" t="s">
        <v>13</v>
      </c>
      <c r="C1575" t="s">
        <v>1025</v>
      </c>
      <c r="D1575">
        <v>36</v>
      </c>
      <c r="E1575" s="6">
        <f>LEN(Utica_Trace[[#This Row],[Merged]])</f>
        <v>36</v>
      </c>
    </row>
    <row r="1576" spans="1:5" x14ac:dyDescent="0.25">
      <c r="A1576" t="s">
        <v>1780</v>
      </c>
      <c r="B1576" t="s">
        <v>13</v>
      </c>
      <c r="C1576" t="s">
        <v>1028</v>
      </c>
      <c r="D1576">
        <v>36</v>
      </c>
      <c r="E1576" s="6">
        <f>LEN(Utica_Trace[[#This Row],[Merged]])</f>
        <v>36</v>
      </c>
    </row>
    <row r="1577" spans="1:5" x14ac:dyDescent="0.25">
      <c r="A1577" t="s">
        <v>1780</v>
      </c>
      <c r="B1577" t="s">
        <v>13</v>
      </c>
      <c r="C1577" t="s">
        <v>1029</v>
      </c>
      <c r="D1577">
        <v>36</v>
      </c>
      <c r="E1577" s="6">
        <f>LEN(Utica_Trace[[#This Row],[Merged]])</f>
        <v>36</v>
      </c>
    </row>
    <row r="1578" spans="1:5" x14ac:dyDescent="0.25">
      <c r="A1578" t="s">
        <v>1780</v>
      </c>
      <c r="B1578" t="s">
        <v>18</v>
      </c>
      <c r="C1578" t="s">
        <v>1024</v>
      </c>
      <c r="D1578">
        <v>36</v>
      </c>
      <c r="E1578" s="6">
        <f>LEN(Utica_Trace[[#This Row],[Merged]])</f>
        <v>36</v>
      </c>
    </row>
    <row r="1579" spans="1:5" x14ac:dyDescent="0.25">
      <c r="A1579" t="s">
        <v>1780</v>
      </c>
      <c r="B1579" t="s">
        <v>18</v>
      </c>
      <c r="C1579" t="s">
        <v>1026</v>
      </c>
      <c r="D1579">
        <v>36</v>
      </c>
      <c r="E1579" s="6">
        <f>LEN(Utica_Trace[[#This Row],[Merged]])</f>
        <v>36</v>
      </c>
    </row>
    <row r="1580" spans="1:5" x14ac:dyDescent="0.25">
      <c r="A1580" t="s">
        <v>1780</v>
      </c>
      <c r="B1580" t="s">
        <v>18</v>
      </c>
      <c r="C1580" t="s">
        <v>1027</v>
      </c>
      <c r="D1580">
        <v>36</v>
      </c>
      <c r="E1580" s="6">
        <f>LEN(Utica_Trace[[#This Row],[Merged]])</f>
        <v>36</v>
      </c>
    </row>
    <row r="1581" spans="1:5" x14ac:dyDescent="0.25">
      <c r="A1581" t="s">
        <v>1780</v>
      </c>
      <c r="B1581" t="s">
        <v>18</v>
      </c>
      <c r="C1581" t="s">
        <v>1025</v>
      </c>
      <c r="D1581">
        <v>36</v>
      </c>
      <c r="E1581" s="6">
        <f>LEN(Utica_Trace[[#This Row],[Merged]])</f>
        <v>36</v>
      </c>
    </row>
    <row r="1582" spans="1:5" x14ac:dyDescent="0.25">
      <c r="A1582" t="s">
        <v>1780</v>
      </c>
      <c r="B1582" t="s">
        <v>18</v>
      </c>
      <c r="C1582" t="s">
        <v>1028</v>
      </c>
      <c r="D1582">
        <v>36</v>
      </c>
      <c r="E1582" s="6">
        <f>LEN(Utica_Trace[[#This Row],[Merged]])</f>
        <v>36</v>
      </c>
    </row>
    <row r="1583" spans="1:5" x14ac:dyDescent="0.25">
      <c r="A1583" t="s">
        <v>1780</v>
      </c>
      <c r="B1583" t="s">
        <v>18</v>
      </c>
      <c r="C1583" t="s">
        <v>1029</v>
      </c>
      <c r="D1583">
        <v>36</v>
      </c>
      <c r="E1583" s="6">
        <f>LEN(Utica_Trace[[#This Row],[Merged]])</f>
        <v>36</v>
      </c>
    </row>
    <row r="1584" spans="1:5" x14ac:dyDescent="0.25">
      <c r="A1584" t="s">
        <v>1780</v>
      </c>
      <c r="B1584" t="s">
        <v>19</v>
      </c>
      <c r="C1584" t="s">
        <v>1024</v>
      </c>
      <c r="D1584">
        <v>36</v>
      </c>
      <c r="E1584" s="6">
        <f>LEN(Utica_Trace[[#This Row],[Merged]])</f>
        <v>36</v>
      </c>
    </row>
    <row r="1585" spans="1:5" x14ac:dyDescent="0.25">
      <c r="A1585" t="s">
        <v>1780</v>
      </c>
      <c r="B1585" t="s">
        <v>19</v>
      </c>
      <c r="C1585" t="s">
        <v>1026</v>
      </c>
      <c r="D1585">
        <v>36</v>
      </c>
      <c r="E1585" s="6">
        <f>LEN(Utica_Trace[[#This Row],[Merged]])</f>
        <v>36</v>
      </c>
    </row>
    <row r="1586" spans="1:5" x14ac:dyDescent="0.25">
      <c r="A1586" t="s">
        <v>1780</v>
      </c>
      <c r="B1586" t="s">
        <v>19</v>
      </c>
      <c r="C1586" t="s">
        <v>1027</v>
      </c>
      <c r="D1586">
        <v>36</v>
      </c>
      <c r="E1586" s="6">
        <f>LEN(Utica_Trace[[#This Row],[Merged]])</f>
        <v>36</v>
      </c>
    </row>
    <row r="1587" spans="1:5" x14ac:dyDescent="0.25">
      <c r="A1587" t="s">
        <v>1780</v>
      </c>
      <c r="B1587" t="s">
        <v>19</v>
      </c>
      <c r="C1587" t="s">
        <v>1025</v>
      </c>
      <c r="D1587">
        <v>36</v>
      </c>
      <c r="E1587" s="6">
        <f>LEN(Utica_Trace[[#This Row],[Merged]])</f>
        <v>36</v>
      </c>
    </row>
    <row r="1588" spans="1:5" x14ac:dyDescent="0.25">
      <c r="A1588" t="s">
        <v>1780</v>
      </c>
      <c r="B1588" t="s">
        <v>19</v>
      </c>
      <c r="C1588" t="s">
        <v>1028</v>
      </c>
      <c r="D1588">
        <v>36</v>
      </c>
      <c r="E1588" s="6">
        <f>LEN(Utica_Trace[[#This Row],[Merged]])</f>
        <v>36</v>
      </c>
    </row>
    <row r="1589" spans="1:5" x14ac:dyDescent="0.25">
      <c r="A1589" t="s">
        <v>1780</v>
      </c>
      <c r="B1589" t="s">
        <v>19</v>
      </c>
      <c r="C1589" t="s">
        <v>1029</v>
      </c>
      <c r="D1589">
        <v>36</v>
      </c>
      <c r="E1589" s="6">
        <f>LEN(Utica_Trace[[#This Row],[Merged]])</f>
        <v>36</v>
      </c>
    </row>
    <row r="1590" spans="1:5" x14ac:dyDescent="0.25">
      <c r="A1590" t="s">
        <v>1780</v>
      </c>
      <c r="B1590" t="s">
        <v>20</v>
      </c>
      <c r="C1590" t="s">
        <v>1024</v>
      </c>
      <c r="D1590">
        <v>36</v>
      </c>
      <c r="E1590" s="6">
        <f>LEN(Utica_Trace[[#This Row],[Merged]])</f>
        <v>36</v>
      </c>
    </row>
    <row r="1591" spans="1:5" x14ac:dyDescent="0.25">
      <c r="A1591" t="s">
        <v>1780</v>
      </c>
      <c r="B1591" t="s">
        <v>20</v>
      </c>
      <c r="C1591" t="s">
        <v>1026</v>
      </c>
      <c r="D1591">
        <v>36</v>
      </c>
      <c r="E1591" s="6">
        <f>LEN(Utica_Trace[[#This Row],[Merged]])</f>
        <v>36</v>
      </c>
    </row>
    <row r="1592" spans="1:5" x14ac:dyDescent="0.25">
      <c r="A1592" t="s">
        <v>1780</v>
      </c>
      <c r="B1592" t="s">
        <v>20</v>
      </c>
      <c r="C1592" t="s">
        <v>1027</v>
      </c>
      <c r="D1592">
        <v>36</v>
      </c>
      <c r="E1592" s="6">
        <f>LEN(Utica_Trace[[#This Row],[Merged]])</f>
        <v>36</v>
      </c>
    </row>
    <row r="1593" spans="1:5" x14ac:dyDescent="0.25">
      <c r="A1593" t="s">
        <v>1780</v>
      </c>
      <c r="B1593" t="s">
        <v>20</v>
      </c>
      <c r="C1593" t="s">
        <v>1025</v>
      </c>
      <c r="D1593">
        <v>36</v>
      </c>
      <c r="E1593" s="6">
        <f>LEN(Utica_Trace[[#This Row],[Merged]])</f>
        <v>36</v>
      </c>
    </row>
    <row r="1594" spans="1:5" x14ac:dyDescent="0.25">
      <c r="A1594" t="s">
        <v>1780</v>
      </c>
      <c r="B1594" t="s">
        <v>20</v>
      </c>
      <c r="C1594" t="s">
        <v>1028</v>
      </c>
      <c r="D1594">
        <v>36</v>
      </c>
      <c r="E1594" s="6">
        <f>LEN(Utica_Trace[[#This Row],[Merged]])</f>
        <v>36</v>
      </c>
    </row>
    <row r="1595" spans="1:5" x14ac:dyDescent="0.25">
      <c r="A1595" t="s">
        <v>1780</v>
      </c>
      <c r="B1595" t="s">
        <v>20</v>
      </c>
      <c r="C1595" t="s">
        <v>1029</v>
      </c>
      <c r="D1595">
        <v>36</v>
      </c>
      <c r="E1595" s="6">
        <f>LEN(Utica_Trace[[#This Row],[Merged]])</f>
        <v>36</v>
      </c>
    </row>
    <row r="1596" spans="1:5" x14ac:dyDescent="0.25">
      <c r="A1596" t="s">
        <v>888</v>
      </c>
      <c r="B1596" t="s">
        <v>12</v>
      </c>
      <c r="C1596" t="s">
        <v>1013</v>
      </c>
      <c r="D1596">
        <v>36</v>
      </c>
      <c r="E1596" s="6">
        <f>LEN(Utica_Trace[[#This Row],[Merged]])</f>
        <v>36</v>
      </c>
    </row>
    <row r="1597" spans="1:5" x14ac:dyDescent="0.25">
      <c r="A1597" t="s">
        <v>888</v>
      </c>
      <c r="B1597" t="s">
        <v>12</v>
      </c>
      <c r="C1597" t="s">
        <v>1012</v>
      </c>
      <c r="D1597">
        <v>36</v>
      </c>
      <c r="E1597" s="6">
        <f>LEN(Utica_Trace[[#This Row],[Merged]])</f>
        <v>36</v>
      </c>
    </row>
    <row r="1598" spans="1:5" x14ac:dyDescent="0.25">
      <c r="A1598" t="s">
        <v>888</v>
      </c>
      <c r="B1598" t="s">
        <v>13</v>
      </c>
      <c r="C1598" t="s">
        <v>1013</v>
      </c>
      <c r="D1598">
        <v>36</v>
      </c>
      <c r="E1598" s="6">
        <f>LEN(Utica_Trace[[#This Row],[Merged]])</f>
        <v>36</v>
      </c>
    </row>
    <row r="1599" spans="1:5" x14ac:dyDescent="0.25">
      <c r="A1599" t="s">
        <v>888</v>
      </c>
      <c r="B1599" t="s">
        <v>13</v>
      </c>
      <c r="C1599" t="s">
        <v>1012</v>
      </c>
      <c r="D1599">
        <v>36</v>
      </c>
      <c r="E1599" s="6">
        <f>LEN(Utica_Trace[[#This Row],[Merged]])</f>
        <v>36</v>
      </c>
    </row>
    <row r="1600" spans="1:5" x14ac:dyDescent="0.25">
      <c r="A1600" t="s">
        <v>888</v>
      </c>
      <c r="B1600" t="s">
        <v>18</v>
      </c>
      <c r="C1600" t="s">
        <v>1013</v>
      </c>
      <c r="D1600">
        <v>36</v>
      </c>
      <c r="E1600" s="6">
        <f>LEN(Utica_Trace[[#This Row],[Merged]])</f>
        <v>36</v>
      </c>
    </row>
    <row r="1601" spans="1:5" x14ac:dyDescent="0.25">
      <c r="A1601" t="s">
        <v>888</v>
      </c>
      <c r="B1601" t="s">
        <v>18</v>
      </c>
      <c r="C1601" t="s">
        <v>1012</v>
      </c>
      <c r="D1601">
        <v>36</v>
      </c>
      <c r="E1601" s="6">
        <f>LEN(Utica_Trace[[#This Row],[Merged]])</f>
        <v>36</v>
      </c>
    </row>
    <row r="1602" spans="1:5" x14ac:dyDescent="0.25">
      <c r="A1602" t="s">
        <v>888</v>
      </c>
      <c r="B1602" t="s">
        <v>19</v>
      </c>
      <c r="C1602" t="s">
        <v>1013</v>
      </c>
      <c r="D1602">
        <v>36</v>
      </c>
      <c r="E1602" s="6">
        <f>LEN(Utica_Trace[[#This Row],[Merged]])</f>
        <v>36</v>
      </c>
    </row>
    <row r="1603" spans="1:5" x14ac:dyDescent="0.25">
      <c r="A1603" t="s">
        <v>888</v>
      </c>
      <c r="B1603" t="s">
        <v>19</v>
      </c>
      <c r="C1603" t="s">
        <v>1012</v>
      </c>
      <c r="D1603">
        <v>36</v>
      </c>
      <c r="E1603" s="6">
        <f>LEN(Utica_Trace[[#This Row],[Merged]])</f>
        <v>36</v>
      </c>
    </row>
    <row r="1604" spans="1:5" x14ac:dyDescent="0.25">
      <c r="A1604" t="s">
        <v>888</v>
      </c>
      <c r="B1604" t="s">
        <v>20</v>
      </c>
      <c r="C1604" t="s">
        <v>1013</v>
      </c>
      <c r="D1604">
        <v>36</v>
      </c>
      <c r="E1604" s="6">
        <f>LEN(Utica_Trace[[#This Row],[Merged]])</f>
        <v>36</v>
      </c>
    </row>
    <row r="1605" spans="1:5" x14ac:dyDescent="0.25">
      <c r="A1605" t="s">
        <v>888</v>
      </c>
      <c r="B1605" t="s">
        <v>20</v>
      </c>
      <c r="C1605" t="s">
        <v>1012</v>
      </c>
      <c r="D1605">
        <v>36</v>
      </c>
      <c r="E1605" s="6">
        <f>LEN(Utica_Trace[[#This Row],[Merged]])</f>
        <v>36</v>
      </c>
    </row>
    <row r="1606" spans="1:5" x14ac:dyDescent="0.25">
      <c r="A1606" t="s">
        <v>889</v>
      </c>
      <c r="B1606" t="s">
        <v>12</v>
      </c>
      <c r="C1606" t="s">
        <v>1013</v>
      </c>
      <c r="D1606">
        <v>36</v>
      </c>
      <c r="E1606" s="6">
        <f>LEN(Utica_Trace[[#This Row],[Merged]])</f>
        <v>36</v>
      </c>
    </row>
    <row r="1607" spans="1:5" x14ac:dyDescent="0.25">
      <c r="A1607" t="s">
        <v>889</v>
      </c>
      <c r="B1607" t="s">
        <v>12</v>
      </c>
      <c r="C1607" t="s">
        <v>1012</v>
      </c>
      <c r="D1607">
        <v>36</v>
      </c>
      <c r="E1607" s="6">
        <f>LEN(Utica_Trace[[#This Row],[Merged]])</f>
        <v>36</v>
      </c>
    </row>
    <row r="1608" spans="1:5" x14ac:dyDescent="0.25">
      <c r="A1608" t="s">
        <v>889</v>
      </c>
      <c r="B1608" t="s">
        <v>13</v>
      </c>
      <c r="C1608" t="s">
        <v>1013</v>
      </c>
      <c r="D1608">
        <v>36</v>
      </c>
      <c r="E1608" s="6">
        <f>LEN(Utica_Trace[[#This Row],[Merged]])</f>
        <v>36</v>
      </c>
    </row>
    <row r="1609" spans="1:5" x14ac:dyDescent="0.25">
      <c r="A1609" t="s">
        <v>889</v>
      </c>
      <c r="B1609" t="s">
        <v>13</v>
      </c>
      <c r="C1609" t="s">
        <v>1012</v>
      </c>
      <c r="D1609">
        <v>36</v>
      </c>
      <c r="E1609" s="6">
        <f>LEN(Utica_Trace[[#This Row],[Merged]])</f>
        <v>36</v>
      </c>
    </row>
    <row r="1610" spans="1:5" x14ac:dyDescent="0.25">
      <c r="A1610" t="s">
        <v>889</v>
      </c>
      <c r="B1610" t="s">
        <v>18</v>
      </c>
      <c r="C1610" t="s">
        <v>1013</v>
      </c>
      <c r="D1610">
        <v>36</v>
      </c>
      <c r="E1610" s="6">
        <f>LEN(Utica_Trace[[#This Row],[Merged]])</f>
        <v>36</v>
      </c>
    </row>
    <row r="1611" spans="1:5" x14ac:dyDescent="0.25">
      <c r="A1611" t="s">
        <v>889</v>
      </c>
      <c r="B1611" t="s">
        <v>18</v>
      </c>
      <c r="C1611" t="s">
        <v>1012</v>
      </c>
      <c r="D1611">
        <v>36</v>
      </c>
      <c r="E1611" s="6">
        <f>LEN(Utica_Trace[[#This Row],[Merged]])</f>
        <v>36</v>
      </c>
    </row>
    <row r="1612" spans="1:5" x14ac:dyDescent="0.25">
      <c r="A1612" t="s">
        <v>889</v>
      </c>
      <c r="B1612" t="s">
        <v>19</v>
      </c>
      <c r="C1612" t="s">
        <v>1013</v>
      </c>
      <c r="D1612">
        <v>36</v>
      </c>
      <c r="E1612" s="6">
        <f>LEN(Utica_Trace[[#This Row],[Merged]])</f>
        <v>36</v>
      </c>
    </row>
    <row r="1613" spans="1:5" x14ac:dyDescent="0.25">
      <c r="A1613" t="s">
        <v>889</v>
      </c>
      <c r="B1613" t="s">
        <v>19</v>
      </c>
      <c r="C1613" t="s">
        <v>1012</v>
      </c>
      <c r="D1613">
        <v>36</v>
      </c>
      <c r="E1613" s="6">
        <f>LEN(Utica_Trace[[#This Row],[Merged]])</f>
        <v>36</v>
      </c>
    </row>
    <row r="1614" spans="1:5" x14ac:dyDescent="0.25">
      <c r="A1614" t="s">
        <v>889</v>
      </c>
      <c r="B1614" t="s">
        <v>20</v>
      </c>
      <c r="C1614" t="s">
        <v>1013</v>
      </c>
      <c r="D1614">
        <v>36</v>
      </c>
      <c r="E1614" s="6">
        <f>LEN(Utica_Trace[[#This Row],[Merged]])</f>
        <v>36</v>
      </c>
    </row>
    <row r="1615" spans="1:5" x14ac:dyDescent="0.25">
      <c r="A1615" t="s">
        <v>889</v>
      </c>
      <c r="B1615" t="s">
        <v>20</v>
      </c>
      <c r="C1615" t="s">
        <v>1012</v>
      </c>
      <c r="D1615">
        <v>36</v>
      </c>
      <c r="E1615" s="6">
        <f>LEN(Utica_Trace[[#This Row],[Merged]])</f>
        <v>36</v>
      </c>
    </row>
    <row r="1616" spans="1:5" x14ac:dyDescent="0.25">
      <c r="A1616" t="s">
        <v>100</v>
      </c>
      <c r="B1616" t="s">
        <v>12</v>
      </c>
      <c r="C1616" t="s">
        <v>1769</v>
      </c>
      <c r="D1616">
        <v>36</v>
      </c>
      <c r="E1616" s="6">
        <f>LEN(Utica_Trace[[#This Row],[Merged]])</f>
        <v>36</v>
      </c>
    </row>
    <row r="1617" spans="1:5" x14ac:dyDescent="0.25">
      <c r="A1617" t="s">
        <v>100</v>
      </c>
      <c r="B1617" t="s">
        <v>13</v>
      </c>
      <c r="C1617" t="s">
        <v>1769</v>
      </c>
      <c r="D1617">
        <v>36</v>
      </c>
      <c r="E1617" s="6">
        <f>LEN(Utica_Trace[[#This Row],[Merged]])</f>
        <v>36</v>
      </c>
    </row>
    <row r="1618" spans="1:5" x14ac:dyDescent="0.25">
      <c r="A1618" t="s">
        <v>100</v>
      </c>
      <c r="B1618" t="s">
        <v>18</v>
      </c>
      <c r="C1618" t="s">
        <v>1769</v>
      </c>
      <c r="D1618">
        <v>36</v>
      </c>
      <c r="E1618" s="6">
        <f>LEN(Utica_Trace[[#This Row],[Merged]])</f>
        <v>36</v>
      </c>
    </row>
    <row r="1619" spans="1:5" x14ac:dyDescent="0.25">
      <c r="A1619" t="s">
        <v>100</v>
      </c>
      <c r="B1619" t="s">
        <v>19</v>
      </c>
      <c r="C1619" t="s">
        <v>1769</v>
      </c>
      <c r="D1619">
        <v>36</v>
      </c>
      <c r="E1619" s="6">
        <f>LEN(Utica_Trace[[#This Row],[Merged]])</f>
        <v>36</v>
      </c>
    </row>
    <row r="1620" spans="1:5" x14ac:dyDescent="0.25">
      <c r="A1620" t="s">
        <v>100</v>
      </c>
      <c r="B1620" t="s">
        <v>20</v>
      </c>
      <c r="C1620" t="s">
        <v>1769</v>
      </c>
      <c r="D1620">
        <v>36</v>
      </c>
      <c r="E1620" s="6">
        <f>LEN(Utica_Trace[[#This Row],[Merged]])</f>
        <v>36</v>
      </c>
    </row>
    <row r="1621" spans="1:5" x14ac:dyDescent="0.25">
      <c r="A1621" t="s">
        <v>88</v>
      </c>
      <c r="B1621" t="s">
        <v>12</v>
      </c>
      <c r="C1621" t="s">
        <v>1678</v>
      </c>
      <c r="D1621">
        <v>36</v>
      </c>
      <c r="E1621" s="6">
        <f>LEN(Utica_Trace[[#This Row],[Merged]])</f>
        <v>36</v>
      </c>
    </row>
    <row r="1622" spans="1:5" x14ac:dyDescent="0.25">
      <c r="A1622" t="s">
        <v>88</v>
      </c>
      <c r="B1622" t="s">
        <v>12</v>
      </c>
      <c r="C1622" t="s">
        <v>1669</v>
      </c>
      <c r="D1622">
        <v>36</v>
      </c>
      <c r="E1622" s="6">
        <f>LEN(Utica_Trace[[#This Row],[Merged]])</f>
        <v>36</v>
      </c>
    </row>
    <row r="1623" spans="1:5" x14ac:dyDescent="0.25">
      <c r="A1623" t="s">
        <v>88</v>
      </c>
      <c r="B1623" t="s">
        <v>13</v>
      </c>
      <c r="C1623" t="s">
        <v>1678</v>
      </c>
      <c r="D1623">
        <v>36</v>
      </c>
      <c r="E1623" s="6">
        <f>LEN(Utica_Trace[[#This Row],[Merged]])</f>
        <v>36</v>
      </c>
    </row>
    <row r="1624" spans="1:5" x14ac:dyDescent="0.25">
      <c r="A1624" t="s">
        <v>88</v>
      </c>
      <c r="B1624" t="s">
        <v>13</v>
      </c>
      <c r="C1624" t="s">
        <v>1669</v>
      </c>
      <c r="D1624">
        <v>36</v>
      </c>
      <c r="E1624" s="6">
        <f>LEN(Utica_Trace[[#This Row],[Merged]])</f>
        <v>36</v>
      </c>
    </row>
    <row r="1625" spans="1:5" x14ac:dyDescent="0.25">
      <c r="A1625" t="s">
        <v>88</v>
      </c>
      <c r="B1625" t="s">
        <v>18</v>
      </c>
      <c r="C1625" t="s">
        <v>1678</v>
      </c>
      <c r="D1625">
        <v>36</v>
      </c>
      <c r="E1625" s="6">
        <f>LEN(Utica_Trace[[#This Row],[Merged]])</f>
        <v>36</v>
      </c>
    </row>
    <row r="1626" spans="1:5" x14ac:dyDescent="0.25">
      <c r="A1626" t="s">
        <v>88</v>
      </c>
      <c r="B1626" t="s">
        <v>18</v>
      </c>
      <c r="C1626" t="s">
        <v>1669</v>
      </c>
      <c r="D1626">
        <v>36</v>
      </c>
      <c r="E1626" s="6">
        <f>LEN(Utica_Trace[[#This Row],[Merged]])</f>
        <v>36</v>
      </c>
    </row>
    <row r="1627" spans="1:5" x14ac:dyDescent="0.25">
      <c r="A1627" t="s">
        <v>88</v>
      </c>
      <c r="B1627" t="s">
        <v>19</v>
      </c>
      <c r="C1627" t="s">
        <v>1678</v>
      </c>
      <c r="D1627">
        <v>36</v>
      </c>
      <c r="E1627" s="6">
        <f>LEN(Utica_Trace[[#This Row],[Merged]])</f>
        <v>36</v>
      </c>
    </row>
    <row r="1628" spans="1:5" x14ac:dyDescent="0.25">
      <c r="A1628" t="s">
        <v>88</v>
      </c>
      <c r="B1628" t="s">
        <v>19</v>
      </c>
      <c r="C1628" t="s">
        <v>1669</v>
      </c>
      <c r="D1628">
        <v>36</v>
      </c>
      <c r="E1628" s="6">
        <f>LEN(Utica_Trace[[#This Row],[Merged]])</f>
        <v>36</v>
      </c>
    </row>
    <row r="1629" spans="1:5" x14ac:dyDescent="0.25">
      <c r="A1629" t="s">
        <v>88</v>
      </c>
      <c r="B1629" t="s">
        <v>20</v>
      </c>
      <c r="C1629" t="s">
        <v>1678</v>
      </c>
      <c r="D1629">
        <v>36</v>
      </c>
      <c r="E1629" s="6">
        <f>LEN(Utica_Trace[[#This Row],[Merged]])</f>
        <v>36</v>
      </c>
    </row>
    <row r="1630" spans="1:5" x14ac:dyDescent="0.25">
      <c r="A1630" t="s">
        <v>88</v>
      </c>
      <c r="B1630" t="s">
        <v>20</v>
      </c>
      <c r="C1630" t="s">
        <v>1669</v>
      </c>
      <c r="D1630">
        <v>36</v>
      </c>
      <c r="E1630" s="6">
        <f>LEN(Utica_Trace[[#This Row],[Merged]])</f>
        <v>36</v>
      </c>
    </row>
    <row r="1631" spans="1:5" x14ac:dyDescent="0.25">
      <c r="A1631" t="s">
        <v>961</v>
      </c>
      <c r="B1631" t="s">
        <v>12</v>
      </c>
      <c r="C1631" t="s">
        <v>1708</v>
      </c>
      <c r="D1631">
        <v>36</v>
      </c>
      <c r="E1631" s="6">
        <f>LEN(Utica_Trace[[#This Row],[Merged]])</f>
        <v>36</v>
      </c>
    </row>
    <row r="1632" spans="1:5" x14ac:dyDescent="0.25">
      <c r="A1632" t="s">
        <v>961</v>
      </c>
      <c r="B1632" t="s">
        <v>13</v>
      </c>
      <c r="C1632" t="s">
        <v>1708</v>
      </c>
      <c r="D1632">
        <v>36</v>
      </c>
      <c r="E1632" s="6">
        <f>LEN(Utica_Trace[[#This Row],[Merged]])</f>
        <v>36</v>
      </c>
    </row>
    <row r="1633" spans="1:7" x14ac:dyDescent="0.25">
      <c r="A1633" t="s">
        <v>961</v>
      </c>
      <c r="B1633" t="s">
        <v>18</v>
      </c>
      <c r="C1633" t="s">
        <v>1708</v>
      </c>
      <c r="D1633">
        <v>36</v>
      </c>
      <c r="E1633" s="6">
        <f>LEN(Utica_Trace[[#This Row],[Merged]])</f>
        <v>36</v>
      </c>
    </row>
    <row r="1634" spans="1:7" x14ac:dyDescent="0.25">
      <c r="A1634" t="s">
        <v>961</v>
      </c>
      <c r="B1634" t="s">
        <v>19</v>
      </c>
      <c r="C1634" t="s">
        <v>1708</v>
      </c>
      <c r="D1634">
        <v>36</v>
      </c>
      <c r="E1634" s="6">
        <f>LEN(Utica_Trace[[#This Row],[Merged]])</f>
        <v>36</v>
      </c>
    </row>
    <row r="1635" spans="1:7" x14ac:dyDescent="0.25">
      <c r="A1635" t="s">
        <v>961</v>
      </c>
      <c r="B1635" t="s">
        <v>20</v>
      </c>
      <c r="C1635" t="s">
        <v>1708</v>
      </c>
      <c r="D1635">
        <v>36</v>
      </c>
      <c r="E1635" s="6">
        <f>LEN(Utica_Trace[[#This Row],[Merged]])</f>
        <v>36</v>
      </c>
    </row>
    <row r="1636" spans="1:7" x14ac:dyDescent="0.25">
      <c r="A1636" t="s">
        <v>961</v>
      </c>
      <c r="B1636" t="s">
        <v>12</v>
      </c>
      <c r="C1636" t="s">
        <v>1704</v>
      </c>
      <c r="D1636">
        <v>36</v>
      </c>
      <c r="E1636" s="6">
        <f>LEN(Utica_Trace[[#This Row],[Merged]])</f>
        <v>36</v>
      </c>
      <c r="F1636" s="10"/>
    </row>
    <row r="1637" spans="1:7" x14ac:dyDescent="0.25">
      <c r="A1637" t="s">
        <v>961</v>
      </c>
      <c r="B1637" t="s">
        <v>13</v>
      </c>
      <c r="C1637" t="s">
        <v>1704</v>
      </c>
      <c r="D1637">
        <v>36</v>
      </c>
      <c r="E1637" s="6">
        <f>LEN(Utica_Trace[[#This Row],[Merged]])</f>
        <v>36</v>
      </c>
      <c r="F1637" s="10"/>
    </row>
    <row r="1638" spans="1:7" x14ac:dyDescent="0.25">
      <c r="A1638" t="s">
        <v>961</v>
      </c>
      <c r="B1638" t="s">
        <v>18</v>
      </c>
      <c r="C1638" t="s">
        <v>1704</v>
      </c>
      <c r="D1638">
        <v>36</v>
      </c>
      <c r="E1638" s="6">
        <f>LEN(Utica_Trace[[#This Row],[Merged]])</f>
        <v>36</v>
      </c>
      <c r="F1638" s="10"/>
    </row>
    <row r="1639" spans="1:7" x14ac:dyDescent="0.25">
      <c r="A1639" t="s">
        <v>961</v>
      </c>
      <c r="B1639" t="s">
        <v>19</v>
      </c>
      <c r="C1639" t="s">
        <v>1704</v>
      </c>
      <c r="D1639">
        <v>36</v>
      </c>
      <c r="E1639" s="6">
        <f>LEN(Utica_Trace[[#This Row],[Merged]])</f>
        <v>36</v>
      </c>
      <c r="F1639" s="10"/>
    </row>
    <row r="1640" spans="1:7" x14ac:dyDescent="0.25">
      <c r="A1640" t="s">
        <v>961</v>
      </c>
      <c r="B1640" t="s">
        <v>20</v>
      </c>
      <c r="C1640" t="s">
        <v>1704</v>
      </c>
      <c r="D1640">
        <v>36</v>
      </c>
      <c r="E1640" s="6">
        <f>LEN(Utica_Trace[[#This Row],[Merged]])</f>
        <v>36</v>
      </c>
      <c r="F1640" s="10"/>
    </row>
    <row r="1641" spans="1:7" x14ac:dyDescent="0.25">
      <c r="A1641" t="s">
        <v>961</v>
      </c>
      <c r="B1641" t="s">
        <v>12</v>
      </c>
      <c r="C1641" t="s">
        <v>1705</v>
      </c>
      <c r="D1641">
        <v>36</v>
      </c>
      <c r="E1641" s="6">
        <f>LEN(Utica_Trace[[#This Row],[Merged]])</f>
        <v>36</v>
      </c>
      <c r="F1641" s="10"/>
    </row>
    <row r="1642" spans="1:7" x14ac:dyDescent="0.25">
      <c r="A1642" t="s">
        <v>961</v>
      </c>
      <c r="B1642" t="s">
        <v>13</v>
      </c>
      <c r="C1642" t="s">
        <v>1705</v>
      </c>
      <c r="D1642">
        <v>36</v>
      </c>
      <c r="E1642" s="6">
        <f>LEN(Utica_Trace[[#This Row],[Merged]])</f>
        <v>36</v>
      </c>
      <c r="F1642" s="10"/>
    </row>
    <row r="1643" spans="1:7" x14ac:dyDescent="0.25">
      <c r="A1643" t="s">
        <v>961</v>
      </c>
      <c r="B1643" t="s">
        <v>18</v>
      </c>
      <c r="C1643" t="s">
        <v>1705</v>
      </c>
      <c r="D1643">
        <v>36</v>
      </c>
      <c r="E1643" s="6">
        <f>LEN(Utica_Trace[[#This Row],[Merged]])</f>
        <v>36</v>
      </c>
      <c r="F1643" s="10"/>
    </row>
    <row r="1644" spans="1:7" x14ac:dyDescent="0.25">
      <c r="A1644" t="s">
        <v>961</v>
      </c>
      <c r="B1644" t="s">
        <v>19</v>
      </c>
      <c r="C1644" t="s">
        <v>1705</v>
      </c>
      <c r="D1644">
        <v>36</v>
      </c>
      <c r="E1644" s="6">
        <f>LEN(Utica_Trace[[#This Row],[Merged]])</f>
        <v>36</v>
      </c>
      <c r="F1644" s="10"/>
    </row>
    <row r="1645" spans="1:7" x14ac:dyDescent="0.25">
      <c r="A1645" t="s">
        <v>961</v>
      </c>
      <c r="B1645" t="s">
        <v>20</v>
      </c>
      <c r="C1645" t="s">
        <v>1705</v>
      </c>
      <c r="D1645">
        <v>36</v>
      </c>
      <c r="E1645" s="6">
        <f>LEN(Utica_Trace[[#This Row],[Merged]])</f>
        <v>36</v>
      </c>
      <c r="F1645" s="10"/>
    </row>
    <row r="1646" spans="1:7" x14ac:dyDescent="0.25">
      <c r="A1646" t="s">
        <v>961</v>
      </c>
      <c r="B1646" t="s">
        <v>12</v>
      </c>
      <c r="C1646" t="s">
        <v>1706</v>
      </c>
      <c r="D1646">
        <v>36</v>
      </c>
      <c r="E1646" s="6">
        <f>LEN(Utica_Trace[[#This Row],[Merged]])</f>
        <v>36</v>
      </c>
      <c r="G1646" t="s">
        <v>7182</v>
      </c>
    </row>
    <row r="1647" spans="1:7" x14ac:dyDescent="0.25">
      <c r="A1647" t="s">
        <v>961</v>
      </c>
      <c r="B1647" t="s">
        <v>13</v>
      </c>
      <c r="C1647" t="s">
        <v>1706</v>
      </c>
      <c r="D1647">
        <v>36</v>
      </c>
      <c r="E1647" s="6">
        <f>LEN(Utica_Trace[[#This Row],[Merged]])</f>
        <v>36</v>
      </c>
    </row>
    <row r="1648" spans="1:7" x14ac:dyDescent="0.25">
      <c r="A1648" t="s">
        <v>961</v>
      </c>
      <c r="B1648" t="s">
        <v>18</v>
      </c>
      <c r="C1648" t="s">
        <v>1706</v>
      </c>
      <c r="D1648">
        <v>36</v>
      </c>
      <c r="E1648" s="6">
        <f>LEN(Utica_Trace[[#This Row],[Merged]])</f>
        <v>36</v>
      </c>
    </row>
    <row r="1649" spans="1:5" x14ac:dyDescent="0.25">
      <c r="A1649" t="s">
        <v>961</v>
      </c>
      <c r="B1649" t="s">
        <v>19</v>
      </c>
      <c r="C1649" t="s">
        <v>1706</v>
      </c>
      <c r="D1649">
        <v>36</v>
      </c>
      <c r="E1649" s="6">
        <f>LEN(Utica_Trace[[#This Row],[Merged]])</f>
        <v>36</v>
      </c>
    </row>
    <row r="1650" spans="1:5" x14ac:dyDescent="0.25">
      <c r="A1650" t="s">
        <v>961</v>
      </c>
      <c r="B1650" t="s">
        <v>20</v>
      </c>
      <c r="C1650" t="s">
        <v>1706</v>
      </c>
      <c r="D1650">
        <v>36</v>
      </c>
      <c r="E1650" s="6">
        <f>LEN(Utica_Trace[[#This Row],[Merged]])</f>
        <v>36</v>
      </c>
    </row>
    <row r="1651" spans="1:5" x14ac:dyDescent="0.25">
      <c r="A1651" t="s">
        <v>959</v>
      </c>
      <c r="B1651" t="s">
        <v>12</v>
      </c>
      <c r="C1651" t="s">
        <v>1698</v>
      </c>
      <c r="D1651">
        <v>36</v>
      </c>
      <c r="E1651" s="6">
        <f>LEN(Utica_Trace[[#This Row],[Merged]])</f>
        <v>36</v>
      </c>
    </row>
    <row r="1652" spans="1:5" x14ac:dyDescent="0.25">
      <c r="A1652" t="s">
        <v>959</v>
      </c>
      <c r="B1652" t="s">
        <v>12</v>
      </c>
      <c r="C1652" t="s">
        <v>1694</v>
      </c>
      <c r="D1652">
        <v>36</v>
      </c>
      <c r="E1652" s="6">
        <f>LEN(Utica_Trace[[#This Row],[Merged]])</f>
        <v>36</v>
      </c>
    </row>
    <row r="1653" spans="1:5" x14ac:dyDescent="0.25">
      <c r="A1653" t="s">
        <v>959</v>
      </c>
      <c r="B1653" t="s">
        <v>13</v>
      </c>
      <c r="C1653" t="s">
        <v>1698</v>
      </c>
      <c r="D1653">
        <v>36</v>
      </c>
      <c r="E1653" s="6">
        <f>LEN(Utica_Trace[[#This Row],[Merged]])</f>
        <v>36</v>
      </c>
    </row>
    <row r="1654" spans="1:5" x14ac:dyDescent="0.25">
      <c r="A1654" t="s">
        <v>959</v>
      </c>
      <c r="B1654" t="s">
        <v>13</v>
      </c>
      <c r="C1654" t="s">
        <v>1694</v>
      </c>
      <c r="D1654">
        <v>36</v>
      </c>
      <c r="E1654" s="6">
        <f>LEN(Utica_Trace[[#This Row],[Merged]])</f>
        <v>36</v>
      </c>
    </row>
    <row r="1655" spans="1:5" x14ac:dyDescent="0.25">
      <c r="A1655" t="s">
        <v>959</v>
      </c>
      <c r="B1655" t="s">
        <v>18</v>
      </c>
      <c r="C1655" t="s">
        <v>1698</v>
      </c>
      <c r="D1655">
        <v>36</v>
      </c>
      <c r="E1655" s="6">
        <f>LEN(Utica_Trace[[#This Row],[Merged]])</f>
        <v>36</v>
      </c>
    </row>
    <row r="1656" spans="1:5" x14ac:dyDescent="0.25">
      <c r="A1656" t="s">
        <v>959</v>
      </c>
      <c r="B1656" t="s">
        <v>18</v>
      </c>
      <c r="C1656" t="s">
        <v>1694</v>
      </c>
      <c r="D1656">
        <v>36</v>
      </c>
      <c r="E1656" s="6">
        <f>LEN(Utica_Trace[[#This Row],[Merged]])</f>
        <v>36</v>
      </c>
    </row>
    <row r="1657" spans="1:5" x14ac:dyDescent="0.25">
      <c r="A1657" t="s">
        <v>959</v>
      </c>
      <c r="B1657" t="s">
        <v>19</v>
      </c>
      <c r="C1657" t="s">
        <v>1698</v>
      </c>
      <c r="D1657">
        <v>36</v>
      </c>
      <c r="E1657" s="6">
        <f>LEN(Utica_Trace[[#This Row],[Merged]])</f>
        <v>36</v>
      </c>
    </row>
    <row r="1658" spans="1:5" x14ac:dyDescent="0.25">
      <c r="A1658" t="s">
        <v>959</v>
      </c>
      <c r="B1658" t="s">
        <v>19</v>
      </c>
      <c r="C1658" t="s">
        <v>1694</v>
      </c>
      <c r="D1658">
        <v>36</v>
      </c>
      <c r="E1658" s="6">
        <f>LEN(Utica_Trace[[#This Row],[Merged]])</f>
        <v>36</v>
      </c>
    </row>
    <row r="1659" spans="1:5" x14ac:dyDescent="0.25">
      <c r="A1659" t="s">
        <v>959</v>
      </c>
      <c r="B1659" t="s">
        <v>20</v>
      </c>
      <c r="C1659" t="s">
        <v>1698</v>
      </c>
      <c r="D1659">
        <v>36</v>
      </c>
      <c r="E1659" s="6">
        <f>LEN(Utica_Trace[[#This Row],[Merged]])</f>
        <v>36</v>
      </c>
    </row>
    <row r="1660" spans="1:5" x14ac:dyDescent="0.25">
      <c r="A1660" t="s">
        <v>959</v>
      </c>
      <c r="B1660" t="s">
        <v>20</v>
      </c>
      <c r="C1660" t="s">
        <v>1694</v>
      </c>
      <c r="D1660">
        <v>36</v>
      </c>
      <c r="E1660" s="6">
        <f>LEN(Utica_Trace[[#This Row],[Merged]])</f>
        <v>36</v>
      </c>
    </row>
    <row r="1661" spans="1:5" x14ac:dyDescent="0.25">
      <c r="A1661" t="s">
        <v>959</v>
      </c>
      <c r="B1661" t="s">
        <v>12</v>
      </c>
      <c r="C1661" t="s">
        <v>1693</v>
      </c>
      <c r="D1661">
        <v>36</v>
      </c>
      <c r="E1661" s="6">
        <f>LEN(Utica_Trace[[#This Row],[Merged]])</f>
        <v>36</v>
      </c>
    </row>
    <row r="1662" spans="1:5" x14ac:dyDescent="0.25">
      <c r="A1662" t="s">
        <v>959</v>
      </c>
      <c r="B1662" t="s">
        <v>13</v>
      </c>
      <c r="C1662" t="s">
        <v>1693</v>
      </c>
      <c r="D1662">
        <v>36</v>
      </c>
      <c r="E1662" s="6">
        <f>LEN(Utica_Trace[[#This Row],[Merged]])</f>
        <v>36</v>
      </c>
    </row>
    <row r="1663" spans="1:5" x14ac:dyDescent="0.25">
      <c r="A1663" t="s">
        <v>959</v>
      </c>
      <c r="B1663" t="s">
        <v>18</v>
      </c>
      <c r="C1663" t="s">
        <v>1693</v>
      </c>
      <c r="D1663">
        <v>36</v>
      </c>
      <c r="E1663" s="6">
        <f>LEN(Utica_Trace[[#This Row],[Merged]])</f>
        <v>36</v>
      </c>
    </row>
    <row r="1664" spans="1:5" x14ac:dyDescent="0.25">
      <c r="A1664" t="s">
        <v>959</v>
      </c>
      <c r="B1664" t="s">
        <v>19</v>
      </c>
      <c r="C1664" t="s">
        <v>1693</v>
      </c>
      <c r="D1664">
        <v>36</v>
      </c>
      <c r="E1664" s="6">
        <f>LEN(Utica_Trace[[#This Row],[Merged]])</f>
        <v>36</v>
      </c>
    </row>
    <row r="1665" spans="1:5" x14ac:dyDescent="0.25">
      <c r="A1665" t="s">
        <v>959</v>
      </c>
      <c r="B1665" t="s">
        <v>20</v>
      </c>
      <c r="C1665" t="s">
        <v>1693</v>
      </c>
      <c r="D1665">
        <v>36</v>
      </c>
      <c r="E1665" s="6">
        <f>LEN(Utica_Trace[[#This Row],[Merged]])</f>
        <v>36</v>
      </c>
    </row>
    <row r="1666" spans="1:5" x14ac:dyDescent="0.25">
      <c r="A1666" t="s">
        <v>959</v>
      </c>
      <c r="B1666" t="s">
        <v>12</v>
      </c>
      <c r="C1666" t="s">
        <v>1692</v>
      </c>
      <c r="D1666">
        <v>36</v>
      </c>
      <c r="E1666" s="6">
        <f>LEN(Utica_Trace[[#This Row],[Merged]])</f>
        <v>36</v>
      </c>
    </row>
    <row r="1667" spans="1:5" x14ac:dyDescent="0.25">
      <c r="A1667" t="s">
        <v>959</v>
      </c>
      <c r="B1667" t="s">
        <v>12</v>
      </c>
      <c r="C1667" t="s">
        <v>1697</v>
      </c>
      <c r="D1667">
        <v>36</v>
      </c>
      <c r="E1667" s="6">
        <f>LEN(Utica_Trace[[#This Row],[Merged]])</f>
        <v>36</v>
      </c>
    </row>
    <row r="1668" spans="1:5" x14ac:dyDescent="0.25">
      <c r="A1668" t="s">
        <v>959</v>
      </c>
      <c r="B1668" t="s">
        <v>13</v>
      </c>
      <c r="C1668" t="s">
        <v>1692</v>
      </c>
      <c r="D1668">
        <v>36</v>
      </c>
      <c r="E1668" s="6">
        <f>LEN(Utica_Trace[[#This Row],[Merged]])</f>
        <v>36</v>
      </c>
    </row>
    <row r="1669" spans="1:5" x14ac:dyDescent="0.25">
      <c r="A1669" t="s">
        <v>959</v>
      </c>
      <c r="B1669" t="s">
        <v>13</v>
      </c>
      <c r="C1669" t="s">
        <v>1697</v>
      </c>
      <c r="D1669">
        <v>36</v>
      </c>
      <c r="E1669" s="6">
        <f>LEN(Utica_Trace[[#This Row],[Merged]])</f>
        <v>36</v>
      </c>
    </row>
    <row r="1670" spans="1:5" x14ac:dyDescent="0.25">
      <c r="A1670" t="s">
        <v>959</v>
      </c>
      <c r="B1670" t="s">
        <v>18</v>
      </c>
      <c r="C1670" t="s">
        <v>1692</v>
      </c>
      <c r="D1670">
        <v>36</v>
      </c>
      <c r="E1670" s="6">
        <f>LEN(Utica_Trace[[#This Row],[Merged]])</f>
        <v>36</v>
      </c>
    </row>
    <row r="1671" spans="1:5" x14ac:dyDescent="0.25">
      <c r="A1671" t="s">
        <v>959</v>
      </c>
      <c r="B1671" t="s">
        <v>18</v>
      </c>
      <c r="C1671" t="s">
        <v>1697</v>
      </c>
      <c r="D1671">
        <v>36</v>
      </c>
      <c r="E1671" s="6">
        <f>LEN(Utica_Trace[[#This Row],[Merged]])</f>
        <v>36</v>
      </c>
    </row>
    <row r="1672" spans="1:5" x14ac:dyDescent="0.25">
      <c r="A1672" t="s">
        <v>959</v>
      </c>
      <c r="B1672" t="s">
        <v>19</v>
      </c>
      <c r="C1672" t="s">
        <v>1692</v>
      </c>
      <c r="D1672">
        <v>36</v>
      </c>
      <c r="E1672" s="6">
        <f>LEN(Utica_Trace[[#This Row],[Merged]])</f>
        <v>36</v>
      </c>
    </row>
    <row r="1673" spans="1:5" x14ac:dyDescent="0.25">
      <c r="A1673" t="s">
        <v>959</v>
      </c>
      <c r="B1673" t="s">
        <v>19</v>
      </c>
      <c r="C1673" t="s">
        <v>1697</v>
      </c>
      <c r="D1673">
        <v>36</v>
      </c>
      <c r="E1673" s="6">
        <f>LEN(Utica_Trace[[#This Row],[Merged]])</f>
        <v>36</v>
      </c>
    </row>
    <row r="1674" spans="1:5" x14ac:dyDescent="0.25">
      <c r="A1674" t="s">
        <v>959</v>
      </c>
      <c r="B1674" t="s">
        <v>20</v>
      </c>
      <c r="C1674" t="s">
        <v>1692</v>
      </c>
      <c r="D1674">
        <v>36</v>
      </c>
      <c r="E1674" s="6">
        <f>LEN(Utica_Trace[[#This Row],[Merged]])</f>
        <v>36</v>
      </c>
    </row>
    <row r="1675" spans="1:5" x14ac:dyDescent="0.25">
      <c r="A1675" t="s">
        <v>959</v>
      </c>
      <c r="B1675" t="s">
        <v>20</v>
      </c>
      <c r="C1675" t="s">
        <v>1697</v>
      </c>
      <c r="D1675">
        <v>36</v>
      </c>
      <c r="E1675" s="6">
        <f>LEN(Utica_Trace[[#This Row],[Merged]])</f>
        <v>36</v>
      </c>
    </row>
    <row r="1676" spans="1:5" x14ac:dyDescent="0.25">
      <c r="A1676" t="s">
        <v>959</v>
      </c>
      <c r="B1676" t="s">
        <v>12</v>
      </c>
      <c r="C1676" t="s">
        <v>1696</v>
      </c>
      <c r="D1676">
        <v>36</v>
      </c>
      <c r="E1676" s="6">
        <f>LEN(Utica_Trace[[#This Row],[Merged]])</f>
        <v>36</v>
      </c>
    </row>
    <row r="1677" spans="1:5" x14ac:dyDescent="0.25">
      <c r="A1677" t="s">
        <v>959</v>
      </c>
      <c r="B1677" t="s">
        <v>12</v>
      </c>
      <c r="C1677" t="s">
        <v>1695</v>
      </c>
      <c r="D1677">
        <v>36</v>
      </c>
      <c r="E1677" s="6">
        <f>LEN(Utica_Trace[[#This Row],[Merged]])</f>
        <v>36</v>
      </c>
    </row>
    <row r="1678" spans="1:5" x14ac:dyDescent="0.25">
      <c r="A1678" t="s">
        <v>959</v>
      </c>
      <c r="B1678" t="s">
        <v>13</v>
      </c>
      <c r="C1678" t="s">
        <v>1696</v>
      </c>
      <c r="D1678">
        <v>36</v>
      </c>
      <c r="E1678" s="6">
        <f>LEN(Utica_Trace[[#This Row],[Merged]])</f>
        <v>36</v>
      </c>
    </row>
    <row r="1679" spans="1:5" x14ac:dyDescent="0.25">
      <c r="A1679" t="s">
        <v>959</v>
      </c>
      <c r="B1679" t="s">
        <v>13</v>
      </c>
      <c r="C1679" t="s">
        <v>1695</v>
      </c>
      <c r="D1679">
        <v>36</v>
      </c>
      <c r="E1679" s="6">
        <f>LEN(Utica_Trace[[#This Row],[Merged]])</f>
        <v>36</v>
      </c>
    </row>
    <row r="1680" spans="1:5" x14ac:dyDescent="0.25">
      <c r="A1680" t="s">
        <v>959</v>
      </c>
      <c r="B1680" t="s">
        <v>18</v>
      </c>
      <c r="C1680" t="s">
        <v>1696</v>
      </c>
      <c r="D1680">
        <v>36</v>
      </c>
      <c r="E1680" s="6">
        <f>LEN(Utica_Trace[[#This Row],[Merged]])</f>
        <v>36</v>
      </c>
    </row>
    <row r="1681" spans="1:5" x14ac:dyDescent="0.25">
      <c r="A1681" t="s">
        <v>959</v>
      </c>
      <c r="B1681" t="s">
        <v>18</v>
      </c>
      <c r="C1681" t="s">
        <v>1695</v>
      </c>
      <c r="D1681">
        <v>36</v>
      </c>
      <c r="E1681" s="6">
        <f>LEN(Utica_Trace[[#This Row],[Merged]])</f>
        <v>36</v>
      </c>
    </row>
    <row r="1682" spans="1:5" x14ac:dyDescent="0.25">
      <c r="A1682" t="s">
        <v>959</v>
      </c>
      <c r="B1682" t="s">
        <v>19</v>
      </c>
      <c r="C1682" t="s">
        <v>1696</v>
      </c>
      <c r="D1682">
        <v>36</v>
      </c>
      <c r="E1682" s="6">
        <f>LEN(Utica_Trace[[#This Row],[Merged]])</f>
        <v>36</v>
      </c>
    </row>
    <row r="1683" spans="1:5" x14ac:dyDescent="0.25">
      <c r="A1683" t="s">
        <v>959</v>
      </c>
      <c r="B1683" t="s">
        <v>19</v>
      </c>
      <c r="C1683" t="s">
        <v>1695</v>
      </c>
      <c r="D1683">
        <v>36</v>
      </c>
      <c r="E1683" s="6">
        <f>LEN(Utica_Trace[[#This Row],[Merged]])</f>
        <v>36</v>
      </c>
    </row>
    <row r="1684" spans="1:5" x14ac:dyDescent="0.25">
      <c r="A1684" t="s">
        <v>959</v>
      </c>
      <c r="B1684" t="s">
        <v>20</v>
      </c>
      <c r="C1684" t="s">
        <v>1696</v>
      </c>
      <c r="D1684">
        <v>36</v>
      </c>
      <c r="E1684" s="6">
        <f>LEN(Utica_Trace[[#This Row],[Merged]])</f>
        <v>36</v>
      </c>
    </row>
    <row r="1685" spans="1:5" x14ac:dyDescent="0.25">
      <c r="A1685" t="s">
        <v>959</v>
      </c>
      <c r="B1685" t="s">
        <v>20</v>
      </c>
      <c r="C1685" t="s">
        <v>1695</v>
      </c>
      <c r="D1685">
        <v>36</v>
      </c>
      <c r="E1685" s="6">
        <f>LEN(Utica_Trace[[#This Row],[Merged]])</f>
        <v>36</v>
      </c>
    </row>
    <row r="1686" spans="1:5" x14ac:dyDescent="0.25">
      <c r="A1686" t="s">
        <v>959</v>
      </c>
      <c r="B1686" t="s">
        <v>12</v>
      </c>
      <c r="C1686" t="s">
        <v>1699</v>
      </c>
      <c r="D1686">
        <v>36</v>
      </c>
      <c r="E1686" s="6">
        <f>LEN(Utica_Trace[[#This Row],[Merged]])</f>
        <v>36</v>
      </c>
    </row>
    <row r="1687" spans="1:5" x14ac:dyDescent="0.25">
      <c r="A1687" t="s">
        <v>959</v>
      </c>
      <c r="B1687" t="s">
        <v>12</v>
      </c>
      <c r="C1687" t="s">
        <v>1702</v>
      </c>
      <c r="D1687">
        <v>36</v>
      </c>
      <c r="E1687" s="6">
        <f>LEN(Utica_Trace[[#This Row],[Merged]])</f>
        <v>36</v>
      </c>
    </row>
    <row r="1688" spans="1:5" x14ac:dyDescent="0.25">
      <c r="A1688" t="s">
        <v>959</v>
      </c>
      <c r="B1688" t="s">
        <v>12</v>
      </c>
      <c r="C1688" t="s">
        <v>1701</v>
      </c>
      <c r="D1688">
        <v>36</v>
      </c>
      <c r="E1688" s="6">
        <f>LEN(Utica_Trace[[#This Row],[Merged]])</f>
        <v>36</v>
      </c>
    </row>
    <row r="1689" spans="1:5" x14ac:dyDescent="0.25">
      <c r="A1689" t="s">
        <v>959</v>
      </c>
      <c r="B1689" t="s">
        <v>13</v>
      </c>
      <c r="C1689" t="s">
        <v>1699</v>
      </c>
      <c r="D1689">
        <v>36</v>
      </c>
      <c r="E1689" s="6">
        <f>LEN(Utica_Trace[[#This Row],[Merged]])</f>
        <v>36</v>
      </c>
    </row>
    <row r="1690" spans="1:5" x14ac:dyDescent="0.25">
      <c r="A1690" t="s">
        <v>959</v>
      </c>
      <c r="B1690" t="s">
        <v>13</v>
      </c>
      <c r="C1690" t="s">
        <v>1702</v>
      </c>
      <c r="D1690">
        <v>36</v>
      </c>
      <c r="E1690" s="6">
        <f>LEN(Utica_Trace[[#This Row],[Merged]])</f>
        <v>36</v>
      </c>
    </row>
    <row r="1691" spans="1:5" x14ac:dyDescent="0.25">
      <c r="A1691" t="s">
        <v>959</v>
      </c>
      <c r="B1691" t="s">
        <v>13</v>
      </c>
      <c r="C1691" t="s">
        <v>1701</v>
      </c>
      <c r="D1691">
        <v>36</v>
      </c>
      <c r="E1691" s="6">
        <f>LEN(Utica_Trace[[#This Row],[Merged]])</f>
        <v>36</v>
      </c>
    </row>
    <row r="1692" spans="1:5" x14ac:dyDescent="0.25">
      <c r="A1692" t="s">
        <v>959</v>
      </c>
      <c r="B1692" t="s">
        <v>18</v>
      </c>
      <c r="C1692" t="s">
        <v>1699</v>
      </c>
      <c r="D1692">
        <v>36</v>
      </c>
      <c r="E1692" s="6">
        <f>LEN(Utica_Trace[[#This Row],[Merged]])</f>
        <v>36</v>
      </c>
    </row>
    <row r="1693" spans="1:5" x14ac:dyDescent="0.25">
      <c r="A1693" t="s">
        <v>959</v>
      </c>
      <c r="B1693" t="s">
        <v>18</v>
      </c>
      <c r="C1693" t="s">
        <v>1702</v>
      </c>
      <c r="D1693">
        <v>36</v>
      </c>
      <c r="E1693" s="6">
        <f>LEN(Utica_Trace[[#This Row],[Merged]])</f>
        <v>36</v>
      </c>
    </row>
    <row r="1694" spans="1:5" x14ac:dyDescent="0.25">
      <c r="A1694" t="s">
        <v>959</v>
      </c>
      <c r="B1694" t="s">
        <v>18</v>
      </c>
      <c r="C1694" t="s">
        <v>1701</v>
      </c>
      <c r="D1694">
        <v>36</v>
      </c>
      <c r="E1694" s="6">
        <f>LEN(Utica_Trace[[#This Row],[Merged]])</f>
        <v>36</v>
      </c>
    </row>
    <row r="1695" spans="1:5" x14ac:dyDescent="0.25">
      <c r="A1695" t="s">
        <v>959</v>
      </c>
      <c r="B1695" t="s">
        <v>19</v>
      </c>
      <c r="C1695" t="s">
        <v>1699</v>
      </c>
      <c r="D1695">
        <v>36</v>
      </c>
      <c r="E1695" s="6">
        <f>LEN(Utica_Trace[[#This Row],[Merged]])</f>
        <v>36</v>
      </c>
    </row>
    <row r="1696" spans="1:5" x14ac:dyDescent="0.25">
      <c r="A1696" t="s">
        <v>959</v>
      </c>
      <c r="B1696" t="s">
        <v>19</v>
      </c>
      <c r="C1696" t="s">
        <v>1702</v>
      </c>
      <c r="D1696">
        <v>36</v>
      </c>
      <c r="E1696" s="6">
        <f>LEN(Utica_Trace[[#This Row],[Merged]])</f>
        <v>36</v>
      </c>
    </row>
    <row r="1697" spans="1:5" x14ac:dyDescent="0.25">
      <c r="A1697" t="s">
        <v>959</v>
      </c>
      <c r="B1697" t="s">
        <v>19</v>
      </c>
      <c r="C1697" t="s">
        <v>1701</v>
      </c>
      <c r="D1697">
        <v>36</v>
      </c>
      <c r="E1697" s="6">
        <f>LEN(Utica_Trace[[#This Row],[Merged]])</f>
        <v>36</v>
      </c>
    </row>
    <row r="1698" spans="1:5" x14ac:dyDescent="0.25">
      <c r="A1698" t="s">
        <v>959</v>
      </c>
      <c r="B1698" t="s">
        <v>20</v>
      </c>
      <c r="C1698" t="s">
        <v>1699</v>
      </c>
      <c r="D1698">
        <v>36</v>
      </c>
      <c r="E1698" s="6">
        <f>LEN(Utica_Trace[[#This Row],[Merged]])</f>
        <v>36</v>
      </c>
    </row>
    <row r="1699" spans="1:5" x14ac:dyDescent="0.25">
      <c r="A1699" t="s">
        <v>959</v>
      </c>
      <c r="B1699" t="s">
        <v>20</v>
      </c>
      <c r="C1699" t="s">
        <v>1702</v>
      </c>
      <c r="D1699">
        <v>36</v>
      </c>
      <c r="E1699" s="6">
        <f>LEN(Utica_Trace[[#This Row],[Merged]])</f>
        <v>36</v>
      </c>
    </row>
    <row r="1700" spans="1:5" x14ac:dyDescent="0.25">
      <c r="A1700" t="s">
        <v>959</v>
      </c>
      <c r="B1700" t="s">
        <v>20</v>
      </c>
      <c r="C1700" t="s">
        <v>1701</v>
      </c>
      <c r="D1700">
        <v>36</v>
      </c>
      <c r="E1700" s="6">
        <f>LEN(Utica_Trace[[#This Row],[Merged]])</f>
        <v>36</v>
      </c>
    </row>
    <row r="1701" spans="1:5" x14ac:dyDescent="0.25">
      <c r="A1701" t="s">
        <v>965</v>
      </c>
      <c r="B1701" t="s">
        <v>12</v>
      </c>
      <c r="C1701" t="s">
        <v>1759</v>
      </c>
      <c r="D1701">
        <v>36</v>
      </c>
      <c r="E1701" s="6">
        <f>LEN(Utica_Trace[[#This Row],[Merged]])</f>
        <v>36</v>
      </c>
    </row>
    <row r="1702" spans="1:5" x14ac:dyDescent="0.25">
      <c r="A1702" t="s">
        <v>965</v>
      </c>
      <c r="B1702" t="s">
        <v>13</v>
      </c>
      <c r="C1702" t="s">
        <v>1759</v>
      </c>
      <c r="D1702">
        <v>36</v>
      </c>
      <c r="E1702" s="6">
        <f>LEN(Utica_Trace[[#This Row],[Merged]])</f>
        <v>36</v>
      </c>
    </row>
    <row r="1703" spans="1:5" x14ac:dyDescent="0.25">
      <c r="A1703" t="s">
        <v>965</v>
      </c>
      <c r="B1703" t="s">
        <v>18</v>
      </c>
      <c r="C1703" t="s">
        <v>1759</v>
      </c>
      <c r="D1703">
        <v>36</v>
      </c>
      <c r="E1703" s="6">
        <f>LEN(Utica_Trace[[#This Row],[Merged]])</f>
        <v>36</v>
      </c>
    </row>
    <row r="1704" spans="1:5" x14ac:dyDescent="0.25">
      <c r="A1704" t="s">
        <v>965</v>
      </c>
      <c r="B1704" t="s">
        <v>19</v>
      </c>
      <c r="C1704" t="s">
        <v>1759</v>
      </c>
      <c r="D1704">
        <v>36</v>
      </c>
      <c r="E1704" s="6">
        <f>LEN(Utica_Trace[[#This Row],[Merged]])</f>
        <v>36</v>
      </c>
    </row>
    <row r="1705" spans="1:5" x14ac:dyDescent="0.25">
      <c r="A1705" t="s">
        <v>965</v>
      </c>
      <c r="B1705" t="s">
        <v>20</v>
      </c>
      <c r="C1705" t="s">
        <v>1759</v>
      </c>
      <c r="D1705">
        <v>36</v>
      </c>
      <c r="E1705" s="6">
        <f>LEN(Utica_Trace[[#This Row],[Merged]])</f>
        <v>36</v>
      </c>
    </row>
    <row r="1706" spans="1:5" x14ac:dyDescent="0.25">
      <c r="A1706" t="s">
        <v>1843</v>
      </c>
      <c r="B1706" t="s">
        <v>12</v>
      </c>
      <c r="C1706" t="s">
        <v>1759</v>
      </c>
      <c r="D1706">
        <v>36</v>
      </c>
      <c r="E1706" s="6">
        <f>LEN(Utica_Trace[[#This Row],[Merged]])</f>
        <v>36</v>
      </c>
    </row>
    <row r="1707" spans="1:5" x14ac:dyDescent="0.25">
      <c r="A1707" t="s">
        <v>1843</v>
      </c>
      <c r="B1707" t="s">
        <v>13</v>
      </c>
      <c r="C1707" t="s">
        <v>1759</v>
      </c>
      <c r="D1707">
        <v>36</v>
      </c>
      <c r="E1707" s="6">
        <f>LEN(Utica_Trace[[#This Row],[Merged]])</f>
        <v>36</v>
      </c>
    </row>
    <row r="1708" spans="1:5" x14ac:dyDescent="0.25">
      <c r="A1708" t="s">
        <v>1843</v>
      </c>
      <c r="B1708" t="s">
        <v>18</v>
      </c>
      <c r="C1708" t="s">
        <v>1759</v>
      </c>
      <c r="D1708">
        <v>36</v>
      </c>
      <c r="E1708" s="6">
        <f>LEN(Utica_Trace[[#This Row],[Merged]])</f>
        <v>36</v>
      </c>
    </row>
    <row r="1709" spans="1:5" x14ac:dyDescent="0.25">
      <c r="A1709" t="s">
        <v>1843</v>
      </c>
      <c r="B1709" t="s">
        <v>19</v>
      </c>
      <c r="C1709" t="s">
        <v>1759</v>
      </c>
      <c r="D1709">
        <v>36</v>
      </c>
      <c r="E1709" s="6">
        <f>LEN(Utica_Trace[[#This Row],[Merged]])</f>
        <v>36</v>
      </c>
    </row>
    <row r="1710" spans="1:5" x14ac:dyDescent="0.25">
      <c r="A1710" t="s">
        <v>1843</v>
      </c>
      <c r="B1710" t="s">
        <v>20</v>
      </c>
      <c r="C1710" t="s">
        <v>1759</v>
      </c>
      <c r="D1710">
        <v>36</v>
      </c>
      <c r="E1710" s="6">
        <f>LEN(Utica_Trace[[#This Row],[Merged]])</f>
        <v>36</v>
      </c>
    </row>
    <row r="1711" spans="1:5" x14ac:dyDescent="0.25">
      <c r="A1711" t="s">
        <v>91</v>
      </c>
      <c r="B1711" t="s">
        <v>12</v>
      </c>
      <c r="C1711" t="s">
        <v>1754</v>
      </c>
      <c r="D1711">
        <v>36</v>
      </c>
      <c r="E1711" s="6">
        <f>LEN(Utica_Trace[[#This Row],[Merged]])</f>
        <v>36</v>
      </c>
    </row>
    <row r="1712" spans="1:5" x14ac:dyDescent="0.25">
      <c r="A1712" t="s">
        <v>91</v>
      </c>
      <c r="B1712" t="s">
        <v>13</v>
      </c>
      <c r="C1712" t="s">
        <v>1754</v>
      </c>
      <c r="D1712">
        <v>36</v>
      </c>
      <c r="E1712" s="6">
        <f>LEN(Utica_Trace[[#This Row],[Merged]])</f>
        <v>36</v>
      </c>
    </row>
    <row r="1713" spans="1:5" x14ac:dyDescent="0.25">
      <c r="A1713" t="s">
        <v>91</v>
      </c>
      <c r="B1713" t="s">
        <v>18</v>
      </c>
      <c r="C1713" t="s">
        <v>1754</v>
      </c>
      <c r="D1713">
        <v>36</v>
      </c>
      <c r="E1713" s="6">
        <f>LEN(Utica_Trace[[#This Row],[Merged]])</f>
        <v>36</v>
      </c>
    </row>
    <row r="1714" spans="1:5" x14ac:dyDescent="0.25">
      <c r="A1714" t="s">
        <v>91</v>
      </c>
      <c r="B1714" t="s">
        <v>19</v>
      </c>
      <c r="C1714" t="s">
        <v>1754</v>
      </c>
      <c r="D1714">
        <v>36</v>
      </c>
      <c r="E1714" s="6">
        <f>LEN(Utica_Trace[[#This Row],[Merged]])</f>
        <v>36</v>
      </c>
    </row>
    <row r="1715" spans="1:5" x14ac:dyDescent="0.25">
      <c r="A1715" t="s">
        <v>91</v>
      </c>
      <c r="B1715" t="s">
        <v>20</v>
      </c>
      <c r="C1715" t="s">
        <v>1754</v>
      </c>
      <c r="D1715">
        <v>36</v>
      </c>
      <c r="E1715" s="6">
        <f>LEN(Utica_Trace[[#This Row],[Merged]])</f>
        <v>36</v>
      </c>
    </row>
    <row r="1716" spans="1:5" x14ac:dyDescent="0.25">
      <c r="A1716" t="s">
        <v>91</v>
      </c>
      <c r="B1716" t="s">
        <v>12</v>
      </c>
      <c r="C1716" t="s">
        <v>1756</v>
      </c>
      <c r="D1716">
        <v>36</v>
      </c>
      <c r="E1716" s="6">
        <f>LEN(Utica_Trace[[#This Row],[Merged]])</f>
        <v>36</v>
      </c>
    </row>
    <row r="1717" spans="1:5" x14ac:dyDescent="0.25">
      <c r="A1717" t="s">
        <v>91</v>
      </c>
      <c r="B1717" t="s">
        <v>12</v>
      </c>
      <c r="C1717" t="s">
        <v>1758</v>
      </c>
      <c r="D1717">
        <v>36</v>
      </c>
      <c r="E1717" s="6">
        <f>LEN(Utica_Trace[[#This Row],[Merged]])</f>
        <v>36</v>
      </c>
    </row>
    <row r="1718" spans="1:5" x14ac:dyDescent="0.25">
      <c r="A1718" t="s">
        <v>91</v>
      </c>
      <c r="B1718" t="s">
        <v>13</v>
      </c>
      <c r="C1718" t="s">
        <v>1756</v>
      </c>
      <c r="D1718">
        <v>36</v>
      </c>
      <c r="E1718" s="6">
        <f>LEN(Utica_Trace[[#This Row],[Merged]])</f>
        <v>36</v>
      </c>
    </row>
    <row r="1719" spans="1:5" x14ac:dyDescent="0.25">
      <c r="A1719" t="s">
        <v>91</v>
      </c>
      <c r="B1719" t="s">
        <v>13</v>
      </c>
      <c r="C1719" t="s">
        <v>1758</v>
      </c>
      <c r="D1719">
        <v>36</v>
      </c>
      <c r="E1719" s="6">
        <f>LEN(Utica_Trace[[#This Row],[Merged]])</f>
        <v>36</v>
      </c>
    </row>
    <row r="1720" spans="1:5" x14ac:dyDescent="0.25">
      <c r="A1720" t="s">
        <v>91</v>
      </c>
      <c r="B1720" t="s">
        <v>18</v>
      </c>
      <c r="C1720" t="s">
        <v>1756</v>
      </c>
      <c r="D1720">
        <v>36</v>
      </c>
      <c r="E1720" s="6">
        <f>LEN(Utica_Trace[[#This Row],[Merged]])</f>
        <v>36</v>
      </c>
    </row>
    <row r="1721" spans="1:5" x14ac:dyDescent="0.25">
      <c r="A1721" t="s">
        <v>91</v>
      </c>
      <c r="B1721" t="s">
        <v>18</v>
      </c>
      <c r="C1721" t="s">
        <v>1758</v>
      </c>
      <c r="D1721">
        <v>36</v>
      </c>
      <c r="E1721" s="6">
        <f>LEN(Utica_Trace[[#This Row],[Merged]])</f>
        <v>36</v>
      </c>
    </row>
    <row r="1722" spans="1:5" x14ac:dyDescent="0.25">
      <c r="A1722" t="s">
        <v>91</v>
      </c>
      <c r="B1722" t="s">
        <v>19</v>
      </c>
      <c r="C1722" t="s">
        <v>1756</v>
      </c>
      <c r="D1722">
        <v>36</v>
      </c>
      <c r="E1722" s="6">
        <f>LEN(Utica_Trace[[#This Row],[Merged]])</f>
        <v>36</v>
      </c>
    </row>
    <row r="1723" spans="1:5" x14ac:dyDescent="0.25">
      <c r="A1723" t="s">
        <v>91</v>
      </c>
      <c r="B1723" t="s">
        <v>19</v>
      </c>
      <c r="C1723" t="s">
        <v>1758</v>
      </c>
      <c r="D1723">
        <v>36</v>
      </c>
      <c r="E1723" s="6">
        <f>LEN(Utica_Trace[[#This Row],[Merged]])</f>
        <v>36</v>
      </c>
    </row>
    <row r="1724" spans="1:5" x14ac:dyDescent="0.25">
      <c r="A1724" t="s">
        <v>91</v>
      </c>
      <c r="B1724" t="s">
        <v>20</v>
      </c>
      <c r="C1724" t="s">
        <v>1756</v>
      </c>
      <c r="D1724">
        <v>36</v>
      </c>
      <c r="E1724" s="6">
        <f>LEN(Utica_Trace[[#This Row],[Merged]])</f>
        <v>36</v>
      </c>
    </row>
    <row r="1725" spans="1:5" x14ac:dyDescent="0.25">
      <c r="A1725" t="s">
        <v>91</v>
      </c>
      <c r="B1725" t="s">
        <v>20</v>
      </c>
      <c r="C1725" t="s">
        <v>1758</v>
      </c>
      <c r="D1725">
        <v>36</v>
      </c>
      <c r="E1725" s="6">
        <f>LEN(Utica_Trace[[#This Row],[Merged]])</f>
        <v>36</v>
      </c>
    </row>
    <row r="1726" spans="1:5" x14ac:dyDescent="0.25">
      <c r="A1726" t="s">
        <v>24</v>
      </c>
      <c r="B1726" t="s">
        <v>12</v>
      </c>
      <c r="C1726" t="s">
        <v>1137</v>
      </c>
      <c r="D1726">
        <v>36</v>
      </c>
      <c r="E1726" s="6">
        <f>LEN(Utica_Trace[[#This Row],[Merged]])</f>
        <v>36</v>
      </c>
    </row>
    <row r="1727" spans="1:5" x14ac:dyDescent="0.25">
      <c r="A1727" t="s">
        <v>24</v>
      </c>
      <c r="B1727" t="s">
        <v>12</v>
      </c>
      <c r="C1727" t="s">
        <v>1139</v>
      </c>
      <c r="D1727">
        <v>36</v>
      </c>
      <c r="E1727" s="6">
        <f>LEN(Utica_Trace[[#This Row],[Merged]])</f>
        <v>36</v>
      </c>
    </row>
    <row r="1728" spans="1:5" x14ac:dyDescent="0.25">
      <c r="A1728" t="s">
        <v>24</v>
      </c>
      <c r="B1728" t="s">
        <v>13</v>
      </c>
      <c r="C1728" t="s">
        <v>1137</v>
      </c>
      <c r="D1728">
        <v>36</v>
      </c>
      <c r="E1728" s="6">
        <f>LEN(Utica_Trace[[#This Row],[Merged]])</f>
        <v>36</v>
      </c>
    </row>
    <row r="1729" spans="1:5" x14ac:dyDescent="0.25">
      <c r="A1729" t="s">
        <v>24</v>
      </c>
      <c r="B1729" t="s">
        <v>13</v>
      </c>
      <c r="C1729" t="s">
        <v>1139</v>
      </c>
      <c r="D1729">
        <v>36</v>
      </c>
      <c r="E1729" s="6">
        <f>LEN(Utica_Trace[[#This Row],[Merged]])</f>
        <v>36</v>
      </c>
    </row>
    <row r="1730" spans="1:5" x14ac:dyDescent="0.25">
      <c r="A1730" t="s">
        <v>24</v>
      </c>
      <c r="B1730" t="s">
        <v>18</v>
      </c>
      <c r="C1730" t="s">
        <v>1137</v>
      </c>
      <c r="D1730">
        <v>36</v>
      </c>
      <c r="E1730" s="6">
        <f>LEN(Utica_Trace[[#This Row],[Merged]])</f>
        <v>36</v>
      </c>
    </row>
    <row r="1731" spans="1:5" x14ac:dyDescent="0.25">
      <c r="A1731" t="s">
        <v>24</v>
      </c>
      <c r="B1731" t="s">
        <v>18</v>
      </c>
      <c r="C1731" t="s">
        <v>1139</v>
      </c>
      <c r="D1731">
        <v>36</v>
      </c>
      <c r="E1731" s="6">
        <f>LEN(Utica_Trace[[#This Row],[Merged]])</f>
        <v>36</v>
      </c>
    </row>
    <row r="1732" spans="1:5" x14ac:dyDescent="0.25">
      <c r="A1732" t="s">
        <v>24</v>
      </c>
      <c r="B1732" t="s">
        <v>19</v>
      </c>
      <c r="C1732" t="s">
        <v>1137</v>
      </c>
      <c r="D1732">
        <v>36</v>
      </c>
      <c r="E1732" s="6">
        <f>LEN(Utica_Trace[[#This Row],[Merged]])</f>
        <v>36</v>
      </c>
    </row>
    <row r="1733" spans="1:5" x14ac:dyDescent="0.25">
      <c r="A1733" t="s">
        <v>24</v>
      </c>
      <c r="B1733" t="s">
        <v>19</v>
      </c>
      <c r="C1733" t="s">
        <v>1139</v>
      </c>
      <c r="D1733">
        <v>36</v>
      </c>
      <c r="E1733" s="6">
        <f>LEN(Utica_Trace[[#This Row],[Merged]])</f>
        <v>36</v>
      </c>
    </row>
    <row r="1734" spans="1:5" x14ac:dyDescent="0.25">
      <c r="A1734" t="s">
        <v>24</v>
      </c>
      <c r="B1734" t="s">
        <v>20</v>
      </c>
      <c r="C1734" t="s">
        <v>1137</v>
      </c>
      <c r="D1734">
        <v>36</v>
      </c>
      <c r="E1734" s="6">
        <f>LEN(Utica_Trace[[#This Row],[Merged]])</f>
        <v>36</v>
      </c>
    </row>
    <row r="1735" spans="1:5" x14ac:dyDescent="0.25">
      <c r="A1735" t="s">
        <v>24</v>
      </c>
      <c r="B1735" t="s">
        <v>20</v>
      </c>
      <c r="C1735" t="s">
        <v>1139</v>
      </c>
      <c r="D1735">
        <v>36</v>
      </c>
      <c r="E1735" s="6">
        <f>LEN(Utica_Trace[[#This Row],[Merged]])</f>
        <v>36</v>
      </c>
    </row>
    <row r="1736" spans="1:5" x14ac:dyDescent="0.25">
      <c r="A1736" t="s">
        <v>1788</v>
      </c>
      <c r="B1736" t="s">
        <v>12</v>
      </c>
      <c r="C1736" t="s">
        <v>1137</v>
      </c>
      <c r="D1736">
        <v>36</v>
      </c>
      <c r="E1736" s="6">
        <f>LEN(Utica_Trace[[#This Row],[Merged]])</f>
        <v>36</v>
      </c>
    </row>
    <row r="1737" spans="1:5" x14ac:dyDescent="0.25">
      <c r="A1737" t="s">
        <v>1788</v>
      </c>
      <c r="B1737" t="s">
        <v>12</v>
      </c>
      <c r="C1737" t="s">
        <v>1139</v>
      </c>
      <c r="D1737">
        <v>36</v>
      </c>
      <c r="E1737" s="6">
        <f>LEN(Utica_Trace[[#This Row],[Merged]])</f>
        <v>36</v>
      </c>
    </row>
    <row r="1738" spans="1:5" x14ac:dyDescent="0.25">
      <c r="A1738" t="s">
        <v>1788</v>
      </c>
      <c r="B1738" t="s">
        <v>13</v>
      </c>
      <c r="C1738" t="s">
        <v>1137</v>
      </c>
      <c r="D1738">
        <v>36</v>
      </c>
      <c r="E1738" s="6">
        <f>LEN(Utica_Trace[[#This Row],[Merged]])</f>
        <v>36</v>
      </c>
    </row>
    <row r="1739" spans="1:5" x14ac:dyDescent="0.25">
      <c r="A1739" t="s">
        <v>1788</v>
      </c>
      <c r="B1739" t="s">
        <v>13</v>
      </c>
      <c r="C1739" t="s">
        <v>1139</v>
      </c>
      <c r="D1739">
        <v>36</v>
      </c>
      <c r="E1739" s="6">
        <f>LEN(Utica_Trace[[#This Row],[Merged]])</f>
        <v>36</v>
      </c>
    </row>
    <row r="1740" spans="1:5" x14ac:dyDescent="0.25">
      <c r="A1740" t="s">
        <v>1788</v>
      </c>
      <c r="B1740" t="s">
        <v>18</v>
      </c>
      <c r="C1740" t="s">
        <v>1137</v>
      </c>
      <c r="D1740">
        <v>36</v>
      </c>
      <c r="E1740" s="6">
        <f>LEN(Utica_Trace[[#This Row],[Merged]])</f>
        <v>36</v>
      </c>
    </row>
    <row r="1741" spans="1:5" x14ac:dyDescent="0.25">
      <c r="A1741" t="s">
        <v>1788</v>
      </c>
      <c r="B1741" t="s">
        <v>18</v>
      </c>
      <c r="C1741" t="s">
        <v>1139</v>
      </c>
      <c r="D1741">
        <v>36</v>
      </c>
      <c r="E1741" s="6">
        <f>LEN(Utica_Trace[[#This Row],[Merged]])</f>
        <v>36</v>
      </c>
    </row>
    <row r="1742" spans="1:5" x14ac:dyDescent="0.25">
      <c r="A1742" t="s">
        <v>1788</v>
      </c>
      <c r="B1742" t="s">
        <v>19</v>
      </c>
      <c r="C1742" t="s">
        <v>1137</v>
      </c>
      <c r="D1742">
        <v>36</v>
      </c>
      <c r="E1742" s="6">
        <f>LEN(Utica_Trace[[#This Row],[Merged]])</f>
        <v>36</v>
      </c>
    </row>
    <row r="1743" spans="1:5" x14ac:dyDescent="0.25">
      <c r="A1743" t="s">
        <v>1788</v>
      </c>
      <c r="B1743" t="s">
        <v>19</v>
      </c>
      <c r="C1743" t="s">
        <v>1139</v>
      </c>
      <c r="D1743">
        <v>36</v>
      </c>
      <c r="E1743" s="6">
        <f>LEN(Utica_Trace[[#This Row],[Merged]])</f>
        <v>36</v>
      </c>
    </row>
    <row r="1744" spans="1:5" x14ac:dyDescent="0.25">
      <c r="A1744" t="s">
        <v>1788</v>
      </c>
      <c r="B1744" t="s">
        <v>20</v>
      </c>
      <c r="C1744" t="s">
        <v>1137</v>
      </c>
      <c r="D1744">
        <v>36</v>
      </c>
      <c r="E1744" s="6">
        <f>LEN(Utica_Trace[[#This Row],[Merged]])</f>
        <v>36</v>
      </c>
    </row>
    <row r="1745" spans="1:5" x14ac:dyDescent="0.25">
      <c r="A1745" t="s">
        <v>1788</v>
      </c>
      <c r="B1745" t="s">
        <v>20</v>
      </c>
      <c r="C1745" t="s">
        <v>1139</v>
      </c>
      <c r="D1745">
        <v>36</v>
      </c>
      <c r="E1745" s="6">
        <f>LEN(Utica_Trace[[#This Row],[Merged]])</f>
        <v>36</v>
      </c>
    </row>
    <row r="1746" spans="1:5" x14ac:dyDescent="0.25">
      <c r="A1746" t="s">
        <v>24</v>
      </c>
      <c r="B1746" t="s">
        <v>12</v>
      </c>
      <c r="C1746" t="s">
        <v>1138</v>
      </c>
      <c r="D1746">
        <v>36</v>
      </c>
      <c r="E1746" s="6">
        <f>LEN(Utica_Trace[[#This Row],[Merged]])</f>
        <v>36</v>
      </c>
    </row>
    <row r="1747" spans="1:5" x14ac:dyDescent="0.25">
      <c r="A1747" t="s">
        <v>24</v>
      </c>
      <c r="B1747" t="s">
        <v>12</v>
      </c>
      <c r="C1747" t="s">
        <v>1136</v>
      </c>
      <c r="D1747">
        <v>36</v>
      </c>
      <c r="E1747" s="6">
        <f>LEN(Utica_Trace[[#This Row],[Merged]])</f>
        <v>36</v>
      </c>
    </row>
    <row r="1748" spans="1:5" x14ac:dyDescent="0.25">
      <c r="A1748" t="s">
        <v>24</v>
      </c>
      <c r="B1748" t="s">
        <v>13</v>
      </c>
      <c r="C1748" t="s">
        <v>1138</v>
      </c>
      <c r="D1748">
        <v>36</v>
      </c>
      <c r="E1748" s="6">
        <f>LEN(Utica_Trace[[#This Row],[Merged]])</f>
        <v>36</v>
      </c>
    </row>
    <row r="1749" spans="1:5" x14ac:dyDescent="0.25">
      <c r="A1749" t="s">
        <v>24</v>
      </c>
      <c r="B1749" t="s">
        <v>13</v>
      </c>
      <c r="C1749" t="s">
        <v>1136</v>
      </c>
      <c r="D1749">
        <v>36</v>
      </c>
      <c r="E1749" s="6">
        <f>LEN(Utica_Trace[[#This Row],[Merged]])</f>
        <v>36</v>
      </c>
    </row>
    <row r="1750" spans="1:5" x14ac:dyDescent="0.25">
      <c r="A1750" t="s">
        <v>24</v>
      </c>
      <c r="B1750" t="s">
        <v>18</v>
      </c>
      <c r="C1750" t="s">
        <v>1138</v>
      </c>
      <c r="D1750">
        <v>36</v>
      </c>
      <c r="E1750" s="6">
        <f>LEN(Utica_Trace[[#This Row],[Merged]])</f>
        <v>36</v>
      </c>
    </row>
    <row r="1751" spans="1:5" x14ac:dyDescent="0.25">
      <c r="A1751" t="s">
        <v>24</v>
      </c>
      <c r="B1751" t="s">
        <v>18</v>
      </c>
      <c r="C1751" t="s">
        <v>1136</v>
      </c>
      <c r="D1751">
        <v>36</v>
      </c>
      <c r="E1751" s="6">
        <f>LEN(Utica_Trace[[#This Row],[Merged]])</f>
        <v>36</v>
      </c>
    </row>
    <row r="1752" spans="1:5" x14ac:dyDescent="0.25">
      <c r="A1752" t="s">
        <v>24</v>
      </c>
      <c r="B1752" t="s">
        <v>19</v>
      </c>
      <c r="C1752" t="s">
        <v>1138</v>
      </c>
      <c r="D1752">
        <v>36</v>
      </c>
      <c r="E1752" s="6">
        <f>LEN(Utica_Trace[[#This Row],[Merged]])</f>
        <v>36</v>
      </c>
    </row>
    <row r="1753" spans="1:5" x14ac:dyDescent="0.25">
      <c r="A1753" t="s">
        <v>24</v>
      </c>
      <c r="B1753" t="s">
        <v>19</v>
      </c>
      <c r="C1753" t="s">
        <v>1136</v>
      </c>
      <c r="D1753">
        <v>36</v>
      </c>
      <c r="E1753" s="6">
        <f>LEN(Utica_Trace[[#This Row],[Merged]])</f>
        <v>36</v>
      </c>
    </row>
    <row r="1754" spans="1:5" x14ac:dyDescent="0.25">
      <c r="A1754" t="s">
        <v>24</v>
      </c>
      <c r="B1754" t="s">
        <v>20</v>
      </c>
      <c r="C1754" t="s">
        <v>1138</v>
      </c>
      <c r="D1754">
        <v>36</v>
      </c>
      <c r="E1754" s="6">
        <f>LEN(Utica_Trace[[#This Row],[Merged]])</f>
        <v>36</v>
      </c>
    </row>
    <row r="1755" spans="1:5" x14ac:dyDescent="0.25">
      <c r="A1755" t="s">
        <v>24</v>
      </c>
      <c r="B1755" t="s">
        <v>20</v>
      </c>
      <c r="C1755" t="s">
        <v>1136</v>
      </c>
      <c r="D1755">
        <v>36</v>
      </c>
      <c r="E1755" s="6">
        <f>LEN(Utica_Trace[[#This Row],[Merged]])</f>
        <v>36</v>
      </c>
    </row>
    <row r="1756" spans="1:5" x14ac:dyDescent="0.25">
      <c r="A1756" t="s">
        <v>1788</v>
      </c>
      <c r="B1756" t="s">
        <v>12</v>
      </c>
      <c r="C1756" t="s">
        <v>1138</v>
      </c>
      <c r="D1756">
        <v>36</v>
      </c>
      <c r="E1756" s="6">
        <f>LEN(Utica_Trace[[#This Row],[Merged]])</f>
        <v>36</v>
      </c>
    </row>
    <row r="1757" spans="1:5" x14ac:dyDescent="0.25">
      <c r="A1757" t="s">
        <v>1788</v>
      </c>
      <c r="B1757" t="s">
        <v>12</v>
      </c>
      <c r="C1757" t="s">
        <v>1136</v>
      </c>
      <c r="D1757">
        <v>36</v>
      </c>
      <c r="E1757" s="6">
        <f>LEN(Utica_Trace[[#This Row],[Merged]])</f>
        <v>36</v>
      </c>
    </row>
    <row r="1758" spans="1:5" x14ac:dyDescent="0.25">
      <c r="A1758" t="s">
        <v>1788</v>
      </c>
      <c r="B1758" t="s">
        <v>13</v>
      </c>
      <c r="C1758" t="s">
        <v>1138</v>
      </c>
      <c r="D1758">
        <v>36</v>
      </c>
      <c r="E1758" s="6">
        <f>LEN(Utica_Trace[[#This Row],[Merged]])</f>
        <v>36</v>
      </c>
    </row>
    <row r="1759" spans="1:5" x14ac:dyDescent="0.25">
      <c r="A1759" t="s">
        <v>1788</v>
      </c>
      <c r="B1759" t="s">
        <v>13</v>
      </c>
      <c r="C1759" t="s">
        <v>1136</v>
      </c>
      <c r="D1759">
        <v>36</v>
      </c>
      <c r="E1759" s="6">
        <f>LEN(Utica_Trace[[#This Row],[Merged]])</f>
        <v>36</v>
      </c>
    </row>
    <row r="1760" spans="1:5" x14ac:dyDescent="0.25">
      <c r="A1760" t="s">
        <v>1788</v>
      </c>
      <c r="B1760" t="s">
        <v>18</v>
      </c>
      <c r="C1760" t="s">
        <v>1138</v>
      </c>
      <c r="D1760">
        <v>36</v>
      </c>
      <c r="E1760" s="6">
        <f>LEN(Utica_Trace[[#This Row],[Merged]])</f>
        <v>36</v>
      </c>
    </row>
    <row r="1761" spans="1:5" x14ac:dyDescent="0.25">
      <c r="A1761" t="s">
        <v>1788</v>
      </c>
      <c r="B1761" t="s">
        <v>18</v>
      </c>
      <c r="C1761" t="s">
        <v>1136</v>
      </c>
      <c r="D1761">
        <v>36</v>
      </c>
      <c r="E1761" s="6">
        <f>LEN(Utica_Trace[[#This Row],[Merged]])</f>
        <v>36</v>
      </c>
    </row>
    <row r="1762" spans="1:5" x14ac:dyDescent="0.25">
      <c r="A1762" t="s">
        <v>1788</v>
      </c>
      <c r="B1762" t="s">
        <v>19</v>
      </c>
      <c r="C1762" t="s">
        <v>1138</v>
      </c>
      <c r="D1762">
        <v>36</v>
      </c>
      <c r="E1762" s="6">
        <f>LEN(Utica_Trace[[#This Row],[Merged]])</f>
        <v>36</v>
      </c>
    </row>
    <row r="1763" spans="1:5" x14ac:dyDescent="0.25">
      <c r="A1763" t="s">
        <v>1788</v>
      </c>
      <c r="B1763" t="s">
        <v>19</v>
      </c>
      <c r="C1763" t="s">
        <v>1136</v>
      </c>
      <c r="D1763">
        <v>36</v>
      </c>
      <c r="E1763" s="6">
        <f>LEN(Utica_Trace[[#This Row],[Merged]])</f>
        <v>36</v>
      </c>
    </row>
    <row r="1764" spans="1:5" x14ac:dyDescent="0.25">
      <c r="A1764" t="s">
        <v>1788</v>
      </c>
      <c r="B1764" t="s">
        <v>20</v>
      </c>
      <c r="C1764" t="s">
        <v>1138</v>
      </c>
      <c r="D1764">
        <v>36</v>
      </c>
      <c r="E1764" s="6">
        <f>LEN(Utica_Trace[[#This Row],[Merged]])</f>
        <v>36</v>
      </c>
    </row>
    <row r="1765" spans="1:5" x14ac:dyDescent="0.25">
      <c r="A1765" t="s">
        <v>1788</v>
      </c>
      <c r="B1765" t="s">
        <v>20</v>
      </c>
      <c r="C1765" t="s">
        <v>1136</v>
      </c>
      <c r="D1765">
        <v>36</v>
      </c>
      <c r="E1765" s="6">
        <f>LEN(Utica_Trace[[#This Row],[Merged]])</f>
        <v>36</v>
      </c>
    </row>
    <row r="1766" spans="1:5" x14ac:dyDescent="0.25">
      <c r="A1766" t="s">
        <v>25</v>
      </c>
      <c r="B1766" t="s">
        <v>12</v>
      </c>
      <c r="C1766" t="s">
        <v>1144</v>
      </c>
      <c r="D1766">
        <v>36</v>
      </c>
      <c r="E1766" s="6">
        <f>LEN(Utica_Trace[[#This Row],[Merged]])</f>
        <v>36</v>
      </c>
    </row>
    <row r="1767" spans="1:5" x14ac:dyDescent="0.25">
      <c r="A1767" t="s">
        <v>25</v>
      </c>
      <c r="B1767" t="s">
        <v>12</v>
      </c>
      <c r="C1767" t="s">
        <v>1143</v>
      </c>
      <c r="D1767">
        <v>36</v>
      </c>
      <c r="E1767" s="6">
        <f>LEN(Utica_Trace[[#This Row],[Merged]])</f>
        <v>36</v>
      </c>
    </row>
    <row r="1768" spans="1:5" x14ac:dyDescent="0.25">
      <c r="A1768" t="s">
        <v>25</v>
      </c>
      <c r="B1768" t="s">
        <v>13</v>
      </c>
      <c r="C1768" t="s">
        <v>1144</v>
      </c>
      <c r="D1768">
        <v>36</v>
      </c>
      <c r="E1768" s="6">
        <f>LEN(Utica_Trace[[#This Row],[Merged]])</f>
        <v>36</v>
      </c>
    </row>
    <row r="1769" spans="1:5" x14ac:dyDescent="0.25">
      <c r="A1769" t="s">
        <v>25</v>
      </c>
      <c r="B1769" t="s">
        <v>13</v>
      </c>
      <c r="C1769" t="s">
        <v>1143</v>
      </c>
      <c r="D1769">
        <v>36</v>
      </c>
      <c r="E1769" s="6">
        <f>LEN(Utica_Trace[[#This Row],[Merged]])</f>
        <v>36</v>
      </c>
    </row>
    <row r="1770" spans="1:5" x14ac:dyDescent="0.25">
      <c r="A1770" t="s">
        <v>25</v>
      </c>
      <c r="B1770" t="s">
        <v>18</v>
      </c>
      <c r="C1770" t="s">
        <v>1144</v>
      </c>
      <c r="D1770">
        <v>36</v>
      </c>
      <c r="E1770" s="6">
        <f>LEN(Utica_Trace[[#This Row],[Merged]])</f>
        <v>36</v>
      </c>
    </row>
    <row r="1771" spans="1:5" x14ac:dyDescent="0.25">
      <c r="A1771" t="s">
        <v>25</v>
      </c>
      <c r="B1771" t="s">
        <v>18</v>
      </c>
      <c r="C1771" t="s">
        <v>1143</v>
      </c>
      <c r="D1771">
        <v>36</v>
      </c>
      <c r="E1771" s="6">
        <f>LEN(Utica_Trace[[#This Row],[Merged]])</f>
        <v>36</v>
      </c>
    </row>
    <row r="1772" spans="1:5" x14ac:dyDescent="0.25">
      <c r="A1772" t="s">
        <v>25</v>
      </c>
      <c r="B1772" t="s">
        <v>19</v>
      </c>
      <c r="C1772" t="s">
        <v>1144</v>
      </c>
      <c r="D1772">
        <v>36</v>
      </c>
      <c r="E1772" s="6">
        <f>LEN(Utica_Trace[[#This Row],[Merged]])</f>
        <v>36</v>
      </c>
    </row>
    <row r="1773" spans="1:5" x14ac:dyDescent="0.25">
      <c r="A1773" t="s">
        <v>25</v>
      </c>
      <c r="B1773" t="s">
        <v>19</v>
      </c>
      <c r="C1773" t="s">
        <v>1143</v>
      </c>
      <c r="D1773">
        <v>36</v>
      </c>
      <c r="E1773" s="6">
        <f>LEN(Utica_Trace[[#This Row],[Merged]])</f>
        <v>36</v>
      </c>
    </row>
    <row r="1774" spans="1:5" x14ac:dyDescent="0.25">
      <c r="A1774" t="s">
        <v>25</v>
      </c>
      <c r="B1774" t="s">
        <v>20</v>
      </c>
      <c r="C1774" t="s">
        <v>1144</v>
      </c>
      <c r="D1774">
        <v>36</v>
      </c>
      <c r="E1774" s="6">
        <f>LEN(Utica_Trace[[#This Row],[Merged]])</f>
        <v>36</v>
      </c>
    </row>
    <row r="1775" spans="1:5" x14ac:dyDescent="0.25">
      <c r="A1775" t="s">
        <v>25</v>
      </c>
      <c r="B1775" t="s">
        <v>20</v>
      </c>
      <c r="C1775" t="s">
        <v>1143</v>
      </c>
      <c r="D1775">
        <v>36</v>
      </c>
      <c r="E1775" s="6">
        <f>LEN(Utica_Trace[[#This Row],[Merged]])</f>
        <v>36</v>
      </c>
    </row>
    <row r="1776" spans="1:5" x14ac:dyDescent="0.25">
      <c r="A1776" t="s">
        <v>1786</v>
      </c>
      <c r="B1776" t="s">
        <v>12</v>
      </c>
      <c r="C1776" t="s">
        <v>1144</v>
      </c>
      <c r="D1776">
        <v>36</v>
      </c>
      <c r="E1776" s="6">
        <f>LEN(Utica_Trace[[#This Row],[Merged]])</f>
        <v>36</v>
      </c>
    </row>
    <row r="1777" spans="1:5" x14ac:dyDescent="0.25">
      <c r="A1777" t="s">
        <v>1786</v>
      </c>
      <c r="B1777" t="s">
        <v>12</v>
      </c>
      <c r="C1777" t="s">
        <v>1143</v>
      </c>
      <c r="D1777">
        <v>36</v>
      </c>
      <c r="E1777" s="6">
        <f>LEN(Utica_Trace[[#This Row],[Merged]])</f>
        <v>36</v>
      </c>
    </row>
    <row r="1778" spans="1:5" x14ac:dyDescent="0.25">
      <c r="A1778" t="s">
        <v>1786</v>
      </c>
      <c r="B1778" t="s">
        <v>13</v>
      </c>
      <c r="C1778" t="s">
        <v>1144</v>
      </c>
      <c r="D1778">
        <v>36</v>
      </c>
      <c r="E1778" s="6">
        <f>LEN(Utica_Trace[[#This Row],[Merged]])</f>
        <v>36</v>
      </c>
    </row>
    <row r="1779" spans="1:5" x14ac:dyDescent="0.25">
      <c r="A1779" t="s">
        <v>1786</v>
      </c>
      <c r="B1779" t="s">
        <v>13</v>
      </c>
      <c r="C1779" t="s">
        <v>1143</v>
      </c>
      <c r="D1779">
        <v>36</v>
      </c>
      <c r="E1779" s="6">
        <f>LEN(Utica_Trace[[#This Row],[Merged]])</f>
        <v>36</v>
      </c>
    </row>
    <row r="1780" spans="1:5" x14ac:dyDescent="0.25">
      <c r="A1780" t="s">
        <v>1786</v>
      </c>
      <c r="B1780" t="s">
        <v>18</v>
      </c>
      <c r="C1780" t="s">
        <v>1144</v>
      </c>
      <c r="D1780">
        <v>36</v>
      </c>
      <c r="E1780" s="6">
        <f>LEN(Utica_Trace[[#This Row],[Merged]])</f>
        <v>36</v>
      </c>
    </row>
    <row r="1781" spans="1:5" x14ac:dyDescent="0.25">
      <c r="A1781" t="s">
        <v>1786</v>
      </c>
      <c r="B1781" t="s">
        <v>18</v>
      </c>
      <c r="C1781" t="s">
        <v>1143</v>
      </c>
      <c r="D1781">
        <v>36</v>
      </c>
      <c r="E1781" s="6">
        <f>LEN(Utica_Trace[[#This Row],[Merged]])</f>
        <v>36</v>
      </c>
    </row>
    <row r="1782" spans="1:5" x14ac:dyDescent="0.25">
      <c r="A1782" t="s">
        <v>1786</v>
      </c>
      <c r="B1782" t="s">
        <v>19</v>
      </c>
      <c r="C1782" t="s">
        <v>1144</v>
      </c>
      <c r="D1782">
        <v>36</v>
      </c>
      <c r="E1782" s="6">
        <f>LEN(Utica_Trace[[#This Row],[Merged]])</f>
        <v>36</v>
      </c>
    </row>
    <row r="1783" spans="1:5" x14ac:dyDescent="0.25">
      <c r="A1783" t="s">
        <v>1786</v>
      </c>
      <c r="B1783" t="s">
        <v>19</v>
      </c>
      <c r="C1783" t="s">
        <v>1143</v>
      </c>
      <c r="D1783">
        <v>36</v>
      </c>
      <c r="E1783" s="6">
        <f>LEN(Utica_Trace[[#This Row],[Merged]])</f>
        <v>36</v>
      </c>
    </row>
    <row r="1784" spans="1:5" x14ac:dyDescent="0.25">
      <c r="A1784" t="s">
        <v>1786</v>
      </c>
      <c r="B1784" t="s">
        <v>20</v>
      </c>
      <c r="C1784" t="s">
        <v>1144</v>
      </c>
      <c r="D1784">
        <v>36</v>
      </c>
      <c r="E1784" s="6">
        <f>LEN(Utica_Trace[[#This Row],[Merged]])</f>
        <v>36</v>
      </c>
    </row>
    <row r="1785" spans="1:5" x14ac:dyDescent="0.25">
      <c r="A1785" t="s">
        <v>1786</v>
      </c>
      <c r="B1785" t="s">
        <v>20</v>
      </c>
      <c r="C1785" t="s">
        <v>1143</v>
      </c>
      <c r="D1785">
        <v>36</v>
      </c>
      <c r="E1785" s="6">
        <f>LEN(Utica_Trace[[#This Row],[Merged]])</f>
        <v>36</v>
      </c>
    </row>
    <row r="1786" spans="1:5" x14ac:dyDescent="0.25">
      <c r="A1786" t="s">
        <v>25</v>
      </c>
      <c r="B1786" t="s">
        <v>12</v>
      </c>
      <c r="C1786" t="s">
        <v>1141</v>
      </c>
      <c r="D1786">
        <v>36</v>
      </c>
      <c r="E1786" s="6">
        <f>LEN(Utica_Trace[[#This Row],[Merged]])</f>
        <v>36</v>
      </c>
    </row>
    <row r="1787" spans="1:5" x14ac:dyDescent="0.25">
      <c r="A1787" t="s">
        <v>25</v>
      </c>
      <c r="B1787" t="s">
        <v>13</v>
      </c>
      <c r="C1787" t="s">
        <v>1141</v>
      </c>
      <c r="D1787">
        <v>36</v>
      </c>
      <c r="E1787" s="6">
        <f>LEN(Utica_Trace[[#This Row],[Merged]])</f>
        <v>36</v>
      </c>
    </row>
    <row r="1788" spans="1:5" x14ac:dyDescent="0.25">
      <c r="A1788" t="s">
        <v>25</v>
      </c>
      <c r="B1788" t="s">
        <v>18</v>
      </c>
      <c r="C1788" t="s">
        <v>1141</v>
      </c>
      <c r="D1788">
        <v>36</v>
      </c>
      <c r="E1788" s="6">
        <f>LEN(Utica_Trace[[#This Row],[Merged]])</f>
        <v>36</v>
      </c>
    </row>
    <row r="1789" spans="1:5" x14ac:dyDescent="0.25">
      <c r="A1789" t="s">
        <v>25</v>
      </c>
      <c r="B1789" t="s">
        <v>19</v>
      </c>
      <c r="C1789" t="s">
        <v>1141</v>
      </c>
      <c r="D1789">
        <v>36</v>
      </c>
      <c r="E1789" s="6">
        <f>LEN(Utica_Trace[[#This Row],[Merged]])</f>
        <v>36</v>
      </c>
    </row>
    <row r="1790" spans="1:5" x14ac:dyDescent="0.25">
      <c r="A1790" t="s">
        <v>25</v>
      </c>
      <c r="B1790" t="s">
        <v>20</v>
      </c>
      <c r="C1790" t="s">
        <v>1141</v>
      </c>
      <c r="D1790">
        <v>36</v>
      </c>
      <c r="E1790" s="6">
        <f>LEN(Utica_Trace[[#This Row],[Merged]])</f>
        <v>36</v>
      </c>
    </row>
    <row r="1791" spans="1:5" x14ac:dyDescent="0.25">
      <c r="A1791" t="s">
        <v>906</v>
      </c>
      <c r="B1791" t="s">
        <v>12</v>
      </c>
      <c r="C1791" t="s">
        <v>1141</v>
      </c>
      <c r="D1791">
        <v>36</v>
      </c>
      <c r="E1791" s="6">
        <f>LEN(Utica_Trace[[#This Row],[Merged]])</f>
        <v>36</v>
      </c>
    </row>
    <row r="1792" spans="1:5" x14ac:dyDescent="0.25">
      <c r="A1792" t="s">
        <v>906</v>
      </c>
      <c r="B1792" t="s">
        <v>13</v>
      </c>
      <c r="C1792" t="s">
        <v>1141</v>
      </c>
      <c r="D1792">
        <v>36</v>
      </c>
      <c r="E1792" s="6">
        <f>LEN(Utica_Trace[[#This Row],[Merged]])</f>
        <v>36</v>
      </c>
    </row>
    <row r="1793" spans="1:5" x14ac:dyDescent="0.25">
      <c r="A1793" t="s">
        <v>906</v>
      </c>
      <c r="B1793" t="s">
        <v>18</v>
      </c>
      <c r="C1793" t="s">
        <v>1141</v>
      </c>
      <c r="D1793">
        <v>36</v>
      </c>
      <c r="E1793" s="6">
        <f>LEN(Utica_Trace[[#This Row],[Merged]])</f>
        <v>36</v>
      </c>
    </row>
    <row r="1794" spans="1:5" x14ac:dyDescent="0.25">
      <c r="A1794" t="s">
        <v>906</v>
      </c>
      <c r="B1794" t="s">
        <v>19</v>
      </c>
      <c r="C1794" t="s">
        <v>1141</v>
      </c>
      <c r="D1794">
        <v>36</v>
      </c>
      <c r="E1794" s="6">
        <f>LEN(Utica_Trace[[#This Row],[Merged]])</f>
        <v>36</v>
      </c>
    </row>
    <row r="1795" spans="1:5" x14ac:dyDescent="0.25">
      <c r="A1795" t="s">
        <v>906</v>
      </c>
      <c r="B1795" t="s">
        <v>20</v>
      </c>
      <c r="C1795" t="s">
        <v>1141</v>
      </c>
      <c r="D1795">
        <v>36</v>
      </c>
      <c r="E1795" s="6">
        <f>LEN(Utica_Trace[[#This Row],[Merged]])</f>
        <v>36</v>
      </c>
    </row>
    <row r="1796" spans="1:5" x14ac:dyDescent="0.25">
      <c r="A1796" t="s">
        <v>1786</v>
      </c>
      <c r="B1796" t="s">
        <v>12</v>
      </c>
      <c r="C1796" t="s">
        <v>1141</v>
      </c>
      <c r="D1796">
        <v>36</v>
      </c>
      <c r="E1796" s="6">
        <f>LEN(Utica_Trace[[#This Row],[Merged]])</f>
        <v>36</v>
      </c>
    </row>
    <row r="1797" spans="1:5" x14ac:dyDescent="0.25">
      <c r="A1797" t="s">
        <v>1786</v>
      </c>
      <c r="B1797" t="s">
        <v>13</v>
      </c>
      <c r="C1797" t="s">
        <v>1141</v>
      </c>
      <c r="D1797">
        <v>36</v>
      </c>
      <c r="E1797" s="6">
        <f>LEN(Utica_Trace[[#This Row],[Merged]])</f>
        <v>36</v>
      </c>
    </row>
    <row r="1798" spans="1:5" x14ac:dyDescent="0.25">
      <c r="A1798" t="s">
        <v>1786</v>
      </c>
      <c r="B1798" t="s">
        <v>18</v>
      </c>
      <c r="C1798" t="s">
        <v>1141</v>
      </c>
      <c r="D1798">
        <v>36</v>
      </c>
      <c r="E1798" s="6">
        <f>LEN(Utica_Trace[[#This Row],[Merged]])</f>
        <v>36</v>
      </c>
    </row>
    <row r="1799" spans="1:5" x14ac:dyDescent="0.25">
      <c r="A1799" t="s">
        <v>1786</v>
      </c>
      <c r="B1799" t="s">
        <v>19</v>
      </c>
      <c r="C1799" t="s">
        <v>1141</v>
      </c>
      <c r="D1799">
        <v>36</v>
      </c>
      <c r="E1799" s="6">
        <f>LEN(Utica_Trace[[#This Row],[Merged]])</f>
        <v>36</v>
      </c>
    </row>
    <row r="1800" spans="1:5" x14ac:dyDescent="0.25">
      <c r="A1800" t="s">
        <v>1786</v>
      </c>
      <c r="B1800" t="s">
        <v>20</v>
      </c>
      <c r="C1800" t="s">
        <v>1141</v>
      </c>
      <c r="D1800">
        <v>36</v>
      </c>
      <c r="E1800" s="6">
        <f>LEN(Utica_Trace[[#This Row],[Merged]])</f>
        <v>36</v>
      </c>
    </row>
    <row r="1801" spans="1:5" x14ac:dyDescent="0.25">
      <c r="A1801" t="s">
        <v>25</v>
      </c>
      <c r="B1801" t="s">
        <v>12</v>
      </c>
      <c r="C1801" t="s">
        <v>1140</v>
      </c>
      <c r="D1801">
        <v>36</v>
      </c>
      <c r="E1801" s="6">
        <f>LEN(Utica_Trace[[#This Row],[Merged]])</f>
        <v>36</v>
      </c>
    </row>
    <row r="1802" spans="1:5" x14ac:dyDescent="0.25">
      <c r="A1802" t="s">
        <v>25</v>
      </c>
      <c r="B1802" t="s">
        <v>13</v>
      </c>
      <c r="C1802" t="s">
        <v>1140</v>
      </c>
      <c r="D1802">
        <v>36</v>
      </c>
      <c r="E1802" s="6">
        <f>LEN(Utica_Trace[[#This Row],[Merged]])</f>
        <v>36</v>
      </c>
    </row>
    <row r="1803" spans="1:5" x14ac:dyDescent="0.25">
      <c r="A1803" t="s">
        <v>25</v>
      </c>
      <c r="B1803" t="s">
        <v>18</v>
      </c>
      <c r="C1803" t="s">
        <v>1140</v>
      </c>
      <c r="D1803">
        <v>36</v>
      </c>
      <c r="E1803" s="6">
        <f>LEN(Utica_Trace[[#This Row],[Merged]])</f>
        <v>36</v>
      </c>
    </row>
    <row r="1804" spans="1:5" x14ac:dyDescent="0.25">
      <c r="A1804" t="s">
        <v>25</v>
      </c>
      <c r="B1804" t="s">
        <v>19</v>
      </c>
      <c r="C1804" t="s">
        <v>1140</v>
      </c>
      <c r="D1804">
        <v>36</v>
      </c>
      <c r="E1804" s="6">
        <f>LEN(Utica_Trace[[#This Row],[Merged]])</f>
        <v>36</v>
      </c>
    </row>
    <row r="1805" spans="1:5" x14ac:dyDescent="0.25">
      <c r="A1805" t="s">
        <v>25</v>
      </c>
      <c r="B1805" t="s">
        <v>20</v>
      </c>
      <c r="C1805" t="s">
        <v>1140</v>
      </c>
      <c r="D1805">
        <v>36</v>
      </c>
      <c r="E1805" s="6">
        <f>LEN(Utica_Trace[[#This Row],[Merged]])</f>
        <v>36</v>
      </c>
    </row>
    <row r="1806" spans="1:5" x14ac:dyDescent="0.25">
      <c r="A1806" t="s">
        <v>1786</v>
      </c>
      <c r="B1806" t="s">
        <v>12</v>
      </c>
      <c r="C1806" t="s">
        <v>1140</v>
      </c>
      <c r="D1806">
        <v>36</v>
      </c>
      <c r="E1806" s="6">
        <f>LEN(Utica_Trace[[#This Row],[Merged]])</f>
        <v>36</v>
      </c>
    </row>
    <row r="1807" spans="1:5" x14ac:dyDescent="0.25">
      <c r="A1807" t="s">
        <v>1786</v>
      </c>
      <c r="B1807" t="s">
        <v>13</v>
      </c>
      <c r="C1807" t="s">
        <v>1140</v>
      </c>
      <c r="D1807">
        <v>36</v>
      </c>
      <c r="E1807" s="6">
        <f>LEN(Utica_Trace[[#This Row],[Merged]])</f>
        <v>36</v>
      </c>
    </row>
    <row r="1808" spans="1:5" x14ac:dyDescent="0.25">
      <c r="A1808" t="s">
        <v>1786</v>
      </c>
      <c r="B1808" t="s">
        <v>18</v>
      </c>
      <c r="C1808" t="s">
        <v>1140</v>
      </c>
      <c r="D1808">
        <v>36</v>
      </c>
      <c r="E1808" s="6">
        <f>LEN(Utica_Trace[[#This Row],[Merged]])</f>
        <v>36</v>
      </c>
    </row>
    <row r="1809" spans="1:5" x14ac:dyDescent="0.25">
      <c r="A1809" t="s">
        <v>1786</v>
      </c>
      <c r="B1809" t="s">
        <v>19</v>
      </c>
      <c r="C1809" t="s">
        <v>1140</v>
      </c>
      <c r="D1809">
        <v>36</v>
      </c>
      <c r="E1809" s="6">
        <f>LEN(Utica_Trace[[#This Row],[Merged]])</f>
        <v>36</v>
      </c>
    </row>
    <row r="1810" spans="1:5" x14ac:dyDescent="0.25">
      <c r="A1810" t="s">
        <v>1786</v>
      </c>
      <c r="B1810" t="s">
        <v>20</v>
      </c>
      <c r="C1810" t="s">
        <v>1140</v>
      </c>
      <c r="D1810">
        <v>36</v>
      </c>
      <c r="E1810" s="6">
        <f>LEN(Utica_Trace[[#This Row],[Merged]])</f>
        <v>36</v>
      </c>
    </row>
    <row r="1811" spans="1:5" x14ac:dyDescent="0.25">
      <c r="A1811" t="s">
        <v>25</v>
      </c>
      <c r="B1811" t="s">
        <v>12</v>
      </c>
      <c r="C1811" t="s">
        <v>1142</v>
      </c>
      <c r="D1811">
        <v>36</v>
      </c>
      <c r="E1811" s="6">
        <f>LEN(Utica_Trace[[#This Row],[Merged]])</f>
        <v>36</v>
      </c>
    </row>
    <row r="1812" spans="1:5" x14ac:dyDescent="0.25">
      <c r="A1812" t="s">
        <v>25</v>
      </c>
      <c r="B1812" t="s">
        <v>13</v>
      </c>
      <c r="C1812" t="s">
        <v>1142</v>
      </c>
      <c r="D1812">
        <v>36</v>
      </c>
      <c r="E1812" s="6">
        <f>LEN(Utica_Trace[[#This Row],[Merged]])</f>
        <v>36</v>
      </c>
    </row>
    <row r="1813" spans="1:5" x14ac:dyDescent="0.25">
      <c r="A1813" t="s">
        <v>25</v>
      </c>
      <c r="B1813" t="s">
        <v>18</v>
      </c>
      <c r="C1813" t="s">
        <v>1142</v>
      </c>
      <c r="D1813">
        <v>36</v>
      </c>
      <c r="E1813" s="6">
        <f>LEN(Utica_Trace[[#This Row],[Merged]])</f>
        <v>36</v>
      </c>
    </row>
    <row r="1814" spans="1:5" x14ac:dyDescent="0.25">
      <c r="A1814" t="s">
        <v>25</v>
      </c>
      <c r="B1814" t="s">
        <v>19</v>
      </c>
      <c r="C1814" t="s">
        <v>1142</v>
      </c>
      <c r="D1814">
        <v>36</v>
      </c>
      <c r="E1814" s="6">
        <f>LEN(Utica_Trace[[#This Row],[Merged]])</f>
        <v>36</v>
      </c>
    </row>
    <row r="1815" spans="1:5" x14ac:dyDescent="0.25">
      <c r="A1815" t="s">
        <v>25</v>
      </c>
      <c r="B1815" t="s">
        <v>20</v>
      </c>
      <c r="C1815" t="s">
        <v>1142</v>
      </c>
      <c r="D1815">
        <v>36</v>
      </c>
      <c r="E1815" s="6">
        <f>LEN(Utica_Trace[[#This Row],[Merged]])</f>
        <v>36</v>
      </c>
    </row>
    <row r="1816" spans="1:5" x14ac:dyDescent="0.25">
      <c r="A1816" t="s">
        <v>1786</v>
      </c>
      <c r="B1816" t="s">
        <v>12</v>
      </c>
      <c r="C1816" t="s">
        <v>1142</v>
      </c>
      <c r="D1816">
        <v>36</v>
      </c>
      <c r="E1816" s="6">
        <f>LEN(Utica_Trace[[#This Row],[Merged]])</f>
        <v>36</v>
      </c>
    </row>
    <row r="1817" spans="1:5" x14ac:dyDescent="0.25">
      <c r="A1817" t="s">
        <v>1786</v>
      </c>
      <c r="B1817" t="s">
        <v>13</v>
      </c>
      <c r="C1817" t="s">
        <v>1142</v>
      </c>
      <c r="D1817">
        <v>36</v>
      </c>
      <c r="E1817" s="6">
        <f>LEN(Utica_Trace[[#This Row],[Merged]])</f>
        <v>36</v>
      </c>
    </row>
    <row r="1818" spans="1:5" x14ac:dyDescent="0.25">
      <c r="A1818" t="s">
        <v>1786</v>
      </c>
      <c r="B1818" t="s">
        <v>18</v>
      </c>
      <c r="C1818" t="s">
        <v>1142</v>
      </c>
      <c r="D1818">
        <v>36</v>
      </c>
      <c r="E1818" s="6">
        <f>LEN(Utica_Trace[[#This Row],[Merged]])</f>
        <v>36</v>
      </c>
    </row>
    <row r="1819" spans="1:5" x14ac:dyDescent="0.25">
      <c r="A1819" t="s">
        <v>1786</v>
      </c>
      <c r="B1819" t="s">
        <v>19</v>
      </c>
      <c r="C1819" t="s">
        <v>1142</v>
      </c>
      <c r="D1819">
        <v>36</v>
      </c>
      <c r="E1819" s="6">
        <f>LEN(Utica_Trace[[#This Row],[Merged]])</f>
        <v>36</v>
      </c>
    </row>
    <row r="1820" spans="1:5" x14ac:dyDescent="0.25">
      <c r="A1820" t="s">
        <v>1786</v>
      </c>
      <c r="B1820" t="s">
        <v>20</v>
      </c>
      <c r="C1820" t="s">
        <v>1142</v>
      </c>
      <c r="D1820">
        <v>36</v>
      </c>
      <c r="E1820" s="6">
        <f>LEN(Utica_Trace[[#This Row],[Merged]])</f>
        <v>36</v>
      </c>
    </row>
    <row r="1821" spans="1:5" x14ac:dyDescent="0.25">
      <c r="A1821" t="s">
        <v>906</v>
      </c>
      <c r="B1821" t="s">
        <v>12</v>
      </c>
      <c r="C1821" t="s">
        <v>1155</v>
      </c>
      <c r="D1821">
        <v>36</v>
      </c>
      <c r="E1821" s="6">
        <f>LEN(Utica_Trace[[#This Row],[Merged]])</f>
        <v>36</v>
      </c>
    </row>
    <row r="1822" spans="1:5" x14ac:dyDescent="0.25">
      <c r="A1822" t="s">
        <v>906</v>
      </c>
      <c r="B1822" t="s">
        <v>13</v>
      </c>
      <c r="C1822" t="s">
        <v>1155</v>
      </c>
      <c r="D1822">
        <v>36</v>
      </c>
      <c r="E1822" s="6">
        <f>LEN(Utica_Trace[[#This Row],[Merged]])</f>
        <v>36</v>
      </c>
    </row>
    <row r="1823" spans="1:5" x14ac:dyDescent="0.25">
      <c r="A1823" t="s">
        <v>906</v>
      </c>
      <c r="B1823" t="s">
        <v>18</v>
      </c>
      <c r="C1823" t="s">
        <v>1155</v>
      </c>
      <c r="D1823">
        <v>36</v>
      </c>
      <c r="E1823" s="6">
        <f>LEN(Utica_Trace[[#This Row],[Merged]])</f>
        <v>36</v>
      </c>
    </row>
    <row r="1824" spans="1:5" x14ac:dyDescent="0.25">
      <c r="A1824" t="s">
        <v>906</v>
      </c>
      <c r="B1824" t="s">
        <v>19</v>
      </c>
      <c r="C1824" t="s">
        <v>1155</v>
      </c>
      <c r="D1824">
        <v>36</v>
      </c>
      <c r="E1824" s="6">
        <f>LEN(Utica_Trace[[#This Row],[Merged]])</f>
        <v>36</v>
      </c>
    </row>
    <row r="1825" spans="1:5" x14ac:dyDescent="0.25">
      <c r="A1825" t="s">
        <v>906</v>
      </c>
      <c r="B1825" t="s">
        <v>20</v>
      </c>
      <c r="C1825" t="s">
        <v>1155</v>
      </c>
      <c r="D1825">
        <v>36</v>
      </c>
      <c r="E1825" s="6">
        <f>LEN(Utica_Trace[[#This Row],[Merged]])</f>
        <v>36</v>
      </c>
    </row>
    <row r="1826" spans="1:5" x14ac:dyDescent="0.25">
      <c r="A1826" t="s">
        <v>906</v>
      </c>
      <c r="B1826" t="s">
        <v>12</v>
      </c>
      <c r="C1826" t="s">
        <v>1159</v>
      </c>
      <c r="D1826">
        <v>36</v>
      </c>
      <c r="E1826" s="6">
        <f>LEN(Utica_Trace[[#This Row],[Merged]])</f>
        <v>36</v>
      </c>
    </row>
    <row r="1827" spans="1:5" x14ac:dyDescent="0.25">
      <c r="A1827" t="s">
        <v>906</v>
      </c>
      <c r="B1827" t="s">
        <v>12</v>
      </c>
      <c r="C1827" t="s">
        <v>1160</v>
      </c>
      <c r="D1827">
        <v>36</v>
      </c>
      <c r="E1827" s="6">
        <f>LEN(Utica_Trace[[#This Row],[Merged]])</f>
        <v>36</v>
      </c>
    </row>
    <row r="1828" spans="1:5" x14ac:dyDescent="0.25">
      <c r="A1828" t="s">
        <v>906</v>
      </c>
      <c r="B1828" t="s">
        <v>12</v>
      </c>
      <c r="C1828" t="s">
        <v>1158</v>
      </c>
      <c r="D1828">
        <v>36</v>
      </c>
      <c r="E1828" s="6">
        <f>LEN(Utica_Trace[[#This Row],[Merged]])</f>
        <v>36</v>
      </c>
    </row>
    <row r="1829" spans="1:5" x14ac:dyDescent="0.25">
      <c r="A1829" t="s">
        <v>906</v>
      </c>
      <c r="B1829" t="s">
        <v>12</v>
      </c>
      <c r="C1829" t="s">
        <v>1156</v>
      </c>
      <c r="D1829">
        <v>36</v>
      </c>
      <c r="E1829" s="6">
        <f>LEN(Utica_Trace[[#This Row],[Merged]])</f>
        <v>36</v>
      </c>
    </row>
    <row r="1830" spans="1:5" x14ac:dyDescent="0.25">
      <c r="A1830" t="s">
        <v>906</v>
      </c>
      <c r="B1830" t="s">
        <v>12</v>
      </c>
      <c r="C1830" t="s">
        <v>1157</v>
      </c>
      <c r="D1830">
        <v>36</v>
      </c>
      <c r="E1830" s="6">
        <f>LEN(Utica_Trace[[#This Row],[Merged]])</f>
        <v>36</v>
      </c>
    </row>
    <row r="1831" spans="1:5" x14ac:dyDescent="0.25">
      <c r="A1831" t="s">
        <v>906</v>
      </c>
      <c r="B1831" t="s">
        <v>13</v>
      </c>
      <c r="C1831" t="s">
        <v>1159</v>
      </c>
      <c r="D1831">
        <v>36</v>
      </c>
      <c r="E1831" s="6">
        <f>LEN(Utica_Trace[[#This Row],[Merged]])</f>
        <v>36</v>
      </c>
    </row>
    <row r="1832" spans="1:5" x14ac:dyDescent="0.25">
      <c r="A1832" t="s">
        <v>906</v>
      </c>
      <c r="B1832" t="s">
        <v>13</v>
      </c>
      <c r="C1832" t="s">
        <v>1160</v>
      </c>
      <c r="D1832">
        <v>36</v>
      </c>
      <c r="E1832" s="6">
        <f>LEN(Utica_Trace[[#This Row],[Merged]])</f>
        <v>36</v>
      </c>
    </row>
    <row r="1833" spans="1:5" x14ac:dyDescent="0.25">
      <c r="A1833" t="s">
        <v>906</v>
      </c>
      <c r="B1833" t="s">
        <v>13</v>
      </c>
      <c r="C1833" t="s">
        <v>1158</v>
      </c>
      <c r="D1833">
        <v>36</v>
      </c>
      <c r="E1833" s="6">
        <f>LEN(Utica_Trace[[#This Row],[Merged]])</f>
        <v>36</v>
      </c>
    </row>
    <row r="1834" spans="1:5" x14ac:dyDescent="0.25">
      <c r="A1834" t="s">
        <v>906</v>
      </c>
      <c r="B1834" t="s">
        <v>13</v>
      </c>
      <c r="C1834" t="s">
        <v>1156</v>
      </c>
      <c r="D1834">
        <v>36</v>
      </c>
      <c r="E1834" s="6">
        <f>LEN(Utica_Trace[[#This Row],[Merged]])</f>
        <v>36</v>
      </c>
    </row>
    <row r="1835" spans="1:5" x14ac:dyDescent="0.25">
      <c r="A1835" t="s">
        <v>906</v>
      </c>
      <c r="B1835" t="s">
        <v>13</v>
      </c>
      <c r="C1835" t="s">
        <v>1157</v>
      </c>
      <c r="D1835">
        <v>36</v>
      </c>
      <c r="E1835" s="6">
        <f>LEN(Utica_Trace[[#This Row],[Merged]])</f>
        <v>36</v>
      </c>
    </row>
    <row r="1836" spans="1:5" x14ac:dyDescent="0.25">
      <c r="A1836" t="s">
        <v>906</v>
      </c>
      <c r="B1836" t="s">
        <v>18</v>
      </c>
      <c r="C1836" t="s">
        <v>1159</v>
      </c>
      <c r="D1836">
        <v>36</v>
      </c>
      <c r="E1836" s="6">
        <f>LEN(Utica_Trace[[#This Row],[Merged]])</f>
        <v>36</v>
      </c>
    </row>
    <row r="1837" spans="1:5" x14ac:dyDescent="0.25">
      <c r="A1837" t="s">
        <v>906</v>
      </c>
      <c r="B1837" t="s">
        <v>18</v>
      </c>
      <c r="C1837" t="s">
        <v>1160</v>
      </c>
      <c r="D1837">
        <v>36</v>
      </c>
      <c r="E1837" s="6">
        <f>LEN(Utica_Trace[[#This Row],[Merged]])</f>
        <v>36</v>
      </c>
    </row>
    <row r="1838" spans="1:5" x14ac:dyDescent="0.25">
      <c r="A1838" t="s">
        <v>906</v>
      </c>
      <c r="B1838" t="s">
        <v>18</v>
      </c>
      <c r="C1838" t="s">
        <v>1158</v>
      </c>
      <c r="D1838">
        <v>36</v>
      </c>
      <c r="E1838" s="6">
        <f>LEN(Utica_Trace[[#This Row],[Merged]])</f>
        <v>36</v>
      </c>
    </row>
    <row r="1839" spans="1:5" x14ac:dyDescent="0.25">
      <c r="A1839" t="s">
        <v>906</v>
      </c>
      <c r="B1839" t="s">
        <v>18</v>
      </c>
      <c r="C1839" t="s">
        <v>1156</v>
      </c>
      <c r="D1839">
        <v>36</v>
      </c>
      <c r="E1839" s="6">
        <f>LEN(Utica_Trace[[#This Row],[Merged]])</f>
        <v>36</v>
      </c>
    </row>
    <row r="1840" spans="1:5" x14ac:dyDescent="0.25">
      <c r="A1840" t="s">
        <v>906</v>
      </c>
      <c r="B1840" t="s">
        <v>18</v>
      </c>
      <c r="C1840" t="s">
        <v>1157</v>
      </c>
      <c r="D1840">
        <v>36</v>
      </c>
      <c r="E1840" s="6">
        <f>LEN(Utica_Trace[[#This Row],[Merged]])</f>
        <v>36</v>
      </c>
    </row>
    <row r="1841" spans="1:5" x14ac:dyDescent="0.25">
      <c r="A1841" t="s">
        <v>906</v>
      </c>
      <c r="B1841" t="s">
        <v>19</v>
      </c>
      <c r="C1841" t="s">
        <v>1159</v>
      </c>
      <c r="D1841">
        <v>36</v>
      </c>
      <c r="E1841" s="6">
        <f>LEN(Utica_Trace[[#This Row],[Merged]])</f>
        <v>36</v>
      </c>
    </row>
    <row r="1842" spans="1:5" x14ac:dyDescent="0.25">
      <c r="A1842" t="s">
        <v>906</v>
      </c>
      <c r="B1842" t="s">
        <v>19</v>
      </c>
      <c r="C1842" t="s">
        <v>1160</v>
      </c>
      <c r="D1842">
        <v>36</v>
      </c>
      <c r="E1842" s="6">
        <f>LEN(Utica_Trace[[#This Row],[Merged]])</f>
        <v>36</v>
      </c>
    </row>
    <row r="1843" spans="1:5" x14ac:dyDescent="0.25">
      <c r="A1843" t="s">
        <v>906</v>
      </c>
      <c r="B1843" t="s">
        <v>19</v>
      </c>
      <c r="C1843" t="s">
        <v>1158</v>
      </c>
      <c r="D1843">
        <v>36</v>
      </c>
      <c r="E1843" s="6">
        <f>LEN(Utica_Trace[[#This Row],[Merged]])</f>
        <v>36</v>
      </c>
    </row>
    <row r="1844" spans="1:5" x14ac:dyDescent="0.25">
      <c r="A1844" t="s">
        <v>906</v>
      </c>
      <c r="B1844" t="s">
        <v>19</v>
      </c>
      <c r="C1844" t="s">
        <v>1156</v>
      </c>
      <c r="D1844">
        <v>36</v>
      </c>
      <c r="E1844" s="6">
        <f>LEN(Utica_Trace[[#This Row],[Merged]])</f>
        <v>36</v>
      </c>
    </row>
    <row r="1845" spans="1:5" x14ac:dyDescent="0.25">
      <c r="A1845" t="s">
        <v>906</v>
      </c>
      <c r="B1845" t="s">
        <v>19</v>
      </c>
      <c r="C1845" t="s">
        <v>1157</v>
      </c>
      <c r="D1845">
        <v>36</v>
      </c>
      <c r="E1845" s="6">
        <f>LEN(Utica_Trace[[#This Row],[Merged]])</f>
        <v>36</v>
      </c>
    </row>
    <row r="1846" spans="1:5" x14ac:dyDescent="0.25">
      <c r="A1846" t="s">
        <v>906</v>
      </c>
      <c r="B1846" t="s">
        <v>20</v>
      </c>
      <c r="C1846" t="s">
        <v>1159</v>
      </c>
      <c r="D1846">
        <v>36</v>
      </c>
      <c r="E1846" s="6">
        <f>LEN(Utica_Trace[[#This Row],[Merged]])</f>
        <v>36</v>
      </c>
    </row>
    <row r="1847" spans="1:5" x14ac:dyDescent="0.25">
      <c r="A1847" t="s">
        <v>906</v>
      </c>
      <c r="B1847" t="s">
        <v>20</v>
      </c>
      <c r="C1847" t="s">
        <v>1160</v>
      </c>
      <c r="D1847">
        <v>36</v>
      </c>
      <c r="E1847" s="6">
        <f>LEN(Utica_Trace[[#This Row],[Merged]])</f>
        <v>36</v>
      </c>
    </row>
    <row r="1848" spans="1:5" x14ac:dyDescent="0.25">
      <c r="A1848" t="s">
        <v>906</v>
      </c>
      <c r="B1848" t="s">
        <v>20</v>
      </c>
      <c r="C1848" t="s">
        <v>1158</v>
      </c>
      <c r="D1848">
        <v>36</v>
      </c>
      <c r="E1848" s="6">
        <f>LEN(Utica_Trace[[#This Row],[Merged]])</f>
        <v>36</v>
      </c>
    </row>
    <row r="1849" spans="1:5" x14ac:dyDescent="0.25">
      <c r="A1849" t="s">
        <v>906</v>
      </c>
      <c r="B1849" t="s">
        <v>20</v>
      </c>
      <c r="C1849" t="s">
        <v>1156</v>
      </c>
      <c r="D1849">
        <v>36</v>
      </c>
      <c r="E1849" s="6">
        <f>LEN(Utica_Trace[[#This Row],[Merged]])</f>
        <v>36</v>
      </c>
    </row>
    <row r="1850" spans="1:5" x14ac:dyDescent="0.25">
      <c r="A1850" t="s">
        <v>906</v>
      </c>
      <c r="B1850" t="s">
        <v>20</v>
      </c>
      <c r="C1850" t="s">
        <v>1157</v>
      </c>
      <c r="D1850">
        <v>36</v>
      </c>
      <c r="E1850" s="6">
        <f>LEN(Utica_Trace[[#This Row],[Merged]])</f>
        <v>36</v>
      </c>
    </row>
    <row r="1851" spans="1:5" x14ac:dyDescent="0.25">
      <c r="A1851" t="s">
        <v>902</v>
      </c>
      <c r="B1851" t="s">
        <v>12</v>
      </c>
      <c r="C1851" t="s">
        <v>1108</v>
      </c>
      <c r="D1851">
        <v>36</v>
      </c>
      <c r="E1851" s="6">
        <f>LEN(Utica_Trace[[#This Row],[Merged]])</f>
        <v>36</v>
      </c>
    </row>
    <row r="1852" spans="1:5" x14ac:dyDescent="0.25">
      <c r="A1852" t="s">
        <v>902</v>
      </c>
      <c r="B1852" t="s">
        <v>12</v>
      </c>
      <c r="C1852" t="s">
        <v>1111</v>
      </c>
      <c r="D1852">
        <v>36</v>
      </c>
      <c r="E1852" s="6">
        <f>LEN(Utica_Trace[[#This Row],[Merged]])</f>
        <v>36</v>
      </c>
    </row>
    <row r="1853" spans="1:5" x14ac:dyDescent="0.25">
      <c r="A1853" t="s">
        <v>902</v>
      </c>
      <c r="B1853" t="s">
        <v>12</v>
      </c>
      <c r="C1853" t="s">
        <v>1110</v>
      </c>
      <c r="D1853">
        <v>36</v>
      </c>
      <c r="E1853" s="6">
        <f>LEN(Utica_Trace[[#This Row],[Merged]])</f>
        <v>36</v>
      </c>
    </row>
    <row r="1854" spans="1:5" x14ac:dyDescent="0.25">
      <c r="A1854" t="s">
        <v>902</v>
      </c>
      <c r="B1854" t="s">
        <v>12</v>
      </c>
      <c r="C1854" t="s">
        <v>1109</v>
      </c>
      <c r="D1854">
        <v>36</v>
      </c>
      <c r="E1854" s="6">
        <f>LEN(Utica_Trace[[#This Row],[Merged]])</f>
        <v>36</v>
      </c>
    </row>
    <row r="1855" spans="1:5" x14ac:dyDescent="0.25">
      <c r="A1855" t="s">
        <v>902</v>
      </c>
      <c r="B1855" t="s">
        <v>12</v>
      </c>
      <c r="C1855" t="s">
        <v>1107</v>
      </c>
      <c r="D1855">
        <v>36</v>
      </c>
      <c r="E1855" s="6">
        <f>LEN(Utica_Trace[[#This Row],[Merged]])</f>
        <v>36</v>
      </c>
    </row>
    <row r="1856" spans="1:5" x14ac:dyDescent="0.25">
      <c r="A1856" t="s">
        <v>902</v>
      </c>
      <c r="B1856" t="s">
        <v>12</v>
      </c>
      <c r="C1856" t="s">
        <v>1106</v>
      </c>
      <c r="D1856">
        <v>36</v>
      </c>
      <c r="E1856" s="6">
        <f>LEN(Utica_Trace[[#This Row],[Merged]])</f>
        <v>36</v>
      </c>
    </row>
    <row r="1857" spans="1:5" x14ac:dyDescent="0.25">
      <c r="A1857" t="s">
        <v>902</v>
      </c>
      <c r="B1857" t="s">
        <v>13</v>
      </c>
      <c r="C1857" t="s">
        <v>1108</v>
      </c>
      <c r="D1857">
        <v>36</v>
      </c>
      <c r="E1857" s="6">
        <f>LEN(Utica_Trace[[#This Row],[Merged]])</f>
        <v>36</v>
      </c>
    </row>
    <row r="1858" spans="1:5" x14ac:dyDescent="0.25">
      <c r="A1858" t="s">
        <v>902</v>
      </c>
      <c r="B1858" t="s">
        <v>13</v>
      </c>
      <c r="C1858" t="s">
        <v>1111</v>
      </c>
      <c r="D1858">
        <v>36</v>
      </c>
      <c r="E1858" s="6">
        <f>LEN(Utica_Trace[[#This Row],[Merged]])</f>
        <v>36</v>
      </c>
    </row>
    <row r="1859" spans="1:5" x14ac:dyDescent="0.25">
      <c r="A1859" t="s">
        <v>902</v>
      </c>
      <c r="B1859" t="s">
        <v>13</v>
      </c>
      <c r="C1859" t="s">
        <v>1110</v>
      </c>
      <c r="D1859">
        <v>36</v>
      </c>
      <c r="E1859" s="6">
        <f>LEN(Utica_Trace[[#This Row],[Merged]])</f>
        <v>36</v>
      </c>
    </row>
    <row r="1860" spans="1:5" x14ac:dyDescent="0.25">
      <c r="A1860" t="s">
        <v>902</v>
      </c>
      <c r="B1860" t="s">
        <v>13</v>
      </c>
      <c r="C1860" t="s">
        <v>1109</v>
      </c>
      <c r="D1860">
        <v>36</v>
      </c>
      <c r="E1860" s="6">
        <f>LEN(Utica_Trace[[#This Row],[Merged]])</f>
        <v>36</v>
      </c>
    </row>
    <row r="1861" spans="1:5" x14ac:dyDescent="0.25">
      <c r="A1861" t="s">
        <v>902</v>
      </c>
      <c r="B1861" t="s">
        <v>13</v>
      </c>
      <c r="C1861" t="s">
        <v>1107</v>
      </c>
      <c r="D1861">
        <v>36</v>
      </c>
      <c r="E1861" s="6">
        <f>LEN(Utica_Trace[[#This Row],[Merged]])</f>
        <v>36</v>
      </c>
    </row>
    <row r="1862" spans="1:5" x14ac:dyDescent="0.25">
      <c r="A1862" t="s">
        <v>902</v>
      </c>
      <c r="B1862" t="s">
        <v>13</v>
      </c>
      <c r="C1862" t="s">
        <v>1106</v>
      </c>
      <c r="D1862">
        <v>36</v>
      </c>
      <c r="E1862" s="6">
        <f>LEN(Utica_Trace[[#This Row],[Merged]])</f>
        <v>36</v>
      </c>
    </row>
    <row r="1863" spans="1:5" x14ac:dyDescent="0.25">
      <c r="A1863" t="s">
        <v>902</v>
      </c>
      <c r="B1863" t="s">
        <v>18</v>
      </c>
      <c r="C1863" t="s">
        <v>1108</v>
      </c>
      <c r="D1863">
        <v>36</v>
      </c>
      <c r="E1863" s="6">
        <f>LEN(Utica_Trace[[#This Row],[Merged]])</f>
        <v>36</v>
      </c>
    </row>
    <row r="1864" spans="1:5" x14ac:dyDescent="0.25">
      <c r="A1864" t="s">
        <v>902</v>
      </c>
      <c r="B1864" t="s">
        <v>18</v>
      </c>
      <c r="C1864" t="s">
        <v>1111</v>
      </c>
      <c r="D1864">
        <v>36</v>
      </c>
      <c r="E1864" s="6">
        <f>LEN(Utica_Trace[[#This Row],[Merged]])</f>
        <v>36</v>
      </c>
    </row>
    <row r="1865" spans="1:5" x14ac:dyDescent="0.25">
      <c r="A1865" t="s">
        <v>902</v>
      </c>
      <c r="B1865" t="s">
        <v>18</v>
      </c>
      <c r="C1865" t="s">
        <v>1110</v>
      </c>
      <c r="D1865">
        <v>36</v>
      </c>
      <c r="E1865" s="6">
        <f>LEN(Utica_Trace[[#This Row],[Merged]])</f>
        <v>36</v>
      </c>
    </row>
    <row r="1866" spans="1:5" x14ac:dyDescent="0.25">
      <c r="A1866" t="s">
        <v>902</v>
      </c>
      <c r="B1866" t="s">
        <v>18</v>
      </c>
      <c r="C1866" t="s">
        <v>1109</v>
      </c>
      <c r="D1866">
        <v>36</v>
      </c>
      <c r="E1866" s="6">
        <f>LEN(Utica_Trace[[#This Row],[Merged]])</f>
        <v>36</v>
      </c>
    </row>
    <row r="1867" spans="1:5" x14ac:dyDescent="0.25">
      <c r="A1867" t="s">
        <v>902</v>
      </c>
      <c r="B1867" t="s">
        <v>18</v>
      </c>
      <c r="C1867" t="s">
        <v>1107</v>
      </c>
      <c r="D1867">
        <v>36</v>
      </c>
      <c r="E1867" s="6">
        <f>LEN(Utica_Trace[[#This Row],[Merged]])</f>
        <v>36</v>
      </c>
    </row>
    <row r="1868" spans="1:5" x14ac:dyDescent="0.25">
      <c r="A1868" t="s">
        <v>902</v>
      </c>
      <c r="B1868" t="s">
        <v>18</v>
      </c>
      <c r="C1868" t="s">
        <v>1106</v>
      </c>
      <c r="D1868">
        <v>36</v>
      </c>
      <c r="E1868" s="6">
        <f>LEN(Utica_Trace[[#This Row],[Merged]])</f>
        <v>36</v>
      </c>
    </row>
    <row r="1869" spans="1:5" x14ac:dyDescent="0.25">
      <c r="A1869" t="s">
        <v>902</v>
      </c>
      <c r="B1869" t="s">
        <v>19</v>
      </c>
      <c r="C1869" t="s">
        <v>1108</v>
      </c>
      <c r="D1869">
        <v>36</v>
      </c>
      <c r="E1869" s="6">
        <f>LEN(Utica_Trace[[#This Row],[Merged]])</f>
        <v>36</v>
      </c>
    </row>
    <row r="1870" spans="1:5" x14ac:dyDescent="0.25">
      <c r="A1870" t="s">
        <v>902</v>
      </c>
      <c r="B1870" t="s">
        <v>19</v>
      </c>
      <c r="C1870" t="s">
        <v>1111</v>
      </c>
      <c r="D1870">
        <v>36</v>
      </c>
      <c r="E1870" s="6">
        <f>LEN(Utica_Trace[[#This Row],[Merged]])</f>
        <v>36</v>
      </c>
    </row>
    <row r="1871" spans="1:5" x14ac:dyDescent="0.25">
      <c r="A1871" t="s">
        <v>902</v>
      </c>
      <c r="B1871" t="s">
        <v>19</v>
      </c>
      <c r="C1871" t="s">
        <v>1110</v>
      </c>
      <c r="D1871">
        <v>36</v>
      </c>
      <c r="E1871" s="6">
        <f>LEN(Utica_Trace[[#This Row],[Merged]])</f>
        <v>36</v>
      </c>
    </row>
    <row r="1872" spans="1:5" x14ac:dyDescent="0.25">
      <c r="A1872" t="s">
        <v>902</v>
      </c>
      <c r="B1872" t="s">
        <v>19</v>
      </c>
      <c r="C1872" t="s">
        <v>1109</v>
      </c>
      <c r="D1872">
        <v>36</v>
      </c>
      <c r="E1872" s="6">
        <f>LEN(Utica_Trace[[#This Row],[Merged]])</f>
        <v>36</v>
      </c>
    </row>
    <row r="1873" spans="1:5" x14ac:dyDescent="0.25">
      <c r="A1873" t="s">
        <v>902</v>
      </c>
      <c r="B1873" t="s">
        <v>19</v>
      </c>
      <c r="C1873" t="s">
        <v>1107</v>
      </c>
      <c r="D1873">
        <v>36</v>
      </c>
      <c r="E1873" s="6">
        <f>LEN(Utica_Trace[[#This Row],[Merged]])</f>
        <v>36</v>
      </c>
    </row>
    <row r="1874" spans="1:5" x14ac:dyDescent="0.25">
      <c r="A1874" t="s">
        <v>902</v>
      </c>
      <c r="B1874" t="s">
        <v>19</v>
      </c>
      <c r="C1874" t="s">
        <v>1106</v>
      </c>
      <c r="D1874">
        <v>36</v>
      </c>
      <c r="E1874" s="6">
        <f>LEN(Utica_Trace[[#This Row],[Merged]])</f>
        <v>36</v>
      </c>
    </row>
    <row r="1875" spans="1:5" x14ac:dyDescent="0.25">
      <c r="A1875" t="s">
        <v>902</v>
      </c>
      <c r="B1875" t="s">
        <v>20</v>
      </c>
      <c r="C1875" t="s">
        <v>1108</v>
      </c>
      <c r="D1875">
        <v>36</v>
      </c>
      <c r="E1875" s="6">
        <f>LEN(Utica_Trace[[#This Row],[Merged]])</f>
        <v>36</v>
      </c>
    </row>
    <row r="1876" spans="1:5" x14ac:dyDescent="0.25">
      <c r="A1876" t="s">
        <v>902</v>
      </c>
      <c r="B1876" t="s">
        <v>20</v>
      </c>
      <c r="C1876" t="s">
        <v>1111</v>
      </c>
      <c r="D1876">
        <v>36</v>
      </c>
      <c r="E1876" s="6">
        <f>LEN(Utica_Trace[[#This Row],[Merged]])</f>
        <v>36</v>
      </c>
    </row>
    <row r="1877" spans="1:5" x14ac:dyDescent="0.25">
      <c r="A1877" t="s">
        <v>902</v>
      </c>
      <c r="B1877" t="s">
        <v>20</v>
      </c>
      <c r="C1877" t="s">
        <v>1110</v>
      </c>
      <c r="D1877">
        <v>36</v>
      </c>
      <c r="E1877" s="6">
        <f>LEN(Utica_Trace[[#This Row],[Merged]])</f>
        <v>36</v>
      </c>
    </row>
    <row r="1878" spans="1:5" x14ac:dyDescent="0.25">
      <c r="A1878" t="s">
        <v>902</v>
      </c>
      <c r="B1878" t="s">
        <v>20</v>
      </c>
      <c r="C1878" t="s">
        <v>1109</v>
      </c>
      <c r="D1878">
        <v>36</v>
      </c>
      <c r="E1878" s="6">
        <f>LEN(Utica_Trace[[#This Row],[Merged]])</f>
        <v>36</v>
      </c>
    </row>
    <row r="1879" spans="1:5" x14ac:dyDescent="0.25">
      <c r="A1879" t="s">
        <v>902</v>
      </c>
      <c r="B1879" t="s">
        <v>20</v>
      </c>
      <c r="C1879" t="s">
        <v>1107</v>
      </c>
      <c r="D1879">
        <v>36</v>
      </c>
      <c r="E1879" s="6">
        <f>LEN(Utica_Trace[[#This Row],[Merged]])</f>
        <v>36</v>
      </c>
    </row>
    <row r="1880" spans="1:5" x14ac:dyDescent="0.25">
      <c r="A1880" t="s">
        <v>902</v>
      </c>
      <c r="B1880" t="s">
        <v>20</v>
      </c>
      <c r="C1880" t="s">
        <v>1106</v>
      </c>
      <c r="D1880">
        <v>36</v>
      </c>
      <c r="E1880" s="6">
        <f>LEN(Utica_Trace[[#This Row],[Merged]])</f>
        <v>36</v>
      </c>
    </row>
    <row r="1881" spans="1:5" x14ac:dyDescent="0.25">
      <c r="A1881" t="s">
        <v>1787</v>
      </c>
      <c r="B1881" t="s">
        <v>12</v>
      </c>
      <c r="C1881" t="s">
        <v>1108</v>
      </c>
      <c r="D1881">
        <v>36</v>
      </c>
      <c r="E1881" s="6">
        <f>LEN(Utica_Trace[[#This Row],[Merged]])</f>
        <v>36</v>
      </c>
    </row>
    <row r="1882" spans="1:5" x14ac:dyDescent="0.25">
      <c r="A1882" t="s">
        <v>1787</v>
      </c>
      <c r="B1882" t="s">
        <v>12</v>
      </c>
      <c r="C1882" t="s">
        <v>1111</v>
      </c>
      <c r="D1882">
        <v>36</v>
      </c>
      <c r="E1882" s="6">
        <f>LEN(Utica_Trace[[#This Row],[Merged]])</f>
        <v>36</v>
      </c>
    </row>
    <row r="1883" spans="1:5" x14ac:dyDescent="0.25">
      <c r="A1883" t="s">
        <v>1787</v>
      </c>
      <c r="B1883" t="s">
        <v>12</v>
      </c>
      <c r="C1883" t="s">
        <v>1110</v>
      </c>
      <c r="D1883">
        <v>36</v>
      </c>
      <c r="E1883" s="6">
        <f>LEN(Utica_Trace[[#This Row],[Merged]])</f>
        <v>36</v>
      </c>
    </row>
    <row r="1884" spans="1:5" x14ac:dyDescent="0.25">
      <c r="A1884" t="s">
        <v>1787</v>
      </c>
      <c r="B1884" t="s">
        <v>12</v>
      </c>
      <c r="C1884" t="s">
        <v>1109</v>
      </c>
      <c r="D1884">
        <v>36</v>
      </c>
      <c r="E1884" s="6">
        <f>LEN(Utica_Trace[[#This Row],[Merged]])</f>
        <v>36</v>
      </c>
    </row>
    <row r="1885" spans="1:5" x14ac:dyDescent="0.25">
      <c r="A1885" t="s">
        <v>1787</v>
      </c>
      <c r="B1885" t="s">
        <v>12</v>
      </c>
      <c r="C1885" t="s">
        <v>1107</v>
      </c>
      <c r="D1885">
        <v>36</v>
      </c>
      <c r="E1885" s="6">
        <f>LEN(Utica_Trace[[#This Row],[Merged]])</f>
        <v>36</v>
      </c>
    </row>
    <row r="1886" spans="1:5" x14ac:dyDescent="0.25">
      <c r="A1886" t="s">
        <v>1787</v>
      </c>
      <c r="B1886" t="s">
        <v>12</v>
      </c>
      <c r="C1886" t="s">
        <v>1106</v>
      </c>
      <c r="D1886">
        <v>36</v>
      </c>
      <c r="E1886" s="6">
        <f>LEN(Utica_Trace[[#This Row],[Merged]])</f>
        <v>36</v>
      </c>
    </row>
    <row r="1887" spans="1:5" x14ac:dyDescent="0.25">
      <c r="A1887" t="s">
        <v>1787</v>
      </c>
      <c r="B1887" t="s">
        <v>13</v>
      </c>
      <c r="C1887" t="s">
        <v>1108</v>
      </c>
      <c r="D1887">
        <v>36</v>
      </c>
      <c r="E1887" s="6">
        <f>LEN(Utica_Trace[[#This Row],[Merged]])</f>
        <v>36</v>
      </c>
    </row>
    <row r="1888" spans="1:5" x14ac:dyDescent="0.25">
      <c r="A1888" t="s">
        <v>1787</v>
      </c>
      <c r="B1888" t="s">
        <v>13</v>
      </c>
      <c r="C1888" t="s">
        <v>1111</v>
      </c>
      <c r="D1888">
        <v>36</v>
      </c>
      <c r="E1888" s="6">
        <f>LEN(Utica_Trace[[#This Row],[Merged]])</f>
        <v>36</v>
      </c>
    </row>
    <row r="1889" spans="1:5" x14ac:dyDescent="0.25">
      <c r="A1889" t="s">
        <v>1787</v>
      </c>
      <c r="B1889" t="s">
        <v>13</v>
      </c>
      <c r="C1889" t="s">
        <v>1110</v>
      </c>
      <c r="D1889">
        <v>36</v>
      </c>
      <c r="E1889" s="6">
        <f>LEN(Utica_Trace[[#This Row],[Merged]])</f>
        <v>36</v>
      </c>
    </row>
    <row r="1890" spans="1:5" x14ac:dyDescent="0.25">
      <c r="A1890" t="s">
        <v>1787</v>
      </c>
      <c r="B1890" t="s">
        <v>13</v>
      </c>
      <c r="C1890" t="s">
        <v>1109</v>
      </c>
      <c r="D1890">
        <v>36</v>
      </c>
      <c r="E1890" s="6">
        <f>LEN(Utica_Trace[[#This Row],[Merged]])</f>
        <v>36</v>
      </c>
    </row>
    <row r="1891" spans="1:5" x14ac:dyDescent="0.25">
      <c r="A1891" t="s">
        <v>1787</v>
      </c>
      <c r="B1891" t="s">
        <v>13</v>
      </c>
      <c r="C1891" t="s">
        <v>1107</v>
      </c>
      <c r="D1891">
        <v>36</v>
      </c>
      <c r="E1891" s="6">
        <f>LEN(Utica_Trace[[#This Row],[Merged]])</f>
        <v>36</v>
      </c>
    </row>
    <row r="1892" spans="1:5" x14ac:dyDescent="0.25">
      <c r="A1892" t="s">
        <v>1787</v>
      </c>
      <c r="B1892" t="s">
        <v>13</v>
      </c>
      <c r="C1892" t="s">
        <v>1106</v>
      </c>
      <c r="D1892">
        <v>36</v>
      </c>
      <c r="E1892" s="6">
        <f>LEN(Utica_Trace[[#This Row],[Merged]])</f>
        <v>36</v>
      </c>
    </row>
    <row r="1893" spans="1:5" x14ac:dyDescent="0.25">
      <c r="A1893" t="s">
        <v>1787</v>
      </c>
      <c r="B1893" t="s">
        <v>18</v>
      </c>
      <c r="C1893" t="s">
        <v>1108</v>
      </c>
      <c r="D1893">
        <v>36</v>
      </c>
      <c r="E1893" s="6">
        <f>LEN(Utica_Trace[[#This Row],[Merged]])</f>
        <v>36</v>
      </c>
    </row>
    <row r="1894" spans="1:5" x14ac:dyDescent="0.25">
      <c r="A1894" t="s">
        <v>1787</v>
      </c>
      <c r="B1894" t="s">
        <v>18</v>
      </c>
      <c r="C1894" t="s">
        <v>1111</v>
      </c>
      <c r="D1894">
        <v>36</v>
      </c>
      <c r="E1894" s="6">
        <f>LEN(Utica_Trace[[#This Row],[Merged]])</f>
        <v>36</v>
      </c>
    </row>
    <row r="1895" spans="1:5" x14ac:dyDescent="0.25">
      <c r="A1895" t="s">
        <v>1787</v>
      </c>
      <c r="B1895" t="s">
        <v>18</v>
      </c>
      <c r="C1895" t="s">
        <v>1110</v>
      </c>
      <c r="D1895">
        <v>36</v>
      </c>
      <c r="E1895" s="6">
        <f>LEN(Utica_Trace[[#This Row],[Merged]])</f>
        <v>36</v>
      </c>
    </row>
    <row r="1896" spans="1:5" x14ac:dyDescent="0.25">
      <c r="A1896" t="s">
        <v>1787</v>
      </c>
      <c r="B1896" t="s">
        <v>18</v>
      </c>
      <c r="C1896" t="s">
        <v>1109</v>
      </c>
      <c r="D1896">
        <v>36</v>
      </c>
      <c r="E1896" s="6">
        <f>LEN(Utica_Trace[[#This Row],[Merged]])</f>
        <v>36</v>
      </c>
    </row>
    <row r="1897" spans="1:5" x14ac:dyDescent="0.25">
      <c r="A1897" t="s">
        <v>1787</v>
      </c>
      <c r="B1897" t="s">
        <v>18</v>
      </c>
      <c r="C1897" t="s">
        <v>1107</v>
      </c>
      <c r="D1897">
        <v>36</v>
      </c>
      <c r="E1897" s="6">
        <f>LEN(Utica_Trace[[#This Row],[Merged]])</f>
        <v>36</v>
      </c>
    </row>
    <row r="1898" spans="1:5" x14ac:dyDescent="0.25">
      <c r="A1898" t="s">
        <v>1787</v>
      </c>
      <c r="B1898" t="s">
        <v>18</v>
      </c>
      <c r="C1898" t="s">
        <v>1106</v>
      </c>
      <c r="D1898">
        <v>36</v>
      </c>
      <c r="E1898" s="6">
        <f>LEN(Utica_Trace[[#This Row],[Merged]])</f>
        <v>36</v>
      </c>
    </row>
    <row r="1899" spans="1:5" x14ac:dyDescent="0.25">
      <c r="A1899" t="s">
        <v>1787</v>
      </c>
      <c r="B1899" t="s">
        <v>19</v>
      </c>
      <c r="C1899" t="s">
        <v>1108</v>
      </c>
      <c r="D1899">
        <v>36</v>
      </c>
      <c r="E1899" s="6">
        <f>LEN(Utica_Trace[[#This Row],[Merged]])</f>
        <v>36</v>
      </c>
    </row>
    <row r="1900" spans="1:5" x14ac:dyDescent="0.25">
      <c r="A1900" t="s">
        <v>1787</v>
      </c>
      <c r="B1900" t="s">
        <v>19</v>
      </c>
      <c r="C1900" t="s">
        <v>1111</v>
      </c>
      <c r="D1900">
        <v>36</v>
      </c>
      <c r="E1900" s="6">
        <f>LEN(Utica_Trace[[#This Row],[Merged]])</f>
        <v>36</v>
      </c>
    </row>
    <row r="1901" spans="1:5" x14ac:dyDescent="0.25">
      <c r="A1901" t="s">
        <v>1787</v>
      </c>
      <c r="B1901" t="s">
        <v>19</v>
      </c>
      <c r="C1901" t="s">
        <v>1110</v>
      </c>
      <c r="D1901">
        <v>36</v>
      </c>
      <c r="E1901" s="6">
        <f>LEN(Utica_Trace[[#This Row],[Merged]])</f>
        <v>36</v>
      </c>
    </row>
    <row r="1902" spans="1:5" x14ac:dyDescent="0.25">
      <c r="A1902" t="s">
        <v>1787</v>
      </c>
      <c r="B1902" t="s">
        <v>19</v>
      </c>
      <c r="C1902" t="s">
        <v>1109</v>
      </c>
      <c r="D1902">
        <v>36</v>
      </c>
      <c r="E1902" s="6">
        <f>LEN(Utica_Trace[[#This Row],[Merged]])</f>
        <v>36</v>
      </c>
    </row>
    <row r="1903" spans="1:5" x14ac:dyDescent="0.25">
      <c r="A1903" t="s">
        <v>1787</v>
      </c>
      <c r="B1903" t="s">
        <v>19</v>
      </c>
      <c r="C1903" t="s">
        <v>1107</v>
      </c>
      <c r="D1903">
        <v>36</v>
      </c>
      <c r="E1903" s="6">
        <f>LEN(Utica_Trace[[#This Row],[Merged]])</f>
        <v>36</v>
      </c>
    </row>
    <row r="1904" spans="1:5" x14ac:dyDescent="0.25">
      <c r="A1904" t="s">
        <v>1787</v>
      </c>
      <c r="B1904" t="s">
        <v>19</v>
      </c>
      <c r="C1904" t="s">
        <v>1106</v>
      </c>
      <c r="D1904">
        <v>36</v>
      </c>
      <c r="E1904" s="6">
        <f>LEN(Utica_Trace[[#This Row],[Merged]])</f>
        <v>36</v>
      </c>
    </row>
    <row r="1905" spans="1:5" x14ac:dyDescent="0.25">
      <c r="A1905" t="s">
        <v>1787</v>
      </c>
      <c r="B1905" t="s">
        <v>20</v>
      </c>
      <c r="C1905" t="s">
        <v>1108</v>
      </c>
      <c r="D1905">
        <v>36</v>
      </c>
      <c r="E1905" s="6">
        <f>LEN(Utica_Trace[[#This Row],[Merged]])</f>
        <v>36</v>
      </c>
    </row>
    <row r="1906" spans="1:5" x14ac:dyDescent="0.25">
      <c r="A1906" t="s">
        <v>1787</v>
      </c>
      <c r="B1906" t="s">
        <v>20</v>
      </c>
      <c r="C1906" t="s">
        <v>1111</v>
      </c>
      <c r="D1906">
        <v>36</v>
      </c>
      <c r="E1906" s="6">
        <f>LEN(Utica_Trace[[#This Row],[Merged]])</f>
        <v>36</v>
      </c>
    </row>
    <row r="1907" spans="1:5" x14ac:dyDescent="0.25">
      <c r="A1907" t="s">
        <v>1787</v>
      </c>
      <c r="B1907" t="s">
        <v>20</v>
      </c>
      <c r="C1907" t="s">
        <v>1110</v>
      </c>
      <c r="D1907">
        <v>36</v>
      </c>
      <c r="E1907" s="6">
        <f>LEN(Utica_Trace[[#This Row],[Merged]])</f>
        <v>36</v>
      </c>
    </row>
    <row r="1908" spans="1:5" x14ac:dyDescent="0.25">
      <c r="A1908" t="s">
        <v>1787</v>
      </c>
      <c r="B1908" t="s">
        <v>20</v>
      </c>
      <c r="C1908" t="s">
        <v>1109</v>
      </c>
      <c r="D1908">
        <v>36</v>
      </c>
      <c r="E1908" s="6">
        <f>LEN(Utica_Trace[[#This Row],[Merged]])</f>
        <v>36</v>
      </c>
    </row>
    <row r="1909" spans="1:5" x14ac:dyDescent="0.25">
      <c r="A1909" t="s">
        <v>1787</v>
      </c>
      <c r="B1909" t="s">
        <v>20</v>
      </c>
      <c r="C1909" t="s">
        <v>1107</v>
      </c>
      <c r="D1909">
        <v>36</v>
      </c>
      <c r="E1909" s="6">
        <f>LEN(Utica_Trace[[#This Row],[Merged]])</f>
        <v>36</v>
      </c>
    </row>
    <row r="1910" spans="1:5" x14ac:dyDescent="0.25">
      <c r="A1910" t="s">
        <v>1787</v>
      </c>
      <c r="B1910" t="s">
        <v>20</v>
      </c>
      <c r="C1910" t="s">
        <v>1106</v>
      </c>
      <c r="D1910">
        <v>36</v>
      </c>
      <c r="E1910" s="6">
        <f>LEN(Utica_Trace[[#This Row],[Merged]])</f>
        <v>36</v>
      </c>
    </row>
    <row r="1911" spans="1:5" x14ac:dyDescent="0.25">
      <c r="A1911" t="s">
        <v>902</v>
      </c>
      <c r="B1911" t="s">
        <v>12</v>
      </c>
      <c r="C1911" t="s">
        <v>1113</v>
      </c>
      <c r="D1911">
        <v>36</v>
      </c>
      <c r="E1911" s="6">
        <f>LEN(Utica_Trace[[#This Row],[Merged]])</f>
        <v>36</v>
      </c>
    </row>
    <row r="1912" spans="1:5" x14ac:dyDescent="0.25">
      <c r="A1912" t="s">
        <v>902</v>
      </c>
      <c r="B1912" t="s">
        <v>13</v>
      </c>
      <c r="C1912" t="s">
        <v>1113</v>
      </c>
      <c r="D1912">
        <v>36</v>
      </c>
      <c r="E1912" s="6">
        <f>LEN(Utica_Trace[[#This Row],[Merged]])</f>
        <v>36</v>
      </c>
    </row>
    <row r="1913" spans="1:5" x14ac:dyDescent="0.25">
      <c r="A1913" t="s">
        <v>902</v>
      </c>
      <c r="B1913" t="s">
        <v>18</v>
      </c>
      <c r="C1913" t="s">
        <v>1113</v>
      </c>
      <c r="D1913">
        <v>36</v>
      </c>
      <c r="E1913" s="6">
        <f>LEN(Utica_Trace[[#This Row],[Merged]])</f>
        <v>36</v>
      </c>
    </row>
    <row r="1914" spans="1:5" x14ac:dyDescent="0.25">
      <c r="A1914" t="s">
        <v>902</v>
      </c>
      <c r="B1914" t="s">
        <v>19</v>
      </c>
      <c r="C1914" t="s">
        <v>1113</v>
      </c>
      <c r="D1914">
        <v>36</v>
      </c>
      <c r="E1914" s="6">
        <f>LEN(Utica_Trace[[#This Row],[Merged]])</f>
        <v>36</v>
      </c>
    </row>
    <row r="1915" spans="1:5" x14ac:dyDescent="0.25">
      <c r="A1915" t="s">
        <v>902</v>
      </c>
      <c r="B1915" t="s">
        <v>20</v>
      </c>
      <c r="C1915" t="s">
        <v>1113</v>
      </c>
      <c r="D1915">
        <v>36</v>
      </c>
      <c r="E1915" s="6">
        <f>LEN(Utica_Trace[[#This Row],[Merged]])</f>
        <v>36</v>
      </c>
    </row>
    <row r="1916" spans="1:5" x14ac:dyDescent="0.25">
      <c r="A1916" t="s">
        <v>1787</v>
      </c>
      <c r="B1916" t="s">
        <v>12</v>
      </c>
      <c r="C1916" t="s">
        <v>1113</v>
      </c>
      <c r="D1916">
        <v>36</v>
      </c>
      <c r="E1916" s="6">
        <f>LEN(Utica_Trace[[#This Row],[Merged]])</f>
        <v>36</v>
      </c>
    </row>
    <row r="1917" spans="1:5" x14ac:dyDescent="0.25">
      <c r="A1917" t="s">
        <v>1787</v>
      </c>
      <c r="B1917" t="s">
        <v>13</v>
      </c>
      <c r="C1917" t="s">
        <v>1113</v>
      </c>
      <c r="D1917">
        <v>36</v>
      </c>
      <c r="E1917" s="6">
        <f>LEN(Utica_Trace[[#This Row],[Merged]])</f>
        <v>36</v>
      </c>
    </row>
    <row r="1918" spans="1:5" x14ac:dyDescent="0.25">
      <c r="A1918" t="s">
        <v>1787</v>
      </c>
      <c r="B1918" t="s">
        <v>18</v>
      </c>
      <c r="C1918" t="s">
        <v>1113</v>
      </c>
      <c r="D1918">
        <v>36</v>
      </c>
      <c r="E1918" s="6">
        <f>LEN(Utica_Trace[[#This Row],[Merged]])</f>
        <v>36</v>
      </c>
    </row>
    <row r="1919" spans="1:5" x14ac:dyDescent="0.25">
      <c r="A1919" t="s">
        <v>1787</v>
      </c>
      <c r="B1919" t="s">
        <v>19</v>
      </c>
      <c r="C1919" t="s">
        <v>1113</v>
      </c>
      <c r="D1919">
        <v>36</v>
      </c>
      <c r="E1919" s="6">
        <f>LEN(Utica_Trace[[#This Row],[Merged]])</f>
        <v>36</v>
      </c>
    </row>
    <row r="1920" spans="1:5" x14ac:dyDescent="0.25">
      <c r="A1920" t="s">
        <v>1787</v>
      </c>
      <c r="B1920" t="s">
        <v>20</v>
      </c>
      <c r="C1920" t="s">
        <v>1113</v>
      </c>
      <c r="D1920">
        <v>36</v>
      </c>
      <c r="E1920" s="6">
        <f>LEN(Utica_Trace[[#This Row],[Merged]])</f>
        <v>36</v>
      </c>
    </row>
    <row r="1921" spans="1:5" x14ac:dyDescent="0.25">
      <c r="A1921" t="s">
        <v>902</v>
      </c>
      <c r="B1921" t="s">
        <v>12</v>
      </c>
      <c r="C1921" t="s">
        <v>1112</v>
      </c>
      <c r="D1921">
        <v>36</v>
      </c>
      <c r="E1921" s="6">
        <f>LEN(Utica_Trace[[#This Row],[Merged]])</f>
        <v>36</v>
      </c>
    </row>
    <row r="1922" spans="1:5" x14ac:dyDescent="0.25">
      <c r="A1922" t="s">
        <v>902</v>
      </c>
      <c r="B1922" t="s">
        <v>13</v>
      </c>
      <c r="C1922" t="s">
        <v>1112</v>
      </c>
      <c r="D1922">
        <v>36</v>
      </c>
      <c r="E1922" s="6">
        <f>LEN(Utica_Trace[[#This Row],[Merged]])</f>
        <v>36</v>
      </c>
    </row>
    <row r="1923" spans="1:5" x14ac:dyDescent="0.25">
      <c r="A1923" t="s">
        <v>902</v>
      </c>
      <c r="B1923" t="s">
        <v>18</v>
      </c>
      <c r="C1923" t="s">
        <v>1112</v>
      </c>
      <c r="D1923">
        <v>36</v>
      </c>
      <c r="E1923" s="6">
        <f>LEN(Utica_Trace[[#This Row],[Merged]])</f>
        <v>36</v>
      </c>
    </row>
    <row r="1924" spans="1:5" x14ac:dyDescent="0.25">
      <c r="A1924" t="s">
        <v>902</v>
      </c>
      <c r="B1924" t="s">
        <v>19</v>
      </c>
      <c r="C1924" t="s">
        <v>1112</v>
      </c>
      <c r="D1924">
        <v>36</v>
      </c>
      <c r="E1924" s="6">
        <f>LEN(Utica_Trace[[#This Row],[Merged]])</f>
        <v>36</v>
      </c>
    </row>
    <row r="1925" spans="1:5" x14ac:dyDescent="0.25">
      <c r="A1925" t="s">
        <v>902</v>
      </c>
      <c r="B1925" t="s">
        <v>20</v>
      </c>
      <c r="C1925" t="s">
        <v>1112</v>
      </c>
      <c r="D1925">
        <v>36</v>
      </c>
      <c r="E1925" s="6">
        <f>LEN(Utica_Trace[[#This Row],[Merged]])</f>
        <v>36</v>
      </c>
    </row>
    <row r="1926" spans="1:5" x14ac:dyDescent="0.25">
      <c r="A1926" t="s">
        <v>900</v>
      </c>
      <c r="B1926" t="s">
        <v>12</v>
      </c>
      <c r="C1926" t="s">
        <v>1104</v>
      </c>
      <c r="D1926">
        <v>36</v>
      </c>
      <c r="E1926" s="6">
        <f>LEN(Utica_Trace[[#This Row],[Merged]])</f>
        <v>36</v>
      </c>
    </row>
    <row r="1927" spans="1:5" x14ac:dyDescent="0.25">
      <c r="A1927" t="s">
        <v>900</v>
      </c>
      <c r="B1927" t="s">
        <v>12</v>
      </c>
      <c r="C1927" t="s">
        <v>1103</v>
      </c>
      <c r="D1927">
        <v>36</v>
      </c>
      <c r="E1927" s="6">
        <f>LEN(Utica_Trace[[#This Row],[Merged]])</f>
        <v>36</v>
      </c>
    </row>
    <row r="1928" spans="1:5" x14ac:dyDescent="0.25">
      <c r="A1928" t="s">
        <v>900</v>
      </c>
      <c r="B1928" t="s">
        <v>12</v>
      </c>
      <c r="C1928" t="s">
        <v>1102</v>
      </c>
      <c r="D1928">
        <v>36</v>
      </c>
      <c r="E1928" s="6">
        <f>LEN(Utica_Trace[[#This Row],[Merged]])</f>
        <v>36</v>
      </c>
    </row>
    <row r="1929" spans="1:5" x14ac:dyDescent="0.25">
      <c r="A1929" t="s">
        <v>900</v>
      </c>
      <c r="B1929" t="s">
        <v>12</v>
      </c>
      <c r="C1929" t="s">
        <v>1098</v>
      </c>
      <c r="D1929">
        <v>36</v>
      </c>
      <c r="E1929" s="6">
        <f>LEN(Utica_Trace[[#This Row],[Merged]])</f>
        <v>36</v>
      </c>
    </row>
    <row r="1930" spans="1:5" x14ac:dyDescent="0.25">
      <c r="A1930" t="s">
        <v>900</v>
      </c>
      <c r="B1930" t="s">
        <v>13</v>
      </c>
      <c r="C1930" t="s">
        <v>1104</v>
      </c>
      <c r="D1930">
        <v>36</v>
      </c>
      <c r="E1930" s="6">
        <f>LEN(Utica_Trace[[#This Row],[Merged]])</f>
        <v>36</v>
      </c>
    </row>
    <row r="1931" spans="1:5" x14ac:dyDescent="0.25">
      <c r="A1931" t="s">
        <v>900</v>
      </c>
      <c r="B1931" t="s">
        <v>13</v>
      </c>
      <c r="C1931" t="s">
        <v>1103</v>
      </c>
      <c r="D1931">
        <v>36</v>
      </c>
      <c r="E1931" s="6">
        <f>LEN(Utica_Trace[[#This Row],[Merged]])</f>
        <v>36</v>
      </c>
    </row>
    <row r="1932" spans="1:5" x14ac:dyDescent="0.25">
      <c r="A1932" t="s">
        <v>900</v>
      </c>
      <c r="B1932" t="s">
        <v>13</v>
      </c>
      <c r="C1932" t="s">
        <v>1102</v>
      </c>
      <c r="D1932">
        <v>36</v>
      </c>
      <c r="E1932" s="6">
        <f>LEN(Utica_Trace[[#This Row],[Merged]])</f>
        <v>36</v>
      </c>
    </row>
    <row r="1933" spans="1:5" x14ac:dyDescent="0.25">
      <c r="A1933" t="s">
        <v>900</v>
      </c>
      <c r="B1933" t="s">
        <v>13</v>
      </c>
      <c r="C1933" t="s">
        <v>1098</v>
      </c>
      <c r="D1933">
        <v>36</v>
      </c>
      <c r="E1933" s="6">
        <f>LEN(Utica_Trace[[#This Row],[Merged]])</f>
        <v>36</v>
      </c>
    </row>
    <row r="1934" spans="1:5" x14ac:dyDescent="0.25">
      <c r="A1934" t="s">
        <v>900</v>
      </c>
      <c r="B1934" t="s">
        <v>18</v>
      </c>
      <c r="C1934" t="s">
        <v>1104</v>
      </c>
      <c r="D1934">
        <v>36</v>
      </c>
      <c r="E1934" s="6">
        <f>LEN(Utica_Trace[[#This Row],[Merged]])</f>
        <v>36</v>
      </c>
    </row>
    <row r="1935" spans="1:5" x14ac:dyDescent="0.25">
      <c r="A1935" t="s">
        <v>900</v>
      </c>
      <c r="B1935" t="s">
        <v>18</v>
      </c>
      <c r="C1935" t="s">
        <v>1103</v>
      </c>
      <c r="D1935">
        <v>36</v>
      </c>
      <c r="E1935" s="6">
        <f>LEN(Utica_Trace[[#This Row],[Merged]])</f>
        <v>36</v>
      </c>
    </row>
    <row r="1936" spans="1:5" x14ac:dyDescent="0.25">
      <c r="A1936" t="s">
        <v>900</v>
      </c>
      <c r="B1936" t="s">
        <v>18</v>
      </c>
      <c r="C1936" t="s">
        <v>1102</v>
      </c>
      <c r="D1936">
        <v>36</v>
      </c>
      <c r="E1936" s="6">
        <f>LEN(Utica_Trace[[#This Row],[Merged]])</f>
        <v>36</v>
      </c>
    </row>
    <row r="1937" spans="1:5" x14ac:dyDescent="0.25">
      <c r="A1937" t="s">
        <v>900</v>
      </c>
      <c r="B1937" t="s">
        <v>18</v>
      </c>
      <c r="C1937" t="s">
        <v>1098</v>
      </c>
      <c r="D1937">
        <v>36</v>
      </c>
      <c r="E1937" s="6">
        <f>LEN(Utica_Trace[[#This Row],[Merged]])</f>
        <v>36</v>
      </c>
    </row>
    <row r="1938" spans="1:5" x14ac:dyDescent="0.25">
      <c r="A1938" t="s">
        <v>900</v>
      </c>
      <c r="B1938" t="s">
        <v>19</v>
      </c>
      <c r="C1938" t="s">
        <v>1104</v>
      </c>
      <c r="D1938">
        <v>36</v>
      </c>
      <c r="E1938" s="6">
        <f>LEN(Utica_Trace[[#This Row],[Merged]])</f>
        <v>36</v>
      </c>
    </row>
    <row r="1939" spans="1:5" x14ac:dyDescent="0.25">
      <c r="A1939" t="s">
        <v>900</v>
      </c>
      <c r="B1939" t="s">
        <v>19</v>
      </c>
      <c r="C1939" t="s">
        <v>1103</v>
      </c>
      <c r="D1939">
        <v>36</v>
      </c>
      <c r="E1939" s="6">
        <f>LEN(Utica_Trace[[#This Row],[Merged]])</f>
        <v>36</v>
      </c>
    </row>
    <row r="1940" spans="1:5" x14ac:dyDescent="0.25">
      <c r="A1940" t="s">
        <v>900</v>
      </c>
      <c r="B1940" t="s">
        <v>19</v>
      </c>
      <c r="C1940" t="s">
        <v>1102</v>
      </c>
      <c r="D1940">
        <v>36</v>
      </c>
      <c r="E1940" s="6">
        <f>LEN(Utica_Trace[[#This Row],[Merged]])</f>
        <v>36</v>
      </c>
    </row>
    <row r="1941" spans="1:5" x14ac:dyDescent="0.25">
      <c r="A1941" t="s">
        <v>900</v>
      </c>
      <c r="B1941" t="s">
        <v>19</v>
      </c>
      <c r="C1941" t="s">
        <v>1098</v>
      </c>
      <c r="D1941">
        <v>36</v>
      </c>
      <c r="E1941" s="6">
        <f>LEN(Utica_Trace[[#This Row],[Merged]])</f>
        <v>36</v>
      </c>
    </row>
    <row r="1942" spans="1:5" x14ac:dyDescent="0.25">
      <c r="A1942" t="s">
        <v>900</v>
      </c>
      <c r="B1942" t="s">
        <v>20</v>
      </c>
      <c r="C1942" t="s">
        <v>1104</v>
      </c>
      <c r="D1942">
        <v>36</v>
      </c>
      <c r="E1942" s="6">
        <f>LEN(Utica_Trace[[#This Row],[Merged]])</f>
        <v>36</v>
      </c>
    </row>
    <row r="1943" spans="1:5" x14ac:dyDescent="0.25">
      <c r="A1943" t="s">
        <v>900</v>
      </c>
      <c r="B1943" t="s">
        <v>20</v>
      </c>
      <c r="C1943" t="s">
        <v>1103</v>
      </c>
      <c r="D1943">
        <v>36</v>
      </c>
      <c r="E1943" s="6">
        <f>LEN(Utica_Trace[[#This Row],[Merged]])</f>
        <v>36</v>
      </c>
    </row>
    <row r="1944" spans="1:5" x14ac:dyDescent="0.25">
      <c r="A1944" t="s">
        <v>900</v>
      </c>
      <c r="B1944" t="s">
        <v>20</v>
      </c>
      <c r="C1944" t="s">
        <v>1102</v>
      </c>
      <c r="D1944">
        <v>36</v>
      </c>
      <c r="E1944" s="6">
        <f>LEN(Utica_Trace[[#This Row],[Merged]])</f>
        <v>36</v>
      </c>
    </row>
    <row r="1945" spans="1:5" x14ac:dyDescent="0.25">
      <c r="A1945" t="s">
        <v>900</v>
      </c>
      <c r="B1945" t="s">
        <v>20</v>
      </c>
      <c r="C1945" t="s">
        <v>1098</v>
      </c>
      <c r="D1945">
        <v>36</v>
      </c>
      <c r="E1945" s="6">
        <f>LEN(Utica_Trace[[#This Row],[Merged]])</f>
        <v>36</v>
      </c>
    </row>
    <row r="1946" spans="1:5" x14ac:dyDescent="0.25">
      <c r="A1946" t="s">
        <v>900</v>
      </c>
      <c r="B1946" t="s">
        <v>12</v>
      </c>
      <c r="C1946" t="s">
        <v>1099</v>
      </c>
      <c r="D1946">
        <v>36</v>
      </c>
      <c r="E1946" s="6">
        <f>LEN(Utica_Trace[[#This Row],[Merged]])</f>
        <v>36</v>
      </c>
    </row>
    <row r="1947" spans="1:5" x14ac:dyDescent="0.25">
      <c r="A1947" t="s">
        <v>900</v>
      </c>
      <c r="B1947" t="s">
        <v>12</v>
      </c>
      <c r="C1947" t="s">
        <v>1101</v>
      </c>
      <c r="D1947">
        <v>36</v>
      </c>
      <c r="E1947" s="6">
        <f>LEN(Utica_Trace[[#This Row],[Merged]])</f>
        <v>36</v>
      </c>
    </row>
    <row r="1948" spans="1:5" x14ac:dyDescent="0.25">
      <c r="A1948" t="s">
        <v>900</v>
      </c>
      <c r="B1948" t="s">
        <v>12</v>
      </c>
      <c r="C1948" t="s">
        <v>1100</v>
      </c>
      <c r="D1948">
        <v>36</v>
      </c>
      <c r="E1948" s="6">
        <f>LEN(Utica_Trace[[#This Row],[Merged]])</f>
        <v>36</v>
      </c>
    </row>
    <row r="1949" spans="1:5" x14ac:dyDescent="0.25">
      <c r="A1949" t="s">
        <v>900</v>
      </c>
      <c r="B1949" t="s">
        <v>13</v>
      </c>
      <c r="C1949" t="s">
        <v>1099</v>
      </c>
      <c r="D1949">
        <v>36</v>
      </c>
      <c r="E1949" s="6">
        <f>LEN(Utica_Trace[[#This Row],[Merged]])</f>
        <v>36</v>
      </c>
    </row>
    <row r="1950" spans="1:5" x14ac:dyDescent="0.25">
      <c r="A1950" t="s">
        <v>900</v>
      </c>
      <c r="B1950" t="s">
        <v>13</v>
      </c>
      <c r="C1950" t="s">
        <v>1101</v>
      </c>
      <c r="D1950">
        <v>36</v>
      </c>
      <c r="E1950" s="6">
        <f>LEN(Utica_Trace[[#This Row],[Merged]])</f>
        <v>36</v>
      </c>
    </row>
    <row r="1951" spans="1:5" x14ac:dyDescent="0.25">
      <c r="A1951" t="s">
        <v>900</v>
      </c>
      <c r="B1951" t="s">
        <v>13</v>
      </c>
      <c r="C1951" t="s">
        <v>1100</v>
      </c>
      <c r="D1951">
        <v>36</v>
      </c>
      <c r="E1951" s="6">
        <f>LEN(Utica_Trace[[#This Row],[Merged]])</f>
        <v>36</v>
      </c>
    </row>
    <row r="1952" spans="1:5" x14ac:dyDescent="0.25">
      <c r="A1952" t="s">
        <v>900</v>
      </c>
      <c r="B1952" t="s">
        <v>18</v>
      </c>
      <c r="C1952" t="s">
        <v>1099</v>
      </c>
      <c r="D1952">
        <v>36</v>
      </c>
      <c r="E1952" s="6">
        <f>LEN(Utica_Trace[[#This Row],[Merged]])</f>
        <v>36</v>
      </c>
    </row>
    <row r="1953" spans="1:5" x14ac:dyDescent="0.25">
      <c r="A1953" t="s">
        <v>900</v>
      </c>
      <c r="B1953" t="s">
        <v>18</v>
      </c>
      <c r="C1953" t="s">
        <v>1101</v>
      </c>
      <c r="D1953">
        <v>36</v>
      </c>
      <c r="E1953" s="6">
        <f>LEN(Utica_Trace[[#This Row],[Merged]])</f>
        <v>36</v>
      </c>
    </row>
    <row r="1954" spans="1:5" x14ac:dyDescent="0.25">
      <c r="A1954" t="s">
        <v>900</v>
      </c>
      <c r="B1954" t="s">
        <v>18</v>
      </c>
      <c r="C1954" t="s">
        <v>1100</v>
      </c>
      <c r="D1954">
        <v>36</v>
      </c>
      <c r="E1954" s="6">
        <f>LEN(Utica_Trace[[#This Row],[Merged]])</f>
        <v>36</v>
      </c>
    </row>
    <row r="1955" spans="1:5" x14ac:dyDescent="0.25">
      <c r="A1955" t="s">
        <v>900</v>
      </c>
      <c r="B1955" t="s">
        <v>19</v>
      </c>
      <c r="C1955" t="s">
        <v>1099</v>
      </c>
      <c r="D1955">
        <v>36</v>
      </c>
      <c r="E1955" s="6">
        <f>LEN(Utica_Trace[[#This Row],[Merged]])</f>
        <v>36</v>
      </c>
    </row>
    <row r="1956" spans="1:5" x14ac:dyDescent="0.25">
      <c r="A1956" t="s">
        <v>900</v>
      </c>
      <c r="B1956" t="s">
        <v>19</v>
      </c>
      <c r="C1956" t="s">
        <v>1101</v>
      </c>
      <c r="D1956">
        <v>36</v>
      </c>
      <c r="E1956" s="6">
        <f>LEN(Utica_Trace[[#This Row],[Merged]])</f>
        <v>36</v>
      </c>
    </row>
    <row r="1957" spans="1:5" x14ac:dyDescent="0.25">
      <c r="A1957" t="s">
        <v>900</v>
      </c>
      <c r="B1957" t="s">
        <v>19</v>
      </c>
      <c r="C1957" t="s">
        <v>1100</v>
      </c>
      <c r="D1957">
        <v>36</v>
      </c>
      <c r="E1957" s="6">
        <f>LEN(Utica_Trace[[#This Row],[Merged]])</f>
        <v>36</v>
      </c>
    </row>
    <row r="1958" spans="1:5" x14ac:dyDescent="0.25">
      <c r="A1958" t="s">
        <v>900</v>
      </c>
      <c r="B1958" t="s">
        <v>20</v>
      </c>
      <c r="C1958" t="s">
        <v>1099</v>
      </c>
      <c r="D1958">
        <v>36</v>
      </c>
      <c r="E1958" s="6">
        <f>LEN(Utica_Trace[[#This Row],[Merged]])</f>
        <v>36</v>
      </c>
    </row>
    <row r="1959" spans="1:5" x14ac:dyDescent="0.25">
      <c r="A1959" t="s">
        <v>900</v>
      </c>
      <c r="B1959" t="s">
        <v>20</v>
      </c>
      <c r="C1959" t="s">
        <v>1101</v>
      </c>
      <c r="D1959">
        <v>36</v>
      </c>
      <c r="E1959" s="6">
        <f>LEN(Utica_Trace[[#This Row],[Merged]])</f>
        <v>36</v>
      </c>
    </row>
    <row r="1960" spans="1:5" x14ac:dyDescent="0.25">
      <c r="A1960" t="s">
        <v>900</v>
      </c>
      <c r="B1960" t="s">
        <v>20</v>
      </c>
      <c r="C1960" t="s">
        <v>1100</v>
      </c>
      <c r="D1960">
        <v>36</v>
      </c>
      <c r="E1960" s="6">
        <f>LEN(Utica_Trace[[#This Row],[Merged]])</f>
        <v>36</v>
      </c>
    </row>
    <row r="1961" spans="1:5" x14ac:dyDescent="0.25">
      <c r="A1961" t="s">
        <v>900</v>
      </c>
      <c r="B1961" t="s">
        <v>12</v>
      </c>
      <c r="C1961" t="s">
        <v>1097</v>
      </c>
      <c r="D1961">
        <v>36</v>
      </c>
      <c r="E1961" s="6">
        <f>LEN(Utica_Trace[[#This Row],[Merged]])</f>
        <v>36</v>
      </c>
    </row>
    <row r="1962" spans="1:5" x14ac:dyDescent="0.25">
      <c r="A1962" t="s">
        <v>900</v>
      </c>
      <c r="B1962" t="s">
        <v>12</v>
      </c>
      <c r="C1962" t="s">
        <v>1096</v>
      </c>
      <c r="D1962">
        <v>36</v>
      </c>
      <c r="E1962" s="6">
        <f>LEN(Utica_Trace[[#This Row],[Merged]])</f>
        <v>36</v>
      </c>
    </row>
    <row r="1963" spans="1:5" x14ac:dyDescent="0.25">
      <c r="A1963" t="s">
        <v>900</v>
      </c>
      <c r="B1963" t="s">
        <v>13</v>
      </c>
      <c r="C1963" t="s">
        <v>1097</v>
      </c>
      <c r="D1963">
        <v>36</v>
      </c>
      <c r="E1963" s="6">
        <f>LEN(Utica_Trace[[#This Row],[Merged]])</f>
        <v>36</v>
      </c>
    </row>
    <row r="1964" spans="1:5" x14ac:dyDescent="0.25">
      <c r="A1964" t="s">
        <v>900</v>
      </c>
      <c r="B1964" t="s">
        <v>13</v>
      </c>
      <c r="C1964" t="s">
        <v>1096</v>
      </c>
      <c r="D1964">
        <v>36</v>
      </c>
      <c r="E1964" s="6">
        <f>LEN(Utica_Trace[[#This Row],[Merged]])</f>
        <v>36</v>
      </c>
    </row>
    <row r="1965" spans="1:5" x14ac:dyDescent="0.25">
      <c r="A1965" t="s">
        <v>900</v>
      </c>
      <c r="B1965" t="s">
        <v>18</v>
      </c>
      <c r="C1965" t="s">
        <v>1097</v>
      </c>
      <c r="D1965">
        <v>36</v>
      </c>
      <c r="E1965" s="6">
        <f>LEN(Utica_Trace[[#This Row],[Merged]])</f>
        <v>36</v>
      </c>
    </row>
    <row r="1966" spans="1:5" x14ac:dyDescent="0.25">
      <c r="A1966" t="s">
        <v>900</v>
      </c>
      <c r="B1966" t="s">
        <v>18</v>
      </c>
      <c r="C1966" t="s">
        <v>1096</v>
      </c>
      <c r="D1966">
        <v>36</v>
      </c>
      <c r="E1966" s="6">
        <f>LEN(Utica_Trace[[#This Row],[Merged]])</f>
        <v>36</v>
      </c>
    </row>
    <row r="1967" spans="1:5" x14ac:dyDescent="0.25">
      <c r="A1967" t="s">
        <v>900</v>
      </c>
      <c r="B1967" t="s">
        <v>19</v>
      </c>
      <c r="C1967" t="s">
        <v>1097</v>
      </c>
      <c r="D1967">
        <v>36</v>
      </c>
      <c r="E1967" s="6">
        <f>LEN(Utica_Trace[[#This Row],[Merged]])</f>
        <v>36</v>
      </c>
    </row>
    <row r="1968" spans="1:5" x14ac:dyDescent="0.25">
      <c r="A1968" t="s">
        <v>900</v>
      </c>
      <c r="B1968" t="s">
        <v>19</v>
      </c>
      <c r="C1968" t="s">
        <v>1096</v>
      </c>
      <c r="D1968">
        <v>36</v>
      </c>
      <c r="E1968" s="6">
        <f>LEN(Utica_Trace[[#This Row],[Merged]])</f>
        <v>36</v>
      </c>
    </row>
    <row r="1969" spans="1:5" x14ac:dyDescent="0.25">
      <c r="A1969" t="s">
        <v>900</v>
      </c>
      <c r="B1969" t="s">
        <v>20</v>
      </c>
      <c r="C1969" t="s">
        <v>1097</v>
      </c>
      <c r="D1969">
        <v>36</v>
      </c>
      <c r="E1969" s="6">
        <f>LEN(Utica_Trace[[#This Row],[Merged]])</f>
        <v>36</v>
      </c>
    </row>
    <row r="1970" spans="1:5" x14ac:dyDescent="0.25">
      <c r="A1970" t="s">
        <v>900</v>
      </c>
      <c r="B1970" t="s">
        <v>20</v>
      </c>
      <c r="C1970" t="s">
        <v>1096</v>
      </c>
      <c r="D1970">
        <v>36</v>
      </c>
      <c r="E1970" s="6">
        <f>LEN(Utica_Trace[[#This Row],[Merged]])</f>
        <v>36</v>
      </c>
    </row>
    <row r="1971" spans="1:5" x14ac:dyDescent="0.25">
      <c r="A1971" t="s">
        <v>904</v>
      </c>
      <c r="B1971" t="s">
        <v>12</v>
      </c>
      <c r="C1971" t="s">
        <v>1119</v>
      </c>
      <c r="D1971">
        <v>36</v>
      </c>
      <c r="E1971" s="6">
        <f>LEN(Utica_Trace[[#This Row],[Merged]])</f>
        <v>36</v>
      </c>
    </row>
    <row r="1972" spans="1:5" x14ac:dyDescent="0.25">
      <c r="A1972" t="s">
        <v>904</v>
      </c>
      <c r="B1972" t="s">
        <v>12</v>
      </c>
      <c r="C1972" t="s">
        <v>1121</v>
      </c>
      <c r="D1972">
        <v>36</v>
      </c>
      <c r="E1972" s="6">
        <f>LEN(Utica_Trace[[#This Row],[Merged]])</f>
        <v>36</v>
      </c>
    </row>
    <row r="1973" spans="1:5" x14ac:dyDescent="0.25">
      <c r="A1973" t="s">
        <v>904</v>
      </c>
      <c r="B1973" t="s">
        <v>12</v>
      </c>
      <c r="C1973" t="s">
        <v>1123</v>
      </c>
      <c r="D1973">
        <v>36</v>
      </c>
      <c r="E1973" s="6">
        <f>LEN(Utica_Trace[[#This Row],[Merged]])</f>
        <v>36</v>
      </c>
    </row>
    <row r="1974" spans="1:5" x14ac:dyDescent="0.25">
      <c r="A1974" t="s">
        <v>904</v>
      </c>
      <c r="B1974" t="s">
        <v>12</v>
      </c>
      <c r="C1974" t="s">
        <v>1122</v>
      </c>
      <c r="D1974">
        <v>36</v>
      </c>
      <c r="E1974" s="6">
        <f>LEN(Utica_Trace[[#This Row],[Merged]])</f>
        <v>36</v>
      </c>
    </row>
    <row r="1975" spans="1:5" x14ac:dyDescent="0.25">
      <c r="A1975" t="s">
        <v>904</v>
      </c>
      <c r="B1975" t="s">
        <v>12</v>
      </c>
      <c r="C1975" t="s">
        <v>1124</v>
      </c>
      <c r="D1975">
        <v>36</v>
      </c>
      <c r="E1975" s="6">
        <f>LEN(Utica_Trace[[#This Row],[Merged]])</f>
        <v>36</v>
      </c>
    </row>
    <row r="1976" spans="1:5" x14ac:dyDescent="0.25">
      <c r="A1976" t="s">
        <v>904</v>
      </c>
      <c r="B1976" t="s">
        <v>12</v>
      </c>
      <c r="C1976" t="s">
        <v>1120</v>
      </c>
      <c r="D1976">
        <v>36</v>
      </c>
      <c r="E1976" s="6">
        <f>LEN(Utica_Trace[[#This Row],[Merged]])</f>
        <v>36</v>
      </c>
    </row>
    <row r="1977" spans="1:5" x14ac:dyDescent="0.25">
      <c r="A1977" t="s">
        <v>904</v>
      </c>
      <c r="B1977" t="s">
        <v>13</v>
      </c>
      <c r="C1977" t="s">
        <v>1119</v>
      </c>
      <c r="D1977">
        <v>36</v>
      </c>
      <c r="E1977" s="6">
        <f>LEN(Utica_Trace[[#This Row],[Merged]])</f>
        <v>36</v>
      </c>
    </row>
    <row r="1978" spans="1:5" x14ac:dyDescent="0.25">
      <c r="A1978" t="s">
        <v>904</v>
      </c>
      <c r="B1978" t="s">
        <v>13</v>
      </c>
      <c r="C1978" t="s">
        <v>1121</v>
      </c>
      <c r="D1978">
        <v>36</v>
      </c>
      <c r="E1978" s="6">
        <f>LEN(Utica_Trace[[#This Row],[Merged]])</f>
        <v>36</v>
      </c>
    </row>
    <row r="1979" spans="1:5" x14ac:dyDescent="0.25">
      <c r="A1979" t="s">
        <v>904</v>
      </c>
      <c r="B1979" t="s">
        <v>13</v>
      </c>
      <c r="C1979" t="s">
        <v>1123</v>
      </c>
      <c r="D1979">
        <v>36</v>
      </c>
      <c r="E1979" s="6">
        <f>LEN(Utica_Trace[[#This Row],[Merged]])</f>
        <v>36</v>
      </c>
    </row>
    <row r="1980" spans="1:5" x14ac:dyDescent="0.25">
      <c r="A1980" t="s">
        <v>904</v>
      </c>
      <c r="B1980" t="s">
        <v>13</v>
      </c>
      <c r="C1980" t="s">
        <v>1122</v>
      </c>
      <c r="D1980">
        <v>36</v>
      </c>
      <c r="E1980" s="6">
        <f>LEN(Utica_Trace[[#This Row],[Merged]])</f>
        <v>36</v>
      </c>
    </row>
    <row r="1981" spans="1:5" x14ac:dyDescent="0.25">
      <c r="A1981" t="s">
        <v>904</v>
      </c>
      <c r="B1981" t="s">
        <v>13</v>
      </c>
      <c r="C1981" t="s">
        <v>1124</v>
      </c>
      <c r="D1981">
        <v>36</v>
      </c>
      <c r="E1981" s="6">
        <f>LEN(Utica_Trace[[#This Row],[Merged]])</f>
        <v>36</v>
      </c>
    </row>
    <row r="1982" spans="1:5" x14ac:dyDescent="0.25">
      <c r="A1982" t="s">
        <v>904</v>
      </c>
      <c r="B1982" t="s">
        <v>13</v>
      </c>
      <c r="C1982" t="s">
        <v>1120</v>
      </c>
      <c r="D1982">
        <v>36</v>
      </c>
      <c r="E1982" s="6">
        <f>LEN(Utica_Trace[[#This Row],[Merged]])</f>
        <v>36</v>
      </c>
    </row>
    <row r="1983" spans="1:5" x14ac:dyDescent="0.25">
      <c r="A1983" t="s">
        <v>904</v>
      </c>
      <c r="B1983" t="s">
        <v>18</v>
      </c>
      <c r="C1983" t="s">
        <v>1119</v>
      </c>
      <c r="D1983">
        <v>36</v>
      </c>
      <c r="E1983" s="6">
        <f>LEN(Utica_Trace[[#This Row],[Merged]])</f>
        <v>36</v>
      </c>
    </row>
    <row r="1984" spans="1:5" x14ac:dyDescent="0.25">
      <c r="A1984" t="s">
        <v>904</v>
      </c>
      <c r="B1984" t="s">
        <v>18</v>
      </c>
      <c r="C1984" t="s">
        <v>1121</v>
      </c>
      <c r="D1984">
        <v>36</v>
      </c>
      <c r="E1984" s="6">
        <f>LEN(Utica_Trace[[#This Row],[Merged]])</f>
        <v>36</v>
      </c>
    </row>
    <row r="1985" spans="1:5" x14ac:dyDescent="0.25">
      <c r="A1985" t="s">
        <v>904</v>
      </c>
      <c r="B1985" t="s">
        <v>18</v>
      </c>
      <c r="C1985" t="s">
        <v>1123</v>
      </c>
      <c r="D1985">
        <v>36</v>
      </c>
      <c r="E1985" s="6">
        <f>LEN(Utica_Trace[[#This Row],[Merged]])</f>
        <v>36</v>
      </c>
    </row>
    <row r="1986" spans="1:5" x14ac:dyDescent="0.25">
      <c r="A1986" t="s">
        <v>904</v>
      </c>
      <c r="B1986" t="s">
        <v>18</v>
      </c>
      <c r="C1986" t="s">
        <v>1122</v>
      </c>
      <c r="D1986">
        <v>36</v>
      </c>
      <c r="E1986" s="6">
        <f>LEN(Utica_Trace[[#This Row],[Merged]])</f>
        <v>36</v>
      </c>
    </row>
    <row r="1987" spans="1:5" x14ac:dyDescent="0.25">
      <c r="A1987" t="s">
        <v>904</v>
      </c>
      <c r="B1987" t="s">
        <v>18</v>
      </c>
      <c r="C1987" t="s">
        <v>1124</v>
      </c>
      <c r="D1987">
        <v>36</v>
      </c>
      <c r="E1987" s="6">
        <f>LEN(Utica_Trace[[#This Row],[Merged]])</f>
        <v>36</v>
      </c>
    </row>
    <row r="1988" spans="1:5" x14ac:dyDescent="0.25">
      <c r="A1988" t="s">
        <v>904</v>
      </c>
      <c r="B1988" t="s">
        <v>18</v>
      </c>
      <c r="C1988" t="s">
        <v>1120</v>
      </c>
      <c r="D1988">
        <v>36</v>
      </c>
      <c r="E1988" s="6">
        <f>LEN(Utica_Trace[[#This Row],[Merged]])</f>
        <v>36</v>
      </c>
    </row>
    <row r="1989" spans="1:5" x14ac:dyDescent="0.25">
      <c r="A1989" t="s">
        <v>904</v>
      </c>
      <c r="B1989" t="s">
        <v>19</v>
      </c>
      <c r="C1989" t="s">
        <v>1119</v>
      </c>
      <c r="D1989">
        <v>36</v>
      </c>
      <c r="E1989" s="6">
        <f>LEN(Utica_Trace[[#This Row],[Merged]])</f>
        <v>36</v>
      </c>
    </row>
    <row r="1990" spans="1:5" x14ac:dyDescent="0.25">
      <c r="A1990" t="s">
        <v>904</v>
      </c>
      <c r="B1990" t="s">
        <v>19</v>
      </c>
      <c r="C1990" t="s">
        <v>1121</v>
      </c>
      <c r="D1990">
        <v>36</v>
      </c>
      <c r="E1990" s="6">
        <f>LEN(Utica_Trace[[#This Row],[Merged]])</f>
        <v>36</v>
      </c>
    </row>
    <row r="1991" spans="1:5" x14ac:dyDescent="0.25">
      <c r="A1991" t="s">
        <v>904</v>
      </c>
      <c r="B1991" t="s">
        <v>19</v>
      </c>
      <c r="C1991" t="s">
        <v>1123</v>
      </c>
      <c r="D1991">
        <v>36</v>
      </c>
      <c r="E1991" s="6">
        <f>LEN(Utica_Trace[[#This Row],[Merged]])</f>
        <v>36</v>
      </c>
    </row>
    <row r="1992" spans="1:5" x14ac:dyDescent="0.25">
      <c r="A1992" t="s">
        <v>904</v>
      </c>
      <c r="B1992" t="s">
        <v>19</v>
      </c>
      <c r="C1992" t="s">
        <v>1122</v>
      </c>
      <c r="D1992">
        <v>36</v>
      </c>
      <c r="E1992" s="6">
        <f>LEN(Utica_Trace[[#This Row],[Merged]])</f>
        <v>36</v>
      </c>
    </row>
    <row r="1993" spans="1:5" x14ac:dyDescent="0.25">
      <c r="A1993" t="s">
        <v>904</v>
      </c>
      <c r="B1993" t="s">
        <v>19</v>
      </c>
      <c r="C1993" t="s">
        <v>1124</v>
      </c>
      <c r="D1993">
        <v>36</v>
      </c>
      <c r="E1993" s="6">
        <f>LEN(Utica_Trace[[#This Row],[Merged]])</f>
        <v>36</v>
      </c>
    </row>
    <row r="1994" spans="1:5" x14ac:dyDescent="0.25">
      <c r="A1994" t="s">
        <v>904</v>
      </c>
      <c r="B1994" t="s">
        <v>19</v>
      </c>
      <c r="C1994" t="s">
        <v>1120</v>
      </c>
      <c r="D1994">
        <v>36</v>
      </c>
      <c r="E1994" s="6">
        <f>LEN(Utica_Trace[[#This Row],[Merged]])</f>
        <v>36</v>
      </c>
    </row>
    <row r="1995" spans="1:5" x14ac:dyDescent="0.25">
      <c r="A1995" t="s">
        <v>904</v>
      </c>
      <c r="B1995" t="s">
        <v>20</v>
      </c>
      <c r="C1995" t="s">
        <v>1119</v>
      </c>
      <c r="D1995">
        <v>36</v>
      </c>
      <c r="E1995" s="6">
        <f>LEN(Utica_Trace[[#This Row],[Merged]])</f>
        <v>36</v>
      </c>
    </row>
    <row r="1996" spans="1:5" x14ac:dyDescent="0.25">
      <c r="A1996" t="s">
        <v>904</v>
      </c>
      <c r="B1996" t="s">
        <v>20</v>
      </c>
      <c r="C1996" t="s">
        <v>1121</v>
      </c>
      <c r="D1996">
        <v>36</v>
      </c>
      <c r="E1996" s="6">
        <f>LEN(Utica_Trace[[#This Row],[Merged]])</f>
        <v>36</v>
      </c>
    </row>
    <row r="1997" spans="1:5" x14ac:dyDescent="0.25">
      <c r="A1997" t="s">
        <v>904</v>
      </c>
      <c r="B1997" t="s">
        <v>20</v>
      </c>
      <c r="C1997" t="s">
        <v>1123</v>
      </c>
      <c r="D1997">
        <v>36</v>
      </c>
      <c r="E1997" s="6">
        <f>LEN(Utica_Trace[[#This Row],[Merged]])</f>
        <v>36</v>
      </c>
    </row>
    <row r="1998" spans="1:5" x14ac:dyDescent="0.25">
      <c r="A1998" t="s">
        <v>904</v>
      </c>
      <c r="B1998" t="s">
        <v>20</v>
      </c>
      <c r="C1998" t="s">
        <v>1122</v>
      </c>
      <c r="D1998">
        <v>36</v>
      </c>
      <c r="E1998" s="6">
        <f>LEN(Utica_Trace[[#This Row],[Merged]])</f>
        <v>36</v>
      </c>
    </row>
    <row r="1999" spans="1:5" x14ac:dyDescent="0.25">
      <c r="A1999" t="s">
        <v>904</v>
      </c>
      <c r="B1999" t="s">
        <v>20</v>
      </c>
      <c r="C1999" t="s">
        <v>1124</v>
      </c>
      <c r="D1999">
        <v>36</v>
      </c>
      <c r="E1999" s="6">
        <f>LEN(Utica_Trace[[#This Row],[Merged]])</f>
        <v>36</v>
      </c>
    </row>
    <row r="2000" spans="1:5" x14ac:dyDescent="0.25">
      <c r="A2000" t="s">
        <v>904</v>
      </c>
      <c r="B2000" t="s">
        <v>20</v>
      </c>
      <c r="C2000" t="s">
        <v>1120</v>
      </c>
      <c r="D2000">
        <v>36</v>
      </c>
      <c r="E2000" s="6">
        <f>LEN(Utica_Trace[[#This Row],[Merged]])</f>
        <v>36</v>
      </c>
    </row>
    <row r="2001" spans="1:5" x14ac:dyDescent="0.25">
      <c r="A2001" t="s">
        <v>904</v>
      </c>
      <c r="B2001" t="s">
        <v>12</v>
      </c>
      <c r="C2001" t="s">
        <v>1131</v>
      </c>
      <c r="D2001">
        <v>36</v>
      </c>
      <c r="E2001" s="6">
        <f>LEN(Utica_Trace[[#This Row],[Merged]])</f>
        <v>36</v>
      </c>
    </row>
    <row r="2002" spans="1:5" x14ac:dyDescent="0.25">
      <c r="A2002" t="s">
        <v>904</v>
      </c>
      <c r="B2002" t="s">
        <v>12</v>
      </c>
      <c r="C2002" t="s">
        <v>1133</v>
      </c>
      <c r="D2002">
        <v>36</v>
      </c>
      <c r="E2002" s="6">
        <f>LEN(Utica_Trace[[#This Row],[Merged]])</f>
        <v>36</v>
      </c>
    </row>
    <row r="2003" spans="1:5" x14ac:dyDescent="0.25">
      <c r="A2003" t="s">
        <v>904</v>
      </c>
      <c r="B2003" t="s">
        <v>12</v>
      </c>
      <c r="C2003" t="s">
        <v>1132</v>
      </c>
      <c r="D2003">
        <v>36</v>
      </c>
      <c r="E2003" s="6">
        <f>LEN(Utica_Trace[[#This Row],[Merged]])</f>
        <v>36</v>
      </c>
    </row>
    <row r="2004" spans="1:5" x14ac:dyDescent="0.25">
      <c r="A2004" t="s">
        <v>904</v>
      </c>
      <c r="B2004" t="s">
        <v>13</v>
      </c>
      <c r="C2004" t="s">
        <v>1131</v>
      </c>
      <c r="D2004">
        <v>36</v>
      </c>
      <c r="E2004" s="6">
        <f>LEN(Utica_Trace[[#This Row],[Merged]])</f>
        <v>36</v>
      </c>
    </row>
    <row r="2005" spans="1:5" x14ac:dyDescent="0.25">
      <c r="A2005" t="s">
        <v>904</v>
      </c>
      <c r="B2005" t="s">
        <v>13</v>
      </c>
      <c r="C2005" t="s">
        <v>1133</v>
      </c>
      <c r="D2005">
        <v>36</v>
      </c>
      <c r="E2005" s="6">
        <f>LEN(Utica_Trace[[#This Row],[Merged]])</f>
        <v>36</v>
      </c>
    </row>
    <row r="2006" spans="1:5" x14ac:dyDescent="0.25">
      <c r="A2006" t="s">
        <v>904</v>
      </c>
      <c r="B2006" t="s">
        <v>13</v>
      </c>
      <c r="C2006" t="s">
        <v>1132</v>
      </c>
      <c r="D2006">
        <v>36</v>
      </c>
      <c r="E2006" s="6">
        <f>LEN(Utica_Trace[[#This Row],[Merged]])</f>
        <v>36</v>
      </c>
    </row>
    <row r="2007" spans="1:5" x14ac:dyDescent="0.25">
      <c r="A2007" t="s">
        <v>904</v>
      </c>
      <c r="B2007" t="s">
        <v>18</v>
      </c>
      <c r="C2007" t="s">
        <v>1131</v>
      </c>
      <c r="D2007">
        <v>36</v>
      </c>
      <c r="E2007" s="6">
        <f>LEN(Utica_Trace[[#This Row],[Merged]])</f>
        <v>36</v>
      </c>
    </row>
    <row r="2008" spans="1:5" x14ac:dyDescent="0.25">
      <c r="A2008" t="s">
        <v>904</v>
      </c>
      <c r="B2008" t="s">
        <v>18</v>
      </c>
      <c r="C2008" t="s">
        <v>1133</v>
      </c>
      <c r="D2008">
        <v>36</v>
      </c>
      <c r="E2008" s="6">
        <f>LEN(Utica_Trace[[#This Row],[Merged]])</f>
        <v>36</v>
      </c>
    </row>
    <row r="2009" spans="1:5" x14ac:dyDescent="0.25">
      <c r="A2009" t="s">
        <v>904</v>
      </c>
      <c r="B2009" t="s">
        <v>18</v>
      </c>
      <c r="C2009" t="s">
        <v>1132</v>
      </c>
      <c r="D2009">
        <v>36</v>
      </c>
      <c r="E2009" s="6">
        <f>LEN(Utica_Trace[[#This Row],[Merged]])</f>
        <v>36</v>
      </c>
    </row>
    <row r="2010" spans="1:5" x14ac:dyDescent="0.25">
      <c r="A2010" t="s">
        <v>904</v>
      </c>
      <c r="B2010" t="s">
        <v>19</v>
      </c>
      <c r="C2010" t="s">
        <v>1131</v>
      </c>
      <c r="D2010">
        <v>36</v>
      </c>
      <c r="E2010" s="6">
        <f>LEN(Utica_Trace[[#This Row],[Merged]])</f>
        <v>36</v>
      </c>
    </row>
    <row r="2011" spans="1:5" x14ac:dyDescent="0.25">
      <c r="A2011" t="s">
        <v>904</v>
      </c>
      <c r="B2011" t="s">
        <v>19</v>
      </c>
      <c r="C2011" t="s">
        <v>1133</v>
      </c>
      <c r="D2011">
        <v>36</v>
      </c>
      <c r="E2011" s="6">
        <f>LEN(Utica_Trace[[#This Row],[Merged]])</f>
        <v>36</v>
      </c>
    </row>
    <row r="2012" spans="1:5" x14ac:dyDescent="0.25">
      <c r="A2012" t="s">
        <v>904</v>
      </c>
      <c r="B2012" t="s">
        <v>19</v>
      </c>
      <c r="C2012" t="s">
        <v>1132</v>
      </c>
      <c r="D2012">
        <v>36</v>
      </c>
      <c r="E2012" s="6">
        <f>LEN(Utica_Trace[[#This Row],[Merged]])</f>
        <v>36</v>
      </c>
    </row>
    <row r="2013" spans="1:5" x14ac:dyDescent="0.25">
      <c r="A2013" t="s">
        <v>904</v>
      </c>
      <c r="B2013" t="s">
        <v>20</v>
      </c>
      <c r="C2013" t="s">
        <v>1131</v>
      </c>
      <c r="D2013">
        <v>36</v>
      </c>
      <c r="E2013" s="6">
        <f>LEN(Utica_Trace[[#This Row],[Merged]])</f>
        <v>36</v>
      </c>
    </row>
    <row r="2014" spans="1:5" x14ac:dyDescent="0.25">
      <c r="A2014" t="s">
        <v>904</v>
      </c>
      <c r="B2014" t="s">
        <v>20</v>
      </c>
      <c r="C2014" t="s">
        <v>1133</v>
      </c>
      <c r="D2014">
        <v>36</v>
      </c>
      <c r="E2014" s="6">
        <f>LEN(Utica_Trace[[#This Row],[Merged]])</f>
        <v>36</v>
      </c>
    </row>
    <row r="2015" spans="1:5" x14ac:dyDescent="0.25">
      <c r="A2015" t="s">
        <v>904</v>
      </c>
      <c r="B2015" t="s">
        <v>20</v>
      </c>
      <c r="C2015" t="s">
        <v>1132</v>
      </c>
      <c r="D2015">
        <v>36</v>
      </c>
      <c r="E2015" s="6">
        <f>LEN(Utica_Trace[[#This Row],[Merged]])</f>
        <v>36</v>
      </c>
    </row>
    <row r="2016" spans="1:5" x14ac:dyDescent="0.25">
      <c r="A2016" t="s">
        <v>904</v>
      </c>
      <c r="B2016" t="s">
        <v>12</v>
      </c>
      <c r="C2016" t="s">
        <v>1125</v>
      </c>
      <c r="D2016">
        <v>36</v>
      </c>
      <c r="E2016" s="6">
        <f>LEN(Utica_Trace[[#This Row],[Merged]])</f>
        <v>36</v>
      </c>
    </row>
    <row r="2017" spans="1:5" x14ac:dyDescent="0.25">
      <c r="A2017" t="s">
        <v>904</v>
      </c>
      <c r="B2017" t="s">
        <v>12</v>
      </c>
      <c r="C2017" t="s">
        <v>1127</v>
      </c>
      <c r="D2017">
        <v>36</v>
      </c>
      <c r="E2017" s="6">
        <f>LEN(Utica_Trace[[#This Row],[Merged]])</f>
        <v>36</v>
      </c>
    </row>
    <row r="2018" spans="1:5" x14ac:dyDescent="0.25">
      <c r="A2018" t="s">
        <v>904</v>
      </c>
      <c r="B2018" t="s">
        <v>12</v>
      </c>
      <c r="C2018" t="s">
        <v>1126</v>
      </c>
      <c r="D2018">
        <v>36</v>
      </c>
      <c r="E2018" s="6">
        <f>LEN(Utica_Trace[[#This Row],[Merged]])</f>
        <v>36</v>
      </c>
    </row>
    <row r="2019" spans="1:5" x14ac:dyDescent="0.25">
      <c r="A2019" t="s">
        <v>904</v>
      </c>
      <c r="B2019" t="s">
        <v>13</v>
      </c>
      <c r="C2019" t="s">
        <v>1125</v>
      </c>
      <c r="D2019">
        <v>36</v>
      </c>
      <c r="E2019" s="6">
        <f>LEN(Utica_Trace[[#This Row],[Merged]])</f>
        <v>36</v>
      </c>
    </row>
    <row r="2020" spans="1:5" x14ac:dyDescent="0.25">
      <c r="A2020" t="s">
        <v>904</v>
      </c>
      <c r="B2020" t="s">
        <v>13</v>
      </c>
      <c r="C2020" t="s">
        <v>1127</v>
      </c>
      <c r="D2020">
        <v>36</v>
      </c>
      <c r="E2020" s="6">
        <f>LEN(Utica_Trace[[#This Row],[Merged]])</f>
        <v>36</v>
      </c>
    </row>
    <row r="2021" spans="1:5" x14ac:dyDescent="0.25">
      <c r="A2021" t="s">
        <v>904</v>
      </c>
      <c r="B2021" t="s">
        <v>13</v>
      </c>
      <c r="C2021" t="s">
        <v>1126</v>
      </c>
      <c r="D2021">
        <v>36</v>
      </c>
      <c r="E2021" s="6">
        <f>LEN(Utica_Trace[[#This Row],[Merged]])</f>
        <v>36</v>
      </c>
    </row>
    <row r="2022" spans="1:5" x14ac:dyDescent="0.25">
      <c r="A2022" t="s">
        <v>904</v>
      </c>
      <c r="B2022" t="s">
        <v>18</v>
      </c>
      <c r="C2022" t="s">
        <v>1125</v>
      </c>
      <c r="D2022">
        <v>36</v>
      </c>
      <c r="E2022" s="6">
        <f>LEN(Utica_Trace[[#This Row],[Merged]])</f>
        <v>36</v>
      </c>
    </row>
    <row r="2023" spans="1:5" x14ac:dyDescent="0.25">
      <c r="A2023" t="s">
        <v>904</v>
      </c>
      <c r="B2023" t="s">
        <v>18</v>
      </c>
      <c r="C2023" t="s">
        <v>1127</v>
      </c>
      <c r="D2023">
        <v>36</v>
      </c>
      <c r="E2023" s="6">
        <f>LEN(Utica_Trace[[#This Row],[Merged]])</f>
        <v>36</v>
      </c>
    </row>
    <row r="2024" spans="1:5" x14ac:dyDescent="0.25">
      <c r="A2024" t="s">
        <v>904</v>
      </c>
      <c r="B2024" t="s">
        <v>18</v>
      </c>
      <c r="C2024" t="s">
        <v>1126</v>
      </c>
      <c r="D2024">
        <v>36</v>
      </c>
      <c r="E2024" s="6">
        <f>LEN(Utica_Trace[[#This Row],[Merged]])</f>
        <v>36</v>
      </c>
    </row>
    <row r="2025" spans="1:5" x14ac:dyDescent="0.25">
      <c r="A2025" t="s">
        <v>904</v>
      </c>
      <c r="B2025" t="s">
        <v>19</v>
      </c>
      <c r="C2025" t="s">
        <v>1125</v>
      </c>
      <c r="D2025">
        <v>36</v>
      </c>
      <c r="E2025" s="6">
        <f>LEN(Utica_Trace[[#This Row],[Merged]])</f>
        <v>36</v>
      </c>
    </row>
    <row r="2026" spans="1:5" x14ac:dyDescent="0.25">
      <c r="A2026" t="s">
        <v>904</v>
      </c>
      <c r="B2026" t="s">
        <v>19</v>
      </c>
      <c r="C2026" t="s">
        <v>1127</v>
      </c>
      <c r="D2026">
        <v>36</v>
      </c>
      <c r="E2026" s="6">
        <f>LEN(Utica_Trace[[#This Row],[Merged]])</f>
        <v>36</v>
      </c>
    </row>
    <row r="2027" spans="1:5" x14ac:dyDescent="0.25">
      <c r="A2027" t="s">
        <v>904</v>
      </c>
      <c r="B2027" t="s">
        <v>19</v>
      </c>
      <c r="C2027" t="s">
        <v>1126</v>
      </c>
      <c r="D2027">
        <v>36</v>
      </c>
      <c r="E2027" s="6">
        <f>LEN(Utica_Trace[[#This Row],[Merged]])</f>
        <v>36</v>
      </c>
    </row>
    <row r="2028" spans="1:5" x14ac:dyDescent="0.25">
      <c r="A2028" t="s">
        <v>904</v>
      </c>
      <c r="B2028" t="s">
        <v>20</v>
      </c>
      <c r="C2028" t="s">
        <v>1125</v>
      </c>
      <c r="D2028">
        <v>36</v>
      </c>
      <c r="E2028" s="6">
        <f>LEN(Utica_Trace[[#This Row],[Merged]])</f>
        <v>36</v>
      </c>
    </row>
    <row r="2029" spans="1:5" x14ac:dyDescent="0.25">
      <c r="A2029" t="s">
        <v>904</v>
      </c>
      <c r="B2029" t="s">
        <v>20</v>
      </c>
      <c r="C2029" t="s">
        <v>1127</v>
      </c>
      <c r="D2029">
        <v>36</v>
      </c>
      <c r="E2029" s="6">
        <f>LEN(Utica_Trace[[#This Row],[Merged]])</f>
        <v>36</v>
      </c>
    </row>
    <row r="2030" spans="1:5" x14ac:dyDescent="0.25">
      <c r="A2030" t="s">
        <v>904</v>
      </c>
      <c r="B2030" t="s">
        <v>20</v>
      </c>
      <c r="C2030" t="s">
        <v>1126</v>
      </c>
      <c r="D2030">
        <v>36</v>
      </c>
      <c r="E2030" s="6">
        <f>LEN(Utica_Trace[[#This Row],[Merged]])</f>
        <v>36</v>
      </c>
    </row>
    <row r="2031" spans="1:5" x14ac:dyDescent="0.25">
      <c r="A2031" t="s">
        <v>904</v>
      </c>
      <c r="B2031" t="s">
        <v>12</v>
      </c>
      <c r="C2031" t="s">
        <v>1128</v>
      </c>
      <c r="D2031">
        <v>36</v>
      </c>
      <c r="E2031" s="6">
        <f>LEN(Utica_Trace[[#This Row],[Merged]])</f>
        <v>36</v>
      </c>
    </row>
    <row r="2032" spans="1:5" x14ac:dyDescent="0.25">
      <c r="A2032" t="s">
        <v>904</v>
      </c>
      <c r="B2032" t="s">
        <v>12</v>
      </c>
      <c r="C2032" t="s">
        <v>1130</v>
      </c>
      <c r="D2032">
        <v>36</v>
      </c>
      <c r="E2032" s="6">
        <f>LEN(Utica_Trace[[#This Row],[Merged]])</f>
        <v>36</v>
      </c>
    </row>
    <row r="2033" spans="1:5" x14ac:dyDescent="0.25">
      <c r="A2033" t="s">
        <v>904</v>
      </c>
      <c r="B2033" t="s">
        <v>12</v>
      </c>
      <c r="C2033" t="s">
        <v>1129</v>
      </c>
      <c r="D2033">
        <v>36</v>
      </c>
      <c r="E2033" s="6">
        <f>LEN(Utica_Trace[[#This Row],[Merged]])</f>
        <v>36</v>
      </c>
    </row>
    <row r="2034" spans="1:5" x14ac:dyDescent="0.25">
      <c r="A2034" t="s">
        <v>904</v>
      </c>
      <c r="B2034" t="s">
        <v>13</v>
      </c>
      <c r="C2034" t="s">
        <v>1128</v>
      </c>
      <c r="D2034">
        <v>36</v>
      </c>
      <c r="E2034" s="6">
        <f>LEN(Utica_Trace[[#This Row],[Merged]])</f>
        <v>36</v>
      </c>
    </row>
    <row r="2035" spans="1:5" x14ac:dyDescent="0.25">
      <c r="A2035" t="s">
        <v>904</v>
      </c>
      <c r="B2035" t="s">
        <v>13</v>
      </c>
      <c r="C2035" t="s">
        <v>1130</v>
      </c>
      <c r="D2035">
        <v>36</v>
      </c>
      <c r="E2035" s="6">
        <f>LEN(Utica_Trace[[#This Row],[Merged]])</f>
        <v>36</v>
      </c>
    </row>
    <row r="2036" spans="1:5" x14ac:dyDescent="0.25">
      <c r="A2036" t="s">
        <v>904</v>
      </c>
      <c r="B2036" t="s">
        <v>13</v>
      </c>
      <c r="C2036" t="s">
        <v>1129</v>
      </c>
      <c r="D2036">
        <v>36</v>
      </c>
      <c r="E2036" s="6">
        <f>LEN(Utica_Trace[[#This Row],[Merged]])</f>
        <v>36</v>
      </c>
    </row>
    <row r="2037" spans="1:5" x14ac:dyDescent="0.25">
      <c r="A2037" t="s">
        <v>904</v>
      </c>
      <c r="B2037" t="s">
        <v>18</v>
      </c>
      <c r="C2037" t="s">
        <v>1128</v>
      </c>
      <c r="D2037">
        <v>36</v>
      </c>
      <c r="E2037" s="6">
        <f>LEN(Utica_Trace[[#This Row],[Merged]])</f>
        <v>36</v>
      </c>
    </row>
    <row r="2038" spans="1:5" x14ac:dyDescent="0.25">
      <c r="A2038" t="s">
        <v>904</v>
      </c>
      <c r="B2038" t="s">
        <v>18</v>
      </c>
      <c r="C2038" t="s">
        <v>1130</v>
      </c>
      <c r="D2038">
        <v>36</v>
      </c>
      <c r="E2038" s="6">
        <f>LEN(Utica_Trace[[#This Row],[Merged]])</f>
        <v>36</v>
      </c>
    </row>
    <row r="2039" spans="1:5" x14ac:dyDescent="0.25">
      <c r="A2039" t="s">
        <v>904</v>
      </c>
      <c r="B2039" t="s">
        <v>18</v>
      </c>
      <c r="C2039" t="s">
        <v>1129</v>
      </c>
      <c r="D2039">
        <v>36</v>
      </c>
      <c r="E2039" s="6">
        <f>LEN(Utica_Trace[[#This Row],[Merged]])</f>
        <v>36</v>
      </c>
    </row>
    <row r="2040" spans="1:5" x14ac:dyDescent="0.25">
      <c r="A2040" t="s">
        <v>904</v>
      </c>
      <c r="B2040" t="s">
        <v>19</v>
      </c>
      <c r="C2040" t="s">
        <v>1128</v>
      </c>
      <c r="D2040">
        <v>36</v>
      </c>
      <c r="E2040" s="6">
        <f>LEN(Utica_Trace[[#This Row],[Merged]])</f>
        <v>36</v>
      </c>
    </row>
    <row r="2041" spans="1:5" x14ac:dyDescent="0.25">
      <c r="A2041" t="s">
        <v>904</v>
      </c>
      <c r="B2041" t="s">
        <v>19</v>
      </c>
      <c r="C2041" t="s">
        <v>1130</v>
      </c>
      <c r="D2041">
        <v>36</v>
      </c>
      <c r="E2041" s="6">
        <f>LEN(Utica_Trace[[#This Row],[Merged]])</f>
        <v>36</v>
      </c>
    </row>
    <row r="2042" spans="1:5" x14ac:dyDescent="0.25">
      <c r="A2042" t="s">
        <v>904</v>
      </c>
      <c r="B2042" t="s">
        <v>19</v>
      </c>
      <c r="C2042" t="s">
        <v>1129</v>
      </c>
      <c r="D2042">
        <v>36</v>
      </c>
      <c r="E2042" s="6">
        <f>LEN(Utica_Trace[[#This Row],[Merged]])</f>
        <v>36</v>
      </c>
    </row>
    <row r="2043" spans="1:5" x14ac:dyDescent="0.25">
      <c r="A2043" t="s">
        <v>904</v>
      </c>
      <c r="B2043" t="s">
        <v>20</v>
      </c>
      <c r="C2043" t="s">
        <v>1128</v>
      </c>
      <c r="D2043">
        <v>36</v>
      </c>
      <c r="E2043" s="6">
        <f>LEN(Utica_Trace[[#This Row],[Merged]])</f>
        <v>36</v>
      </c>
    </row>
    <row r="2044" spans="1:5" x14ac:dyDescent="0.25">
      <c r="A2044" t="s">
        <v>904</v>
      </c>
      <c r="B2044" t="s">
        <v>20</v>
      </c>
      <c r="C2044" t="s">
        <v>1130</v>
      </c>
      <c r="D2044">
        <v>36</v>
      </c>
      <c r="E2044" s="6">
        <f>LEN(Utica_Trace[[#This Row],[Merged]])</f>
        <v>36</v>
      </c>
    </row>
    <row r="2045" spans="1:5" x14ac:dyDescent="0.25">
      <c r="A2045" t="s">
        <v>904</v>
      </c>
      <c r="B2045" t="s">
        <v>20</v>
      </c>
      <c r="C2045" t="s">
        <v>1129</v>
      </c>
      <c r="D2045">
        <v>36</v>
      </c>
      <c r="E2045" s="6">
        <f>LEN(Utica_Trace[[#This Row],[Merged]])</f>
        <v>36</v>
      </c>
    </row>
    <row r="2046" spans="1:5" x14ac:dyDescent="0.25">
      <c r="A2046" t="s">
        <v>904</v>
      </c>
      <c r="B2046" t="s">
        <v>12</v>
      </c>
      <c r="C2046" t="s">
        <v>1134</v>
      </c>
      <c r="D2046">
        <v>36</v>
      </c>
      <c r="E2046" s="6">
        <f>LEN(Utica_Trace[[#This Row],[Merged]])</f>
        <v>36</v>
      </c>
    </row>
    <row r="2047" spans="1:5" x14ac:dyDescent="0.25">
      <c r="A2047" t="s">
        <v>904</v>
      </c>
      <c r="B2047" t="s">
        <v>13</v>
      </c>
      <c r="C2047" t="s">
        <v>1134</v>
      </c>
      <c r="D2047">
        <v>36</v>
      </c>
      <c r="E2047" s="6">
        <f>LEN(Utica_Trace[[#This Row],[Merged]])</f>
        <v>36</v>
      </c>
    </row>
    <row r="2048" spans="1:5" x14ac:dyDescent="0.25">
      <c r="A2048" t="s">
        <v>904</v>
      </c>
      <c r="B2048" t="s">
        <v>18</v>
      </c>
      <c r="C2048" t="s">
        <v>1134</v>
      </c>
      <c r="D2048">
        <v>36</v>
      </c>
      <c r="E2048" s="6">
        <f>LEN(Utica_Trace[[#This Row],[Merged]])</f>
        <v>36</v>
      </c>
    </row>
    <row r="2049" spans="1:5" x14ac:dyDescent="0.25">
      <c r="A2049" t="s">
        <v>904</v>
      </c>
      <c r="B2049" t="s">
        <v>19</v>
      </c>
      <c r="C2049" t="s">
        <v>1134</v>
      </c>
      <c r="D2049">
        <v>36</v>
      </c>
      <c r="E2049" s="6">
        <f>LEN(Utica_Trace[[#This Row],[Merged]])</f>
        <v>36</v>
      </c>
    </row>
    <row r="2050" spans="1:5" x14ac:dyDescent="0.25">
      <c r="A2050" t="s">
        <v>904</v>
      </c>
      <c r="B2050" t="s">
        <v>20</v>
      </c>
      <c r="C2050" t="s">
        <v>1134</v>
      </c>
      <c r="D2050">
        <v>36</v>
      </c>
      <c r="E2050" s="6">
        <f>LEN(Utica_Trace[[#This Row],[Merged]])</f>
        <v>36</v>
      </c>
    </row>
    <row r="2051" spans="1:5" x14ac:dyDescent="0.25">
      <c r="A2051" t="s">
        <v>903</v>
      </c>
      <c r="B2051" t="s">
        <v>12</v>
      </c>
      <c r="C2051" t="s">
        <v>1118</v>
      </c>
      <c r="D2051">
        <v>36</v>
      </c>
      <c r="E2051" s="6">
        <f>LEN(Utica_Trace[[#This Row],[Merged]])</f>
        <v>36</v>
      </c>
    </row>
    <row r="2052" spans="1:5" x14ac:dyDescent="0.25">
      <c r="A2052" t="s">
        <v>903</v>
      </c>
      <c r="B2052" t="s">
        <v>13</v>
      </c>
      <c r="C2052" t="s">
        <v>1118</v>
      </c>
      <c r="D2052">
        <v>36</v>
      </c>
      <c r="E2052" s="6">
        <f>LEN(Utica_Trace[[#This Row],[Merged]])</f>
        <v>36</v>
      </c>
    </row>
    <row r="2053" spans="1:5" x14ac:dyDescent="0.25">
      <c r="A2053" t="s">
        <v>903</v>
      </c>
      <c r="B2053" t="s">
        <v>18</v>
      </c>
      <c r="C2053" t="s">
        <v>1118</v>
      </c>
      <c r="D2053">
        <v>36</v>
      </c>
      <c r="E2053" s="6">
        <f>LEN(Utica_Trace[[#This Row],[Merged]])</f>
        <v>36</v>
      </c>
    </row>
    <row r="2054" spans="1:5" x14ac:dyDescent="0.25">
      <c r="A2054" t="s">
        <v>903</v>
      </c>
      <c r="B2054" t="s">
        <v>19</v>
      </c>
      <c r="C2054" t="s">
        <v>1118</v>
      </c>
      <c r="D2054">
        <v>36</v>
      </c>
      <c r="E2054" s="6">
        <f>LEN(Utica_Trace[[#This Row],[Merged]])</f>
        <v>36</v>
      </c>
    </row>
    <row r="2055" spans="1:5" x14ac:dyDescent="0.25">
      <c r="A2055" t="s">
        <v>903</v>
      </c>
      <c r="B2055" t="s">
        <v>20</v>
      </c>
      <c r="C2055" t="s">
        <v>1118</v>
      </c>
      <c r="D2055">
        <v>36</v>
      </c>
      <c r="E2055" s="6">
        <f>LEN(Utica_Trace[[#This Row],[Merged]])</f>
        <v>36</v>
      </c>
    </row>
    <row r="2056" spans="1:5" x14ac:dyDescent="0.25">
      <c r="A2056" t="s">
        <v>903</v>
      </c>
      <c r="B2056" t="s">
        <v>12</v>
      </c>
      <c r="C2056" t="s">
        <v>1116</v>
      </c>
      <c r="D2056">
        <v>36</v>
      </c>
      <c r="E2056" s="6">
        <f>LEN(Utica_Trace[[#This Row],[Merged]])</f>
        <v>36</v>
      </c>
    </row>
    <row r="2057" spans="1:5" x14ac:dyDescent="0.25">
      <c r="A2057" t="s">
        <v>903</v>
      </c>
      <c r="B2057" t="s">
        <v>13</v>
      </c>
      <c r="C2057" t="s">
        <v>1116</v>
      </c>
      <c r="D2057">
        <v>36</v>
      </c>
      <c r="E2057" s="6">
        <f>LEN(Utica_Trace[[#This Row],[Merged]])</f>
        <v>36</v>
      </c>
    </row>
    <row r="2058" spans="1:5" x14ac:dyDescent="0.25">
      <c r="A2058" t="s">
        <v>903</v>
      </c>
      <c r="B2058" t="s">
        <v>18</v>
      </c>
      <c r="C2058" t="s">
        <v>1116</v>
      </c>
      <c r="D2058">
        <v>36</v>
      </c>
      <c r="E2058" s="6">
        <f>LEN(Utica_Trace[[#This Row],[Merged]])</f>
        <v>36</v>
      </c>
    </row>
    <row r="2059" spans="1:5" x14ac:dyDescent="0.25">
      <c r="A2059" t="s">
        <v>903</v>
      </c>
      <c r="B2059" t="s">
        <v>19</v>
      </c>
      <c r="C2059" t="s">
        <v>1116</v>
      </c>
      <c r="D2059">
        <v>36</v>
      </c>
      <c r="E2059" s="6">
        <f>LEN(Utica_Trace[[#This Row],[Merged]])</f>
        <v>36</v>
      </c>
    </row>
    <row r="2060" spans="1:5" x14ac:dyDescent="0.25">
      <c r="A2060" t="s">
        <v>903</v>
      </c>
      <c r="B2060" t="s">
        <v>20</v>
      </c>
      <c r="C2060" t="s">
        <v>1116</v>
      </c>
      <c r="D2060">
        <v>36</v>
      </c>
      <c r="E2060" s="6">
        <f>LEN(Utica_Trace[[#This Row],[Merged]])</f>
        <v>36</v>
      </c>
    </row>
    <row r="2061" spans="1:5" x14ac:dyDescent="0.25">
      <c r="A2061" t="s">
        <v>903</v>
      </c>
      <c r="B2061" t="s">
        <v>12</v>
      </c>
      <c r="C2061" t="s">
        <v>1117</v>
      </c>
      <c r="D2061">
        <v>36</v>
      </c>
      <c r="E2061" s="6">
        <f>LEN(Utica_Trace[[#This Row],[Merged]])</f>
        <v>36</v>
      </c>
    </row>
    <row r="2062" spans="1:5" x14ac:dyDescent="0.25">
      <c r="A2062" t="s">
        <v>903</v>
      </c>
      <c r="B2062" t="s">
        <v>13</v>
      </c>
      <c r="C2062" t="s">
        <v>1117</v>
      </c>
      <c r="D2062">
        <v>36</v>
      </c>
      <c r="E2062" s="6">
        <f>LEN(Utica_Trace[[#This Row],[Merged]])</f>
        <v>36</v>
      </c>
    </row>
    <row r="2063" spans="1:5" x14ac:dyDescent="0.25">
      <c r="A2063" t="s">
        <v>903</v>
      </c>
      <c r="B2063" t="s">
        <v>18</v>
      </c>
      <c r="C2063" t="s">
        <v>1117</v>
      </c>
      <c r="D2063">
        <v>36</v>
      </c>
      <c r="E2063" s="6">
        <f>LEN(Utica_Trace[[#This Row],[Merged]])</f>
        <v>36</v>
      </c>
    </row>
    <row r="2064" spans="1:5" x14ac:dyDescent="0.25">
      <c r="A2064" t="s">
        <v>903</v>
      </c>
      <c r="B2064" t="s">
        <v>19</v>
      </c>
      <c r="C2064" t="s">
        <v>1117</v>
      </c>
      <c r="D2064">
        <v>36</v>
      </c>
      <c r="E2064" s="6">
        <f>LEN(Utica_Trace[[#This Row],[Merged]])</f>
        <v>36</v>
      </c>
    </row>
    <row r="2065" spans="1:5" x14ac:dyDescent="0.25">
      <c r="A2065" t="s">
        <v>903</v>
      </c>
      <c r="B2065" t="s">
        <v>20</v>
      </c>
      <c r="C2065" t="s">
        <v>1117</v>
      </c>
      <c r="D2065">
        <v>36</v>
      </c>
      <c r="E2065" s="6">
        <f>LEN(Utica_Trace[[#This Row],[Merged]])</f>
        <v>36</v>
      </c>
    </row>
    <row r="2066" spans="1:5" x14ac:dyDescent="0.25">
      <c r="A2066" t="s">
        <v>906</v>
      </c>
      <c r="B2066" t="s">
        <v>12</v>
      </c>
      <c r="C2066" t="s">
        <v>1148</v>
      </c>
      <c r="D2066">
        <v>36</v>
      </c>
      <c r="E2066" s="6">
        <f>LEN(Utica_Trace[[#This Row],[Merged]])</f>
        <v>36</v>
      </c>
    </row>
    <row r="2067" spans="1:5" x14ac:dyDescent="0.25">
      <c r="A2067" t="s">
        <v>906</v>
      </c>
      <c r="B2067" t="s">
        <v>12</v>
      </c>
      <c r="C2067" t="s">
        <v>1149</v>
      </c>
      <c r="D2067">
        <v>36</v>
      </c>
      <c r="E2067" s="6">
        <f>LEN(Utica_Trace[[#This Row],[Merged]])</f>
        <v>36</v>
      </c>
    </row>
    <row r="2068" spans="1:5" x14ac:dyDescent="0.25">
      <c r="A2068" t="s">
        <v>906</v>
      </c>
      <c r="B2068" t="s">
        <v>12</v>
      </c>
      <c r="C2068" t="s">
        <v>1147</v>
      </c>
      <c r="D2068">
        <v>36</v>
      </c>
      <c r="E2068" s="6">
        <f>LEN(Utica_Trace[[#This Row],[Merged]])</f>
        <v>36</v>
      </c>
    </row>
    <row r="2069" spans="1:5" x14ac:dyDescent="0.25">
      <c r="A2069" t="s">
        <v>906</v>
      </c>
      <c r="B2069" t="s">
        <v>12</v>
      </c>
      <c r="C2069" t="s">
        <v>1145</v>
      </c>
      <c r="D2069">
        <v>36</v>
      </c>
      <c r="E2069" s="6">
        <f>LEN(Utica_Trace[[#This Row],[Merged]])</f>
        <v>36</v>
      </c>
    </row>
    <row r="2070" spans="1:5" x14ac:dyDescent="0.25">
      <c r="A2070" t="s">
        <v>906</v>
      </c>
      <c r="B2070" t="s">
        <v>12</v>
      </c>
      <c r="C2070" t="s">
        <v>1146</v>
      </c>
      <c r="D2070">
        <v>36</v>
      </c>
      <c r="E2070" s="6">
        <f>LEN(Utica_Trace[[#This Row],[Merged]])</f>
        <v>36</v>
      </c>
    </row>
    <row r="2071" spans="1:5" x14ac:dyDescent="0.25">
      <c r="A2071" t="s">
        <v>906</v>
      </c>
      <c r="B2071" t="s">
        <v>13</v>
      </c>
      <c r="C2071" t="s">
        <v>1148</v>
      </c>
      <c r="D2071">
        <v>36</v>
      </c>
      <c r="E2071" s="6">
        <f>LEN(Utica_Trace[[#This Row],[Merged]])</f>
        <v>36</v>
      </c>
    </row>
    <row r="2072" spans="1:5" x14ac:dyDescent="0.25">
      <c r="A2072" t="s">
        <v>906</v>
      </c>
      <c r="B2072" t="s">
        <v>13</v>
      </c>
      <c r="C2072" t="s">
        <v>1149</v>
      </c>
      <c r="D2072">
        <v>36</v>
      </c>
      <c r="E2072" s="6">
        <f>LEN(Utica_Trace[[#This Row],[Merged]])</f>
        <v>36</v>
      </c>
    </row>
    <row r="2073" spans="1:5" x14ac:dyDescent="0.25">
      <c r="A2073" t="s">
        <v>906</v>
      </c>
      <c r="B2073" t="s">
        <v>13</v>
      </c>
      <c r="C2073" t="s">
        <v>1147</v>
      </c>
      <c r="D2073">
        <v>36</v>
      </c>
      <c r="E2073" s="6">
        <f>LEN(Utica_Trace[[#This Row],[Merged]])</f>
        <v>36</v>
      </c>
    </row>
    <row r="2074" spans="1:5" x14ac:dyDescent="0.25">
      <c r="A2074" t="s">
        <v>906</v>
      </c>
      <c r="B2074" t="s">
        <v>13</v>
      </c>
      <c r="C2074" t="s">
        <v>1145</v>
      </c>
      <c r="D2074">
        <v>36</v>
      </c>
      <c r="E2074" s="6">
        <f>LEN(Utica_Trace[[#This Row],[Merged]])</f>
        <v>36</v>
      </c>
    </row>
    <row r="2075" spans="1:5" x14ac:dyDescent="0.25">
      <c r="A2075" t="s">
        <v>906</v>
      </c>
      <c r="B2075" t="s">
        <v>13</v>
      </c>
      <c r="C2075" t="s">
        <v>1146</v>
      </c>
      <c r="D2075">
        <v>36</v>
      </c>
      <c r="E2075" s="6">
        <f>LEN(Utica_Trace[[#This Row],[Merged]])</f>
        <v>36</v>
      </c>
    </row>
    <row r="2076" spans="1:5" x14ac:dyDescent="0.25">
      <c r="A2076" t="s">
        <v>906</v>
      </c>
      <c r="B2076" t="s">
        <v>18</v>
      </c>
      <c r="C2076" t="s">
        <v>1148</v>
      </c>
      <c r="D2076">
        <v>36</v>
      </c>
      <c r="E2076" s="6">
        <f>LEN(Utica_Trace[[#This Row],[Merged]])</f>
        <v>36</v>
      </c>
    </row>
    <row r="2077" spans="1:5" x14ac:dyDescent="0.25">
      <c r="A2077" t="s">
        <v>906</v>
      </c>
      <c r="B2077" t="s">
        <v>18</v>
      </c>
      <c r="C2077" t="s">
        <v>1149</v>
      </c>
      <c r="D2077">
        <v>36</v>
      </c>
      <c r="E2077" s="6">
        <f>LEN(Utica_Trace[[#This Row],[Merged]])</f>
        <v>36</v>
      </c>
    </row>
    <row r="2078" spans="1:5" x14ac:dyDescent="0.25">
      <c r="A2078" t="s">
        <v>906</v>
      </c>
      <c r="B2078" t="s">
        <v>18</v>
      </c>
      <c r="C2078" t="s">
        <v>1147</v>
      </c>
      <c r="D2078">
        <v>36</v>
      </c>
      <c r="E2078" s="6">
        <f>LEN(Utica_Trace[[#This Row],[Merged]])</f>
        <v>36</v>
      </c>
    </row>
    <row r="2079" spans="1:5" x14ac:dyDescent="0.25">
      <c r="A2079" t="s">
        <v>906</v>
      </c>
      <c r="B2079" t="s">
        <v>18</v>
      </c>
      <c r="C2079" t="s">
        <v>1145</v>
      </c>
      <c r="D2079">
        <v>36</v>
      </c>
      <c r="E2079" s="6">
        <f>LEN(Utica_Trace[[#This Row],[Merged]])</f>
        <v>36</v>
      </c>
    </row>
    <row r="2080" spans="1:5" x14ac:dyDescent="0.25">
      <c r="A2080" t="s">
        <v>906</v>
      </c>
      <c r="B2080" t="s">
        <v>18</v>
      </c>
      <c r="C2080" t="s">
        <v>1146</v>
      </c>
      <c r="D2080">
        <v>36</v>
      </c>
      <c r="E2080" s="6">
        <f>LEN(Utica_Trace[[#This Row],[Merged]])</f>
        <v>36</v>
      </c>
    </row>
    <row r="2081" spans="1:5" x14ac:dyDescent="0.25">
      <c r="A2081" t="s">
        <v>906</v>
      </c>
      <c r="B2081" t="s">
        <v>19</v>
      </c>
      <c r="C2081" t="s">
        <v>1148</v>
      </c>
      <c r="D2081">
        <v>36</v>
      </c>
      <c r="E2081" s="6">
        <f>LEN(Utica_Trace[[#This Row],[Merged]])</f>
        <v>36</v>
      </c>
    </row>
    <row r="2082" spans="1:5" x14ac:dyDescent="0.25">
      <c r="A2082" t="s">
        <v>906</v>
      </c>
      <c r="B2082" t="s">
        <v>19</v>
      </c>
      <c r="C2082" t="s">
        <v>1149</v>
      </c>
      <c r="D2082">
        <v>36</v>
      </c>
      <c r="E2082" s="6">
        <f>LEN(Utica_Trace[[#This Row],[Merged]])</f>
        <v>36</v>
      </c>
    </row>
    <row r="2083" spans="1:5" x14ac:dyDescent="0.25">
      <c r="A2083" t="s">
        <v>906</v>
      </c>
      <c r="B2083" t="s">
        <v>19</v>
      </c>
      <c r="C2083" t="s">
        <v>1147</v>
      </c>
      <c r="D2083">
        <v>36</v>
      </c>
      <c r="E2083" s="6">
        <f>LEN(Utica_Trace[[#This Row],[Merged]])</f>
        <v>36</v>
      </c>
    </row>
    <row r="2084" spans="1:5" x14ac:dyDescent="0.25">
      <c r="A2084" t="s">
        <v>906</v>
      </c>
      <c r="B2084" t="s">
        <v>19</v>
      </c>
      <c r="C2084" t="s">
        <v>1145</v>
      </c>
      <c r="D2084">
        <v>36</v>
      </c>
      <c r="E2084" s="6">
        <f>LEN(Utica_Trace[[#This Row],[Merged]])</f>
        <v>36</v>
      </c>
    </row>
    <row r="2085" spans="1:5" x14ac:dyDescent="0.25">
      <c r="A2085" t="s">
        <v>906</v>
      </c>
      <c r="B2085" t="s">
        <v>19</v>
      </c>
      <c r="C2085" t="s">
        <v>1146</v>
      </c>
      <c r="D2085">
        <v>36</v>
      </c>
      <c r="E2085" s="6">
        <f>LEN(Utica_Trace[[#This Row],[Merged]])</f>
        <v>36</v>
      </c>
    </row>
    <row r="2086" spans="1:5" x14ac:dyDescent="0.25">
      <c r="A2086" t="s">
        <v>906</v>
      </c>
      <c r="B2086" t="s">
        <v>20</v>
      </c>
      <c r="C2086" t="s">
        <v>1148</v>
      </c>
      <c r="D2086">
        <v>36</v>
      </c>
      <c r="E2086" s="6">
        <f>LEN(Utica_Trace[[#This Row],[Merged]])</f>
        <v>36</v>
      </c>
    </row>
    <row r="2087" spans="1:5" x14ac:dyDescent="0.25">
      <c r="A2087" t="s">
        <v>906</v>
      </c>
      <c r="B2087" t="s">
        <v>20</v>
      </c>
      <c r="C2087" t="s">
        <v>1149</v>
      </c>
      <c r="D2087">
        <v>36</v>
      </c>
      <c r="E2087" s="6">
        <f>LEN(Utica_Trace[[#This Row],[Merged]])</f>
        <v>36</v>
      </c>
    </row>
    <row r="2088" spans="1:5" x14ac:dyDescent="0.25">
      <c r="A2088" t="s">
        <v>906</v>
      </c>
      <c r="B2088" t="s">
        <v>20</v>
      </c>
      <c r="C2088" t="s">
        <v>1147</v>
      </c>
      <c r="D2088">
        <v>36</v>
      </c>
      <c r="E2088" s="6">
        <f>LEN(Utica_Trace[[#This Row],[Merged]])</f>
        <v>36</v>
      </c>
    </row>
    <row r="2089" spans="1:5" x14ac:dyDescent="0.25">
      <c r="A2089" t="s">
        <v>906</v>
      </c>
      <c r="B2089" t="s">
        <v>20</v>
      </c>
      <c r="C2089" t="s">
        <v>1145</v>
      </c>
      <c r="D2089">
        <v>36</v>
      </c>
      <c r="E2089" s="6">
        <f>LEN(Utica_Trace[[#This Row],[Merged]])</f>
        <v>36</v>
      </c>
    </row>
    <row r="2090" spans="1:5" x14ac:dyDescent="0.25">
      <c r="A2090" t="s">
        <v>906</v>
      </c>
      <c r="B2090" t="s">
        <v>20</v>
      </c>
      <c r="C2090" t="s">
        <v>1146</v>
      </c>
      <c r="D2090">
        <v>36</v>
      </c>
      <c r="E2090" s="6">
        <f>LEN(Utica_Trace[[#This Row],[Merged]])</f>
        <v>36</v>
      </c>
    </row>
    <row r="2091" spans="1:5" x14ac:dyDescent="0.25">
      <c r="A2091" t="s">
        <v>906</v>
      </c>
      <c r="B2091" t="s">
        <v>12</v>
      </c>
      <c r="C2091" t="s">
        <v>1152</v>
      </c>
      <c r="D2091">
        <v>36</v>
      </c>
      <c r="E2091" s="6">
        <f>LEN(Utica_Trace[[#This Row],[Merged]])</f>
        <v>36</v>
      </c>
    </row>
    <row r="2092" spans="1:5" x14ac:dyDescent="0.25">
      <c r="A2092" t="s">
        <v>906</v>
      </c>
      <c r="B2092" t="s">
        <v>13</v>
      </c>
      <c r="C2092" t="s">
        <v>1152</v>
      </c>
      <c r="D2092">
        <v>36</v>
      </c>
      <c r="E2092" s="6">
        <f>LEN(Utica_Trace[[#This Row],[Merged]])</f>
        <v>36</v>
      </c>
    </row>
    <row r="2093" spans="1:5" x14ac:dyDescent="0.25">
      <c r="A2093" t="s">
        <v>906</v>
      </c>
      <c r="B2093" t="s">
        <v>18</v>
      </c>
      <c r="C2093" t="s">
        <v>1152</v>
      </c>
      <c r="D2093">
        <v>36</v>
      </c>
      <c r="E2093" s="6">
        <f>LEN(Utica_Trace[[#This Row],[Merged]])</f>
        <v>36</v>
      </c>
    </row>
    <row r="2094" spans="1:5" x14ac:dyDescent="0.25">
      <c r="A2094" t="s">
        <v>906</v>
      </c>
      <c r="B2094" t="s">
        <v>19</v>
      </c>
      <c r="C2094" t="s">
        <v>1152</v>
      </c>
      <c r="D2094">
        <v>36</v>
      </c>
      <c r="E2094" s="6">
        <f>LEN(Utica_Trace[[#This Row],[Merged]])</f>
        <v>36</v>
      </c>
    </row>
    <row r="2095" spans="1:5" x14ac:dyDescent="0.25">
      <c r="A2095" t="s">
        <v>906</v>
      </c>
      <c r="B2095" t="s">
        <v>20</v>
      </c>
      <c r="C2095" t="s">
        <v>1152</v>
      </c>
      <c r="D2095">
        <v>36</v>
      </c>
      <c r="E2095" s="6">
        <f>LEN(Utica_Trace[[#This Row],[Merged]])</f>
        <v>36</v>
      </c>
    </row>
    <row r="2096" spans="1:5" x14ac:dyDescent="0.25">
      <c r="A2096" t="s">
        <v>901</v>
      </c>
      <c r="B2096" t="s">
        <v>12</v>
      </c>
      <c r="C2096" t="s">
        <v>1105</v>
      </c>
      <c r="D2096">
        <v>36</v>
      </c>
      <c r="E2096" s="6">
        <f>LEN(Utica_Trace[[#This Row],[Merged]])</f>
        <v>36</v>
      </c>
    </row>
    <row r="2097" spans="1:5" x14ac:dyDescent="0.25">
      <c r="A2097" t="s">
        <v>901</v>
      </c>
      <c r="B2097" t="s">
        <v>13</v>
      </c>
      <c r="C2097" t="s">
        <v>1105</v>
      </c>
      <c r="D2097">
        <v>36</v>
      </c>
      <c r="E2097" s="6">
        <f>LEN(Utica_Trace[[#This Row],[Merged]])</f>
        <v>36</v>
      </c>
    </row>
    <row r="2098" spans="1:5" x14ac:dyDescent="0.25">
      <c r="A2098" t="s">
        <v>901</v>
      </c>
      <c r="B2098" t="s">
        <v>18</v>
      </c>
      <c r="C2098" t="s">
        <v>1105</v>
      </c>
      <c r="D2098">
        <v>36</v>
      </c>
      <c r="E2098" s="6">
        <f>LEN(Utica_Trace[[#This Row],[Merged]])</f>
        <v>36</v>
      </c>
    </row>
    <row r="2099" spans="1:5" x14ac:dyDescent="0.25">
      <c r="A2099" t="s">
        <v>901</v>
      </c>
      <c r="B2099" t="s">
        <v>19</v>
      </c>
      <c r="C2099" t="s">
        <v>1105</v>
      </c>
      <c r="D2099">
        <v>36</v>
      </c>
      <c r="E2099" s="6">
        <f>LEN(Utica_Trace[[#This Row],[Merged]])</f>
        <v>36</v>
      </c>
    </row>
    <row r="2100" spans="1:5" x14ac:dyDescent="0.25">
      <c r="A2100" t="s">
        <v>901</v>
      </c>
      <c r="B2100" t="s">
        <v>20</v>
      </c>
      <c r="C2100" t="s">
        <v>1105</v>
      </c>
      <c r="D2100">
        <v>36</v>
      </c>
      <c r="E2100" s="6">
        <f>LEN(Utica_Trace[[#This Row],[Merged]])</f>
        <v>36</v>
      </c>
    </row>
    <row r="2101" spans="1:5" x14ac:dyDescent="0.25">
      <c r="A2101" t="s">
        <v>902</v>
      </c>
      <c r="B2101" t="s">
        <v>12</v>
      </c>
      <c r="C2101" t="s">
        <v>1115</v>
      </c>
      <c r="D2101">
        <v>36</v>
      </c>
      <c r="E2101" s="6">
        <f>LEN(Utica_Trace[[#This Row],[Merged]])</f>
        <v>36</v>
      </c>
    </row>
    <row r="2102" spans="1:5" x14ac:dyDescent="0.25">
      <c r="A2102" t="s">
        <v>902</v>
      </c>
      <c r="B2102" t="s">
        <v>12</v>
      </c>
      <c r="C2102" t="s">
        <v>1114</v>
      </c>
      <c r="D2102">
        <v>36</v>
      </c>
      <c r="E2102" s="6">
        <f>LEN(Utica_Trace[[#This Row],[Merged]])</f>
        <v>36</v>
      </c>
    </row>
    <row r="2103" spans="1:5" x14ac:dyDescent="0.25">
      <c r="A2103" t="s">
        <v>902</v>
      </c>
      <c r="B2103" t="s">
        <v>13</v>
      </c>
      <c r="C2103" t="s">
        <v>1115</v>
      </c>
      <c r="D2103">
        <v>36</v>
      </c>
      <c r="E2103" s="6">
        <f>LEN(Utica_Trace[[#This Row],[Merged]])</f>
        <v>36</v>
      </c>
    </row>
    <row r="2104" spans="1:5" x14ac:dyDescent="0.25">
      <c r="A2104" t="s">
        <v>902</v>
      </c>
      <c r="B2104" t="s">
        <v>13</v>
      </c>
      <c r="C2104" t="s">
        <v>1114</v>
      </c>
      <c r="D2104">
        <v>36</v>
      </c>
      <c r="E2104" s="6">
        <f>LEN(Utica_Trace[[#This Row],[Merged]])</f>
        <v>36</v>
      </c>
    </row>
    <row r="2105" spans="1:5" x14ac:dyDescent="0.25">
      <c r="A2105" t="s">
        <v>902</v>
      </c>
      <c r="B2105" t="s">
        <v>18</v>
      </c>
      <c r="C2105" t="s">
        <v>1115</v>
      </c>
      <c r="D2105">
        <v>36</v>
      </c>
      <c r="E2105" s="6">
        <f>LEN(Utica_Trace[[#This Row],[Merged]])</f>
        <v>36</v>
      </c>
    </row>
    <row r="2106" spans="1:5" x14ac:dyDescent="0.25">
      <c r="A2106" t="s">
        <v>902</v>
      </c>
      <c r="B2106" t="s">
        <v>18</v>
      </c>
      <c r="C2106" t="s">
        <v>1114</v>
      </c>
      <c r="D2106">
        <v>36</v>
      </c>
      <c r="E2106" s="6">
        <f>LEN(Utica_Trace[[#This Row],[Merged]])</f>
        <v>36</v>
      </c>
    </row>
    <row r="2107" spans="1:5" x14ac:dyDescent="0.25">
      <c r="A2107" t="s">
        <v>902</v>
      </c>
      <c r="B2107" t="s">
        <v>19</v>
      </c>
      <c r="C2107" t="s">
        <v>1115</v>
      </c>
      <c r="D2107">
        <v>36</v>
      </c>
      <c r="E2107" s="6">
        <f>LEN(Utica_Trace[[#This Row],[Merged]])</f>
        <v>36</v>
      </c>
    </row>
    <row r="2108" spans="1:5" x14ac:dyDescent="0.25">
      <c r="A2108" t="s">
        <v>902</v>
      </c>
      <c r="B2108" t="s">
        <v>19</v>
      </c>
      <c r="C2108" t="s">
        <v>1114</v>
      </c>
      <c r="D2108">
        <v>36</v>
      </c>
      <c r="E2108" s="6">
        <f>LEN(Utica_Trace[[#This Row],[Merged]])</f>
        <v>36</v>
      </c>
    </row>
    <row r="2109" spans="1:5" x14ac:dyDescent="0.25">
      <c r="A2109" t="s">
        <v>902</v>
      </c>
      <c r="B2109" t="s">
        <v>20</v>
      </c>
      <c r="C2109" t="s">
        <v>1115</v>
      </c>
      <c r="D2109">
        <v>36</v>
      </c>
      <c r="E2109" s="6">
        <f>LEN(Utica_Trace[[#This Row],[Merged]])</f>
        <v>36</v>
      </c>
    </row>
    <row r="2110" spans="1:5" x14ac:dyDescent="0.25">
      <c r="A2110" t="s">
        <v>902</v>
      </c>
      <c r="B2110" t="s">
        <v>20</v>
      </c>
      <c r="C2110" t="s">
        <v>1114</v>
      </c>
      <c r="D2110">
        <v>36</v>
      </c>
      <c r="E2110" s="6">
        <f>LEN(Utica_Trace[[#This Row],[Merged]])</f>
        <v>36</v>
      </c>
    </row>
    <row r="2111" spans="1:5" x14ac:dyDescent="0.25">
      <c r="A2111" t="s">
        <v>906</v>
      </c>
      <c r="B2111" t="s">
        <v>12</v>
      </c>
      <c r="C2111" t="s">
        <v>1154</v>
      </c>
      <c r="D2111">
        <v>36</v>
      </c>
      <c r="E2111" s="6">
        <f>LEN(Utica_Trace[[#This Row],[Merged]])</f>
        <v>36</v>
      </c>
    </row>
    <row r="2112" spans="1:5" x14ac:dyDescent="0.25">
      <c r="A2112" t="s">
        <v>906</v>
      </c>
      <c r="B2112" t="s">
        <v>12</v>
      </c>
      <c r="C2112" t="s">
        <v>1153</v>
      </c>
      <c r="D2112">
        <v>36</v>
      </c>
      <c r="E2112" s="6">
        <f>LEN(Utica_Trace[[#This Row],[Merged]])</f>
        <v>36</v>
      </c>
    </row>
    <row r="2113" spans="1:5" x14ac:dyDescent="0.25">
      <c r="A2113" t="s">
        <v>906</v>
      </c>
      <c r="B2113" t="s">
        <v>13</v>
      </c>
      <c r="C2113" t="s">
        <v>1154</v>
      </c>
      <c r="D2113">
        <v>36</v>
      </c>
      <c r="E2113" s="6">
        <f>LEN(Utica_Trace[[#This Row],[Merged]])</f>
        <v>36</v>
      </c>
    </row>
    <row r="2114" spans="1:5" x14ac:dyDescent="0.25">
      <c r="A2114" t="s">
        <v>906</v>
      </c>
      <c r="B2114" t="s">
        <v>13</v>
      </c>
      <c r="C2114" t="s">
        <v>1153</v>
      </c>
      <c r="D2114">
        <v>36</v>
      </c>
      <c r="E2114" s="6">
        <f>LEN(Utica_Trace[[#This Row],[Merged]])</f>
        <v>36</v>
      </c>
    </row>
    <row r="2115" spans="1:5" x14ac:dyDescent="0.25">
      <c r="A2115" t="s">
        <v>906</v>
      </c>
      <c r="B2115" t="s">
        <v>18</v>
      </c>
      <c r="C2115" t="s">
        <v>1154</v>
      </c>
      <c r="D2115">
        <v>36</v>
      </c>
      <c r="E2115" s="6">
        <f>LEN(Utica_Trace[[#This Row],[Merged]])</f>
        <v>36</v>
      </c>
    </row>
    <row r="2116" spans="1:5" x14ac:dyDescent="0.25">
      <c r="A2116" t="s">
        <v>906</v>
      </c>
      <c r="B2116" t="s">
        <v>18</v>
      </c>
      <c r="C2116" t="s">
        <v>1153</v>
      </c>
      <c r="D2116">
        <v>36</v>
      </c>
      <c r="E2116" s="6">
        <f>LEN(Utica_Trace[[#This Row],[Merged]])</f>
        <v>36</v>
      </c>
    </row>
    <row r="2117" spans="1:5" x14ac:dyDescent="0.25">
      <c r="A2117" t="s">
        <v>906</v>
      </c>
      <c r="B2117" t="s">
        <v>19</v>
      </c>
      <c r="C2117" t="s">
        <v>1154</v>
      </c>
      <c r="D2117">
        <v>36</v>
      </c>
      <c r="E2117" s="6">
        <f>LEN(Utica_Trace[[#This Row],[Merged]])</f>
        <v>36</v>
      </c>
    </row>
    <row r="2118" spans="1:5" x14ac:dyDescent="0.25">
      <c r="A2118" t="s">
        <v>906</v>
      </c>
      <c r="B2118" t="s">
        <v>19</v>
      </c>
      <c r="C2118" t="s">
        <v>1153</v>
      </c>
      <c r="D2118">
        <v>36</v>
      </c>
      <c r="E2118" s="6">
        <f>LEN(Utica_Trace[[#This Row],[Merged]])</f>
        <v>36</v>
      </c>
    </row>
    <row r="2119" spans="1:5" x14ac:dyDescent="0.25">
      <c r="A2119" t="s">
        <v>906</v>
      </c>
      <c r="B2119" t="s">
        <v>20</v>
      </c>
      <c r="C2119" t="s">
        <v>1154</v>
      </c>
      <c r="D2119">
        <v>36</v>
      </c>
      <c r="E2119" s="6">
        <f>LEN(Utica_Trace[[#This Row],[Merged]])</f>
        <v>36</v>
      </c>
    </row>
    <row r="2120" spans="1:5" x14ac:dyDescent="0.25">
      <c r="A2120" t="s">
        <v>906</v>
      </c>
      <c r="B2120" t="s">
        <v>20</v>
      </c>
      <c r="C2120" t="s">
        <v>1153</v>
      </c>
      <c r="D2120">
        <v>36</v>
      </c>
      <c r="E2120" s="6">
        <f>LEN(Utica_Trace[[#This Row],[Merged]])</f>
        <v>36</v>
      </c>
    </row>
    <row r="2121" spans="1:5" x14ac:dyDescent="0.25">
      <c r="A2121" t="s">
        <v>17</v>
      </c>
      <c r="B2121" t="s">
        <v>12</v>
      </c>
      <c r="C2121" t="s">
        <v>1293</v>
      </c>
      <c r="D2121">
        <v>34</v>
      </c>
      <c r="E2121" s="6">
        <f>LEN(Utica_Trace[[#This Row],[Merged]])</f>
        <v>34</v>
      </c>
    </row>
    <row r="2122" spans="1:5" x14ac:dyDescent="0.25">
      <c r="A2122" t="s">
        <v>17</v>
      </c>
      <c r="B2122" t="s">
        <v>12</v>
      </c>
      <c r="C2122" t="s">
        <v>1303</v>
      </c>
      <c r="D2122">
        <v>36</v>
      </c>
      <c r="E2122" s="6">
        <f>LEN(Utica_Trace[[#This Row],[Merged]])</f>
        <v>36</v>
      </c>
    </row>
    <row r="2123" spans="1:5" x14ac:dyDescent="0.25">
      <c r="A2123" t="s">
        <v>17</v>
      </c>
      <c r="B2123" t="s">
        <v>13</v>
      </c>
      <c r="C2123" t="s">
        <v>1293</v>
      </c>
      <c r="D2123">
        <v>34</v>
      </c>
      <c r="E2123" s="6">
        <f>LEN(Utica_Trace[[#This Row],[Merged]])</f>
        <v>34</v>
      </c>
    </row>
    <row r="2124" spans="1:5" x14ac:dyDescent="0.25">
      <c r="A2124" t="s">
        <v>17</v>
      </c>
      <c r="B2124" t="s">
        <v>13</v>
      </c>
      <c r="C2124" t="s">
        <v>1303</v>
      </c>
      <c r="D2124">
        <v>36</v>
      </c>
      <c r="E2124" s="6">
        <f>LEN(Utica_Trace[[#This Row],[Merged]])</f>
        <v>36</v>
      </c>
    </row>
    <row r="2125" spans="1:5" x14ac:dyDescent="0.25">
      <c r="A2125" t="s">
        <v>17</v>
      </c>
      <c r="B2125" t="s">
        <v>18</v>
      </c>
      <c r="C2125" t="s">
        <v>1293</v>
      </c>
      <c r="D2125">
        <v>34</v>
      </c>
      <c r="E2125" s="6">
        <f>LEN(Utica_Trace[[#This Row],[Merged]])</f>
        <v>34</v>
      </c>
    </row>
    <row r="2126" spans="1:5" x14ac:dyDescent="0.25">
      <c r="A2126" t="s">
        <v>17</v>
      </c>
      <c r="B2126" t="s">
        <v>18</v>
      </c>
      <c r="C2126" t="s">
        <v>1303</v>
      </c>
      <c r="D2126">
        <v>36</v>
      </c>
      <c r="E2126" s="6">
        <f>LEN(Utica_Trace[[#This Row],[Merged]])</f>
        <v>36</v>
      </c>
    </row>
    <row r="2127" spans="1:5" x14ac:dyDescent="0.25">
      <c r="A2127" t="s">
        <v>17</v>
      </c>
      <c r="B2127" t="s">
        <v>19</v>
      </c>
      <c r="C2127" t="s">
        <v>1293</v>
      </c>
      <c r="D2127">
        <v>34</v>
      </c>
      <c r="E2127" s="6">
        <f>LEN(Utica_Trace[[#This Row],[Merged]])</f>
        <v>34</v>
      </c>
    </row>
    <row r="2128" spans="1:5" x14ac:dyDescent="0.25">
      <c r="A2128" t="s">
        <v>17</v>
      </c>
      <c r="B2128" t="s">
        <v>19</v>
      </c>
      <c r="C2128" t="s">
        <v>1303</v>
      </c>
      <c r="D2128">
        <v>36</v>
      </c>
      <c r="E2128" s="6">
        <f>LEN(Utica_Trace[[#This Row],[Merged]])</f>
        <v>36</v>
      </c>
    </row>
    <row r="2129" spans="1:5" x14ac:dyDescent="0.25">
      <c r="A2129" t="s">
        <v>17</v>
      </c>
      <c r="B2129" t="s">
        <v>20</v>
      </c>
      <c r="C2129" t="s">
        <v>1293</v>
      </c>
      <c r="D2129">
        <v>34</v>
      </c>
      <c r="E2129" s="6">
        <f>LEN(Utica_Trace[[#This Row],[Merged]])</f>
        <v>34</v>
      </c>
    </row>
    <row r="2130" spans="1:5" x14ac:dyDescent="0.25">
      <c r="A2130" t="s">
        <v>17</v>
      </c>
      <c r="B2130" t="s">
        <v>20</v>
      </c>
      <c r="C2130" t="s">
        <v>1303</v>
      </c>
      <c r="D2130">
        <v>36</v>
      </c>
      <c r="E2130" s="6">
        <f>LEN(Utica_Trace[[#This Row],[Merged]])</f>
        <v>36</v>
      </c>
    </row>
    <row r="2131" spans="1:5" x14ac:dyDescent="0.25">
      <c r="A2131" t="s">
        <v>62</v>
      </c>
      <c r="B2131" t="s">
        <v>12</v>
      </c>
      <c r="C2131" t="s">
        <v>1293</v>
      </c>
      <c r="D2131">
        <v>34</v>
      </c>
      <c r="E2131" s="6">
        <f>LEN(Utica_Trace[[#This Row],[Merged]])</f>
        <v>34</v>
      </c>
    </row>
    <row r="2132" spans="1:5" x14ac:dyDescent="0.25">
      <c r="A2132" t="s">
        <v>62</v>
      </c>
      <c r="B2132" t="s">
        <v>12</v>
      </c>
      <c r="C2132" t="s">
        <v>1303</v>
      </c>
      <c r="D2132">
        <v>36</v>
      </c>
      <c r="E2132" s="6">
        <f>LEN(Utica_Trace[[#This Row],[Merged]])</f>
        <v>36</v>
      </c>
    </row>
    <row r="2133" spans="1:5" x14ac:dyDescent="0.25">
      <c r="A2133" t="s">
        <v>62</v>
      </c>
      <c r="B2133" t="s">
        <v>13</v>
      </c>
      <c r="C2133" t="s">
        <v>1293</v>
      </c>
      <c r="D2133">
        <v>34</v>
      </c>
      <c r="E2133" s="6">
        <f>LEN(Utica_Trace[[#This Row],[Merged]])</f>
        <v>34</v>
      </c>
    </row>
    <row r="2134" spans="1:5" x14ac:dyDescent="0.25">
      <c r="A2134" t="s">
        <v>62</v>
      </c>
      <c r="B2134" t="s">
        <v>13</v>
      </c>
      <c r="C2134" t="s">
        <v>1303</v>
      </c>
      <c r="D2134">
        <v>36</v>
      </c>
      <c r="E2134" s="6">
        <f>LEN(Utica_Trace[[#This Row],[Merged]])</f>
        <v>36</v>
      </c>
    </row>
    <row r="2135" spans="1:5" x14ac:dyDescent="0.25">
      <c r="A2135" t="s">
        <v>62</v>
      </c>
      <c r="B2135" t="s">
        <v>18</v>
      </c>
      <c r="C2135" t="s">
        <v>1293</v>
      </c>
      <c r="D2135">
        <v>34</v>
      </c>
      <c r="E2135" s="6">
        <f>LEN(Utica_Trace[[#This Row],[Merged]])</f>
        <v>34</v>
      </c>
    </row>
    <row r="2136" spans="1:5" x14ac:dyDescent="0.25">
      <c r="A2136" t="s">
        <v>62</v>
      </c>
      <c r="B2136" t="s">
        <v>18</v>
      </c>
      <c r="C2136" t="s">
        <v>1303</v>
      </c>
      <c r="D2136">
        <v>36</v>
      </c>
      <c r="E2136" s="6">
        <f>LEN(Utica_Trace[[#This Row],[Merged]])</f>
        <v>36</v>
      </c>
    </row>
    <row r="2137" spans="1:5" x14ac:dyDescent="0.25">
      <c r="A2137" t="s">
        <v>62</v>
      </c>
      <c r="B2137" t="s">
        <v>19</v>
      </c>
      <c r="C2137" t="s">
        <v>1293</v>
      </c>
      <c r="D2137">
        <v>34</v>
      </c>
      <c r="E2137" s="6">
        <f>LEN(Utica_Trace[[#This Row],[Merged]])</f>
        <v>34</v>
      </c>
    </row>
    <row r="2138" spans="1:5" x14ac:dyDescent="0.25">
      <c r="A2138" t="s">
        <v>62</v>
      </c>
      <c r="B2138" t="s">
        <v>19</v>
      </c>
      <c r="C2138" t="s">
        <v>1303</v>
      </c>
      <c r="D2138">
        <v>36</v>
      </c>
      <c r="E2138" s="6">
        <f>LEN(Utica_Trace[[#This Row],[Merged]])</f>
        <v>36</v>
      </c>
    </row>
    <row r="2139" spans="1:5" x14ac:dyDescent="0.25">
      <c r="A2139" t="s">
        <v>62</v>
      </c>
      <c r="B2139" t="s">
        <v>20</v>
      </c>
      <c r="C2139" t="s">
        <v>1293</v>
      </c>
      <c r="D2139">
        <v>34</v>
      </c>
      <c r="E2139" s="6">
        <f>LEN(Utica_Trace[[#This Row],[Merged]])</f>
        <v>34</v>
      </c>
    </row>
    <row r="2140" spans="1:5" x14ac:dyDescent="0.25">
      <c r="A2140" t="s">
        <v>62</v>
      </c>
      <c r="B2140" t="s">
        <v>20</v>
      </c>
      <c r="C2140" t="s">
        <v>1303</v>
      </c>
      <c r="D2140">
        <v>36</v>
      </c>
      <c r="E2140" s="6">
        <f>LEN(Utica_Trace[[#This Row],[Merged]])</f>
        <v>36</v>
      </c>
    </row>
    <row r="2141" spans="1:5" x14ac:dyDescent="0.25">
      <c r="A2141" t="s">
        <v>906</v>
      </c>
      <c r="B2141" t="s">
        <v>12</v>
      </c>
      <c r="C2141" t="s">
        <v>1164</v>
      </c>
      <c r="D2141">
        <v>36</v>
      </c>
      <c r="E2141" s="6">
        <f>LEN(Utica_Trace[[#This Row],[Merged]])</f>
        <v>36</v>
      </c>
    </row>
    <row r="2142" spans="1:5" x14ac:dyDescent="0.25">
      <c r="A2142" t="s">
        <v>906</v>
      </c>
      <c r="B2142" t="s">
        <v>13</v>
      </c>
      <c r="C2142" t="s">
        <v>1164</v>
      </c>
      <c r="D2142">
        <v>36</v>
      </c>
      <c r="E2142" s="6">
        <f>LEN(Utica_Trace[[#This Row],[Merged]])</f>
        <v>36</v>
      </c>
    </row>
    <row r="2143" spans="1:5" x14ac:dyDescent="0.25">
      <c r="A2143" t="s">
        <v>906</v>
      </c>
      <c r="B2143" t="s">
        <v>18</v>
      </c>
      <c r="C2143" t="s">
        <v>1164</v>
      </c>
      <c r="D2143">
        <v>36</v>
      </c>
      <c r="E2143" s="6">
        <f>LEN(Utica_Trace[[#This Row],[Merged]])</f>
        <v>36</v>
      </c>
    </row>
    <row r="2144" spans="1:5" x14ac:dyDescent="0.25">
      <c r="A2144" t="s">
        <v>906</v>
      </c>
      <c r="B2144" t="s">
        <v>19</v>
      </c>
      <c r="C2144" t="s">
        <v>1164</v>
      </c>
      <c r="D2144">
        <v>36</v>
      </c>
      <c r="E2144" s="6">
        <f>LEN(Utica_Trace[[#This Row],[Merged]])</f>
        <v>36</v>
      </c>
    </row>
    <row r="2145" spans="1:5" x14ac:dyDescent="0.25">
      <c r="A2145" t="s">
        <v>906</v>
      </c>
      <c r="B2145" t="s">
        <v>20</v>
      </c>
      <c r="C2145" t="s">
        <v>1164</v>
      </c>
      <c r="D2145">
        <v>36</v>
      </c>
      <c r="E2145" s="6">
        <f>LEN(Utica_Trace[[#This Row],[Merged]])</f>
        <v>36</v>
      </c>
    </row>
    <row r="2146" spans="1:5" x14ac:dyDescent="0.25">
      <c r="A2146" t="s">
        <v>17</v>
      </c>
      <c r="B2146" t="s">
        <v>12</v>
      </c>
      <c r="C2146" t="s">
        <v>1301</v>
      </c>
      <c r="D2146">
        <v>34</v>
      </c>
      <c r="E2146" s="6">
        <f>LEN(Utica_Trace[[#This Row],[Merged]])</f>
        <v>34</v>
      </c>
    </row>
    <row r="2147" spans="1:5" x14ac:dyDescent="0.25">
      <c r="A2147" t="s">
        <v>17</v>
      </c>
      <c r="B2147" t="s">
        <v>12</v>
      </c>
      <c r="C2147" t="s">
        <v>1302</v>
      </c>
      <c r="D2147">
        <v>36</v>
      </c>
      <c r="E2147" s="6">
        <f>LEN(Utica_Trace[[#This Row],[Merged]])</f>
        <v>36</v>
      </c>
    </row>
    <row r="2148" spans="1:5" x14ac:dyDescent="0.25">
      <c r="A2148" t="s">
        <v>17</v>
      </c>
      <c r="B2148" t="s">
        <v>13</v>
      </c>
      <c r="C2148" t="s">
        <v>1301</v>
      </c>
      <c r="D2148">
        <v>34</v>
      </c>
      <c r="E2148" s="6">
        <f>LEN(Utica_Trace[[#This Row],[Merged]])</f>
        <v>34</v>
      </c>
    </row>
    <row r="2149" spans="1:5" x14ac:dyDescent="0.25">
      <c r="A2149" t="s">
        <v>17</v>
      </c>
      <c r="B2149" t="s">
        <v>13</v>
      </c>
      <c r="C2149" t="s">
        <v>1302</v>
      </c>
      <c r="D2149">
        <v>36</v>
      </c>
      <c r="E2149" s="6">
        <f>LEN(Utica_Trace[[#This Row],[Merged]])</f>
        <v>36</v>
      </c>
    </row>
    <row r="2150" spans="1:5" x14ac:dyDescent="0.25">
      <c r="A2150" t="s">
        <v>17</v>
      </c>
      <c r="B2150" t="s">
        <v>18</v>
      </c>
      <c r="C2150" t="s">
        <v>1301</v>
      </c>
      <c r="D2150">
        <v>34</v>
      </c>
      <c r="E2150" s="6">
        <f>LEN(Utica_Trace[[#This Row],[Merged]])</f>
        <v>34</v>
      </c>
    </row>
    <row r="2151" spans="1:5" x14ac:dyDescent="0.25">
      <c r="A2151" t="s">
        <v>17</v>
      </c>
      <c r="B2151" t="s">
        <v>18</v>
      </c>
      <c r="C2151" t="s">
        <v>1302</v>
      </c>
      <c r="D2151">
        <v>36</v>
      </c>
      <c r="E2151" s="6">
        <f>LEN(Utica_Trace[[#This Row],[Merged]])</f>
        <v>36</v>
      </c>
    </row>
    <row r="2152" spans="1:5" x14ac:dyDescent="0.25">
      <c r="A2152" t="s">
        <v>17</v>
      </c>
      <c r="B2152" t="s">
        <v>19</v>
      </c>
      <c r="C2152" t="s">
        <v>1301</v>
      </c>
      <c r="D2152">
        <v>34</v>
      </c>
      <c r="E2152" s="6">
        <f>LEN(Utica_Trace[[#This Row],[Merged]])</f>
        <v>34</v>
      </c>
    </row>
    <row r="2153" spans="1:5" x14ac:dyDescent="0.25">
      <c r="A2153" t="s">
        <v>17</v>
      </c>
      <c r="B2153" t="s">
        <v>19</v>
      </c>
      <c r="C2153" t="s">
        <v>1302</v>
      </c>
      <c r="D2153">
        <v>36</v>
      </c>
      <c r="E2153" s="6">
        <f>LEN(Utica_Trace[[#This Row],[Merged]])</f>
        <v>36</v>
      </c>
    </row>
    <row r="2154" spans="1:5" x14ac:dyDescent="0.25">
      <c r="A2154" t="s">
        <v>17</v>
      </c>
      <c r="B2154" t="s">
        <v>20</v>
      </c>
      <c r="C2154" t="s">
        <v>1301</v>
      </c>
      <c r="D2154">
        <v>34</v>
      </c>
      <c r="E2154" s="6">
        <f>LEN(Utica_Trace[[#This Row],[Merged]])</f>
        <v>34</v>
      </c>
    </row>
    <row r="2155" spans="1:5" x14ac:dyDescent="0.25">
      <c r="A2155" t="s">
        <v>17</v>
      </c>
      <c r="B2155" t="s">
        <v>20</v>
      </c>
      <c r="C2155" t="s">
        <v>1302</v>
      </c>
      <c r="D2155">
        <v>36</v>
      </c>
      <c r="E2155" s="6">
        <f>LEN(Utica_Trace[[#This Row],[Merged]])</f>
        <v>36</v>
      </c>
    </row>
    <row r="2156" spans="1:5" x14ac:dyDescent="0.25">
      <c r="A2156" t="s">
        <v>62</v>
      </c>
      <c r="B2156" t="s">
        <v>12</v>
      </c>
      <c r="C2156" t="s">
        <v>1301</v>
      </c>
      <c r="D2156">
        <v>34</v>
      </c>
      <c r="E2156" s="6">
        <f>LEN(Utica_Trace[[#This Row],[Merged]])</f>
        <v>34</v>
      </c>
    </row>
    <row r="2157" spans="1:5" x14ac:dyDescent="0.25">
      <c r="A2157" t="s">
        <v>62</v>
      </c>
      <c r="B2157" t="s">
        <v>12</v>
      </c>
      <c r="C2157" t="s">
        <v>1302</v>
      </c>
      <c r="D2157">
        <v>36</v>
      </c>
      <c r="E2157" s="6">
        <f>LEN(Utica_Trace[[#This Row],[Merged]])</f>
        <v>36</v>
      </c>
    </row>
    <row r="2158" spans="1:5" x14ac:dyDescent="0.25">
      <c r="A2158" t="s">
        <v>62</v>
      </c>
      <c r="B2158" t="s">
        <v>13</v>
      </c>
      <c r="C2158" t="s">
        <v>1301</v>
      </c>
      <c r="D2158">
        <v>34</v>
      </c>
      <c r="E2158" s="6">
        <f>LEN(Utica_Trace[[#This Row],[Merged]])</f>
        <v>34</v>
      </c>
    </row>
    <row r="2159" spans="1:5" x14ac:dyDescent="0.25">
      <c r="A2159" t="s">
        <v>62</v>
      </c>
      <c r="B2159" t="s">
        <v>13</v>
      </c>
      <c r="C2159" t="s">
        <v>1302</v>
      </c>
      <c r="D2159">
        <v>36</v>
      </c>
      <c r="E2159" s="6">
        <f>LEN(Utica_Trace[[#This Row],[Merged]])</f>
        <v>36</v>
      </c>
    </row>
    <row r="2160" spans="1:5" x14ac:dyDescent="0.25">
      <c r="A2160" t="s">
        <v>62</v>
      </c>
      <c r="B2160" t="s">
        <v>18</v>
      </c>
      <c r="C2160" t="s">
        <v>1301</v>
      </c>
      <c r="D2160">
        <v>34</v>
      </c>
      <c r="E2160" s="6">
        <f>LEN(Utica_Trace[[#This Row],[Merged]])</f>
        <v>34</v>
      </c>
    </row>
    <row r="2161" spans="1:5" x14ac:dyDescent="0.25">
      <c r="A2161" t="s">
        <v>62</v>
      </c>
      <c r="B2161" t="s">
        <v>18</v>
      </c>
      <c r="C2161" t="s">
        <v>1302</v>
      </c>
      <c r="D2161">
        <v>36</v>
      </c>
      <c r="E2161" s="6">
        <f>LEN(Utica_Trace[[#This Row],[Merged]])</f>
        <v>36</v>
      </c>
    </row>
    <row r="2162" spans="1:5" x14ac:dyDescent="0.25">
      <c r="A2162" t="s">
        <v>62</v>
      </c>
      <c r="B2162" t="s">
        <v>19</v>
      </c>
      <c r="C2162" t="s">
        <v>1301</v>
      </c>
      <c r="D2162">
        <v>34</v>
      </c>
      <c r="E2162" s="6">
        <f>LEN(Utica_Trace[[#This Row],[Merged]])</f>
        <v>34</v>
      </c>
    </row>
    <row r="2163" spans="1:5" x14ac:dyDescent="0.25">
      <c r="A2163" t="s">
        <v>62</v>
      </c>
      <c r="B2163" t="s">
        <v>19</v>
      </c>
      <c r="C2163" t="s">
        <v>1302</v>
      </c>
      <c r="D2163">
        <v>36</v>
      </c>
      <c r="E2163" s="6">
        <f>LEN(Utica_Trace[[#This Row],[Merged]])</f>
        <v>36</v>
      </c>
    </row>
    <row r="2164" spans="1:5" x14ac:dyDescent="0.25">
      <c r="A2164" t="s">
        <v>62</v>
      </c>
      <c r="B2164" t="s">
        <v>20</v>
      </c>
      <c r="C2164" t="s">
        <v>1301</v>
      </c>
      <c r="D2164">
        <v>34</v>
      </c>
      <c r="E2164" s="6">
        <f>LEN(Utica_Trace[[#This Row],[Merged]])</f>
        <v>34</v>
      </c>
    </row>
    <row r="2165" spans="1:5" x14ac:dyDescent="0.25">
      <c r="A2165" t="s">
        <v>62</v>
      </c>
      <c r="B2165" t="s">
        <v>20</v>
      </c>
      <c r="C2165" t="s">
        <v>1302</v>
      </c>
      <c r="D2165">
        <v>36</v>
      </c>
      <c r="E2165" s="6">
        <f>LEN(Utica_Trace[[#This Row],[Merged]])</f>
        <v>36</v>
      </c>
    </row>
    <row r="2166" spans="1:5" x14ac:dyDescent="0.25">
      <c r="A2166" t="s">
        <v>906</v>
      </c>
      <c r="B2166" t="s">
        <v>12</v>
      </c>
      <c r="C2166" t="s">
        <v>1163</v>
      </c>
      <c r="D2166">
        <v>36</v>
      </c>
      <c r="E2166" s="6">
        <f>LEN(Utica_Trace[[#This Row],[Merged]])</f>
        <v>36</v>
      </c>
    </row>
    <row r="2167" spans="1:5" x14ac:dyDescent="0.25">
      <c r="A2167" t="s">
        <v>906</v>
      </c>
      <c r="B2167" t="s">
        <v>12</v>
      </c>
      <c r="C2167" t="s">
        <v>1162</v>
      </c>
      <c r="D2167">
        <v>36</v>
      </c>
      <c r="E2167" s="6">
        <f>LEN(Utica_Trace[[#This Row],[Merged]])</f>
        <v>36</v>
      </c>
    </row>
    <row r="2168" spans="1:5" x14ac:dyDescent="0.25">
      <c r="A2168" t="s">
        <v>906</v>
      </c>
      <c r="B2168" t="s">
        <v>13</v>
      </c>
      <c r="C2168" t="s">
        <v>1163</v>
      </c>
      <c r="D2168">
        <v>36</v>
      </c>
      <c r="E2168" s="6">
        <f>LEN(Utica_Trace[[#This Row],[Merged]])</f>
        <v>36</v>
      </c>
    </row>
    <row r="2169" spans="1:5" x14ac:dyDescent="0.25">
      <c r="A2169" t="s">
        <v>906</v>
      </c>
      <c r="B2169" t="s">
        <v>13</v>
      </c>
      <c r="C2169" t="s">
        <v>1162</v>
      </c>
      <c r="D2169">
        <v>36</v>
      </c>
      <c r="E2169" s="6">
        <f>LEN(Utica_Trace[[#This Row],[Merged]])</f>
        <v>36</v>
      </c>
    </row>
    <row r="2170" spans="1:5" x14ac:dyDescent="0.25">
      <c r="A2170" t="s">
        <v>906</v>
      </c>
      <c r="B2170" t="s">
        <v>18</v>
      </c>
      <c r="C2170" t="s">
        <v>1163</v>
      </c>
      <c r="D2170">
        <v>36</v>
      </c>
      <c r="E2170" s="6">
        <f>LEN(Utica_Trace[[#This Row],[Merged]])</f>
        <v>36</v>
      </c>
    </row>
    <row r="2171" spans="1:5" x14ac:dyDescent="0.25">
      <c r="A2171" t="s">
        <v>906</v>
      </c>
      <c r="B2171" t="s">
        <v>18</v>
      </c>
      <c r="C2171" t="s">
        <v>1162</v>
      </c>
      <c r="D2171">
        <v>36</v>
      </c>
      <c r="E2171" s="6">
        <f>LEN(Utica_Trace[[#This Row],[Merged]])</f>
        <v>36</v>
      </c>
    </row>
    <row r="2172" spans="1:5" x14ac:dyDescent="0.25">
      <c r="A2172" t="s">
        <v>906</v>
      </c>
      <c r="B2172" t="s">
        <v>19</v>
      </c>
      <c r="C2172" t="s">
        <v>1163</v>
      </c>
      <c r="D2172">
        <v>36</v>
      </c>
      <c r="E2172" s="6">
        <f>LEN(Utica_Trace[[#This Row],[Merged]])</f>
        <v>36</v>
      </c>
    </row>
    <row r="2173" spans="1:5" x14ac:dyDescent="0.25">
      <c r="A2173" t="s">
        <v>906</v>
      </c>
      <c r="B2173" t="s">
        <v>19</v>
      </c>
      <c r="C2173" t="s">
        <v>1162</v>
      </c>
      <c r="D2173">
        <v>36</v>
      </c>
      <c r="E2173" s="6">
        <f>LEN(Utica_Trace[[#This Row],[Merged]])</f>
        <v>36</v>
      </c>
    </row>
    <row r="2174" spans="1:5" x14ac:dyDescent="0.25">
      <c r="A2174" t="s">
        <v>906</v>
      </c>
      <c r="B2174" t="s">
        <v>20</v>
      </c>
      <c r="C2174" t="s">
        <v>1163</v>
      </c>
      <c r="D2174">
        <v>36</v>
      </c>
      <c r="E2174" s="6">
        <f>LEN(Utica_Trace[[#This Row],[Merged]])</f>
        <v>36</v>
      </c>
    </row>
    <row r="2175" spans="1:5" x14ac:dyDescent="0.25">
      <c r="A2175" t="s">
        <v>906</v>
      </c>
      <c r="B2175" t="s">
        <v>20</v>
      </c>
      <c r="C2175" t="s">
        <v>1162</v>
      </c>
      <c r="D2175">
        <v>36</v>
      </c>
      <c r="E2175" s="6">
        <f>LEN(Utica_Trace[[#This Row],[Merged]])</f>
        <v>36</v>
      </c>
    </row>
    <row r="2176" spans="1:5" x14ac:dyDescent="0.25">
      <c r="A2176" t="s">
        <v>910</v>
      </c>
      <c r="B2176" t="s">
        <v>12</v>
      </c>
      <c r="C2176" t="s">
        <v>1185</v>
      </c>
      <c r="D2176">
        <v>36</v>
      </c>
      <c r="E2176" s="6">
        <f>LEN(Utica_Trace[[#This Row],[Merged]])</f>
        <v>36</v>
      </c>
    </row>
    <row r="2177" spans="1:5" x14ac:dyDescent="0.25">
      <c r="A2177" t="s">
        <v>910</v>
      </c>
      <c r="B2177" t="s">
        <v>12</v>
      </c>
      <c r="C2177" t="s">
        <v>1186</v>
      </c>
      <c r="D2177">
        <v>36</v>
      </c>
      <c r="E2177" s="6">
        <f>LEN(Utica_Trace[[#This Row],[Merged]])</f>
        <v>36</v>
      </c>
    </row>
    <row r="2178" spans="1:5" x14ac:dyDescent="0.25">
      <c r="A2178" t="s">
        <v>910</v>
      </c>
      <c r="B2178" t="s">
        <v>13</v>
      </c>
      <c r="C2178" t="s">
        <v>1185</v>
      </c>
      <c r="D2178">
        <v>36</v>
      </c>
      <c r="E2178" s="6">
        <f>LEN(Utica_Trace[[#This Row],[Merged]])</f>
        <v>36</v>
      </c>
    </row>
    <row r="2179" spans="1:5" x14ac:dyDescent="0.25">
      <c r="A2179" t="s">
        <v>910</v>
      </c>
      <c r="B2179" t="s">
        <v>13</v>
      </c>
      <c r="C2179" t="s">
        <v>1186</v>
      </c>
      <c r="D2179">
        <v>36</v>
      </c>
      <c r="E2179" s="6">
        <f>LEN(Utica_Trace[[#This Row],[Merged]])</f>
        <v>36</v>
      </c>
    </row>
    <row r="2180" spans="1:5" x14ac:dyDescent="0.25">
      <c r="A2180" t="s">
        <v>910</v>
      </c>
      <c r="B2180" t="s">
        <v>18</v>
      </c>
      <c r="C2180" t="s">
        <v>1185</v>
      </c>
      <c r="D2180">
        <v>36</v>
      </c>
      <c r="E2180" s="6">
        <f>LEN(Utica_Trace[[#This Row],[Merged]])</f>
        <v>36</v>
      </c>
    </row>
    <row r="2181" spans="1:5" x14ac:dyDescent="0.25">
      <c r="A2181" t="s">
        <v>910</v>
      </c>
      <c r="B2181" t="s">
        <v>18</v>
      </c>
      <c r="C2181" t="s">
        <v>1186</v>
      </c>
      <c r="D2181">
        <v>36</v>
      </c>
      <c r="E2181" s="6">
        <f>LEN(Utica_Trace[[#This Row],[Merged]])</f>
        <v>36</v>
      </c>
    </row>
    <row r="2182" spans="1:5" x14ac:dyDescent="0.25">
      <c r="A2182" t="s">
        <v>910</v>
      </c>
      <c r="B2182" t="s">
        <v>19</v>
      </c>
      <c r="C2182" t="s">
        <v>1185</v>
      </c>
      <c r="D2182">
        <v>36</v>
      </c>
      <c r="E2182" s="6">
        <f>LEN(Utica_Trace[[#This Row],[Merged]])</f>
        <v>36</v>
      </c>
    </row>
    <row r="2183" spans="1:5" x14ac:dyDescent="0.25">
      <c r="A2183" t="s">
        <v>910</v>
      </c>
      <c r="B2183" t="s">
        <v>19</v>
      </c>
      <c r="C2183" t="s">
        <v>1186</v>
      </c>
      <c r="D2183">
        <v>36</v>
      </c>
      <c r="E2183" s="6">
        <f>LEN(Utica_Trace[[#This Row],[Merged]])</f>
        <v>36</v>
      </c>
    </row>
    <row r="2184" spans="1:5" x14ac:dyDescent="0.25">
      <c r="A2184" t="s">
        <v>910</v>
      </c>
      <c r="B2184" t="s">
        <v>20</v>
      </c>
      <c r="C2184" t="s">
        <v>1185</v>
      </c>
      <c r="D2184">
        <v>36</v>
      </c>
      <c r="E2184" s="6">
        <f>LEN(Utica_Trace[[#This Row],[Merged]])</f>
        <v>36</v>
      </c>
    </row>
    <row r="2185" spans="1:5" x14ac:dyDescent="0.25">
      <c r="A2185" t="s">
        <v>910</v>
      </c>
      <c r="B2185" t="s">
        <v>20</v>
      </c>
      <c r="C2185" t="s">
        <v>1186</v>
      </c>
      <c r="D2185">
        <v>36</v>
      </c>
      <c r="E2185" s="6">
        <f>LEN(Utica_Trace[[#This Row],[Merged]])</f>
        <v>36</v>
      </c>
    </row>
    <row r="2186" spans="1:5" x14ac:dyDescent="0.25">
      <c r="A2186" t="s">
        <v>1789</v>
      </c>
      <c r="B2186" t="s">
        <v>12</v>
      </c>
      <c r="C2186" t="s">
        <v>1185</v>
      </c>
      <c r="D2186">
        <v>36</v>
      </c>
      <c r="E2186" s="6">
        <f>LEN(Utica_Trace[[#This Row],[Merged]])</f>
        <v>36</v>
      </c>
    </row>
    <row r="2187" spans="1:5" x14ac:dyDescent="0.25">
      <c r="A2187" t="s">
        <v>1789</v>
      </c>
      <c r="B2187" t="s">
        <v>12</v>
      </c>
      <c r="C2187" t="s">
        <v>1186</v>
      </c>
      <c r="D2187">
        <v>36</v>
      </c>
      <c r="E2187" s="6">
        <f>LEN(Utica_Trace[[#This Row],[Merged]])</f>
        <v>36</v>
      </c>
    </row>
    <row r="2188" spans="1:5" x14ac:dyDescent="0.25">
      <c r="A2188" t="s">
        <v>1789</v>
      </c>
      <c r="B2188" t="s">
        <v>13</v>
      </c>
      <c r="C2188" t="s">
        <v>1185</v>
      </c>
      <c r="D2188">
        <v>36</v>
      </c>
      <c r="E2188" s="6">
        <f>LEN(Utica_Trace[[#This Row],[Merged]])</f>
        <v>36</v>
      </c>
    </row>
    <row r="2189" spans="1:5" x14ac:dyDescent="0.25">
      <c r="A2189" t="s">
        <v>1789</v>
      </c>
      <c r="B2189" t="s">
        <v>13</v>
      </c>
      <c r="C2189" t="s">
        <v>1186</v>
      </c>
      <c r="D2189">
        <v>36</v>
      </c>
      <c r="E2189" s="6">
        <f>LEN(Utica_Trace[[#This Row],[Merged]])</f>
        <v>36</v>
      </c>
    </row>
    <row r="2190" spans="1:5" x14ac:dyDescent="0.25">
      <c r="A2190" t="s">
        <v>1789</v>
      </c>
      <c r="B2190" t="s">
        <v>18</v>
      </c>
      <c r="C2190" t="s">
        <v>1185</v>
      </c>
      <c r="D2190">
        <v>36</v>
      </c>
      <c r="E2190" s="6">
        <f>LEN(Utica_Trace[[#This Row],[Merged]])</f>
        <v>36</v>
      </c>
    </row>
    <row r="2191" spans="1:5" x14ac:dyDescent="0.25">
      <c r="A2191" t="s">
        <v>1789</v>
      </c>
      <c r="B2191" t="s">
        <v>18</v>
      </c>
      <c r="C2191" t="s">
        <v>1186</v>
      </c>
      <c r="D2191">
        <v>36</v>
      </c>
      <c r="E2191" s="6">
        <f>LEN(Utica_Trace[[#This Row],[Merged]])</f>
        <v>36</v>
      </c>
    </row>
    <row r="2192" spans="1:5" x14ac:dyDescent="0.25">
      <c r="A2192" t="s">
        <v>1789</v>
      </c>
      <c r="B2192" t="s">
        <v>19</v>
      </c>
      <c r="C2192" t="s">
        <v>1185</v>
      </c>
      <c r="D2192">
        <v>36</v>
      </c>
      <c r="E2192" s="6">
        <f>LEN(Utica_Trace[[#This Row],[Merged]])</f>
        <v>36</v>
      </c>
    </row>
    <row r="2193" spans="1:5" x14ac:dyDescent="0.25">
      <c r="A2193" t="s">
        <v>1789</v>
      </c>
      <c r="B2193" t="s">
        <v>19</v>
      </c>
      <c r="C2193" t="s">
        <v>1186</v>
      </c>
      <c r="D2193">
        <v>36</v>
      </c>
      <c r="E2193" s="6">
        <f>LEN(Utica_Trace[[#This Row],[Merged]])</f>
        <v>36</v>
      </c>
    </row>
    <row r="2194" spans="1:5" x14ac:dyDescent="0.25">
      <c r="A2194" t="s">
        <v>1789</v>
      </c>
      <c r="B2194" t="s">
        <v>20</v>
      </c>
      <c r="C2194" t="s">
        <v>1185</v>
      </c>
      <c r="D2194">
        <v>36</v>
      </c>
      <c r="E2194" s="6">
        <f>LEN(Utica_Trace[[#This Row],[Merged]])</f>
        <v>36</v>
      </c>
    </row>
    <row r="2195" spans="1:5" x14ac:dyDescent="0.25">
      <c r="A2195" t="s">
        <v>1789</v>
      </c>
      <c r="B2195" t="s">
        <v>20</v>
      </c>
      <c r="C2195" t="s">
        <v>1186</v>
      </c>
      <c r="D2195">
        <v>36</v>
      </c>
      <c r="E2195" s="6">
        <f>LEN(Utica_Trace[[#This Row],[Merged]])</f>
        <v>36</v>
      </c>
    </row>
    <row r="2196" spans="1:5" x14ac:dyDescent="0.25">
      <c r="A2196" t="s">
        <v>1793</v>
      </c>
      <c r="B2196" t="s">
        <v>12</v>
      </c>
      <c r="C2196" t="s">
        <v>1185</v>
      </c>
      <c r="D2196">
        <v>36</v>
      </c>
      <c r="E2196" s="6">
        <f>LEN(Utica_Trace[[#This Row],[Merged]])</f>
        <v>36</v>
      </c>
    </row>
    <row r="2197" spans="1:5" x14ac:dyDescent="0.25">
      <c r="A2197" t="s">
        <v>1793</v>
      </c>
      <c r="B2197" t="s">
        <v>12</v>
      </c>
      <c r="C2197" t="s">
        <v>1186</v>
      </c>
      <c r="D2197">
        <v>36</v>
      </c>
      <c r="E2197" s="6">
        <f>LEN(Utica_Trace[[#This Row],[Merged]])</f>
        <v>36</v>
      </c>
    </row>
    <row r="2198" spans="1:5" x14ac:dyDescent="0.25">
      <c r="A2198" t="s">
        <v>1793</v>
      </c>
      <c r="B2198" t="s">
        <v>13</v>
      </c>
      <c r="C2198" t="s">
        <v>1185</v>
      </c>
      <c r="D2198">
        <v>36</v>
      </c>
      <c r="E2198" s="6">
        <f>LEN(Utica_Trace[[#This Row],[Merged]])</f>
        <v>36</v>
      </c>
    </row>
    <row r="2199" spans="1:5" x14ac:dyDescent="0.25">
      <c r="A2199" t="s">
        <v>1793</v>
      </c>
      <c r="B2199" t="s">
        <v>13</v>
      </c>
      <c r="C2199" t="s">
        <v>1186</v>
      </c>
      <c r="D2199">
        <v>36</v>
      </c>
      <c r="E2199" s="6">
        <f>LEN(Utica_Trace[[#This Row],[Merged]])</f>
        <v>36</v>
      </c>
    </row>
    <row r="2200" spans="1:5" x14ac:dyDescent="0.25">
      <c r="A2200" t="s">
        <v>1793</v>
      </c>
      <c r="B2200" t="s">
        <v>18</v>
      </c>
      <c r="C2200" t="s">
        <v>1185</v>
      </c>
      <c r="D2200">
        <v>36</v>
      </c>
      <c r="E2200" s="6">
        <f>LEN(Utica_Trace[[#This Row],[Merged]])</f>
        <v>36</v>
      </c>
    </row>
    <row r="2201" spans="1:5" x14ac:dyDescent="0.25">
      <c r="A2201" t="s">
        <v>1793</v>
      </c>
      <c r="B2201" t="s">
        <v>18</v>
      </c>
      <c r="C2201" t="s">
        <v>1186</v>
      </c>
      <c r="D2201">
        <v>36</v>
      </c>
      <c r="E2201" s="6">
        <f>LEN(Utica_Trace[[#This Row],[Merged]])</f>
        <v>36</v>
      </c>
    </row>
    <row r="2202" spans="1:5" x14ac:dyDescent="0.25">
      <c r="A2202" t="s">
        <v>1793</v>
      </c>
      <c r="B2202" t="s">
        <v>19</v>
      </c>
      <c r="C2202" t="s">
        <v>1185</v>
      </c>
      <c r="D2202">
        <v>36</v>
      </c>
      <c r="E2202" s="6">
        <f>LEN(Utica_Trace[[#This Row],[Merged]])</f>
        <v>36</v>
      </c>
    </row>
    <row r="2203" spans="1:5" x14ac:dyDescent="0.25">
      <c r="A2203" t="s">
        <v>1793</v>
      </c>
      <c r="B2203" t="s">
        <v>19</v>
      </c>
      <c r="C2203" t="s">
        <v>1186</v>
      </c>
      <c r="D2203">
        <v>36</v>
      </c>
      <c r="E2203" s="6">
        <f>LEN(Utica_Trace[[#This Row],[Merged]])</f>
        <v>36</v>
      </c>
    </row>
    <row r="2204" spans="1:5" x14ac:dyDescent="0.25">
      <c r="A2204" t="s">
        <v>1793</v>
      </c>
      <c r="B2204" t="s">
        <v>20</v>
      </c>
      <c r="C2204" t="s">
        <v>1185</v>
      </c>
      <c r="D2204">
        <v>36</v>
      </c>
      <c r="E2204" s="6">
        <f>LEN(Utica_Trace[[#This Row],[Merged]])</f>
        <v>36</v>
      </c>
    </row>
    <row r="2205" spans="1:5" x14ac:dyDescent="0.25">
      <c r="A2205" t="s">
        <v>1793</v>
      </c>
      <c r="B2205" t="s">
        <v>20</v>
      </c>
      <c r="C2205" t="s">
        <v>1186</v>
      </c>
      <c r="D2205">
        <v>36</v>
      </c>
      <c r="E2205" s="6">
        <f>LEN(Utica_Trace[[#This Row],[Merged]])</f>
        <v>36</v>
      </c>
    </row>
    <row r="2206" spans="1:5" x14ac:dyDescent="0.25">
      <c r="A2206" t="s">
        <v>910</v>
      </c>
      <c r="B2206" t="s">
        <v>12</v>
      </c>
      <c r="C2206" t="s">
        <v>1181</v>
      </c>
      <c r="D2206">
        <v>36</v>
      </c>
      <c r="E2206" s="6">
        <f>LEN(Utica_Trace[[#This Row],[Merged]])</f>
        <v>36</v>
      </c>
    </row>
    <row r="2207" spans="1:5" x14ac:dyDescent="0.25">
      <c r="A2207" t="s">
        <v>910</v>
      </c>
      <c r="B2207" t="s">
        <v>12</v>
      </c>
      <c r="C2207" t="s">
        <v>1182</v>
      </c>
      <c r="D2207">
        <v>36</v>
      </c>
      <c r="E2207" s="6">
        <f>LEN(Utica_Trace[[#This Row],[Merged]])</f>
        <v>36</v>
      </c>
    </row>
    <row r="2208" spans="1:5" x14ac:dyDescent="0.25">
      <c r="A2208" t="s">
        <v>910</v>
      </c>
      <c r="B2208" t="s">
        <v>13</v>
      </c>
      <c r="C2208" t="s">
        <v>1181</v>
      </c>
      <c r="D2208">
        <v>36</v>
      </c>
      <c r="E2208" s="6">
        <f>LEN(Utica_Trace[[#This Row],[Merged]])</f>
        <v>36</v>
      </c>
    </row>
    <row r="2209" spans="1:5" x14ac:dyDescent="0.25">
      <c r="A2209" t="s">
        <v>910</v>
      </c>
      <c r="B2209" t="s">
        <v>13</v>
      </c>
      <c r="C2209" t="s">
        <v>1182</v>
      </c>
      <c r="D2209">
        <v>36</v>
      </c>
      <c r="E2209" s="6">
        <f>LEN(Utica_Trace[[#This Row],[Merged]])</f>
        <v>36</v>
      </c>
    </row>
    <row r="2210" spans="1:5" x14ac:dyDescent="0.25">
      <c r="A2210" t="s">
        <v>910</v>
      </c>
      <c r="B2210" t="s">
        <v>18</v>
      </c>
      <c r="C2210" t="s">
        <v>1181</v>
      </c>
      <c r="D2210">
        <v>36</v>
      </c>
      <c r="E2210" s="6">
        <f>LEN(Utica_Trace[[#This Row],[Merged]])</f>
        <v>36</v>
      </c>
    </row>
    <row r="2211" spans="1:5" x14ac:dyDescent="0.25">
      <c r="A2211" t="s">
        <v>910</v>
      </c>
      <c r="B2211" t="s">
        <v>18</v>
      </c>
      <c r="C2211" t="s">
        <v>1182</v>
      </c>
      <c r="D2211">
        <v>36</v>
      </c>
      <c r="E2211" s="6">
        <f>LEN(Utica_Trace[[#This Row],[Merged]])</f>
        <v>36</v>
      </c>
    </row>
    <row r="2212" spans="1:5" x14ac:dyDescent="0.25">
      <c r="A2212" t="s">
        <v>910</v>
      </c>
      <c r="B2212" t="s">
        <v>19</v>
      </c>
      <c r="C2212" t="s">
        <v>1181</v>
      </c>
      <c r="D2212">
        <v>36</v>
      </c>
      <c r="E2212" s="6">
        <f>LEN(Utica_Trace[[#This Row],[Merged]])</f>
        <v>36</v>
      </c>
    </row>
    <row r="2213" spans="1:5" x14ac:dyDescent="0.25">
      <c r="A2213" t="s">
        <v>910</v>
      </c>
      <c r="B2213" t="s">
        <v>19</v>
      </c>
      <c r="C2213" t="s">
        <v>1182</v>
      </c>
      <c r="D2213">
        <v>36</v>
      </c>
      <c r="E2213" s="6">
        <f>LEN(Utica_Trace[[#This Row],[Merged]])</f>
        <v>36</v>
      </c>
    </row>
    <row r="2214" spans="1:5" x14ac:dyDescent="0.25">
      <c r="A2214" t="s">
        <v>910</v>
      </c>
      <c r="B2214" t="s">
        <v>20</v>
      </c>
      <c r="C2214" t="s">
        <v>1181</v>
      </c>
      <c r="D2214">
        <v>36</v>
      </c>
      <c r="E2214" s="6">
        <f>LEN(Utica_Trace[[#This Row],[Merged]])</f>
        <v>36</v>
      </c>
    </row>
    <row r="2215" spans="1:5" x14ac:dyDescent="0.25">
      <c r="A2215" t="s">
        <v>910</v>
      </c>
      <c r="B2215" t="s">
        <v>20</v>
      </c>
      <c r="C2215" t="s">
        <v>1182</v>
      </c>
      <c r="D2215">
        <v>36</v>
      </c>
      <c r="E2215" s="6">
        <f>LEN(Utica_Trace[[#This Row],[Merged]])</f>
        <v>36</v>
      </c>
    </row>
    <row r="2216" spans="1:5" x14ac:dyDescent="0.25">
      <c r="A2216" t="s">
        <v>1789</v>
      </c>
      <c r="B2216" t="s">
        <v>12</v>
      </c>
      <c r="C2216" t="s">
        <v>1181</v>
      </c>
      <c r="D2216">
        <v>36</v>
      </c>
      <c r="E2216" s="6">
        <f>LEN(Utica_Trace[[#This Row],[Merged]])</f>
        <v>36</v>
      </c>
    </row>
    <row r="2217" spans="1:5" x14ac:dyDescent="0.25">
      <c r="A2217" t="s">
        <v>1789</v>
      </c>
      <c r="B2217" t="s">
        <v>12</v>
      </c>
      <c r="C2217" t="s">
        <v>1182</v>
      </c>
      <c r="D2217">
        <v>36</v>
      </c>
      <c r="E2217" s="6">
        <f>LEN(Utica_Trace[[#This Row],[Merged]])</f>
        <v>36</v>
      </c>
    </row>
    <row r="2218" spans="1:5" x14ac:dyDescent="0.25">
      <c r="A2218" t="s">
        <v>1789</v>
      </c>
      <c r="B2218" t="s">
        <v>13</v>
      </c>
      <c r="C2218" t="s">
        <v>1181</v>
      </c>
      <c r="D2218">
        <v>36</v>
      </c>
      <c r="E2218" s="6">
        <f>LEN(Utica_Trace[[#This Row],[Merged]])</f>
        <v>36</v>
      </c>
    </row>
    <row r="2219" spans="1:5" x14ac:dyDescent="0.25">
      <c r="A2219" t="s">
        <v>1789</v>
      </c>
      <c r="B2219" t="s">
        <v>13</v>
      </c>
      <c r="C2219" t="s">
        <v>1182</v>
      </c>
      <c r="D2219">
        <v>36</v>
      </c>
      <c r="E2219" s="6">
        <f>LEN(Utica_Trace[[#This Row],[Merged]])</f>
        <v>36</v>
      </c>
    </row>
    <row r="2220" spans="1:5" x14ac:dyDescent="0.25">
      <c r="A2220" t="s">
        <v>1789</v>
      </c>
      <c r="B2220" t="s">
        <v>18</v>
      </c>
      <c r="C2220" t="s">
        <v>1181</v>
      </c>
      <c r="D2220">
        <v>36</v>
      </c>
      <c r="E2220" s="6">
        <f>LEN(Utica_Trace[[#This Row],[Merged]])</f>
        <v>36</v>
      </c>
    </row>
    <row r="2221" spans="1:5" x14ac:dyDescent="0.25">
      <c r="A2221" t="s">
        <v>1789</v>
      </c>
      <c r="B2221" t="s">
        <v>18</v>
      </c>
      <c r="C2221" t="s">
        <v>1182</v>
      </c>
      <c r="D2221">
        <v>36</v>
      </c>
      <c r="E2221" s="6">
        <f>LEN(Utica_Trace[[#This Row],[Merged]])</f>
        <v>36</v>
      </c>
    </row>
    <row r="2222" spans="1:5" x14ac:dyDescent="0.25">
      <c r="A2222" t="s">
        <v>1789</v>
      </c>
      <c r="B2222" t="s">
        <v>19</v>
      </c>
      <c r="C2222" t="s">
        <v>1181</v>
      </c>
      <c r="D2222">
        <v>36</v>
      </c>
      <c r="E2222" s="6">
        <f>LEN(Utica_Trace[[#This Row],[Merged]])</f>
        <v>36</v>
      </c>
    </row>
    <row r="2223" spans="1:5" x14ac:dyDescent="0.25">
      <c r="A2223" t="s">
        <v>1789</v>
      </c>
      <c r="B2223" t="s">
        <v>19</v>
      </c>
      <c r="C2223" t="s">
        <v>1182</v>
      </c>
      <c r="D2223">
        <v>36</v>
      </c>
      <c r="E2223" s="6">
        <f>LEN(Utica_Trace[[#This Row],[Merged]])</f>
        <v>36</v>
      </c>
    </row>
    <row r="2224" spans="1:5" x14ac:dyDescent="0.25">
      <c r="A2224" t="s">
        <v>1789</v>
      </c>
      <c r="B2224" t="s">
        <v>20</v>
      </c>
      <c r="C2224" t="s">
        <v>1181</v>
      </c>
      <c r="D2224">
        <v>36</v>
      </c>
      <c r="E2224" s="6">
        <f>LEN(Utica_Trace[[#This Row],[Merged]])</f>
        <v>36</v>
      </c>
    </row>
    <row r="2225" spans="1:5" x14ac:dyDescent="0.25">
      <c r="A2225" t="s">
        <v>1789</v>
      </c>
      <c r="B2225" t="s">
        <v>20</v>
      </c>
      <c r="C2225" t="s">
        <v>1182</v>
      </c>
      <c r="D2225">
        <v>36</v>
      </c>
      <c r="E2225" s="6">
        <f>LEN(Utica_Trace[[#This Row],[Merged]])</f>
        <v>36</v>
      </c>
    </row>
    <row r="2226" spans="1:5" x14ac:dyDescent="0.25">
      <c r="A2226" t="s">
        <v>1793</v>
      </c>
      <c r="B2226" t="s">
        <v>12</v>
      </c>
      <c r="C2226" t="s">
        <v>1181</v>
      </c>
      <c r="D2226">
        <v>36</v>
      </c>
      <c r="E2226" s="6">
        <f>LEN(Utica_Trace[[#This Row],[Merged]])</f>
        <v>36</v>
      </c>
    </row>
    <row r="2227" spans="1:5" x14ac:dyDescent="0.25">
      <c r="A2227" t="s">
        <v>1793</v>
      </c>
      <c r="B2227" t="s">
        <v>12</v>
      </c>
      <c r="C2227" t="s">
        <v>1182</v>
      </c>
      <c r="D2227">
        <v>36</v>
      </c>
      <c r="E2227" s="6">
        <f>LEN(Utica_Trace[[#This Row],[Merged]])</f>
        <v>36</v>
      </c>
    </row>
    <row r="2228" spans="1:5" x14ac:dyDescent="0.25">
      <c r="A2228" t="s">
        <v>1793</v>
      </c>
      <c r="B2228" t="s">
        <v>13</v>
      </c>
      <c r="C2228" t="s">
        <v>1181</v>
      </c>
      <c r="D2228">
        <v>36</v>
      </c>
      <c r="E2228" s="6">
        <f>LEN(Utica_Trace[[#This Row],[Merged]])</f>
        <v>36</v>
      </c>
    </row>
    <row r="2229" spans="1:5" x14ac:dyDescent="0.25">
      <c r="A2229" t="s">
        <v>1793</v>
      </c>
      <c r="B2229" t="s">
        <v>13</v>
      </c>
      <c r="C2229" t="s">
        <v>1182</v>
      </c>
      <c r="D2229">
        <v>36</v>
      </c>
      <c r="E2229" s="6">
        <f>LEN(Utica_Trace[[#This Row],[Merged]])</f>
        <v>36</v>
      </c>
    </row>
    <row r="2230" spans="1:5" x14ac:dyDescent="0.25">
      <c r="A2230" t="s">
        <v>1793</v>
      </c>
      <c r="B2230" t="s">
        <v>18</v>
      </c>
      <c r="C2230" t="s">
        <v>1181</v>
      </c>
      <c r="D2230">
        <v>36</v>
      </c>
      <c r="E2230" s="6">
        <f>LEN(Utica_Trace[[#This Row],[Merged]])</f>
        <v>36</v>
      </c>
    </row>
    <row r="2231" spans="1:5" x14ac:dyDescent="0.25">
      <c r="A2231" t="s">
        <v>1793</v>
      </c>
      <c r="B2231" t="s">
        <v>18</v>
      </c>
      <c r="C2231" t="s">
        <v>1182</v>
      </c>
      <c r="D2231">
        <v>36</v>
      </c>
      <c r="E2231" s="6">
        <f>LEN(Utica_Trace[[#This Row],[Merged]])</f>
        <v>36</v>
      </c>
    </row>
    <row r="2232" spans="1:5" x14ac:dyDescent="0.25">
      <c r="A2232" t="s">
        <v>1793</v>
      </c>
      <c r="B2232" t="s">
        <v>19</v>
      </c>
      <c r="C2232" t="s">
        <v>1181</v>
      </c>
      <c r="D2232">
        <v>36</v>
      </c>
      <c r="E2232" s="6">
        <f>LEN(Utica_Trace[[#This Row],[Merged]])</f>
        <v>36</v>
      </c>
    </row>
    <row r="2233" spans="1:5" x14ac:dyDescent="0.25">
      <c r="A2233" t="s">
        <v>1793</v>
      </c>
      <c r="B2233" t="s">
        <v>19</v>
      </c>
      <c r="C2233" t="s">
        <v>1182</v>
      </c>
      <c r="D2233">
        <v>36</v>
      </c>
      <c r="E2233" s="6">
        <f>LEN(Utica_Trace[[#This Row],[Merged]])</f>
        <v>36</v>
      </c>
    </row>
    <row r="2234" spans="1:5" x14ac:dyDescent="0.25">
      <c r="A2234" t="s">
        <v>1793</v>
      </c>
      <c r="B2234" t="s">
        <v>20</v>
      </c>
      <c r="C2234" t="s">
        <v>1181</v>
      </c>
      <c r="D2234">
        <v>36</v>
      </c>
      <c r="E2234" s="6">
        <f>LEN(Utica_Trace[[#This Row],[Merged]])</f>
        <v>36</v>
      </c>
    </row>
    <row r="2235" spans="1:5" x14ac:dyDescent="0.25">
      <c r="A2235" t="s">
        <v>1793</v>
      </c>
      <c r="B2235" t="s">
        <v>20</v>
      </c>
      <c r="C2235" t="s">
        <v>1182</v>
      </c>
      <c r="D2235">
        <v>36</v>
      </c>
      <c r="E2235" s="6">
        <f>LEN(Utica_Trace[[#This Row],[Merged]])</f>
        <v>36</v>
      </c>
    </row>
    <row r="2236" spans="1:5" x14ac:dyDescent="0.25">
      <c r="A2236" t="s">
        <v>910</v>
      </c>
      <c r="B2236" t="s">
        <v>12</v>
      </c>
      <c r="C2236" t="s">
        <v>1190</v>
      </c>
      <c r="D2236">
        <v>36</v>
      </c>
      <c r="E2236" s="6">
        <f>LEN(Utica_Trace[[#This Row],[Merged]])</f>
        <v>36</v>
      </c>
    </row>
    <row r="2237" spans="1:5" x14ac:dyDescent="0.25">
      <c r="A2237" t="s">
        <v>910</v>
      </c>
      <c r="B2237" t="s">
        <v>13</v>
      </c>
      <c r="C2237" t="s">
        <v>1190</v>
      </c>
      <c r="D2237">
        <v>36</v>
      </c>
      <c r="E2237" s="6">
        <f>LEN(Utica_Trace[[#This Row],[Merged]])</f>
        <v>36</v>
      </c>
    </row>
    <row r="2238" spans="1:5" x14ac:dyDescent="0.25">
      <c r="A2238" t="s">
        <v>910</v>
      </c>
      <c r="B2238" t="s">
        <v>18</v>
      </c>
      <c r="C2238" t="s">
        <v>1190</v>
      </c>
      <c r="D2238">
        <v>36</v>
      </c>
      <c r="E2238" s="6">
        <f>LEN(Utica_Trace[[#This Row],[Merged]])</f>
        <v>36</v>
      </c>
    </row>
    <row r="2239" spans="1:5" x14ac:dyDescent="0.25">
      <c r="A2239" t="s">
        <v>910</v>
      </c>
      <c r="B2239" t="s">
        <v>19</v>
      </c>
      <c r="C2239" t="s">
        <v>1190</v>
      </c>
      <c r="D2239">
        <v>36</v>
      </c>
      <c r="E2239" s="6">
        <f>LEN(Utica_Trace[[#This Row],[Merged]])</f>
        <v>36</v>
      </c>
    </row>
    <row r="2240" spans="1:5" x14ac:dyDescent="0.25">
      <c r="A2240" t="s">
        <v>910</v>
      </c>
      <c r="B2240" t="s">
        <v>20</v>
      </c>
      <c r="C2240" t="s">
        <v>1190</v>
      </c>
      <c r="D2240">
        <v>36</v>
      </c>
      <c r="E2240" s="6">
        <f>LEN(Utica_Trace[[#This Row],[Merged]])</f>
        <v>36</v>
      </c>
    </row>
    <row r="2241" spans="1:5" x14ac:dyDescent="0.25">
      <c r="A2241" t="s">
        <v>1789</v>
      </c>
      <c r="B2241" t="s">
        <v>12</v>
      </c>
      <c r="C2241" t="s">
        <v>1190</v>
      </c>
      <c r="D2241">
        <v>36</v>
      </c>
      <c r="E2241" s="6">
        <f>LEN(Utica_Trace[[#This Row],[Merged]])</f>
        <v>36</v>
      </c>
    </row>
    <row r="2242" spans="1:5" x14ac:dyDescent="0.25">
      <c r="A2242" t="s">
        <v>1789</v>
      </c>
      <c r="B2242" t="s">
        <v>13</v>
      </c>
      <c r="C2242" t="s">
        <v>1190</v>
      </c>
      <c r="D2242">
        <v>36</v>
      </c>
      <c r="E2242" s="6">
        <f>LEN(Utica_Trace[[#This Row],[Merged]])</f>
        <v>36</v>
      </c>
    </row>
    <row r="2243" spans="1:5" x14ac:dyDescent="0.25">
      <c r="A2243" t="s">
        <v>1789</v>
      </c>
      <c r="B2243" t="s">
        <v>18</v>
      </c>
      <c r="C2243" t="s">
        <v>1190</v>
      </c>
      <c r="D2243">
        <v>36</v>
      </c>
      <c r="E2243" s="6">
        <f>LEN(Utica_Trace[[#This Row],[Merged]])</f>
        <v>36</v>
      </c>
    </row>
    <row r="2244" spans="1:5" x14ac:dyDescent="0.25">
      <c r="A2244" t="s">
        <v>1789</v>
      </c>
      <c r="B2244" t="s">
        <v>19</v>
      </c>
      <c r="C2244" t="s">
        <v>1190</v>
      </c>
      <c r="D2244">
        <v>36</v>
      </c>
      <c r="E2244" s="6">
        <f>LEN(Utica_Trace[[#This Row],[Merged]])</f>
        <v>36</v>
      </c>
    </row>
    <row r="2245" spans="1:5" x14ac:dyDescent="0.25">
      <c r="A2245" t="s">
        <v>1789</v>
      </c>
      <c r="B2245" t="s">
        <v>20</v>
      </c>
      <c r="C2245" t="s">
        <v>1190</v>
      </c>
      <c r="D2245">
        <v>36</v>
      </c>
      <c r="E2245" s="6">
        <f>LEN(Utica_Trace[[#This Row],[Merged]])</f>
        <v>36</v>
      </c>
    </row>
    <row r="2246" spans="1:5" x14ac:dyDescent="0.25">
      <c r="A2246" t="s">
        <v>1793</v>
      </c>
      <c r="B2246" t="s">
        <v>12</v>
      </c>
      <c r="C2246" t="s">
        <v>1190</v>
      </c>
      <c r="D2246">
        <v>36</v>
      </c>
      <c r="E2246" s="6">
        <f>LEN(Utica_Trace[[#This Row],[Merged]])</f>
        <v>36</v>
      </c>
    </row>
    <row r="2247" spans="1:5" x14ac:dyDescent="0.25">
      <c r="A2247" t="s">
        <v>1793</v>
      </c>
      <c r="B2247" t="s">
        <v>13</v>
      </c>
      <c r="C2247" t="s">
        <v>1190</v>
      </c>
      <c r="D2247">
        <v>36</v>
      </c>
      <c r="E2247" s="6">
        <f>LEN(Utica_Trace[[#This Row],[Merged]])</f>
        <v>36</v>
      </c>
    </row>
    <row r="2248" spans="1:5" x14ac:dyDescent="0.25">
      <c r="A2248" t="s">
        <v>1793</v>
      </c>
      <c r="B2248" t="s">
        <v>18</v>
      </c>
      <c r="C2248" t="s">
        <v>1190</v>
      </c>
      <c r="D2248">
        <v>36</v>
      </c>
      <c r="E2248" s="6">
        <f>LEN(Utica_Trace[[#This Row],[Merged]])</f>
        <v>36</v>
      </c>
    </row>
    <row r="2249" spans="1:5" x14ac:dyDescent="0.25">
      <c r="A2249" t="s">
        <v>1793</v>
      </c>
      <c r="B2249" t="s">
        <v>19</v>
      </c>
      <c r="C2249" t="s">
        <v>1190</v>
      </c>
      <c r="D2249">
        <v>36</v>
      </c>
      <c r="E2249" s="6">
        <f>LEN(Utica_Trace[[#This Row],[Merged]])</f>
        <v>36</v>
      </c>
    </row>
    <row r="2250" spans="1:5" x14ac:dyDescent="0.25">
      <c r="A2250" t="s">
        <v>1793</v>
      </c>
      <c r="B2250" t="s">
        <v>20</v>
      </c>
      <c r="C2250" t="s">
        <v>1190</v>
      </c>
      <c r="D2250">
        <v>36</v>
      </c>
      <c r="E2250" s="6">
        <f>LEN(Utica_Trace[[#This Row],[Merged]])</f>
        <v>36</v>
      </c>
    </row>
    <row r="2251" spans="1:5" x14ac:dyDescent="0.25">
      <c r="A2251" t="s">
        <v>910</v>
      </c>
      <c r="B2251" t="s">
        <v>12</v>
      </c>
      <c r="C2251" t="s">
        <v>1189</v>
      </c>
      <c r="D2251">
        <v>36</v>
      </c>
      <c r="E2251" s="6">
        <f>LEN(Utica_Trace[[#This Row],[Merged]])</f>
        <v>36</v>
      </c>
    </row>
    <row r="2252" spans="1:5" x14ac:dyDescent="0.25">
      <c r="A2252" t="s">
        <v>910</v>
      </c>
      <c r="B2252" t="s">
        <v>12</v>
      </c>
      <c r="C2252" t="s">
        <v>1188</v>
      </c>
      <c r="D2252">
        <v>36</v>
      </c>
      <c r="E2252" s="6">
        <f>LEN(Utica_Trace[[#This Row],[Merged]])</f>
        <v>36</v>
      </c>
    </row>
    <row r="2253" spans="1:5" x14ac:dyDescent="0.25">
      <c r="A2253" t="s">
        <v>910</v>
      </c>
      <c r="B2253" t="s">
        <v>13</v>
      </c>
      <c r="C2253" t="s">
        <v>1189</v>
      </c>
      <c r="D2253">
        <v>36</v>
      </c>
      <c r="E2253" s="6">
        <f>LEN(Utica_Trace[[#This Row],[Merged]])</f>
        <v>36</v>
      </c>
    </row>
    <row r="2254" spans="1:5" x14ac:dyDescent="0.25">
      <c r="A2254" t="s">
        <v>910</v>
      </c>
      <c r="B2254" t="s">
        <v>13</v>
      </c>
      <c r="C2254" t="s">
        <v>1188</v>
      </c>
      <c r="D2254">
        <v>36</v>
      </c>
      <c r="E2254" s="6">
        <f>LEN(Utica_Trace[[#This Row],[Merged]])</f>
        <v>36</v>
      </c>
    </row>
    <row r="2255" spans="1:5" x14ac:dyDescent="0.25">
      <c r="A2255" t="s">
        <v>910</v>
      </c>
      <c r="B2255" t="s">
        <v>18</v>
      </c>
      <c r="C2255" t="s">
        <v>1189</v>
      </c>
      <c r="D2255">
        <v>36</v>
      </c>
      <c r="E2255" s="6">
        <f>LEN(Utica_Trace[[#This Row],[Merged]])</f>
        <v>36</v>
      </c>
    </row>
    <row r="2256" spans="1:5" x14ac:dyDescent="0.25">
      <c r="A2256" t="s">
        <v>910</v>
      </c>
      <c r="B2256" t="s">
        <v>18</v>
      </c>
      <c r="C2256" t="s">
        <v>1188</v>
      </c>
      <c r="D2256">
        <v>36</v>
      </c>
      <c r="E2256" s="6">
        <f>LEN(Utica_Trace[[#This Row],[Merged]])</f>
        <v>36</v>
      </c>
    </row>
    <row r="2257" spans="1:5" x14ac:dyDescent="0.25">
      <c r="A2257" t="s">
        <v>910</v>
      </c>
      <c r="B2257" t="s">
        <v>19</v>
      </c>
      <c r="C2257" t="s">
        <v>1189</v>
      </c>
      <c r="D2257">
        <v>36</v>
      </c>
      <c r="E2257" s="6">
        <f>LEN(Utica_Trace[[#This Row],[Merged]])</f>
        <v>36</v>
      </c>
    </row>
    <row r="2258" spans="1:5" x14ac:dyDescent="0.25">
      <c r="A2258" t="s">
        <v>910</v>
      </c>
      <c r="B2258" t="s">
        <v>19</v>
      </c>
      <c r="C2258" t="s">
        <v>1188</v>
      </c>
      <c r="D2258">
        <v>36</v>
      </c>
      <c r="E2258" s="6">
        <f>LEN(Utica_Trace[[#This Row],[Merged]])</f>
        <v>36</v>
      </c>
    </row>
    <row r="2259" spans="1:5" x14ac:dyDescent="0.25">
      <c r="A2259" t="s">
        <v>910</v>
      </c>
      <c r="B2259" t="s">
        <v>20</v>
      </c>
      <c r="C2259" t="s">
        <v>1189</v>
      </c>
      <c r="D2259">
        <v>36</v>
      </c>
      <c r="E2259" s="6">
        <f>LEN(Utica_Trace[[#This Row],[Merged]])</f>
        <v>36</v>
      </c>
    </row>
    <row r="2260" spans="1:5" x14ac:dyDescent="0.25">
      <c r="A2260" t="s">
        <v>910</v>
      </c>
      <c r="B2260" t="s">
        <v>20</v>
      </c>
      <c r="C2260" t="s">
        <v>1188</v>
      </c>
      <c r="D2260">
        <v>36</v>
      </c>
      <c r="E2260" s="6">
        <f>LEN(Utica_Trace[[#This Row],[Merged]])</f>
        <v>36</v>
      </c>
    </row>
    <row r="2261" spans="1:5" x14ac:dyDescent="0.25">
      <c r="A2261" t="s">
        <v>1789</v>
      </c>
      <c r="B2261" t="s">
        <v>12</v>
      </c>
      <c r="C2261" t="s">
        <v>1189</v>
      </c>
      <c r="D2261">
        <v>36</v>
      </c>
      <c r="E2261" s="6">
        <f>LEN(Utica_Trace[[#This Row],[Merged]])</f>
        <v>36</v>
      </c>
    </row>
    <row r="2262" spans="1:5" x14ac:dyDescent="0.25">
      <c r="A2262" t="s">
        <v>1789</v>
      </c>
      <c r="B2262" t="s">
        <v>12</v>
      </c>
      <c r="C2262" t="s">
        <v>1188</v>
      </c>
      <c r="D2262">
        <v>36</v>
      </c>
      <c r="E2262" s="6">
        <f>LEN(Utica_Trace[[#This Row],[Merged]])</f>
        <v>36</v>
      </c>
    </row>
    <row r="2263" spans="1:5" x14ac:dyDescent="0.25">
      <c r="A2263" t="s">
        <v>1789</v>
      </c>
      <c r="B2263" t="s">
        <v>13</v>
      </c>
      <c r="C2263" t="s">
        <v>1189</v>
      </c>
      <c r="D2263">
        <v>36</v>
      </c>
      <c r="E2263" s="6">
        <f>LEN(Utica_Trace[[#This Row],[Merged]])</f>
        <v>36</v>
      </c>
    </row>
    <row r="2264" spans="1:5" x14ac:dyDescent="0.25">
      <c r="A2264" t="s">
        <v>1789</v>
      </c>
      <c r="B2264" t="s">
        <v>13</v>
      </c>
      <c r="C2264" t="s">
        <v>1188</v>
      </c>
      <c r="D2264">
        <v>36</v>
      </c>
      <c r="E2264" s="6">
        <f>LEN(Utica_Trace[[#This Row],[Merged]])</f>
        <v>36</v>
      </c>
    </row>
    <row r="2265" spans="1:5" x14ac:dyDescent="0.25">
      <c r="A2265" t="s">
        <v>1789</v>
      </c>
      <c r="B2265" t="s">
        <v>18</v>
      </c>
      <c r="C2265" t="s">
        <v>1189</v>
      </c>
      <c r="D2265">
        <v>36</v>
      </c>
      <c r="E2265" s="6">
        <f>LEN(Utica_Trace[[#This Row],[Merged]])</f>
        <v>36</v>
      </c>
    </row>
    <row r="2266" spans="1:5" x14ac:dyDescent="0.25">
      <c r="A2266" t="s">
        <v>1789</v>
      </c>
      <c r="B2266" t="s">
        <v>18</v>
      </c>
      <c r="C2266" t="s">
        <v>1188</v>
      </c>
      <c r="D2266">
        <v>36</v>
      </c>
      <c r="E2266" s="6">
        <f>LEN(Utica_Trace[[#This Row],[Merged]])</f>
        <v>36</v>
      </c>
    </row>
    <row r="2267" spans="1:5" x14ac:dyDescent="0.25">
      <c r="A2267" t="s">
        <v>1789</v>
      </c>
      <c r="B2267" t="s">
        <v>19</v>
      </c>
      <c r="C2267" t="s">
        <v>1189</v>
      </c>
      <c r="D2267">
        <v>36</v>
      </c>
      <c r="E2267" s="6">
        <f>LEN(Utica_Trace[[#This Row],[Merged]])</f>
        <v>36</v>
      </c>
    </row>
    <row r="2268" spans="1:5" x14ac:dyDescent="0.25">
      <c r="A2268" t="s">
        <v>1789</v>
      </c>
      <c r="B2268" t="s">
        <v>19</v>
      </c>
      <c r="C2268" t="s">
        <v>1188</v>
      </c>
      <c r="D2268">
        <v>36</v>
      </c>
      <c r="E2268" s="6">
        <f>LEN(Utica_Trace[[#This Row],[Merged]])</f>
        <v>36</v>
      </c>
    </row>
    <row r="2269" spans="1:5" x14ac:dyDescent="0.25">
      <c r="A2269" t="s">
        <v>1789</v>
      </c>
      <c r="B2269" t="s">
        <v>20</v>
      </c>
      <c r="C2269" t="s">
        <v>1189</v>
      </c>
      <c r="D2269">
        <v>36</v>
      </c>
      <c r="E2269" s="6">
        <f>LEN(Utica_Trace[[#This Row],[Merged]])</f>
        <v>36</v>
      </c>
    </row>
    <row r="2270" spans="1:5" x14ac:dyDescent="0.25">
      <c r="A2270" t="s">
        <v>1789</v>
      </c>
      <c r="B2270" t="s">
        <v>20</v>
      </c>
      <c r="C2270" t="s">
        <v>1188</v>
      </c>
      <c r="D2270">
        <v>36</v>
      </c>
      <c r="E2270" s="6">
        <f>LEN(Utica_Trace[[#This Row],[Merged]])</f>
        <v>36</v>
      </c>
    </row>
    <row r="2271" spans="1:5" x14ac:dyDescent="0.25">
      <c r="A2271" t="s">
        <v>1793</v>
      </c>
      <c r="B2271" t="s">
        <v>12</v>
      </c>
      <c r="C2271" t="s">
        <v>1189</v>
      </c>
      <c r="D2271">
        <v>36</v>
      </c>
      <c r="E2271" s="6">
        <f>LEN(Utica_Trace[[#This Row],[Merged]])</f>
        <v>36</v>
      </c>
    </row>
    <row r="2272" spans="1:5" x14ac:dyDescent="0.25">
      <c r="A2272" t="s">
        <v>1793</v>
      </c>
      <c r="B2272" t="s">
        <v>12</v>
      </c>
      <c r="C2272" t="s">
        <v>1188</v>
      </c>
      <c r="D2272">
        <v>36</v>
      </c>
      <c r="E2272" s="6">
        <f>LEN(Utica_Trace[[#This Row],[Merged]])</f>
        <v>36</v>
      </c>
    </row>
    <row r="2273" spans="1:5" x14ac:dyDescent="0.25">
      <c r="A2273" t="s">
        <v>1793</v>
      </c>
      <c r="B2273" t="s">
        <v>13</v>
      </c>
      <c r="C2273" t="s">
        <v>1189</v>
      </c>
      <c r="D2273">
        <v>36</v>
      </c>
      <c r="E2273" s="6">
        <f>LEN(Utica_Trace[[#This Row],[Merged]])</f>
        <v>36</v>
      </c>
    </row>
    <row r="2274" spans="1:5" x14ac:dyDescent="0.25">
      <c r="A2274" t="s">
        <v>1793</v>
      </c>
      <c r="B2274" t="s">
        <v>13</v>
      </c>
      <c r="C2274" t="s">
        <v>1188</v>
      </c>
      <c r="D2274">
        <v>36</v>
      </c>
      <c r="E2274" s="6">
        <f>LEN(Utica_Trace[[#This Row],[Merged]])</f>
        <v>36</v>
      </c>
    </row>
    <row r="2275" spans="1:5" x14ac:dyDescent="0.25">
      <c r="A2275" t="s">
        <v>1793</v>
      </c>
      <c r="B2275" t="s">
        <v>18</v>
      </c>
      <c r="C2275" t="s">
        <v>1189</v>
      </c>
      <c r="D2275">
        <v>36</v>
      </c>
      <c r="E2275" s="6">
        <f>LEN(Utica_Trace[[#This Row],[Merged]])</f>
        <v>36</v>
      </c>
    </row>
    <row r="2276" spans="1:5" x14ac:dyDescent="0.25">
      <c r="A2276" t="s">
        <v>1793</v>
      </c>
      <c r="B2276" t="s">
        <v>18</v>
      </c>
      <c r="C2276" t="s">
        <v>1188</v>
      </c>
      <c r="D2276">
        <v>36</v>
      </c>
      <c r="E2276" s="6">
        <f>LEN(Utica_Trace[[#This Row],[Merged]])</f>
        <v>36</v>
      </c>
    </row>
    <row r="2277" spans="1:5" x14ac:dyDescent="0.25">
      <c r="A2277" t="s">
        <v>1793</v>
      </c>
      <c r="B2277" t="s">
        <v>19</v>
      </c>
      <c r="C2277" t="s">
        <v>1189</v>
      </c>
      <c r="D2277">
        <v>36</v>
      </c>
      <c r="E2277" s="6">
        <f>LEN(Utica_Trace[[#This Row],[Merged]])</f>
        <v>36</v>
      </c>
    </row>
    <row r="2278" spans="1:5" x14ac:dyDescent="0.25">
      <c r="A2278" t="s">
        <v>1793</v>
      </c>
      <c r="B2278" t="s">
        <v>19</v>
      </c>
      <c r="C2278" t="s">
        <v>1188</v>
      </c>
      <c r="D2278">
        <v>36</v>
      </c>
      <c r="E2278" s="6">
        <f>LEN(Utica_Trace[[#This Row],[Merged]])</f>
        <v>36</v>
      </c>
    </row>
    <row r="2279" spans="1:5" x14ac:dyDescent="0.25">
      <c r="A2279" t="s">
        <v>1793</v>
      </c>
      <c r="B2279" t="s">
        <v>20</v>
      </c>
      <c r="C2279" t="s">
        <v>1189</v>
      </c>
      <c r="D2279">
        <v>36</v>
      </c>
      <c r="E2279" s="6">
        <f>LEN(Utica_Trace[[#This Row],[Merged]])</f>
        <v>36</v>
      </c>
    </row>
    <row r="2280" spans="1:5" x14ac:dyDescent="0.25">
      <c r="A2280" t="s">
        <v>1793</v>
      </c>
      <c r="B2280" t="s">
        <v>20</v>
      </c>
      <c r="C2280" t="s">
        <v>1188</v>
      </c>
      <c r="D2280">
        <v>36</v>
      </c>
      <c r="E2280" s="6">
        <f>LEN(Utica_Trace[[#This Row],[Merged]])</f>
        <v>36</v>
      </c>
    </row>
    <row r="2281" spans="1:5" x14ac:dyDescent="0.25">
      <c r="A2281" t="s">
        <v>910</v>
      </c>
      <c r="B2281" t="s">
        <v>12</v>
      </c>
      <c r="C2281" t="s">
        <v>1184</v>
      </c>
      <c r="D2281">
        <v>36</v>
      </c>
      <c r="E2281" s="6">
        <f>LEN(Utica_Trace[[#This Row],[Merged]])</f>
        <v>36</v>
      </c>
    </row>
    <row r="2282" spans="1:5" x14ac:dyDescent="0.25">
      <c r="A2282" t="s">
        <v>910</v>
      </c>
      <c r="B2282" t="s">
        <v>12</v>
      </c>
      <c r="C2282" t="s">
        <v>1183</v>
      </c>
      <c r="D2282">
        <v>36</v>
      </c>
      <c r="E2282" s="6">
        <f>LEN(Utica_Trace[[#This Row],[Merged]])</f>
        <v>36</v>
      </c>
    </row>
    <row r="2283" spans="1:5" x14ac:dyDescent="0.25">
      <c r="A2283" t="s">
        <v>910</v>
      </c>
      <c r="B2283" t="s">
        <v>13</v>
      </c>
      <c r="C2283" t="s">
        <v>1184</v>
      </c>
      <c r="D2283">
        <v>36</v>
      </c>
      <c r="E2283" s="6">
        <f>LEN(Utica_Trace[[#This Row],[Merged]])</f>
        <v>36</v>
      </c>
    </row>
    <row r="2284" spans="1:5" x14ac:dyDescent="0.25">
      <c r="A2284" t="s">
        <v>910</v>
      </c>
      <c r="B2284" t="s">
        <v>13</v>
      </c>
      <c r="C2284" t="s">
        <v>1183</v>
      </c>
      <c r="D2284">
        <v>36</v>
      </c>
      <c r="E2284" s="6">
        <f>LEN(Utica_Trace[[#This Row],[Merged]])</f>
        <v>36</v>
      </c>
    </row>
    <row r="2285" spans="1:5" x14ac:dyDescent="0.25">
      <c r="A2285" t="s">
        <v>910</v>
      </c>
      <c r="B2285" t="s">
        <v>18</v>
      </c>
      <c r="C2285" t="s">
        <v>1184</v>
      </c>
      <c r="D2285">
        <v>36</v>
      </c>
      <c r="E2285" s="6">
        <f>LEN(Utica_Trace[[#This Row],[Merged]])</f>
        <v>36</v>
      </c>
    </row>
    <row r="2286" spans="1:5" x14ac:dyDescent="0.25">
      <c r="A2286" t="s">
        <v>910</v>
      </c>
      <c r="B2286" t="s">
        <v>18</v>
      </c>
      <c r="C2286" t="s">
        <v>1183</v>
      </c>
      <c r="D2286">
        <v>36</v>
      </c>
      <c r="E2286" s="6">
        <f>LEN(Utica_Trace[[#This Row],[Merged]])</f>
        <v>36</v>
      </c>
    </row>
    <row r="2287" spans="1:5" x14ac:dyDescent="0.25">
      <c r="A2287" t="s">
        <v>910</v>
      </c>
      <c r="B2287" t="s">
        <v>19</v>
      </c>
      <c r="C2287" t="s">
        <v>1184</v>
      </c>
      <c r="D2287">
        <v>36</v>
      </c>
      <c r="E2287" s="6">
        <f>LEN(Utica_Trace[[#This Row],[Merged]])</f>
        <v>36</v>
      </c>
    </row>
    <row r="2288" spans="1:5" x14ac:dyDescent="0.25">
      <c r="A2288" t="s">
        <v>910</v>
      </c>
      <c r="B2288" t="s">
        <v>19</v>
      </c>
      <c r="C2288" t="s">
        <v>1183</v>
      </c>
      <c r="D2288">
        <v>36</v>
      </c>
      <c r="E2288" s="6">
        <f>LEN(Utica_Trace[[#This Row],[Merged]])</f>
        <v>36</v>
      </c>
    </row>
    <row r="2289" spans="1:5" x14ac:dyDescent="0.25">
      <c r="A2289" t="s">
        <v>910</v>
      </c>
      <c r="B2289" t="s">
        <v>20</v>
      </c>
      <c r="C2289" t="s">
        <v>1184</v>
      </c>
      <c r="D2289">
        <v>36</v>
      </c>
      <c r="E2289" s="6">
        <f>LEN(Utica_Trace[[#This Row],[Merged]])</f>
        <v>36</v>
      </c>
    </row>
    <row r="2290" spans="1:5" x14ac:dyDescent="0.25">
      <c r="A2290" t="s">
        <v>910</v>
      </c>
      <c r="B2290" t="s">
        <v>20</v>
      </c>
      <c r="C2290" t="s">
        <v>1183</v>
      </c>
      <c r="D2290">
        <v>36</v>
      </c>
      <c r="E2290" s="6">
        <f>LEN(Utica_Trace[[#This Row],[Merged]])</f>
        <v>36</v>
      </c>
    </row>
    <row r="2291" spans="1:5" x14ac:dyDescent="0.25">
      <c r="A2291" t="s">
        <v>1789</v>
      </c>
      <c r="B2291" t="s">
        <v>12</v>
      </c>
      <c r="C2291" t="s">
        <v>1184</v>
      </c>
      <c r="D2291">
        <v>36</v>
      </c>
      <c r="E2291" s="6">
        <f>LEN(Utica_Trace[[#This Row],[Merged]])</f>
        <v>36</v>
      </c>
    </row>
    <row r="2292" spans="1:5" x14ac:dyDescent="0.25">
      <c r="A2292" t="s">
        <v>1789</v>
      </c>
      <c r="B2292" t="s">
        <v>12</v>
      </c>
      <c r="C2292" t="s">
        <v>1183</v>
      </c>
      <c r="D2292">
        <v>36</v>
      </c>
      <c r="E2292" s="6">
        <f>LEN(Utica_Trace[[#This Row],[Merged]])</f>
        <v>36</v>
      </c>
    </row>
    <row r="2293" spans="1:5" x14ac:dyDescent="0.25">
      <c r="A2293" t="s">
        <v>1789</v>
      </c>
      <c r="B2293" t="s">
        <v>13</v>
      </c>
      <c r="C2293" t="s">
        <v>1184</v>
      </c>
      <c r="D2293">
        <v>36</v>
      </c>
      <c r="E2293" s="6">
        <f>LEN(Utica_Trace[[#This Row],[Merged]])</f>
        <v>36</v>
      </c>
    </row>
    <row r="2294" spans="1:5" x14ac:dyDescent="0.25">
      <c r="A2294" t="s">
        <v>1789</v>
      </c>
      <c r="B2294" t="s">
        <v>13</v>
      </c>
      <c r="C2294" t="s">
        <v>1183</v>
      </c>
      <c r="D2294">
        <v>36</v>
      </c>
      <c r="E2294" s="6">
        <f>LEN(Utica_Trace[[#This Row],[Merged]])</f>
        <v>36</v>
      </c>
    </row>
    <row r="2295" spans="1:5" x14ac:dyDescent="0.25">
      <c r="A2295" t="s">
        <v>1789</v>
      </c>
      <c r="B2295" t="s">
        <v>18</v>
      </c>
      <c r="C2295" t="s">
        <v>1184</v>
      </c>
      <c r="D2295">
        <v>36</v>
      </c>
      <c r="E2295" s="6">
        <f>LEN(Utica_Trace[[#This Row],[Merged]])</f>
        <v>36</v>
      </c>
    </row>
    <row r="2296" spans="1:5" x14ac:dyDescent="0.25">
      <c r="A2296" t="s">
        <v>1789</v>
      </c>
      <c r="B2296" t="s">
        <v>18</v>
      </c>
      <c r="C2296" t="s">
        <v>1183</v>
      </c>
      <c r="D2296">
        <v>36</v>
      </c>
      <c r="E2296" s="6">
        <f>LEN(Utica_Trace[[#This Row],[Merged]])</f>
        <v>36</v>
      </c>
    </row>
    <row r="2297" spans="1:5" x14ac:dyDescent="0.25">
      <c r="A2297" t="s">
        <v>1789</v>
      </c>
      <c r="B2297" t="s">
        <v>19</v>
      </c>
      <c r="C2297" t="s">
        <v>1184</v>
      </c>
      <c r="D2297">
        <v>36</v>
      </c>
      <c r="E2297" s="6">
        <f>LEN(Utica_Trace[[#This Row],[Merged]])</f>
        <v>36</v>
      </c>
    </row>
    <row r="2298" spans="1:5" x14ac:dyDescent="0.25">
      <c r="A2298" t="s">
        <v>1789</v>
      </c>
      <c r="B2298" t="s">
        <v>19</v>
      </c>
      <c r="C2298" t="s">
        <v>1183</v>
      </c>
      <c r="D2298">
        <v>36</v>
      </c>
      <c r="E2298" s="6">
        <f>LEN(Utica_Trace[[#This Row],[Merged]])</f>
        <v>36</v>
      </c>
    </row>
    <row r="2299" spans="1:5" x14ac:dyDescent="0.25">
      <c r="A2299" t="s">
        <v>1789</v>
      </c>
      <c r="B2299" t="s">
        <v>20</v>
      </c>
      <c r="C2299" t="s">
        <v>1184</v>
      </c>
      <c r="D2299">
        <v>36</v>
      </c>
      <c r="E2299" s="6">
        <f>LEN(Utica_Trace[[#This Row],[Merged]])</f>
        <v>36</v>
      </c>
    </row>
    <row r="2300" spans="1:5" x14ac:dyDescent="0.25">
      <c r="A2300" t="s">
        <v>1789</v>
      </c>
      <c r="B2300" t="s">
        <v>20</v>
      </c>
      <c r="C2300" t="s">
        <v>1183</v>
      </c>
      <c r="D2300">
        <v>36</v>
      </c>
      <c r="E2300" s="6">
        <f>LEN(Utica_Trace[[#This Row],[Merged]])</f>
        <v>36</v>
      </c>
    </row>
    <row r="2301" spans="1:5" x14ac:dyDescent="0.25">
      <c r="A2301" t="s">
        <v>1793</v>
      </c>
      <c r="B2301" t="s">
        <v>12</v>
      </c>
      <c r="C2301" t="s">
        <v>1184</v>
      </c>
      <c r="D2301">
        <v>36</v>
      </c>
      <c r="E2301" s="6">
        <f>LEN(Utica_Trace[[#This Row],[Merged]])</f>
        <v>36</v>
      </c>
    </row>
    <row r="2302" spans="1:5" x14ac:dyDescent="0.25">
      <c r="A2302" t="s">
        <v>1793</v>
      </c>
      <c r="B2302" t="s">
        <v>12</v>
      </c>
      <c r="C2302" t="s">
        <v>1183</v>
      </c>
      <c r="D2302">
        <v>36</v>
      </c>
      <c r="E2302" s="6">
        <f>LEN(Utica_Trace[[#This Row],[Merged]])</f>
        <v>36</v>
      </c>
    </row>
    <row r="2303" spans="1:5" x14ac:dyDescent="0.25">
      <c r="A2303" t="s">
        <v>1793</v>
      </c>
      <c r="B2303" t="s">
        <v>13</v>
      </c>
      <c r="C2303" t="s">
        <v>1184</v>
      </c>
      <c r="D2303">
        <v>36</v>
      </c>
      <c r="E2303" s="6">
        <f>LEN(Utica_Trace[[#This Row],[Merged]])</f>
        <v>36</v>
      </c>
    </row>
    <row r="2304" spans="1:5" x14ac:dyDescent="0.25">
      <c r="A2304" t="s">
        <v>1793</v>
      </c>
      <c r="B2304" t="s">
        <v>13</v>
      </c>
      <c r="C2304" t="s">
        <v>1183</v>
      </c>
      <c r="D2304">
        <v>36</v>
      </c>
      <c r="E2304" s="6">
        <f>LEN(Utica_Trace[[#This Row],[Merged]])</f>
        <v>36</v>
      </c>
    </row>
    <row r="2305" spans="1:5" x14ac:dyDescent="0.25">
      <c r="A2305" t="s">
        <v>1793</v>
      </c>
      <c r="B2305" t="s">
        <v>18</v>
      </c>
      <c r="C2305" t="s">
        <v>1184</v>
      </c>
      <c r="D2305">
        <v>36</v>
      </c>
      <c r="E2305" s="6">
        <f>LEN(Utica_Trace[[#This Row],[Merged]])</f>
        <v>36</v>
      </c>
    </row>
    <row r="2306" spans="1:5" x14ac:dyDescent="0.25">
      <c r="A2306" t="s">
        <v>1793</v>
      </c>
      <c r="B2306" t="s">
        <v>18</v>
      </c>
      <c r="C2306" t="s">
        <v>1183</v>
      </c>
      <c r="D2306">
        <v>36</v>
      </c>
      <c r="E2306" s="6">
        <f>LEN(Utica_Trace[[#This Row],[Merged]])</f>
        <v>36</v>
      </c>
    </row>
    <row r="2307" spans="1:5" x14ac:dyDescent="0.25">
      <c r="A2307" t="s">
        <v>1793</v>
      </c>
      <c r="B2307" t="s">
        <v>19</v>
      </c>
      <c r="C2307" t="s">
        <v>1184</v>
      </c>
      <c r="D2307">
        <v>36</v>
      </c>
      <c r="E2307" s="6">
        <f>LEN(Utica_Trace[[#This Row],[Merged]])</f>
        <v>36</v>
      </c>
    </row>
    <row r="2308" spans="1:5" x14ac:dyDescent="0.25">
      <c r="A2308" t="s">
        <v>1793</v>
      </c>
      <c r="B2308" t="s">
        <v>19</v>
      </c>
      <c r="C2308" t="s">
        <v>1183</v>
      </c>
      <c r="D2308">
        <v>36</v>
      </c>
      <c r="E2308" s="6">
        <f>LEN(Utica_Trace[[#This Row],[Merged]])</f>
        <v>36</v>
      </c>
    </row>
    <row r="2309" spans="1:5" x14ac:dyDescent="0.25">
      <c r="A2309" t="s">
        <v>1793</v>
      </c>
      <c r="B2309" t="s">
        <v>20</v>
      </c>
      <c r="C2309" t="s">
        <v>1184</v>
      </c>
      <c r="D2309">
        <v>36</v>
      </c>
      <c r="E2309" s="6">
        <f>LEN(Utica_Trace[[#This Row],[Merged]])</f>
        <v>36</v>
      </c>
    </row>
    <row r="2310" spans="1:5" x14ac:dyDescent="0.25">
      <c r="A2310" t="s">
        <v>1793</v>
      </c>
      <c r="B2310" t="s">
        <v>20</v>
      </c>
      <c r="C2310" t="s">
        <v>1183</v>
      </c>
      <c r="D2310">
        <v>36</v>
      </c>
      <c r="E2310" s="6">
        <f>LEN(Utica_Trace[[#This Row],[Merged]])</f>
        <v>36</v>
      </c>
    </row>
    <row r="2311" spans="1:5" x14ac:dyDescent="0.25">
      <c r="A2311" t="s">
        <v>910</v>
      </c>
      <c r="B2311" t="s">
        <v>12</v>
      </c>
      <c r="C2311" t="s">
        <v>1206</v>
      </c>
      <c r="D2311">
        <v>36</v>
      </c>
      <c r="E2311" s="6">
        <f>LEN(Utica_Trace[[#This Row],[Merged]])</f>
        <v>36</v>
      </c>
    </row>
    <row r="2312" spans="1:5" x14ac:dyDescent="0.25">
      <c r="A2312" t="s">
        <v>910</v>
      </c>
      <c r="B2312" t="s">
        <v>12</v>
      </c>
      <c r="C2312" t="s">
        <v>1203</v>
      </c>
      <c r="D2312">
        <v>36</v>
      </c>
      <c r="E2312" s="6">
        <f>LEN(Utica_Trace[[#This Row],[Merged]])</f>
        <v>36</v>
      </c>
    </row>
    <row r="2313" spans="1:5" x14ac:dyDescent="0.25">
      <c r="A2313" t="s">
        <v>910</v>
      </c>
      <c r="B2313" t="s">
        <v>13</v>
      </c>
      <c r="C2313" t="s">
        <v>1206</v>
      </c>
      <c r="D2313">
        <v>36</v>
      </c>
      <c r="E2313" s="6">
        <f>LEN(Utica_Trace[[#This Row],[Merged]])</f>
        <v>36</v>
      </c>
    </row>
    <row r="2314" spans="1:5" x14ac:dyDescent="0.25">
      <c r="A2314" t="s">
        <v>910</v>
      </c>
      <c r="B2314" t="s">
        <v>13</v>
      </c>
      <c r="C2314" t="s">
        <v>1203</v>
      </c>
      <c r="D2314">
        <v>36</v>
      </c>
      <c r="E2314" s="6">
        <f>LEN(Utica_Trace[[#This Row],[Merged]])</f>
        <v>36</v>
      </c>
    </row>
    <row r="2315" spans="1:5" x14ac:dyDescent="0.25">
      <c r="A2315" t="s">
        <v>910</v>
      </c>
      <c r="B2315" t="s">
        <v>18</v>
      </c>
      <c r="C2315" t="s">
        <v>1206</v>
      </c>
      <c r="D2315">
        <v>36</v>
      </c>
      <c r="E2315" s="6">
        <f>LEN(Utica_Trace[[#This Row],[Merged]])</f>
        <v>36</v>
      </c>
    </row>
    <row r="2316" spans="1:5" x14ac:dyDescent="0.25">
      <c r="A2316" t="s">
        <v>910</v>
      </c>
      <c r="B2316" t="s">
        <v>18</v>
      </c>
      <c r="C2316" t="s">
        <v>1203</v>
      </c>
      <c r="D2316">
        <v>36</v>
      </c>
      <c r="E2316" s="6">
        <f>LEN(Utica_Trace[[#This Row],[Merged]])</f>
        <v>36</v>
      </c>
    </row>
    <row r="2317" spans="1:5" x14ac:dyDescent="0.25">
      <c r="A2317" t="s">
        <v>910</v>
      </c>
      <c r="B2317" t="s">
        <v>19</v>
      </c>
      <c r="C2317" t="s">
        <v>1206</v>
      </c>
      <c r="D2317">
        <v>36</v>
      </c>
      <c r="E2317" s="6">
        <f>LEN(Utica_Trace[[#This Row],[Merged]])</f>
        <v>36</v>
      </c>
    </row>
    <row r="2318" spans="1:5" x14ac:dyDescent="0.25">
      <c r="A2318" t="s">
        <v>910</v>
      </c>
      <c r="B2318" t="s">
        <v>19</v>
      </c>
      <c r="C2318" t="s">
        <v>1203</v>
      </c>
      <c r="D2318">
        <v>36</v>
      </c>
      <c r="E2318" s="6">
        <f>LEN(Utica_Trace[[#This Row],[Merged]])</f>
        <v>36</v>
      </c>
    </row>
    <row r="2319" spans="1:5" x14ac:dyDescent="0.25">
      <c r="A2319" t="s">
        <v>910</v>
      </c>
      <c r="B2319" t="s">
        <v>20</v>
      </c>
      <c r="C2319" t="s">
        <v>1206</v>
      </c>
      <c r="D2319">
        <v>36</v>
      </c>
      <c r="E2319" s="6">
        <f>LEN(Utica_Trace[[#This Row],[Merged]])</f>
        <v>36</v>
      </c>
    </row>
    <row r="2320" spans="1:5" x14ac:dyDescent="0.25">
      <c r="A2320" t="s">
        <v>910</v>
      </c>
      <c r="B2320" t="s">
        <v>20</v>
      </c>
      <c r="C2320" t="s">
        <v>1203</v>
      </c>
      <c r="D2320">
        <v>36</v>
      </c>
      <c r="E2320" s="6">
        <f>LEN(Utica_Trace[[#This Row],[Merged]])</f>
        <v>36</v>
      </c>
    </row>
    <row r="2321" spans="1:5" x14ac:dyDescent="0.25">
      <c r="A2321" t="s">
        <v>1789</v>
      </c>
      <c r="B2321" t="s">
        <v>12</v>
      </c>
      <c r="C2321" t="s">
        <v>1206</v>
      </c>
      <c r="D2321">
        <v>36</v>
      </c>
      <c r="E2321" s="6">
        <f>LEN(Utica_Trace[[#This Row],[Merged]])</f>
        <v>36</v>
      </c>
    </row>
    <row r="2322" spans="1:5" x14ac:dyDescent="0.25">
      <c r="A2322" t="s">
        <v>1789</v>
      </c>
      <c r="B2322" t="s">
        <v>12</v>
      </c>
      <c r="C2322" t="s">
        <v>1203</v>
      </c>
      <c r="D2322">
        <v>36</v>
      </c>
      <c r="E2322" s="6">
        <f>LEN(Utica_Trace[[#This Row],[Merged]])</f>
        <v>36</v>
      </c>
    </row>
    <row r="2323" spans="1:5" x14ac:dyDescent="0.25">
      <c r="A2323" t="s">
        <v>1789</v>
      </c>
      <c r="B2323" t="s">
        <v>13</v>
      </c>
      <c r="C2323" t="s">
        <v>1206</v>
      </c>
      <c r="D2323">
        <v>36</v>
      </c>
      <c r="E2323" s="6">
        <f>LEN(Utica_Trace[[#This Row],[Merged]])</f>
        <v>36</v>
      </c>
    </row>
    <row r="2324" spans="1:5" x14ac:dyDescent="0.25">
      <c r="A2324" t="s">
        <v>1789</v>
      </c>
      <c r="B2324" t="s">
        <v>13</v>
      </c>
      <c r="C2324" t="s">
        <v>1203</v>
      </c>
      <c r="D2324">
        <v>36</v>
      </c>
      <c r="E2324" s="6">
        <f>LEN(Utica_Trace[[#This Row],[Merged]])</f>
        <v>36</v>
      </c>
    </row>
    <row r="2325" spans="1:5" x14ac:dyDescent="0.25">
      <c r="A2325" t="s">
        <v>1789</v>
      </c>
      <c r="B2325" t="s">
        <v>18</v>
      </c>
      <c r="C2325" t="s">
        <v>1206</v>
      </c>
      <c r="D2325">
        <v>36</v>
      </c>
      <c r="E2325" s="6">
        <f>LEN(Utica_Trace[[#This Row],[Merged]])</f>
        <v>36</v>
      </c>
    </row>
    <row r="2326" spans="1:5" x14ac:dyDescent="0.25">
      <c r="A2326" t="s">
        <v>1789</v>
      </c>
      <c r="B2326" t="s">
        <v>18</v>
      </c>
      <c r="C2326" t="s">
        <v>1203</v>
      </c>
      <c r="D2326">
        <v>36</v>
      </c>
      <c r="E2326" s="6">
        <f>LEN(Utica_Trace[[#This Row],[Merged]])</f>
        <v>36</v>
      </c>
    </row>
    <row r="2327" spans="1:5" x14ac:dyDescent="0.25">
      <c r="A2327" t="s">
        <v>1789</v>
      </c>
      <c r="B2327" t="s">
        <v>19</v>
      </c>
      <c r="C2327" t="s">
        <v>1206</v>
      </c>
      <c r="D2327">
        <v>36</v>
      </c>
      <c r="E2327" s="6">
        <f>LEN(Utica_Trace[[#This Row],[Merged]])</f>
        <v>36</v>
      </c>
    </row>
    <row r="2328" spans="1:5" x14ac:dyDescent="0.25">
      <c r="A2328" t="s">
        <v>1789</v>
      </c>
      <c r="B2328" t="s">
        <v>19</v>
      </c>
      <c r="C2328" t="s">
        <v>1203</v>
      </c>
      <c r="D2328">
        <v>36</v>
      </c>
      <c r="E2328" s="6">
        <f>LEN(Utica_Trace[[#This Row],[Merged]])</f>
        <v>36</v>
      </c>
    </row>
    <row r="2329" spans="1:5" x14ac:dyDescent="0.25">
      <c r="A2329" t="s">
        <v>1789</v>
      </c>
      <c r="B2329" t="s">
        <v>20</v>
      </c>
      <c r="C2329" t="s">
        <v>1206</v>
      </c>
      <c r="D2329">
        <v>36</v>
      </c>
      <c r="E2329" s="6">
        <f>LEN(Utica_Trace[[#This Row],[Merged]])</f>
        <v>36</v>
      </c>
    </row>
    <row r="2330" spans="1:5" x14ac:dyDescent="0.25">
      <c r="A2330" t="s">
        <v>1789</v>
      </c>
      <c r="B2330" t="s">
        <v>20</v>
      </c>
      <c r="C2330" t="s">
        <v>1203</v>
      </c>
      <c r="D2330">
        <v>36</v>
      </c>
      <c r="E2330" s="6">
        <f>LEN(Utica_Trace[[#This Row],[Merged]])</f>
        <v>36</v>
      </c>
    </row>
    <row r="2331" spans="1:5" x14ac:dyDescent="0.25">
      <c r="A2331" t="s">
        <v>1793</v>
      </c>
      <c r="B2331" t="s">
        <v>12</v>
      </c>
      <c r="C2331" t="s">
        <v>1206</v>
      </c>
      <c r="D2331">
        <v>36</v>
      </c>
      <c r="E2331" s="6">
        <f>LEN(Utica_Trace[[#This Row],[Merged]])</f>
        <v>36</v>
      </c>
    </row>
    <row r="2332" spans="1:5" x14ac:dyDescent="0.25">
      <c r="A2332" t="s">
        <v>1793</v>
      </c>
      <c r="B2332" t="s">
        <v>12</v>
      </c>
      <c r="C2332" t="s">
        <v>1203</v>
      </c>
      <c r="D2332">
        <v>36</v>
      </c>
      <c r="E2332" s="6">
        <f>LEN(Utica_Trace[[#This Row],[Merged]])</f>
        <v>36</v>
      </c>
    </row>
    <row r="2333" spans="1:5" x14ac:dyDescent="0.25">
      <c r="A2333" t="s">
        <v>1793</v>
      </c>
      <c r="B2333" t="s">
        <v>13</v>
      </c>
      <c r="C2333" t="s">
        <v>1206</v>
      </c>
      <c r="D2333">
        <v>36</v>
      </c>
      <c r="E2333" s="6">
        <f>LEN(Utica_Trace[[#This Row],[Merged]])</f>
        <v>36</v>
      </c>
    </row>
    <row r="2334" spans="1:5" x14ac:dyDescent="0.25">
      <c r="A2334" t="s">
        <v>1793</v>
      </c>
      <c r="B2334" t="s">
        <v>13</v>
      </c>
      <c r="C2334" t="s">
        <v>1203</v>
      </c>
      <c r="D2334">
        <v>36</v>
      </c>
      <c r="E2334" s="6">
        <f>LEN(Utica_Trace[[#This Row],[Merged]])</f>
        <v>36</v>
      </c>
    </row>
    <row r="2335" spans="1:5" x14ac:dyDescent="0.25">
      <c r="A2335" t="s">
        <v>1793</v>
      </c>
      <c r="B2335" t="s">
        <v>18</v>
      </c>
      <c r="C2335" t="s">
        <v>1206</v>
      </c>
      <c r="D2335">
        <v>36</v>
      </c>
      <c r="E2335" s="6">
        <f>LEN(Utica_Trace[[#This Row],[Merged]])</f>
        <v>36</v>
      </c>
    </row>
    <row r="2336" spans="1:5" x14ac:dyDescent="0.25">
      <c r="A2336" t="s">
        <v>1793</v>
      </c>
      <c r="B2336" t="s">
        <v>18</v>
      </c>
      <c r="C2336" t="s">
        <v>1203</v>
      </c>
      <c r="D2336">
        <v>36</v>
      </c>
      <c r="E2336" s="6">
        <f>LEN(Utica_Trace[[#This Row],[Merged]])</f>
        <v>36</v>
      </c>
    </row>
    <row r="2337" spans="1:5" x14ac:dyDescent="0.25">
      <c r="A2337" t="s">
        <v>1793</v>
      </c>
      <c r="B2337" t="s">
        <v>19</v>
      </c>
      <c r="C2337" t="s">
        <v>1206</v>
      </c>
      <c r="D2337">
        <v>36</v>
      </c>
      <c r="E2337" s="6">
        <f>LEN(Utica_Trace[[#This Row],[Merged]])</f>
        <v>36</v>
      </c>
    </row>
    <row r="2338" spans="1:5" x14ac:dyDescent="0.25">
      <c r="A2338" t="s">
        <v>1793</v>
      </c>
      <c r="B2338" t="s">
        <v>19</v>
      </c>
      <c r="C2338" t="s">
        <v>1203</v>
      </c>
      <c r="D2338">
        <v>36</v>
      </c>
      <c r="E2338" s="6">
        <f>LEN(Utica_Trace[[#This Row],[Merged]])</f>
        <v>36</v>
      </c>
    </row>
    <row r="2339" spans="1:5" x14ac:dyDescent="0.25">
      <c r="A2339" t="s">
        <v>1793</v>
      </c>
      <c r="B2339" t="s">
        <v>20</v>
      </c>
      <c r="C2339" t="s">
        <v>1206</v>
      </c>
      <c r="D2339">
        <v>36</v>
      </c>
      <c r="E2339" s="6">
        <f>LEN(Utica_Trace[[#This Row],[Merged]])</f>
        <v>36</v>
      </c>
    </row>
    <row r="2340" spans="1:5" x14ac:dyDescent="0.25">
      <c r="A2340" t="s">
        <v>1793</v>
      </c>
      <c r="B2340" t="s">
        <v>20</v>
      </c>
      <c r="C2340" t="s">
        <v>1203</v>
      </c>
      <c r="D2340">
        <v>36</v>
      </c>
      <c r="E2340" s="6">
        <f>LEN(Utica_Trace[[#This Row],[Merged]])</f>
        <v>36</v>
      </c>
    </row>
    <row r="2341" spans="1:5" x14ac:dyDescent="0.25">
      <c r="A2341" t="s">
        <v>910</v>
      </c>
      <c r="B2341" t="s">
        <v>12</v>
      </c>
      <c r="C2341" t="s">
        <v>1205</v>
      </c>
      <c r="D2341">
        <v>36</v>
      </c>
      <c r="E2341" s="6">
        <f>LEN(Utica_Trace[[#This Row],[Merged]])</f>
        <v>36</v>
      </c>
    </row>
    <row r="2342" spans="1:5" x14ac:dyDescent="0.25">
      <c r="A2342" t="s">
        <v>910</v>
      </c>
      <c r="B2342" t="s">
        <v>12</v>
      </c>
      <c r="C2342" t="s">
        <v>1204</v>
      </c>
      <c r="D2342">
        <v>36</v>
      </c>
      <c r="E2342" s="6">
        <f>LEN(Utica_Trace[[#This Row],[Merged]])</f>
        <v>36</v>
      </c>
    </row>
    <row r="2343" spans="1:5" x14ac:dyDescent="0.25">
      <c r="A2343" t="s">
        <v>910</v>
      </c>
      <c r="B2343" t="s">
        <v>13</v>
      </c>
      <c r="C2343" t="s">
        <v>1205</v>
      </c>
      <c r="D2343">
        <v>36</v>
      </c>
      <c r="E2343" s="6">
        <f>LEN(Utica_Trace[[#This Row],[Merged]])</f>
        <v>36</v>
      </c>
    </row>
    <row r="2344" spans="1:5" x14ac:dyDescent="0.25">
      <c r="A2344" t="s">
        <v>910</v>
      </c>
      <c r="B2344" t="s">
        <v>13</v>
      </c>
      <c r="C2344" t="s">
        <v>1204</v>
      </c>
      <c r="D2344">
        <v>36</v>
      </c>
      <c r="E2344" s="6">
        <f>LEN(Utica_Trace[[#This Row],[Merged]])</f>
        <v>36</v>
      </c>
    </row>
    <row r="2345" spans="1:5" x14ac:dyDescent="0.25">
      <c r="A2345" t="s">
        <v>910</v>
      </c>
      <c r="B2345" t="s">
        <v>18</v>
      </c>
      <c r="C2345" t="s">
        <v>1205</v>
      </c>
      <c r="D2345">
        <v>36</v>
      </c>
      <c r="E2345" s="6">
        <f>LEN(Utica_Trace[[#This Row],[Merged]])</f>
        <v>36</v>
      </c>
    </row>
    <row r="2346" spans="1:5" x14ac:dyDescent="0.25">
      <c r="A2346" t="s">
        <v>910</v>
      </c>
      <c r="B2346" t="s">
        <v>18</v>
      </c>
      <c r="C2346" t="s">
        <v>1204</v>
      </c>
      <c r="D2346">
        <v>36</v>
      </c>
      <c r="E2346" s="6">
        <f>LEN(Utica_Trace[[#This Row],[Merged]])</f>
        <v>36</v>
      </c>
    </row>
    <row r="2347" spans="1:5" x14ac:dyDescent="0.25">
      <c r="A2347" t="s">
        <v>910</v>
      </c>
      <c r="B2347" t="s">
        <v>19</v>
      </c>
      <c r="C2347" t="s">
        <v>1205</v>
      </c>
      <c r="D2347">
        <v>36</v>
      </c>
      <c r="E2347" s="6">
        <f>LEN(Utica_Trace[[#This Row],[Merged]])</f>
        <v>36</v>
      </c>
    </row>
    <row r="2348" spans="1:5" x14ac:dyDescent="0.25">
      <c r="A2348" t="s">
        <v>910</v>
      </c>
      <c r="B2348" t="s">
        <v>19</v>
      </c>
      <c r="C2348" t="s">
        <v>1204</v>
      </c>
      <c r="D2348">
        <v>36</v>
      </c>
      <c r="E2348" s="6">
        <f>LEN(Utica_Trace[[#This Row],[Merged]])</f>
        <v>36</v>
      </c>
    </row>
    <row r="2349" spans="1:5" x14ac:dyDescent="0.25">
      <c r="A2349" t="s">
        <v>910</v>
      </c>
      <c r="B2349" t="s">
        <v>20</v>
      </c>
      <c r="C2349" t="s">
        <v>1205</v>
      </c>
      <c r="D2349">
        <v>36</v>
      </c>
      <c r="E2349" s="6">
        <f>LEN(Utica_Trace[[#This Row],[Merged]])</f>
        <v>36</v>
      </c>
    </row>
    <row r="2350" spans="1:5" x14ac:dyDescent="0.25">
      <c r="A2350" t="s">
        <v>910</v>
      </c>
      <c r="B2350" t="s">
        <v>20</v>
      </c>
      <c r="C2350" t="s">
        <v>1204</v>
      </c>
      <c r="D2350">
        <v>36</v>
      </c>
      <c r="E2350" s="6">
        <f>LEN(Utica_Trace[[#This Row],[Merged]])</f>
        <v>36</v>
      </c>
    </row>
    <row r="2351" spans="1:5" x14ac:dyDescent="0.25">
      <c r="A2351" t="s">
        <v>1789</v>
      </c>
      <c r="B2351" t="s">
        <v>12</v>
      </c>
      <c r="C2351" t="s">
        <v>1205</v>
      </c>
      <c r="D2351">
        <v>36</v>
      </c>
      <c r="E2351" s="6">
        <f>LEN(Utica_Trace[[#This Row],[Merged]])</f>
        <v>36</v>
      </c>
    </row>
    <row r="2352" spans="1:5" x14ac:dyDescent="0.25">
      <c r="A2352" t="s">
        <v>1789</v>
      </c>
      <c r="B2352" t="s">
        <v>12</v>
      </c>
      <c r="C2352" t="s">
        <v>1204</v>
      </c>
      <c r="D2352">
        <v>36</v>
      </c>
      <c r="E2352" s="6">
        <f>LEN(Utica_Trace[[#This Row],[Merged]])</f>
        <v>36</v>
      </c>
    </row>
    <row r="2353" spans="1:5" x14ac:dyDescent="0.25">
      <c r="A2353" t="s">
        <v>1789</v>
      </c>
      <c r="B2353" t="s">
        <v>13</v>
      </c>
      <c r="C2353" t="s">
        <v>1205</v>
      </c>
      <c r="D2353">
        <v>36</v>
      </c>
      <c r="E2353" s="6">
        <f>LEN(Utica_Trace[[#This Row],[Merged]])</f>
        <v>36</v>
      </c>
    </row>
    <row r="2354" spans="1:5" x14ac:dyDescent="0.25">
      <c r="A2354" t="s">
        <v>1789</v>
      </c>
      <c r="B2354" t="s">
        <v>13</v>
      </c>
      <c r="C2354" t="s">
        <v>1204</v>
      </c>
      <c r="D2354">
        <v>36</v>
      </c>
      <c r="E2354" s="6">
        <f>LEN(Utica_Trace[[#This Row],[Merged]])</f>
        <v>36</v>
      </c>
    </row>
    <row r="2355" spans="1:5" x14ac:dyDescent="0.25">
      <c r="A2355" t="s">
        <v>1789</v>
      </c>
      <c r="B2355" t="s">
        <v>18</v>
      </c>
      <c r="C2355" t="s">
        <v>1205</v>
      </c>
      <c r="D2355">
        <v>36</v>
      </c>
      <c r="E2355" s="6">
        <f>LEN(Utica_Trace[[#This Row],[Merged]])</f>
        <v>36</v>
      </c>
    </row>
    <row r="2356" spans="1:5" x14ac:dyDescent="0.25">
      <c r="A2356" t="s">
        <v>1789</v>
      </c>
      <c r="B2356" t="s">
        <v>18</v>
      </c>
      <c r="C2356" t="s">
        <v>1204</v>
      </c>
      <c r="D2356">
        <v>36</v>
      </c>
      <c r="E2356" s="6">
        <f>LEN(Utica_Trace[[#This Row],[Merged]])</f>
        <v>36</v>
      </c>
    </row>
    <row r="2357" spans="1:5" x14ac:dyDescent="0.25">
      <c r="A2357" t="s">
        <v>1789</v>
      </c>
      <c r="B2357" t="s">
        <v>19</v>
      </c>
      <c r="C2357" t="s">
        <v>1205</v>
      </c>
      <c r="D2357">
        <v>36</v>
      </c>
      <c r="E2357" s="6">
        <f>LEN(Utica_Trace[[#This Row],[Merged]])</f>
        <v>36</v>
      </c>
    </row>
    <row r="2358" spans="1:5" x14ac:dyDescent="0.25">
      <c r="A2358" t="s">
        <v>1789</v>
      </c>
      <c r="B2358" t="s">
        <v>19</v>
      </c>
      <c r="C2358" t="s">
        <v>1204</v>
      </c>
      <c r="D2358">
        <v>36</v>
      </c>
      <c r="E2358" s="6">
        <f>LEN(Utica_Trace[[#This Row],[Merged]])</f>
        <v>36</v>
      </c>
    </row>
    <row r="2359" spans="1:5" x14ac:dyDescent="0.25">
      <c r="A2359" t="s">
        <v>1789</v>
      </c>
      <c r="B2359" t="s">
        <v>20</v>
      </c>
      <c r="C2359" t="s">
        <v>1205</v>
      </c>
      <c r="D2359">
        <v>36</v>
      </c>
      <c r="E2359" s="6">
        <f>LEN(Utica_Trace[[#This Row],[Merged]])</f>
        <v>36</v>
      </c>
    </row>
    <row r="2360" spans="1:5" x14ac:dyDescent="0.25">
      <c r="A2360" t="s">
        <v>1789</v>
      </c>
      <c r="B2360" t="s">
        <v>20</v>
      </c>
      <c r="C2360" t="s">
        <v>1204</v>
      </c>
      <c r="D2360">
        <v>36</v>
      </c>
      <c r="E2360" s="6">
        <f>LEN(Utica_Trace[[#This Row],[Merged]])</f>
        <v>36</v>
      </c>
    </row>
    <row r="2361" spans="1:5" x14ac:dyDescent="0.25">
      <c r="A2361" t="s">
        <v>1793</v>
      </c>
      <c r="B2361" t="s">
        <v>12</v>
      </c>
      <c r="C2361" t="s">
        <v>1205</v>
      </c>
      <c r="D2361">
        <v>36</v>
      </c>
      <c r="E2361" s="6">
        <f>LEN(Utica_Trace[[#This Row],[Merged]])</f>
        <v>36</v>
      </c>
    </row>
    <row r="2362" spans="1:5" x14ac:dyDescent="0.25">
      <c r="A2362" t="s">
        <v>1793</v>
      </c>
      <c r="B2362" t="s">
        <v>12</v>
      </c>
      <c r="C2362" t="s">
        <v>1204</v>
      </c>
      <c r="D2362">
        <v>36</v>
      </c>
      <c r="E2362" s="6">
        <f>LEN(Utica_Trace[[#This Row],[Merged]])</f>
        <v>36</v>
      </c>
    </row>
    <row r="2363" spans="1:5" x14ac:dyDescent="0.25">
      <c r="A2363" t="s">
        <v>1793</v>
      </c>
      <c r="B2363" t="s">
        <v>13</v>
      </c>
      <c r="C2363" t="s">
        <v>1205</v>
      </c>
      <c r="D2363">
        <v>36</v>
      </c>
      <c r="E2363" s="6">
        <f>LEN(Utica_Trace[[#This Row],[Merged]])</f>
        <v>36</v>
      </c>
    </row>
    <row r="2364" spans="1:5" x14ac:dyDescent="0.25">
      <c r="A2364" t="s">
        <v>1793</v>
      </c>
      <c r="B2364" t="s">
        <v>13</v>
      </c>
      <c r="C2364" t="s">
        <v>1204</v>
      </c>
      <c r="D2364">
        <v>36</v>
      </c>
      <c r="E2364" s="6">
        <f>LEN(Utica_Trace[[#This Row],[Merged]])</f>
        <v>36</v>
      </c>
    </row>
    <row r="2365" spans="1:5" x14ac:dyDescent="0.25">
      <c r="A2365" t="s">
        <v>1793</v>
      </c>
      <c r="B2365" t="s">
        <v>18</v>
      </c>
      <c r="C2365" t="s">
        <v>1205</v>
      </c>
      <c r="D2365">
        <v>36</v>
      </c>
      <c r="E2365" s="6">
        <f>LEN(Utica_Trace[[#This Row],[Merged]])</f>
        <v>36</v>
      </c>
    </row>
    <row r="2366" spans="1:5" x14ac:dyDescent="0.25">
      <c r="A2366" t="s">
        <v>1793</v>
      </c>
      <c r="B2366" t="s">
        <v>18</v>
      </c>
      <c r="C2366" t="s">
        <v>1204</v>
      </c>
      <c r="D2366">
        <v>36</v>
      </c>
      <c r="E2366" s="6">
        <f>LEN(Utica_Trace[[#This Row],[Merged]])</f>
        <v>36</v>
      </c>
    </row>
    <row r="2367" spans="1:5" x14ac:dyDescent="0.25">
      <c r="A2367" t="s">
        <v>1793</v>
      </c>
      <c r="B2367" t="s">
        <v>19</v>
      </c>
      <c r="C2367" t="s">
        <v>1205</v>
      </c>
      <c r="D2367">
        <v>36</v>
      </c>
      <c r="E2367" s="6">
        <f>LEN(Utica_Trace[[#This Row],[Merged]])</f>
        <v>36</v>
      </c>
    </row>
    <row r="2368" spans="1:5" x14ac:dyDescent="0.25">
      <c r="A2368" t="s">
        <v>1793</v>
      </c>
      <c r="B2368" t="s">
        <v>19</v>
      </c>
      <c r="C2368" t="s">
        <v>1204</v>
      </c>
      <c r="D2368">
        <v>36</v>
      </c>
      <c r="E2368" s="6">
        <f>LEN(Utica_Trace[[#This Row],[Merged]])</f>
        <v>36</v>
      </c>
    </row>
    <row r="2369" spans="1:5" x14ac:dyDescent="0.25">
      <c r="A2369" t="s">
        <v>1793</v>
      </c>
      <c r="B2369" t="s">
        <v>20</v>
      </c>
      <c r="C2369" t="s">
        <v>1205</v>
      </c>
      <c r="D2369">
        <v>36</v>
      </c>
      <c r="E2369" s="6">
        <f>LEN(Utica_Trace[[#This Row],[Merged]])</f>
        <v>36</v>
      </c>
    </row>
    <row r="2370" spans="1:5" x14ac:dyDescent="0.25">
      <c r="A2370" t="s">
        <v>1793</v>
      </c>
      <c r="B2370" t="s">
        <v>20</v>
      </c>
      <c r="C2370" t="s">
        <v>1204</v>
      </c>
      <c r="D2370">
        <v>36</v>
      </c>
      <c r="E2370" s="6">
        <f>LEN(Utica_Trace[[#This Row],[Merged]])</f>
        <v>36</v>
      </c>
    </row>
    <row r="2371" spans="1:5" x14ac:dyDescent="0.25">
      <c r="A2371" t="s">
        <v>1794</v>
      </c>
      <c r="B2371" t="s">
        <v>12</v>
      </c>
      <c r="C2371" t="s">
        <v>1205</v>
      </c>
      <c r="D2371">
        <v>36</v>
      </c>
      <c r="E2371" s="6">
        <f>LEN(Utica_Trace[[#This Row],[Merged]])</f>
        <v>36</v>
      </c>
    </row>
    <row r="2372" spans="1:5" x14ac:dyDescent="0.25">
      <c r="A2372" t="s">
        <v>1794</v>
      </c>
      <c r="B2372" t="s">
        <v>12</v>
      </c>
      <c r="C2372" t="s">
        <v>1204</v>
      </c>
      <c r="D2372">
        <v>36</v>
      </c>
      <c r="E2372" s="6">
        <f>LEN(Utica_Trace[[#This Row],[Merged]])</f>
        <v>36</v>
      </c>
    </row>
    <row r="2373" spans="1:5" x14ac:dyDescent="0.25">
      <c r="A2373" t="s">
        <v>1794</v>
      </c>
      <c r="B2373" t="s">
        <v>13</v>
      </c>
      <c r="C2373" t="s">
        <v>1205</v>
      </c>
      <c r="D2373">
        <v>36</v>
      </c>
      <c r="E2373" s="6">
        <f>LEN(Utica_Trace[[#This Row],[Merged]])</f>
        <v>36</v>
      </c>
    </row>
    <row r="2374" spans="1:5" x14ac:dyDescent="0.25">
      <c r="A2374" t="s">
        <v>1794</v>
      </c>
      <c r="B2374" t="s">
        <v>13</v>
      </c>
      <c r="C2374" t="s">
        <v>1204</v>
      </c>
      <c r="D2374">
        <v>36</v>
      </c>
      <c r="E2374" s="6">
        <f>LEN(Utica_Trace[[#This Row],[Merged]])</f>
        <v>36</v>
      </c>
    </row>
    <row r="2375" spans="1:5" x14ac:dyDescent="0.25">
      <c r="A2375" t="s">
        <v>1794</v>
      </c>
      <c r="B2375" t="s">
        <v>18</v>
      </c>
      <c r="C2375" t="s">
        <v>1205</v>
      </c>
      <c r="D2375">
        <v>36</v>
      </c>
      <c r="E2375" s="6">
        <f>LEN(Utica_Trace[[#This Row],[Merged]])</f>
        <v>36</v>
      </c>
    </row>
    <row r="2376" spans="1:5" x14ac:dyDescent="0.25">
      <c r="A2376" t="s">
        <v>1794</v>
      </c>
      <c r="B2376" t="s">
        <v>18</v>
      </c>
      <c r="C2376" t="s">
        <v>1204</v>
      </c>
      <c r="D2376">
        <v>36</v>
      </c>
      <c r="E2376" s="6">
        <f>LEN(Utica_Trace[[#This Row],[Merged]])</f>
        <v>36</v>
      </c>
    </row>
    <row r="2377" spans="1:5" x14ac:dyDescent="0.25">
      <c r="A2377" t="s">
        <v>1794</v>
      </c>
      <c r="B2377" t="s">
        <v>19</v>
      </c>
      <c r="C2377" t="s">
        <v>1205</v>
      </c>
      <c r="D2377">
        <v>36</v>
      </c>
      <c r="E2377" s="6">
        <f>LEN(Utica_Trace[[#This Row],[Merged]])</f>
        <v>36</v>
      </c>
    </row>
    <row r="2378" spans="1:5" x14ac:dyDescent="0.25">
      <c r="A2378" t="s">
        <v>1794</v>
      </c>
      <c r="B2378" t="s">
        <v>19</v>
      </c>
      <c r="C2378" t="s">
        <v>1204</v>
      </c>
      <c r="D2378">
        <v>36</v>
      </c>
      <c r="E2378" s="6">
        <f>LEN(Utica_Trace[[#This Row],[Merged]])</f>
        <v>36</v>
      </c>
    </row>
    <row r="2379" spans="1:5" x14ac:dyDescent="0.25">
      <c r="A2379" t="s">
        <v>1794</v>
      </c>
      <c r="B2379" t="s">
        <v>20</v>
      </c>
      <c r="C2379" t="s">
        <v>1205</v>
      </c>
      <c r="D2379">
        <v>36</v>
      </c>
      <c r="E2379" s="6">
        <f>LEN(Utica_Trace[[#This Row],[Merged]])</f>
        <v>36</v>
      </c>
    </row>
    <row r="2380" spans="1:5" x14ac:dyDescent="0.25">
      <c r="A2380" t="s">
        <v>1794</v>
      </c>
      <c r="B2380" t="s">
        <v>20</v>
      </c>
      <c r="C2380" t="s">
        <v>1204</v>
      </c>
      <c r="D2380">
        <v>36</v>
      </c>
      <c r="E2380" s="6">
        <f>LEN(Utica_Trace[[#This Row],[Merged]])</f>
        <v>36</v>
      </c>
    </row>
    <row r="2381" spans="1:5" x14ac:dyDescent="0.25">
      <c r="A2381" t="s">
        <v>910</v>
      </c>
      <c r="B2381" t="s">
        <v>12</v>
      </c>
      <c r="C2381" t="s">
        <v>1202</v>
      </c>
      <c r="D2381">
        <v>36</v>
      </c>
      <c r="E2381" s="6">
        <f>LEN(Utica_Trace[[#This Row],[Merged]])</f>
        <v>36</v>
      </c>
    </row>
    <row r="2382" spans="1:5" x14ac:dyDescent="0.25">
      <c r="A2382" t="s">
        <v>910</v>
      </c>
      <c r="B2382" t="s">
        <v>12</v>
      </c>
      <c r="C2382" t="s">
        <v>1201</v>
      </c>
      <c r="D2382">
        <v>36</v>
      </c>
      <c r="E2382" s="6">
        <f>LEN(Utica_Trace[[#This Row],[Merged]])</f>
        <v>36</v>
      </c>
    </row>
    <row r="2383" spans="1:5" x14ac:dyDescent="0.25">
      <c r="A2383" t="s">
        <v>910</v>
      </c>
      <c r="B2383" t="s">
        <v>13</v>
      </c>
      <c r="C2383" t="s">
        <v>1202</v>
      </c>
      <c r="D2383">
        <v>36</v>
      </c>
      <c r="E2383" s="6">
        <f>LEN(Utica_Trace[[#This Row],[Merged]])</f>
        <v>36</v>
      </c>
    </row>
    <row r="2384" spans="1:5" x14ac:dyDescent="0.25">
      <c r="A2384" t="s">
        <v>910</v>
      </c>
      <c r="B2384" t="s">
        <v>13</v>
      </c>
      <c r="C2384" t="s">
        <v>1201</v>
      </c>
      <c r="D2384">
        <v>36</v>
      </c>
      <c r="E2384" s="6">
        <f>LEN(Utica_Trace[[#This Row],[Merged]])</f>
        <v>36</v>
      </c>
    </row>
    <row r="2385" spans="1:5" x14ac:dyDescent="0.25">
      <c r="A2385" t="s">
        <v>910</v>
      </c>
      <c r="B2385" t="s">
        <v>18</v>
      </c>
      <c r="C2385" t="s">
        <v>1202</v>
      </c>
      <c r="D2385">
        <v>36</v>
      </c>
      <c r="E2385" s="6">
        <f>LEN(Utica_Trace[[#This Row],[Merged]])</f>
        <v>36</v>
      </c>
    </row>
    <row r="2386" spans="1:5" x14ac:dyDescent="0.25">
      <c r="A2386" t="s">
        <v>910</v>
      </c>
      <c r="B2386" t="s">
        <v>18</v>
      </c>
      <c r="C2386" t="s">
        <v>1201</v>
      </c>
      <c r="D2386">
        <v>36</v>
      </c>
      <c r="E2386" s="6">
        <f>LEN(Utica_Trace[[#This Row],[Merged]])</f>
        <v>36</v>
      </c>
    </row>
    <row r="2387" spans="1:5" x14ac:dyDescent="0.25">
      <c r="A2387" t="s">
        <v>910</v>
      </c>
      <c r="B2387" t="s">
        <v>19</v>
      </c>
      <c r="C2387" t="s">
        <v>1202</v>
      </c>
      <c r="D2387">
        <v>36</v>
      </c>
      <c r="E2387" s="6">
        <f>LEN(Utica_Trace[[#This Row],[Merged]])</f>
        <v>36</v>
      </c>
    </row>
    <row r="2388" spans="1:5" x14ac:dyDescent="0.25">
      <c r="A2388" t="s">
        <v>910</v>
      </c>
      <c r="B2388" t="s">
        <v>19</v>
      </c>
      <c r="C2388" t="s">
        <v>1201</v>
      </c>
      <c r="D2388">
        <v>36</v>
      </c>
      <c r="E2388" s="6">
        <f>LEN(Utica_Trace[[#This Row],[Merged]])</f>
        <v>36</v>
      </c>
    </row>
    <row r="2389" spans="1:5" x14ac:dyDescent="0.25">
      <c r="A2389" t="s">
        <v>910</v>
      </c>
      <c r="B2389" t="s">
        <v>20</v>
      </c>
      <c r="C2389" t="s">
        <v>1202</v>
      </c>
      <c r="D2389">
        <v>36</v>
      </c>
      <c r="E2389" s="6">
        <f>LEN(Utica_Trace[[#This Row],[Merged]])</f>
        <v>36</v>
      </c>
    </row>
    <row r="2390" spans="1:5" x14ac:dyDescent="0.25">
      <c r="A2390" t="s">
        <v>910</v>
      </c>
      <c r="B2390" t="s">
        <v>20</v>
      </c>
      <c r="C2390" t="s">
        <v>1201</v>
      </c>
      <c r="D2390">
        <v>36</v>
      </c>
      <c r="E2390" s="6">
        <f>LEN(Utica_Trace[[#This Row],[Merged]])</f>
        <v>36</v>
      </c>
    </row>
    <row r="2391" spans="1:5" x14ac:dyDescent="0.25">
      <c r="A2391" t="s">
        <v>1789</v>
      </c>
      <c r="B2391" t="s">
        <v>12</v>
      </c>
      <c r="C2391" t="s">
        <v>1202</v>
      </c>
      <c r="D2391">
        <v>36</v>
      </c>
      <c r="E2391" s="6">
        <f>LEN(Utica_Trace[[#This Row],[Merged]])</f>
        <v>36</v>
      </c>
    </row>
    <row r="2392" spans="1:5" x14ac:dyDescent="0.25">
      <c r="A2392" t="s">
        <v>1789</v>
      </c>
      <c r="B2392" t="s">
        <v>12</v>
      </c>
      <c r="C2392" t="s">
        <v>1201</v>
      </c>
      <c r="D2392">
        <v>36</v>
      </c>
      <c r="E2392" s="6">
        <f>LEN(Utica_Trace[[#This Row],[Merged]])</f>
        <v>36</v>
      </c>
    </row>
    <row r="2393" spans="1:5" x14ac:dyDescent="0.25">
      <c r="A2393" t="s">
        <v>1789</v>
      </c>
      <c r="B2393" t="s">
        <v>13</v>
      </c>
      <c r="C2393" t="s">
        <v>1202</v>
      </c>
      <c r="D2393">
        <v>36</v>
      </c>
      <c r="E2393" s="6">
        <f>LEN(Utica_Trace[[#This Row],[Merged]])</f>
        <v>36</v>
      </c>
    </row>
    <row r="2394" spans="1:5" x14ac:dyDescent="0.25">
      <c r="A2394" t="s">
        <v>1789</v>
      </c>
      <c r="B2394" t="s">
        <v>13</v>
      </c>
      <c r="C2394" t="s">
        <v>1201</v>
      </c>
      <c r="D2394">
        <v>36</v>
      </c>
      <c r="E2394" s="6">
        <f>LEN(Utica_Trace[[#This Row],[Merged]])</f>
        <v>36</v>
      </c>
    </row>
    <row r="2395" spans="1:5" x14ac:dyDescent="0.25">
      <c r="A2395" t="s">
        <v>1789</v>
      </c>
      <c r="B2395" t="s">
        <v>18</v>
      </c>
      <c r="C2395" t="s">
        <v>1202</v>
      </c>
      <c r="D2395">
        <v>36</v>
      </c>
      <c r="E2395" s="6">
        <f>LEN(Utica_Trace[[#This Row],[Merged]])</f>
        <v>36</v>
      </c>
    </row>
    <row r="2396" spans="1:5" x14ac:dyDescent="0.25">
      <c r="A2396" t="s">
        <v>1789</v>
      </c>
      <c r="B2396" t="s">
        <v>18</v>
      </c>
      <c r="C2396" t="s">
        <v>1201</v>
      </c>
      <c r="D2396">
        <v>36</v>
      </c>
      <c r="E2396" s="6">
        <f>LEN(Utica_Trace[[#This Row],[Merged]])</f>
        <v>36</v>
      </c>
    </row>
    <row r="2397" spans="1:5" x14ac:dyDescent="0.25">
      <c r="A2397" t="s">
        <v>1789</v>
      </c>
      <c r="B2397" t="s">
        <v>19</v>
      </c>
      <c r="C2397" t="s">
        <v>1202</v>
      </c>
      <c r="D2397">
        <v>36</v>
      </c>
      <c r="E2397" s="6">
        <f>LEN(Utica_Trace[[#This Row],[Merged]])</f>
        <v>36</v>
      </c>
    </row>
    <row r="2398" spans="1:5" x14ac:dyDescent="0.25">
      <c r="A2398" t="s">
        <v>1789</v>
      </c>
      <c r="B2398" t="s">
        <v>19</v>
      </c>
      <c r="C2398" t="s">
        <v>1201</v>
      </c>
      <c r="D2398">
        <v>36</v>
      </c>
      <c r="E2398" s="6">
        <f>LEN(Utica_Trace[[#This Row],[Merged]])</f>
        <v>36</v>
      </c>
    </row>
    <row r="2399" spans="1:5" x14ac:dyDescent="0.25">
      <c r="A2399" t="s">
        <v>1789</v>
      </c>
      <c r="B2399" t="s">
        <v>20</v>
      </c>
      <c r="C2399" t="s">
        <v>1202</v>
      </c>
      <c r="D2399">
        <v>36</v>
      </c>
      <c r="E2399" s="6">
        <f>LEN(Utica_Trace[[#This Row],[Merged]])</f>
        <v>36</v>
      </c>
    </row>
    <row r="2400" spans="1:5" x14ac:dyDescent="0.25">
      <c r="A2400" t="s">
        <v>1789</v>
      </c>
      <c r="B2400" t="s">
        <v>20</v>
      </c>
      <c r="C2400" t="s">
        <v>1201</v>
      </c>
      <c r="D2400">
        <v>36</v>
      </c>
      <c r="E2400" s="6">
        <f>LEN(Utica_Trace[[#This Row],[Merged]])</f>
        <v>36</v>
      </c>
    </row>
    <row r="2401" spans="1:5" x14ac:dyDescent="0.25">
      <c r="A2401" t="s">
        <v>1793</v>
      </c>
      <c r="B2401" t="s">
        <v>12</v>
      </c>
      <c r="C2401" t="s">
        <v>1202</v>
      </c>
      <c r="D2401">
        <v>36</v>
      </c>
      <c r="E2401" s="6">
        <f>LEN(Utica_Trace[[#This Row],[Merged]])</f>
        <v>36</v>
      </c>
    </row>
    <row r="2402" spans="1:5" x14ac:dyDescent="0.25">
      <c r="A2402" t="s">
        <v>1793</v>
      </c>
      <c r="B2402" t="s">
        <v>12</v>
      </c>
      <c r="C2402" t="s">
        <v>1201</v>
      </c>
      <c r="D2402">
        <v>36</v>
      </c>
      <c r="E2402" s="6">
        <f>LEN(Utica_Trace[[#This Row],[Merged]])</f>
        <v>36</v>
      </c>
    </row>
    <row r="2403" spans="1:5" x14ac:dyDescent="0.25">
      <c r="A2403" t="s">
        <v>1793</v>
      </c>
      <c r="B2403" t="s">
        <v>13</v>
      </c>
      <c r="C2403" t="s">
        <v>1202</v>
      </c>
      <c r="D2403">
        <v>36</v>
      </c>
      <c r="E2403" s="6">
        <f>LEN(Utica_Trace[[#This Row],[Merged]])</f>
        <v>36</v>
      </c>
    </row>
    <row r="2404" spans="1:5" x14ac:dyDescent="0.25">
      <c r="A2404" t="s">
        <v>1793</v>
      </c>
      <c r="B2404" t="s">
        <v>13</v>
      </c>
      <c r="C2404" t="s">
        <v>1201</v>
      </c>
      <c r="D2404">
        <v>36</v>
      </c>
      <c r="E2404" s="6">
        <f>LEN(Utica_Trace[[#This Row],[Merged]])</f>
        <v>36</v>
      </c>
    </row>
    <row r="2405" spans="1:5" x14ac:dyDescent="0.25">
      <c r="A2405" t="s">
        <v>1793</v>
      </c>
      <c r="B2405" t="s">
        <v>18</v>
      </c>
      <c r="C2405" t="s">
        <v>1202</v>
      </c>
      <c r="D2405">
        <v>36</v>
      </c>
      <c r="E2405" s="6">
        <f>LEN(Utica_Trace[[#This Row],[Merged]])</f>
        <v>36</v>
      </c>
    </row>
    <row r="2406" spans="1:5" x14ac:dyDescent="0.25">
      <c r="A2406" t="s">
        <v>1793</v>
      </c>
      <c r="B2406" t="s">
        <v>18</v>
      </c>
      <c r="C2406" t="s">
        <v>1201</v>
      </c>
      <c r="D2406">
        <v>36</v>
      </c>
      <c r="E2406" s="6">
        <f>LEN(Utica_Trace[[#This Row],[Merged]])</f>
        <v>36</v>
      </c>
    </row>
    <row r="2407" spans="1:5" x14ac:dyDescent="0.25">
      <c r="A2407" t="s">
        <v>1793</v>
      </c>
      <c r="B2407" t="s">
        <v>19</v>
      </c>
      <c r="C2407" t="s">
        <v>1202</v>
      </c>
      <c r="D2407">
        <v>36</v>
      </c>
      <c r="E2407" s="6">
        <f>LEN(Utica_Trace[[#This Row],[Merged]])</f>
        <v>36</v>
      </c>
    </row>
    <row r="2408" spans="1:5" x14ac:dyDescent="0.25">
      <c r="A2408" t="s">
        <v>1793</v>
      </c>
      <c r="B2408" t="s">
        <v>19</v>
      </c>
      <c r="C2408" t="s">
        <v>1201</v>
      </c>
      <c r="D2408">
        <v>36</v>
      </c>
      <c r="E2408" s="6">
        <f>LEN(Utica_Trace[[#This Row],[Merged]])</f>
        <v>36</v>
      </c>
    </row>
    <row r="2409" spans="1:5" x14ac:dyDescent="0.25">
      <c r="A2409" t="s">
        <v>1793</v>
      </c>
      <c r="B2409" t="s">
        <v>20</v>
      </c>
      <c r="C2409" t="s">
        <v>1202</v>
      </c>
      <c r="D2409">
        <v>36</v>
      </c>
      <c r="E2409" s="6">
        <f>LEN(Utica_Trace[[#This Row],[Merged]])</f>
        <v>36</v>
      </c>
    </row>
    <row r="2410" spans="1:5" x14ac:dyDescent="0.25">
      <c r="A2410" t="s">
        <v>1793</v>
      </c>
      <c r="B2410" t="s">
        <v>20</v>
      </c>
      <c r="C2410" t="s">
        <v>1201</v>
      </c>
      <c r="D2410">
        <v>36</v>
      </c>
      <c r="E2410" s="6">
        <f>LEN(Utica_Trace[[#This Row],[Merged]])</f>
        <v>36</v>
      </c>
    </row>
    <row r="2411" spans="1:5" x14ac:dyDescent="0.25">
      <c r="A2411" t="s">
        <v>1794</v>
      </c>
      <c r="B2411" t="s">
        <v>12</v>
      </c>
      <c r="C2411" t="s">
        <v>1202</v>
      </c>
      <c r="D2411">
        <v>36</v>
      </c>
      <c r="E2411" s="6">
        <f>LEN(Utica_Trace[[#This Row],[Merged]])</f>
        <v>36</v>
      </c>
    </row>
    <row r="2412" spans="1:5" x14ac:dyDescent="0.25">
      <c r="A2412" t="s">
        <v>1794</v>
      </c>
      <c r="B2412" t="s">
        <v>12</v>
      </c>
      <c r="C2412" t="s">
        <v>1201</v>
      </c>
      <c r="D2412">
        <v>36</v>
      </c>
      <c r="E2412" s="6">
        <f>LEN(Utica_Trace[[#This Row],[Merged]])</f>
        <v>36</v>
      </c>
    </row>
    <row r="2413" spans="1:5" x14ac:dyDescent="0.25">
      <c r="A2413" t="s">
        <v>1794</v>
      </c>
      <c r="B2413" t="s">
        <v>13</v>
      </c>
      <c r="C2413" t="s">
        <v>1202</v>
      </c>
      <c r="D2413">
        <v>36</v>
      </c>
      <c r="E2413" s="6">
        <f>LEN(Utica_Trace[[#This Row],[Merged]])</f>
        <v>36</v>
      </c>
    </row>
    <row r="2414" spans="1:5" x14ac:dyDescent="0.25">
      <c r="A2414" t="s">
        <v>1794</v>
      </c>
      <c r="B2414" t="s">
        <v>13</v>
      </c>
      <c r="C2414" t="s">
        <v>1201</v>
      </c>
      <c r="D2414">
        <v>36</v>
      </c>
      <c r="E2414" s="6">
        <f>LEN(Utica_Trace[[#This Row],[Merged]])</f>
        <v>36</v>
      </c>
    </row>
    <row r="2415" spans="1:5" x14ac:dyDescent="0.25">
      <c r="A2415" t="s">
        <v>1794</v>
      </c>
      <c r="B2415" t="s">
        <v>18</v>
      </c>
      <c r="C2415" t="s">
        <v>1202</v>
      </c>
      <c r="D2415">
        <v>36</v>
      </c>
      <c r="E2415" s="6">
        <f>LEN(Utica_Trace[[#This Row],[Merged]])</f>
        <v>36</v>
      </c>
    </row>
    <row r="2416" spans="1:5" x14ac:dyDescent="0.25">
      <c r="A2416" t="s">
        <v>1794</v>
      </c>
      <c r="B2416" t="s">
        <v>18</v>
      </c>
      <c r="C2416" t="s">
        <v>1201</v>
      </c>
      <c r="D2416">
        <v>36</v>
      </c>
      <c r="E2416" s="6">
        <f>LEN(Utica_Trace[[#This Row],[Merged]])</f>
        <v>36</v>
      </c>
    </row>
    <row r="2417" spans="1:5" x14ac:dyDescent="0.25">
      <c r="A2417" t="s">
        <v>1794</v>
      </c>
      <c r="B2417" t="s">
        <v>19</v>
      </c>
      <c r="C2417" t="s">
        <v>1202</v>
      </c>
      <c r="D2417">
        <v>36</v>
      </c>
      <c r="E2417" s="6">
        <f>LEN(Utica_Trace[[#This Row],[Merged]])</f>
        <v>36</v>
      </c>
    </row>
    <row r="2418" spans="1:5" x14ac:dyDescent="0.25">
      <c r="A2418" t="s">
        <v>1794</v>
      </c>
      <c r="B2418" t="s">
        <v>19</v>
      </c>
      <c r="C2418" t="s">
        <v>1201</v>
      </c>
      <c r="D2418">
        <v>36</v>
      </c>
      <c r="E2418" s="6">
        <f>LEN(Utica_Trace[[#This Row],[Merged]])</f>
        <v>36</v>
      </c>
    </row>
    <row r="2419" spans="1:5" x14ac:dyDescent="0.25">
      <c r="A2419" t="s">
        <v>1794</v>
      </c>
      <c r="B2419" t="s">
        <v>20</v>
      </c>
      <c r="C2419" t="s">
        <v>1202</v>
      </c>
      <c r="D2419">
        <v>36</v>
      </c>
      <c r="E2419" s="6">
        <f>LEN(Utica_Trace[[#This Row],[Merged]])</f>
        <v>36</v>
      </c>
    </row>
    <row r="2420" spans="1:5" x14ac:dyDescent="0.25">
      <c r="A2420" t="s">
        <v>1794</v>
      </c>
      <c r="B2420" t="s">
        <v>20</v>
      </c>
      <c r="C2420" t="s">
        <v>1201</v>
      </c>
      <c r="D2420">
        <v>36</v>
      </c>
      <c r="E2420" s="6">
        <f>LEN(Utica_Trace[[#This Row],[Merged]])</f>
        <v>36</v>
      </c>
    </row>
    <row r="2421" spans="1:5" x14ac:dyDescent="0.25">
      <c r="A2421" t="s">
        <v>910</v>
      </c>
      <c r="B2421" t="s">
        <v>12</v>
      </c>
      <c r="C2421" t="s">
        <v>1196</v>
      </c>
      <c r="D2421">
        <v>36</v>
      </c>
      <c r="E2421" s="6">
        <f>LEN(Utica_Trace[[#This Row],[Merged]])</f>
        <v>36</v>
      </c>
    </row>
    <row r="2422" spans="1:5" x14ac:dyDescent="0.25">
      <c r="A2422" t="s">
        <v>910</v>
      </c>
      <c r="B2422" t="s">
        <v>12</v>
      </c>
      <c r="C2422" t="s">
        <v>1195</v>
      </c>
      <c r="D2422">
        <v>36</v>
      </c>
      <c r="E2422" s="6">
        <f>LEN(Utica_Trace[[#This Row],[Merged]])</f>
        <v>36</v>
      </c>
    </row>
    <row r="2423" spans="1:5" x14ac:dyDescent="0.25">
      <c r="A2423" t="s">
        <v>910</v>
      </c>
      <c r="B2423" t="s">
        <v>13</v>
      </c>
      <c r="C2423" t="s">
        <v>1196</v>
      </c>
      <c r="D2423">
        <v>36</v>
      </c>
      <c r="E2423" s="6">
        <f>LEN(Utica_Trace[[#This Row],[Merged]])</f>
        <v>36</v>
      </c>
    </row>
    <row r="2424" spans="1:5" x14ac:dyDescent="0.25">
      <c r="A2424" t="s">
        <v>910</v>
      </c>
      <c r="B2424" t="s">
        <v>13</v>
      </c>
      <c r="C2424" t="s">
        <v>1195</v>
      </c>
      <c r="D2424">
        <v>36</v>
      </c>
      <c r="E2424" s="6">
        <f>LEN(Utica_Trace[[#This Row],[Merged]])</f>
        <v>36</v>
      </c>
    </row>
    <row r="2425" spans="1:5" x14ac:dyDescent="0.25">
      <c r="A2425" t="s">
        <v>910</v>
      </c>
      <c r="B2425" t="s">
        <v>18</v>
      </c>
      <c r="C2425" t="s">
        <v>1196</v>
      </c>
      <c r="D2425">
        <v>36</v>
      </c>
      <c r="E2425" s="6">
        <f>LEN(Utica_Trace[[#This Row],[Merged]])</f>
        <v>36</v>
      </c>
    </row>
    <row r="2426" spans="1:5" x14ac:dyDescent="0.25">
      <c r="A2426" t="s">
        <v>910</v>
      </c>
      <c r="B2426" t="s">
        <v>18</v>
      </c>
      <c r="C2426" t="s">
        <v>1195</v>
      </c>
      <c r="D2426">
        <v>36</v>
      </c>
      <c r="E2426" s="6">
        <f>LEN(Utica_Trace[[#This Row],[Merged]])</f>
        <v>36</v>
      </c>
    </row>
    <row r="2427" spans="1:5" x14ac:dyDescent="0.25">
      <c r="A2427" t="s">
        <v>910</v>
      </c>
      <c r="B2427" t="s">
        <v>19</v>
      </c>
      <c r="C2427" t="s">
        <v>1196</v>
      </c>
      <c r="D2427">
        <v>36</v>
      </c>
      <c r="E2427" s="6">
        <f>LEN(Utica_Trace[[#This Row],[Merged]])</f>
        <v>36</v>
      </c>
    </row>
    <row r="2428" spans="1:5" x14ac:dyDescent="0.25">
      <c r="A2428" t="s">
        <v>910</v>
      </c>
      <c r="B2428" t="s">
        <v>19</v>
      </c>
      <c r="C2428" t="s">
        <v>1195</v>
      </c>
      <c r="D2428">
        <v>36</v>
      </c>
      <c r="E2428" s="6">
        <f>LEN(Utica_Trace[[#This Row],[Merged]])</f>
        <v>36</v>
      </c>
    </row>
    <row r="2429" spans="1:5" x14ac:dyDescent="0.25">
      <c r="A2429" t="s">
        <v>910</v>
      </c>
      <c r="B2429" t="s">
        <v>20</v>
      </c>
      <c r="C2429" t="s">
        <v>1196</v>
      </c>
      <c r="D2429">
        <v>36</v>
      </c>
      <c r="E2429" s="6">
        <f>LEN(Utica_Trace[[#This Row],[Merged]])</f>
        <v>36</v>
      </c>
    </row>
    <row r="2430" spans="1:5" x14ac:dyDescent="0.25">
      <c r="A2430" t="s">
        <v>910</v>
      </c>
      <c r="B2430" t="s">
        <v>20</v>
      </c>
      <c r="C2430" t="s">
        <v>1195</v>
      </c>
      <c r="D2430">
        <v>36</v>
      </c>
      <c r="E2430" s="6">
        <f>LEN(Utica_Trace[[#This Row],[Merged]])</f>
        <v>36</v>
      </c>
    </row>
    <row r="2431" spans="1:5" x14ac:dyDescent="0.25">
      <c r="A2431" t="s">
        <v>1789</v>
      </c>
      <c r="B2431" t="s">
        <v>12</v>
      </c>
      <c r="C2431" t="s">
        <v>1196</v>
      </c>
      <c r="D2431">
        <v>36</v>
      </c>
      <c r="E2431" s="6">
        <f>LEN(Utica_Trace[[#This Row],[Merged]])</f>
        <v>36</v>
      </c>
    </row>
    <row r="2432" spans="1:5" x14ac:dyDescent="0.25">
      <c r="A2432" t="s">
        <v>1789</v>
      </c>
      <c r="B2432" t="s">
        <v>12</v>
      </c>
      <c r="C2432" t="s">
        <v>1195</v>
      </c>
      <c r="D2432">
        <v>36</v>
      </c>
      <c r="E2432" s="6">
        <f>LEN(Utica_Trace[[#This Row],[Merged]])</f>
        <v>36</v>
      </c>
    </row>
    <row r="2433" spans="1:5" x14ac:dyDescent="0.25">
      <c r="A2433" t="s">
        <v>1789</v>
      </c>
      <c r="B2433" t="s">
        <v>13</v>
      </c>
      <c r="C2433" t="s">
        <v>1196</v>
      </c>
      <c r="D2433">
        <v>36</v>
      </c>
      <c r="E2433" s="6">
        <f>LEN(Utica_Trace[[#This Row],[Merged]])</f>
        <v>36</v>
      </c>
    </row>
    <row r="2434" spans="1:5" x14ac:dyDescent="0.25">
      <c r="A2434" t="s">
        <v>1789</v>
      </c>
      <c r="B2434" t="s">
        <v>13</v>
      </c>
      <c r="C2434" t="s">
        <v>1195</v>
      </c>
      <c r="D2434">
        <v>36</v>
      </c>
      <c r="E2434" s="6">
        <f>LEN(Utica_Trace[[#This Row],[Merged]])</f>
        <v>36</v>
      </c>
    </row>
    <row r="2435" spans="1:5" x14ac:dyDescent="0.25">
      <c r="A2435" t="s">
        <v>1789</v>
      </c>
      <c r="B2435" t="s">
        <v>18</v>
      </c>
      <c r="C2435" t="s">
        <v>1196</v>
      </c>
      <c r="D2435">
        <v>36</v>
      </c>
      <c r="E2435" s="6">
        <f>LEN(Utica_Trace[[#This Row],[Merged]])</f>
        <v>36</v>
      </c>
    </row>
    <row r="2436" spans="1:5" x14ac:dyDescent="0.25">
      <c r="A2436" t="s">
        <v>1789</v>
      </c>
      <c r="B2436" t="s">
        <v>18</v>
      </c>
      <c r="C2436" t="s">
        <v>1195</v>
      </c>
      <c r="D2436">
        <v>36</v>
      </c>
      <c r="E2436" s="6">
        <f>LEN(Utica_Trace[[#This Row],[Merged]])</f>
        <v>36</v>
      </c>
    </row>
    <row r="2437" spans="1:5" x14ac:dyDescent="0.25">
      <c r="A2437" t="s">
        <v>1789</v>
      </c>
      <c r="B2437" t="s">
        <v>19</v>
      </c>
      <c r="C2437" t="s">
        <v>1196</v>
      </c>
      <c r="D2437">
        <v>36</v>
      </c>
      <c r="E2437" s="6">
        <f>LEN(Utica_Trace[[#This Row],[Merged]])</f>
        <v>36</v>
      </c>
    </row>
    <row r="2438" spans="1:5" x14ac:dyDescent="0.25">
      <c r="A2438" t="s">
        <v>1789</v>
      </c>
      <c r="B2438" t="s">
        <v>19</v>
      </c>
      <c r="C2438" t="s">
        <v>1195</v>
      </c>
      <c r="D2438">
        <v>36</v>
      </c>
      <c r="E2438" s="6">
        <f>LEN(Utica_Trace[[#This Row],[Merged]])</f>
        <v>36</v>
      </c>
    </row>
    <row r="2439" spans="1:5" x14ac:dyDescent="0.25">
      <c r="A2439" t="s">
        <v>1789</v>
      </c>
      <c r="B2439" t="s">
        <v>20</v>
      </c>
      <c r="C2439" t="s">
        <v>1196</v>
      </c>
      <c r="D2439">
        <v>36</v>
      </c>
      <c r="E2439" s="6">
        <f>LEN(Utica_Trace[[#This Row],[Merged]])</f>
        <v>36</v>
      </c>
    </row>
    <row r="2440" spans="1:5" x14ac:dyDescent="0.25">
      <c r="A2440" t="s">
        <v>1789</v>
      </c>
      <c r="B2440" t="s">
        <v>20</v>
      </c>
      <c r="C2440" t="s">
        <v>1195</v>
      </c>
      <c r="D2440">
        <v>36</v>
      </c>
      <c r="E2440" s="6">
        <f>LEN(Utica_Trace[[#This Row],[Merged]])</f>
        <v>36</v>
      </c>
    </row>
    <row r="2441" spans="1:5" x14ac:dyDescent="0.25">
      <c r="A2441" t="s">
        <v>1793</v>
      </c>
      <c r="B2441" t="s">
        <v>12</v>
      </c>
      <c r="C2441" t="s">
        <v>1196</v>
      </c>
      <c r="D2441">
        <v>36</v>
      </c>
      <c r="E2441" s="6">
        <f>LEN(Utica_Trace[[#This Row],[Merged]])</f>
        <v>36</v>
      </c>
    </row>
    <row r="2442" spans="1:5" x14ac:dyDescent="0.25">
      <c r="A2442" t="s">
        <v>1793</v>
      </c>
      <c r="B2442" t="s">
        <v>12</v>
      </c>
      <c r="C2442" t="s">
        <v>1195</v>
      </c>
      <c r="D2442">
        <v>36</v>
      </c>
      <c r="E2442" s="6">
        <f>LEN(Utica_Trace[[#This Row],[Merged]])</f>
        <v>36</v>
      </c>
    </row>
    <row r="2443" spans="1:5" x14ac:dyDescent="0.25">
      <c r="A2443" t="s">
        <v>1793</v>
      </c>
      <c r="B2443" t="s">
        <v>13</v>
      </c>
      <c r="C2443" t="s">
        <v>1196</v>
      </c>
      <c r="D2443">
        <v>36</v>
      </c>
      <c r="E2443" s="6">
        <f>LEN(Utica_Trace[[#This Row],[Merged]])</f>
        <v>36</v>
      </c>
    </row>
    <row r="2444" spans="1:5" x14ac:dyDescent="0.25">
      <c r="A2444" t="s">
        <v>1793</v>
      </c>
      <c r="B2444" t="s">
        <v>13</v>
      </c>
      <c r="C2444" t="s">
        <v>1195</v>
      </c>
      <c r="D2444">
        <v>36</v>
      </c>
      <c r="E2444" s="6">
        <f>LEN(Utica_Trace[[#This Row],[Merged]])</f>
        <v>36</v>
      </c>
    </row>
    <row r="2445" spans="1:5" x14ac:dyDescent="0.25">
      <c r="A2445" t="s">
        <v>1793</v>
      </c>
      <c r="B2445" t="s">
        <v>18</v>
      </c>
      <c r="C2445" t="s">
        <v>1196</v>
      </c>
      <c r="D2445">
        <v>36</v>
      </c>
      <c r="E2445" s="6">
        <f>LEN(Utica_Trace[[#This Row],[Merged]])</f>
        <v>36</v>
      </c>
    </row>
    <row r="2446" spans="1:5" x14ac:dyDescent="0.25">
      <c r="A2446" t="s">
        <v>1793</v>
      </c>
      <c r="B2446" t="s">
        <v>18</v>
      </c>
      <c r="C2446" t="s">
        <v>1195</v>
      </c>
      <c r="D2446">
        <v>36</v>
      </c>
      <c r="E2446" s="6">
        <f>LEN(Utica_Trace[[#This Row],[Merged]])</f>
        <v>36</v>
      </c>
    </row>
    <row r="2447" spans="1:5" x14ac:dyDescent="0.25">
      <c r="A2447" t="s">
        <v>1793</v>
      </c>
      <c r="B2447" t="s">
        <v>19</v>
      </c>
      <c r="C2447" t="s">
        <v>1196</v>
      </c>
      <c r="D2447">
        <v>36</v>
      </c>
      <c r="E2447" s="6">
        <f>LEN(Utica_Trace[[#This Row],[Merged]])</f>
        <v>36</v>
      </c>
    </row>
    <row r="2448" spans="1:5" x14ac:dyDescent="0.25">
      <c r="A2448" t="s">
        <v>1793</v>
      </c>
      <c r="B2448" t="s">
        <v>19</v>
      </c>
      <c r="C2448" t="s">
        <v>1195</v>
      </c>
      <c r="D2448">
        <v>36</v>
      </c>
      <c r="E2448" s="6">
        <f>LEN(Utica_Trace[[#This Row],[Merged]])</f>
        <v>36</v>
      </c>
    </row>
    <row r="2449" spans="1:5" x14ac:dyDescent="0.25">
      <c r="A2449" t="s">
        <v>1793</v>
      </c>
      <c r="B2449" t="s">
        <v>20</v>
      </c>
      <c r="C2449" t="s">
        <v>1196</v>
      </c>
      <c r="D2449">
        <v>36</v>
      </c>
      <c r="E2449" s="6">
        <f>LEN(Utica_Trace[[#This Row],[Merged]])</f>
        <v>36</v>
      </c>
    </row>
    <row r="2450" spans="1:5" x14ac:dyDescent="0.25">
      <c r="A2450" t="s">
        <v>1793</v>
      </c>
      <c r="B2450" t="s">
        <v>20</v>
      </c>
      <c r="C2450" t="s">
        <v>1195</v>
      </c>
      <c r="D2450">
        <v>36</v>
      </c>
      <c r="E2450" s="6">
        <f>LEN(Utica_Trace[[#This Row],[Merged]])</f>
        <v>36</v>
      </c>
    </row>
    <row r="2451" spans="1:5" x14ac:dyDescent="0.25">
      <c r="A2451" t="s">
        <v>910</v>
      </c>
      <c r="B2451" t="s">
        <v>12</v>
      </c>
      <c r="C2451" t="s">
        <v>1192</v>
      </c>
      <c r="D2451">
        <v>36</v>
      </c>
      <c r="E2451" s="6">
        <f>LEN(Utica_Trace[[#This Row],[Merged]])</f>
        <v>36</v>
      </c>
    </row>
    <row r="2452" spans="1:5" x14ac:dyDescent="0.25">
      <c r="A2452" t="s">
        <v>910</v>
      </c>
      <c r="B2452" t="s">
        <v>13</v>
      </c>
      <c r="C2452" t="s">
        <v>1192</v>
      </c>
      <c r="D2452">
        <v>36</v>
      </c>
      <c r="E2452" s="6">
        <f>LEN(Utica_Trace[[#This Row],[Merged]])</f>
        <v>36</v>
      </c>
    </row>
    <row r="2453" spans="1:5" x14ac:dyDescent="0.25">
      <c r="A2453" t="s">
        <v>910</v>
      </c>
      <c r="B2453" t="s">
        <v>18</v>
      </c>
      <c r="C2453" t="s">
        <v>1192</v>
      </c>
      <c r="D2453">
        <v>36</v>
      </c>
      <c r="E2453" s="6">
        <f>LEN(Utica_Trace[[#This Row],[Merged]])</f>
        <v>36</v>
      </c>
    </row>
    <row r="2454" spans="1:5" x14ac:dyDescent="0.25">
      <c r="A2454" t="s">
        <v>910</v>
      </c>
      <c r="B2454" t="s">
        <v>19</v>
      </c>
      <c r="C2454" t="s">
        <v>1192</v>
      </c>
      <c r="D2454">
        <v>36</v>
      </c>
      <c r="E2454" s="6">
        <f>LEN(Utica_Trace[[#This Row],[Merged]])</f>
        <v>36</v>
      </c>
    </row>
    <row r="2455" spans="1:5" x14ac:dyDescent="0.25">
      <c r="A2455" t="s">
        <v>910</v>
      </c>
      <c r="B2455" t="s">
        <v>20</v>
      </c>
      <c r="C2455" t="s">
        <v>1192</v>
      </c>
      <c r="D2455">
        <v>36</v>
      </c>
      <c r="E2455" s="6">
        <f>LEN(Utica_Trace[[#This Row],[Merged]])</f>
        <v>36</v>
      </c>
    </row>
    <row r="2456" spans="1:5" x14ac:dyDescent="0.25">
      <c r="A2456" t="s">
        <v>1789</v>
      </c>
      <c r="B2456" t="s">
        <v>12</v>
      </c>
      <c r="C2456" t="s">
        <v>1192</v>
      </c>
      <c r="D2456">
        <v>36</v>
      </c>
      <c r="E2456" s="6">
        <f>LEN(Utica_Trace[[#This Row],[Merged]])</f>
        <v>36</v>
      </c>
    </row>
    <row r="2457" spans="1:5" x14ac:dyDescent="0.25">
      <c r="A2457" t="s">
        <v>1789</v>
      </c>
      <c r="B2457" t="s">
        <v>13</v>
      </c>
      <c r="C2457" t="s">
        <v>1192</v>
      </c>
      <c r="D2457">
        <v>36</v>
      </c>
      <c r="E2457" s="6">
        <f>LEN(Utica_Trace[[#This Row],[Merged]])</f>
        <v>36</v>
      </c>
    </row>
    <row r="2458" spans="1:5" x14ac:dyDescent="0.25">
      <c r="A2458" t="s">
        <v>1789</v>
      </c>
      <c r="B2458" t="s">
        <v>18</v>
      </c>
      <c r="C2458" t="s">
        <v>1192</v>
      </c>
      <c r="D2458">
        <v>36</v>
      </c>
      <c r="E2458" s="6">
        <f>LEN(Utica_Trace[[#This Row],[Merged]])</f>
        <v>36</v>
      </c>
    </row>
    <row r="2459" spans="1:5" x14ac:dyDescent="0.25">
      <c r="A2459" t="s">
        <v>1789</v>
      </c>
      <c r="B2459" t="s">
        <v>19</v>
      </c>
      <c r="C2459" t="s">
        <v>1192</v>
      </c>
      <c r="D2459">
        <v>36</v>
      </c>
      <c r="E2459" s="6">
        <f>LEN(Utica_Trace[[#This Row],[Merged]])</f>
        <v>36</v>
      </c>
    </row>
    <row r="2460" spans="1:5" x14ac:dyDescent="0.25">
      <c r="A2460" t="s">
        <v>1789</v>
      </c>
      <c r="B2460" t="s">
        <v>20</v>
      </c>
      <c r="C2460" t="s">
        <v>1192</v>
      </c>
      <c r="D2460">
        <v>36</v>
      </c>
      <c r="E2460" s="6">
        <f>LEN(Utica_Trace[[#This Row],[Merged]])</f>
        <v>36</v>
      </c>
    </row>
    <row r="2461" spans="1:5" x14ac:dyDescent="0.25">
      <c r="A2461" t="s">
        <v>1793</v>
      </c>
      <c r="B2461" t="s">
        <v>12</v>
      </c>
      <c r="C2461" t="s">
        <v>1192</v>
      </c>
      <c r="D2461">
        <v>36</v>
      </c>
      <c r="E2461" s="6">
        <f>LEN(Utica_Trace[[#This Row],[Merged]])</f>
        <v>36</v>
      </c>
    </row>
    <row r="2462" spans="1:5" x14ac:dyDescent="0.25">
      <c r="A2462" t="s">
        <v>1793</v>
      </c>
      <c r="B2462" t="s">
        <v>13</v>
      </c>
      <c r="C2462" t="s">
        <v>1192</v>
      </c>
      <c r="D2462">
        <v>36</v>
      </c>
      <c r="E2462" s="6">
        <f>LEN(Utica_Trace[[#This Row],[Merged]])</f>
        <v>36</v>
      </c>
    </row>
    <row r="2463" spans="1:5" x14ac:dyDescent="0.25">
      <c r="A2463" t="s">
        <v>1793</v>
      </c>
      <c r="B2463" t="s">
        <v>18</v>
      </c>
      <c r="C2463" t="s">
        <v>1192</v>
      </c>
      <c r="D2463">
        <v>36</v>
      </c>
      <c r="E2463" s="6">
        <f>LEN(Utica_Trace[[#This Row],[Merged]])</f>
        <v>36</v>
      </c>
    </row>
    <row r="2464" spans="1:5" x14ac:dyDescent="0.25">
      <c r="A2464" t="s">
        <v>1793</v>
      </c>
      <c r="B2464" t="s">
        <v>19</v>
      </c>
      <c r="C2464" t="s">
        <v>1192</v>
      </c>
      <c r="D2464">
        <v>36</v>
      </c>
      <c r="E2464" s="6">
        <f>LEN(Utica_Trace[[#This Row],[Merged]])</f>
        <v>36</v>
      </c>
    </row>
    <row r="2465" spans="1:5" x14ac:dyDescent="0.25">
      <c r="A2465" t="s">
        <v>1793</v>
      </c>
      <c r="B2465" t="s">
        <v>20</v>
      </c>
      <c r="C2465" t="s">
        <v>1192</v>
      </c>
      <c r="D2465">
        <v>36</v>
      </c>
      <c r="E2465" s="6">
        <f>LEN(Utica_Trace[[#This Row],[Merged]])</f>
        <v>36</v>
      </c>
    </row>
    <row r="2466" spans="1:5" x14ac:dyDescent="0.25">
      <c r="A2466" t="s">
        <v>910</v>
      </c>
      <c r="B2466" t="s">
        <v>12</v>
      </c>
      <c r="C2466" t="s">
        <v>1191</v>
      </c>
      <c r="D2466">
        <v>36</v>
      </c>
      <c r="E2466" s="6">
        <f>LEN(Utica_Trace[[#This Row],[Merged]])</f>
        <v>36</v>
      </c>
    </row>
    <row r="2467" spans="1:5" x14ac:dyDescent="0.25">
      <c r="A2467" t="s">
        <v>910</v>
      </c>
      <c r="B2467" t="s">
        <v>13</v>
      </c>
      <c r="C2467" t="s">
        <v>1191</v>
      </c>
      <c r="D2467">
        <v>36</v>
      </c>
      <c r="E2467" s="6">
        <f>LEN(Utica_Trace[[#This Row],[Merged]])</f>
        <v>36</v>
      </c>
    </row>
    <row r="2468" spans="1:5" x14ac:dyDescent="0.25">
      <c r="A2468" t="s">
        <v>910</v>
      </c>
      <c r="B2468" t="s">
        <v>18</v>
      </c>
      <c r="C2468" t="s">
        <v>1191</v>
      </c>
      <c r="D2468">
        <v>36</v>
      </c>
      <c r="E2468" s="6">
        <f>LEN(Utica_Trace[[#This Row],[Merged]])</f>
        <v>36</v>
      </c>
    </row>
    <row r="2469" spans="1:5" x14ac:dyDescent="0.25">
      <c r="A2469" t="s">
        <v>910</v>
      </c>
      <c r="B2469" t="s">
        <v>19</v>
      </c>
      <c r="C2469" t="s">
        <v>1191</v>
      </c>
      <c r="D2469">
        <v>36</v>
      </c>
      <c r="E2469" s="6">
        <f>LEN(Utica_Trace[[#This Row],[Merged]])</f>
        <v>36</v>
      </c>
    </row>
    <row r="2470" spans="1:5" x14ac:dyDescent="0.25">
      <c r="A2470" t="s">
        <v>910</v>
      </c>
      <c r="B2470" t="s">
        <v>20</v>
      </c>
      <c r="C2470" t="s">
        <v>1191</v>
      </c>
      <c r="D2470">
        <v>36</v>
      </c>
      <c r="E2470" s="6">
        <f>LEN(Utica_Trace[[#This Row],[Merged]])</f>
        <v>36</v>
      </c>
    </row>
    <row r="2471" spans="1:5" x14ac:dyDescent="0.25">
      <c r="A2471" t="s">
        <v>1789</v>
      </c>
      <c r="B2471" t="s">
        <v>12</v>
      </c>
      <c r="C2471" t="s">
        <v>1191</v>
      </c>
      <c r="D2471">
        <v>36</v>
      </c>
      <c r="E2471" s="6">
        <f>LEN(Utica_Trace[[#This Row],[Merged]])</f>
        <v>36</v>
      </c>
    </row>
    <row r="2472" spans="1:5" x14ac:dyDescent="0.25">
      <c r="A2472" t="s">
        <v>1789</v>
      </c>
      <c r="B2472" t="s">
        <v>13</v>
      </c>
      <c r="C2472" t="s">
        <v>1191</v>
      </c>
      <c r="D2472">
        <v>36</v>
      </c>
      <c r="E2472" s="6">
        <f>LEN(Utica_Trace[[#This Row],[Merged]])</f>
        <v>36</v>
      </c>
    </row>
    <row r="2473" spans="1:5" x14ac:dyDescent="0.25">
      <c r="A2473" t="s">
        <v>1789</v>
      </c>
      <c r="B2473" t="s">
        <v>18</v>
      </c>
      <c r="C2473" t="s">
        <v>1191</v>
      </c>
      <c r="D2473">
        <v>36</v>
      </c>
      <c r="E2473" s="6">
        <f>LEN(Utica_Trace[[#This Row],[Merged]])</f>
        <v>36</v>
      </c>
    </row>
    <row r="2474" spans="1:5" x14ac:dyDescent="0.25">
      <c r="A2474" t="s">
        <v>1789</v>
      </c>
      <c r="B2474" t="s">
        <v>19</v>
      </c>
      <c r="C2474" t="s">
        <v>1191</v>
      </c>
      <c r="D2474">
        <v>36</v>
      </c>
      <c r="E2474" s="6">
        <f>LEN(Utica_Trace[[#This Row],[Merged]])</f>
        <v>36</v>
      </c>
    </row>
    <row r="2475" spans="1:5" x14ac:dyDescent="0.25">
      <c r="A2475" t="s">
        <v>1789</v>
      </c>
      <c r="B2475" t="s">
        <v>20</v>
      </c>
      <c r="C2475" t="s">
        <v>1191</v>
      </c>
      <c r="D2475">
        <v>36</v>
      </c>
      <c r="E2475" s="6">
        <f>LEN(Utica_Trace[[#This Row],[Merged]])</f>
        <v>36</v>
      </c>
    </row>
    <row r="2476" spans="1:5" x14ac:dyDescent="0.25">
      <c r="A2476" t="s">
        <v>1793</v>
      </c>
      <c r="B2476" t="s">
        <v>12</v>
      </c>
      <c r="C2476" t="s">
        <v>1191</v>
      </c>
      <c r="D2476">
        <v>36</v>
      </c>
      <c r="E2476" s="6">
        <f>LEN(Utica_Trace[[#This Row],[Merged]])</f>
        <v>36</v>
      </c>
    </row>
    <row r="2477" spans="1:5" x14ac:dyDescent="0.25">
      <c r="A2477" t="s">
        <v>1793</v>
      </c>
      <c r="B2477" t="s">
        <v>13</v>
      </c>
      <c r="C2477" t="s">
        <v>1191</v>
      </c>
      <c r="D2477">
        <v>36</v>
      </c>
      <c r="E2477" s="6">
        <f>LEN(Utica_Trace[[#This Row],[Merged]])</f>
        <v>36</v>
      </c>
    </row>
    <row r="2478" spans="1:5" x14ac:dyDescent="0.25">
      <c r="A2478" t="s">
        <v>1793</v>
      </c>
      <c r="B2478" t="s">
        <v>18</v>
      </c>
      <c r="C2478" t="s">
        <v>1191</v>
      </c>
      <c r="D2478">
        <v>36</v>
      </c>
      <c r="E2478" s="6">
        <f>LEN(Utica_Trace[[#This Row],[Merged]])</f>
        <v>36</v>
      </c>
    </row>
    <row r="2479" spans="1:5" x14ac:dyDescent="0.25">
      <c r="A2479" t="s">
        <v>1793</v>
      </c>
      <c r="B2479" t="s">
        <v>19</v>
      </c>
      <c r="C2479" t="s">
        <v>1191</v>
      </c>
      <c r="D2479">
        <v>36</v>
      </c>
      <c r="E2479" s="6">
        <f>LEN(Utica_Trace[[#This Row],[Merged]])</f>
        <v>36</v>
      </c>
    </row>
    <row r="2480" spans="1:5" x14ac:dyDescent="0.25">
      <c r="A2480" t="s">
        <v>1793</v>
      </c>
      <c r="B2480" t="s">
        <v>20</v>
      </c>
      <c r="C2480" t="s">
        <v>1191</v>
      </c>
      <c r="D2480">
        <v>36</v>
      </c>
      <c r="E2480" s="6">
        <f>LEN(Utica_Trace[[#This Row],[Merged]])</f>
        <v>36</v>
      </c>
    </row>
    <row r="2481" spans="1:5" x14ac:dyDescent="0.25">
      <c r="A2481" t="s">
        <v>910</v>
      </c>
      <c r="B2481" t="s">
        <v>12</v>
      </c>
      <c r="C2481" t="s">
        <v>1193</v>
      </c>
      <c r="D2481">
        <v>36</v>
      </c>
      <c r="E2481" s="6">
        <f>LEN(Utica_Trace[[#This Row],[Merged]])</f>
        <v>36</v>
      </c>
    </row>
    <row r="2482" spans="1:5" x14ac:dyDescent="0.25">
      <c r="A2482" t="s">
        <v>910</v>
      </c>
      <c r="B2482" t="s">
        <v>13</v>
      </c>
      <c r="C2482" t="s">
        <v>1193</v>
      </c>
      <c r="D2482">
        <v>36</v>
      </c>
      <c r="E2482" s="6">
        <f>LEN(Utica_Trace[[#This Row],[Merged]])</f>
        <v>36</v>
      </c>
    </row>
    <row r="2483" spans="1:5" x14ac:dyDescent="0.25">
      <c r="A2483" t="s">
        <v>910</v>
      </c>
      <c r="B2483" t="s">
        <v>18</v>
      </c>
      <c r="C2483" t="s">
        <v>1193</v>
      </c>
      <c r="D2483">
        <v>36</v>
      </c>
      <c r="E2483" s="6">
        <f>LEN(Utica_Trace[[#This Row],[Merged]])</f>
        <v>36</v>
      </c>
    </row>
    <row r="2484" spans="1:5" x14ac:dyDescent="0.25">
      <c r="A2484" t="s">
        <v>910</v>
      </c>
      <c r="B2484" t="s">
        <v>19</v>
      </c>
      <c r="C2484" t="s">
        <v>1193</v>
      </c>
      <c r="D2484">
        <v>36</v>
      </c>
      <c r="E2484" s="6">
        <f>LEN(Utica_Trace[[#This Row],[Merged]])</f>
        <v>36</v>
      </c>
    </row>
    <row r="2485" spans="1:5" x14ac:dyDescent="0.25">
      <c r="A2485" t="s">
        <v>910</v>
      </c>
      <c r="B2485" t="s">
        <v>20</v>
      </c>
      <c r="C2485" t="s">
        <v>1193</v>
      </c>
      <c r="D2485">
        <v>36</v>
      </c>
      <c r="E2485" s="6">
        <f>LEN(Utica_Trace[[#This Row],[Merged]])</f>
        <v>36</v>
      </c>
    </row>
    <row r="2486" spans="1:5" x14ac:dyDescent="0.25">
      <c r="A2486" t="s">
        <v>1789</v>
      </c>
      <c r="B2486" t="s">
        <v>12</v>
      </c>
      <c r="C2486" t="s">
        <v>1193</v>
      </c>
      <c r="D2486">
        <v>36</v>
      </c>
      <c r="E2486" s="6">
        <f>LEN(Utica_Trace[[#This Row],[Merged]])</f>
        <v>36</v>
      </c>
    </row>
    <row r="2487" spans="1:5" x14ac:dyDescent="0.25">
      <c r="A2487" t="s">
        <v>1789</v>
      </c>
      <c r="B2487" t="s">
        <v>13</v>
      </c>
      <c r="C2487" t="s">
        <v>1193</v>
      </c>
      <c r="D2487">
        <v>36</v>
      </c>
      <c r="E2487" s="6">
        <f>LEN(Utica_Trace[[#This Row],[Merged]])</f>
        <v>36</v>
      </c>
    </row>
    <row r="2488" spans="1:5" x14ac:dyDescent="0.25">
      <c r="A2488" t="s">
        <v>1789</v>
      </c>
      <c r="B2488" t="s">
        <v>18</v>
      </c>
      <c r="C2488" t="s">
        <v>1193</v>
      </c>
      <c r="D2488">
        <v>36</v>
      </c>
      <c r="E2488" s="6">
        <f>LEN(Utica_Trace[[#This Row],[Merged]])</f>
        <v>36</v>
      </c>
    </row>
    <row r="2489" spans="1:5" x14ac:dyDescent="0.25">
      <c r="A2489" t="s">
        <v>1789</v>
      </c>
      <c r="B2489" t="s">
        <v>19</v>
      </c>
      <c r="C2489" t="s">
        <v>1193</v>
      </c>
      <c r="D2489">
        <v>36</v>
      </c>
      <c r="E2489" s="6">
        <f>LEN(Utica_Trace[[#This Row],[Merged]])</f>
        <v>36</v>
      </c>
    </row>
    <row r="2490" spans="1:5" x14ac:dyDescent="0.25">
      <c r="A2490" t="s">
        <v>1789</v>
      </c>
      <c r="B2490" t="s">
        <v>20</v>
      </c>
      <c r="C2490" t="s">
        <v>1193</v>
      </c>
      <c r="D2490">
        <v>36</v>
      </c>
      <c r="E2490" s="6">
        <f>LEN(Utica_Trace[[#This Row],[Merged]])</f>
        <v>36</v>
      </c>
    </row>
    <row r="2491" spans="1:5" x14ac:dyDescent="0.25">
      <c r="A2491" t="s">
        <v>1793</v>
      </c>
      <c r="B2491" t="s">
        <v>12</v>
      </c>
      <c r="C2491" t="s">
        <v>1193</v>
      </c>
      <c r="D2491">
        <v>36</v>
      </c>
      <c r="E2491" s="6">
        <f>LEN(Utica_Trace[[#This Row],[Merged]])</f>
        <v>36</v>
      </c>
    </row>
    <row r="2492" spans="1:5" x14ac:dyDescent="0.25">
      <c r="A2492" t="s">
        <v>1793</v>
      </c>
      <c r="B2492" t="s">
        <v>13</v>
      </c>
      <c r="C2492" t="s">
        <v>1193</v>
      </c>
      <c r="D2492">
        <v>36</v>
      </c>
      <c r="E2492" s="6">
        <f>LEN(Utica_Trace[[#This Row],[Merged]])</f>
        <v>36</v>
      </c>
    </row>
    <row r="2493" spans="1:5" x14ac:dyDescent="0.25">
      <c r="A2493" t="s">
        <v>1793</v>
      </c>
      <c r="B2493" t="s">
        <v>18</v>
      </c>
      <c r="C2493" t="s">
        <v>1193</v>
      </c>
      <c r="D2493">
        <v>36</v>
      </c>
      <c r="E2493" s="6">
        <f>LEN(Utica_Trace[[#This Row],[Merged]])</f>
        <v>36</v>
      </c>
    </row>
    <row r="2494" spans="1:5" x14ac:dyDescent="0.25">
      <c r="A2494" t="s">
        <v>1793</v>
      </c>
      <c r="B2494" t="s">
        <v>19</v>
      </c>
      <c r="C2494" t="s">
        <v>1193</v>
      </c>
      <c r="D2494">
        <v>36</v>
      </c>
      <c r="E2494" s="6">
        <f>LEN(Utica_Trace[[#This Row],[Merged]])</f>
        <v>36</v>
      </c>
    </row>
    <row r="2495" spans="1:5" x14ac:dyDescent="0.25">
      <c r="A2495" t="s">
        <v>1793</v>
      </c>
      <c r="B2495" t="s">
        <v>20</v>
      </c>
      <c r="C2495" t="s">
        <v>1193</v>
      </c>
      <c r="D2495">
        <v>36</v>
      </c>
      <c r="E2495" s="6">
        <f>LEN(Utica_Trace[[#This Row],[Merged]])</f>
        <v>36</v>
      </c>
    </row>
    <row r="2496" spans="1:5" x14ac:dyDescent="0.25">
      <c r="A2496" t="s">
        <v>910</v>
      </c>
      <c r="B2496" t="s">
        <v>12</v>
      </c>
      <c r="C2496" t="s">
        <v>1194</v>
      </c>
      <c r="D2496">
        <v>36</v>
      </c>
      <c r="E2496" s="6">
        <f>LEN(Utica_Trace[[#This Row],[Merged]])</f>
        <v>36</v>
      </c>
    </row>
    <row r="2497" spans="1:5" x14ac:dyDescent="0.25">
      <c r="A2497" t="s">
        <v>910</v>
      </c>
      <c r="B2497" t="s">
        <v>12</v>
      </c>
      <c r="C2497" t="s">
        <v>1187</v>
      </c>
      <c r="D2497">
        <v>36</v>
      </c>
      <c r="E2497" s="6">
        <f>LEN(Utica_Trace[[#This Row],[Merged]])</f>
        <v>36</v>
      </c>
    </row>
    <row r="2498" spans="1:5" x14ac:dyDescent="0.25">
      <c r="A2498" t="s">
        <v>910</v>
      </c>
      <c r="B2498" t="s">
        <v>13</v>
      </c>
      <c r="C2498" t="s">
        <v>1194</v>
      </c>
      <c r="D2498">
        <v>36</v>
      </c>
      <c r="E2498" s="6">
        <f>LEN(Utica_Trace[[#This Row],[Merged]])</f>
        <v>36</v>
      </c>
    </row>
    <row r="2499" spans="1:5" x14ac:dyDescent="0.25">
      <c r="A2499" t="s">
        <v>910</v>
      </c>
      <c r="B2499" t="s">
        <v>13</v>
      </c>
      <c r="C2499" t="s">
        <v>1187</v>
      </c>
      <c r="D2499">
        <v>36</v>
      </c>
      <c r="E2499" s="6">
        <f>LEN(Utica_Trace[[#This Row],[Merged]])</f>
        <v>36</v>
      </c>
    </row>
    <row r="2500" spans="1:5" x14ac:dyDescent="0.25">
      <c r="A2500" t="s">
        <v>910</v>
      </c>
      <c r="B2500" t="s">
        <v>18</v>
      </c>
      <c r="C2500" t="s">
        <v>1194</v>
      </c>
      <c r="D2500">
        <v>36</v>
      </c>
      <c r="E2500" s="6">
        <f>LEN(Utica_Trace[[#This Row],[Merged]])</f>
        <v>36</v>
      </c>
    </row>
    <row r="2501" spans="1:5" x14ac:dyDescent="0.25">
      <c r="A2501" t="s">
        <v>910</v>
      </c>
      <c r="B2501" t="s">
        <v>18</v>
      </c>
      <c r="C2501" t="s">
        <v>1187</v>
      </c>
      <c r="D2501">
        <v>36</v>
      </c>
      <c r="E2501" s="6">
        <f>LEN(Utica_Trace[[#This Row],[Merged]])</f>
        <v>36</v>
      </c>
    </row>
    <row r="2502" spans="1:5" x14ac:dyDescent="0.25">
      <c r="A2502" t="s">
        <v>910</v>
      </c>
      <c r="B2502" t="s">
        <v>19</v>
      </c>
      <c r="C2502" t="s">
        <v>1194</v>
      </c>
      <c r="D2502">
        <v>36</v>
      </c>
      <c r="E2502" s="6">
        <f>LEN(Utica_Trace[[#This Row],[Merged]])</f>
        <v>36</v>
      </c>
    </row>
    <row r="2503" spans="1:5" x14ac:dyDescent="0.25">
      <c r="A2503" t="s">
        <v>910</v>
      </c>
      <c r="B2503" t="s">
        <v>19</v>
      </c>
      <c r="C2503" t="s">
        <v>1187</v>
      </c>
      <c r="D2503">
        <v>36</v>
      </c>
      <c r="E2503" s="6">
        <f>LEN(Utica_Trace[[#This Row],[Merged]])</f>
        <v>36</v>
      </c>
    </row>
    <row r="2504" spans="1:5" x14ac:dyDescent="0.25">
      <c r="A2504" t="s">
        <v>910</v>
      </c>
      <c r="B2504" t="s">
        <v>20</v>
      </c>
      <c r="C2504" t="s">
        <v>1194</v>
      </c>
      <c r="D2504">
        <v>36</v>
      </c>
      <c r="E2504" s="6">
        <f>LEN(Utica_Trace[[#This Row],[Merged]])</f>
        <v>36</v>
      </c>
    </row>
    <row r="2505" spans="1:5" x14ac:dyDescent="0.25">
      <c r="A2505" t="s">
        <v>910</v>
      </c>
      <c r="B2505" t="s">
        <v>20</v>
      </c>
      <c r="C2505" t="s">
        <v>1187</v>
      </c>
      <c r="D2505">
        <v>36</v>
      </c>
      <c r="E2505" s="6">
        <f>LEN(Utica_Trace[[#This Row],[Merged]])</f>
        <v>36</v>
      </c>
    </row>
    <row r="2506" spans="1:5" x14ac:dyDescent="0.25">
      <c r="A2506" t="s">
        <v>1789</v>
      </c>
      <c r="B2506" t="s">
        <v>12</v>
      </c>
      <c r="C2506" t="s">
        <v>1194</v>
      </c>
      <c r="D2506">
        <v>36</v>
      </c>
      <c r="E2506" s="6">
        <f>LEN(Utica_Trace[[#This Row],[Merged]])</f>
        <v>36</v>
      </c>
    </row>
    <row r="2507" spans="1:5" x14ac:dyDescent="0.25">
      <c r="A2507" t="s">
        <v>1789</v>
      </c>
      <c r="B2507" t="s">
        <v>12</v>
      </c>
      <c r="C2507" t="s">
        <v>1187</v>
      </c>
      <c r="D2507">
        <v>36</v>
      </c>
      <c r="E2507" s="6">
        <f>LEN(Utica_Trace[[#This Row],[Merged]])</f>
        <v>36</v>
      </c>
    </row>
    <row r="2508" spans="1:5" x14ac:dyDescent="0.25">
      <c r="A2508" t="s">
        <v>1789</v>
      </c>
      <c r="B2508" t="s">
        <v>13</v>
      </c>
      <c r="C2508" t="s">
        <v>1194</v>
      </c>
      <c r="D2508">
        <v>36</v>
      </c>
      <c r="E2508" s="6">
        <f>LEN(Utica_Trace[[#This Row],[Merged]])</f>
        <v>36</v>
      </c>
    </row>
    <row r="2509" spans="1:5" x14ac:dyDescent="0.25">
      <c r="A2509" t="s">
        <v>1789</v>
      </c>
      <c r="B2509" t="s">
        <v>13</v>
      </c>
      <c r="C2509" t="s">
        <v>1187</v>
      </c>
      <c r="D2509">
        <v>36</v>
      </c>
      <c r="E2509" s="6">
        <f>LEN(Utica_Trace[[#This Row],[Merged]])</f>
        <v>36</v>
      </c>
    </row>
    <row r="2510" spans="1:5" x14ac:dyDescent="0.25">
      <c r="A2510" t="s">
        <v>1789</v>
      </c>
      <c r="B2510" t="s">
        <v>18</v>
      </c>
      <c r="C2510" t="s">
        <v>1194</v>
      </c>
      <c r="D2510">
        <v>36</v>
      </c>
      <c r="E2510" s="6">
        <f>LEN(Utica_Trace[[#This Row],[Merged]])</f>
        <v>36</v>
      </c>
    </row>
    <row r="2511" spans="1:5" x14ac:dyDescent="0.25">
      <c r="A2511" t="s">
        <v>1789</v>
      </c>
      <c r="B2511" t="s">
        <v>18</v>
      </c>
      <c r="C2511" t="s">
        <v>1187</v>
      </c>
      <c r="D2511">
        <v>36</v>
      </c>
      <c r="E2511" s="6">
        <f>LEN(Utica_Trace[[#This Row],[Merged]])</f>
        <v>36</v>
      </c>
    </row>
    <row r="2512" spans="1:5" x14ac:dyDescent="0.25">
      <c r="A2512" t="s">
        <v>1789</v>
      </c>
      <c r="B2512" t="s">
        <v>19</v>
      </c>
      <c r="C2512" t="s">
        <v>1194</v>
      </c>
      <c r="D2512">
        <v>36</v>
      </c>
      <c r="E2512" s="6">
        <f>LEN(Utica_Trace[[#This Row],[Merged]])</f>
        <v>36</v>
      </c>
    </row>
    <row r="2513" spans="1:5" x14ac:dyDescent="0.25">
      <c r="A2513" t="s">
        <v>1789</v>
      </c>
      <c r="B2513" t="s">
        <v>19</v>
      </c>
      <c r="C2513" t="s">
        <v>1187</v>
      </c>
      <c r="D2513">
        <v>36</v>
      </c>
      <c r="E2513" s="6">
        <f>LEN(Utica_Trace[[#This Row],[Merged]])</f>
        <v>36</v>
      </c>
    </row>
    <row r="2514" spans="1:5" x14ac:dyDescent="0.25">
      <c r="A2514" t="s">
        <v>1789</v>
      </c>
      <c r="B2514" t="s">
        <v>20</v>
      </c>
      <c r="C2514" t="s">
        <v>1194</v>
      </c>
      <c r="D2514">
        <v>36</v>
      </c>
      <c r="E2514" s="6">
        <f>LEN(Utica_Trace[[#This Row],[Merged]])</f>
        <v>36</v>
      </c>
    </row>
    <row r="2515" spans="1:5" x14ac:dyDescent="0.25">
      <c r="A2515" t="s">
        <v>1789</v>
      </c>
      <c r="B2515" t="s">
        <v>20</v>
      </c>
      <c r="C2515" t="s">
        <v>1187</v>
      </c>
      <c r="D2515">
        <v>36</v>
      </c>
      <c r="E2515" s="6">
        <f>LEN(Utica_Trace[[#This Row],[Merged]])</f>
        <v>36</v>
      </c>
    </row>
    <row r="2516" spans="1:5" x14ac:dyDescent="0.25">
      <c r="A2516" t="s">
        <v>1793</v>
      </c>
      <c r="B2516" t="s">
        <v>12</v>
      </c>
      <c r="C2516" t="s">
        <v>1194</v>
      </c>
      <c r="D2516">
        <v>36</v>
      </c>
      <c r="E2516" s="6">
        <f>LEN(Utica_Trace[[#This Row],[Merged]])</f>
        <v>36</v>
      </c>
    </row>
    <row r="2517" spans="1:5" x14ac:dyDescent="0.25">
      <c r="A2517" t="s">
        <v>1793</v>
      </c>
      <c r="B2517" t="s">
        <v>12</v>
      </c>
      <c r="C2517" t="s">
        <v>1187</v>
      </c>
      <c r="D2517">
        <v>36</v>
      </c>
      <c r="E2517" s="6">
        <f>LEN(Utica_Trace[[#This Row],[Merged]])</f>
        <v>36</v>
      </c>
    </row>
    <row r="2518" spans="1:5" x14ac:dyDescent="0.25">
      <c r="A2518" t="s">
        <v>1793</v>
      </c>
      <c r="B2518" t="s">
        <v>13</v>
      </c>
      <c r="C2518" t="s">
        <v>1194</v>
      </c>
      <c r="D2518">
        <v>36</v>
      </c>
      <c r="E2518" s="6">
        <f>LEN(Utica_Trace[[#This Row],[Merged]])</f>
        <v>36</v>
      </c>
    </row>
    <row r="2519" spans="1:5" x14ac:dyDescent="0.25">
      <c r="A2519" t="s">
        <v>1793</v>
      </c>
      <c r="B2519" t="s">
        <v>13</v>
      </c>
      <c r="C2519" t="s">
        <v>1187</v>
      </c>
      <c r="D2519">
        <v>36</v>
      </c>
      <c r="E2519" s="6">
        <f>LEN(Utica_Trace[[#This Row],[Merged]])</f>
        <v>36</v>
      </c>
    </row>
    <row r="2520" spans="1:5" x14ac:dyDescent="0.25">
      <c r="A2520" t="s">
        <v>1793</v>
      </c>
      <c r="B2520" t="s">
        <v>18</v>
      </c>
      <c r="C2520" t="s">
        <v>1194</v>
      </c>
      <c r="D2520">
        <v>36</v>
      </c>
      <c r="E2520" s="6">
        <f>LEN(Utica_Trace[[#This Row],[Merged]])</f>
        <v>36</v>
      </c>
    </row>
    <row r="2521" spans="1:5" x14ac:dyDescent="0.25">
      <c r="A2521" t="s">
        <v>1793</v>
      </c>
      <c r="B2521" t="s">
        <v>18</v>
      </c>
      <c r="C2521" t="s">
        <v>1187</v>
      </c>
      <c r="D2521">
        <v>36</v>
      </c>
      <c r="E2521" s="6">
        <f>LEN(Utica_Trace[[#This Row],[Merged]])</f>
        <v>36</v>
      </c>
    </row>
    <row r="2522" spans="1:5" x14ac:dyDescent="0.25">
      <c r="A2522" t="s">
        <v>1793</v>
      </c>
      <c r="B2522" t="s">
        <v>19</v>
      </c>
      <c r="C2522" t="s">
        <v>1194</v>
      </c>
      <c r="D2522">
        <v>36</v>
      </c>
      <c r="E2522" s="6">
        <f>LEN(Utica_Trace[[#This Row],[Merged]])</f>
        <v>36</v>
      </c>
    </row>
    <row r="2523" spans="1:5" x14ac:dyDescent="0.25">
      <c r="A2523" t="s">
        <v>1793</v>
      </c>
      <c r="B2523" t="s">
        <v>19</v>
      </c>
      <c r="C2523" t="s">
        <v>1187</v>
      </c>
      <c r="D2523">
        <v>36</v>
      </c>
      <c r="E2523" s="6">
        <f>LEN(Utica_Trace[[#This Row],[Merged]])</f>
        <v>36</v>
      </c>
    </row>
    <row r="2524" spans="1:5" x14ac:dyDescent="0.25">
      <c r="A2524" t="s">
        <v>1793</v>
      </c>
      <c r="B2524" t="s">
        <v>20</v>
      </c>
      <c r="C2524" t="s">
        <v>1194</v>
      </c>
      <c r="D2524">
        <v>36</v>
      </c>
      <c r="E2524" s="6">
        <f>LEN(Utica_Trace[[#This Row],[Merged]])</f>
        <v>36</v>
      </c>
    </row>
    <row r="2525" spans="1:5" x14ac:dyDescent="0.25">
      <c r="A2525" t="s">
        <v>1793</v>
      </c>
      <c r="B2525" t="s">
        <v>20</v>
      </c>
      <c r="C2525" t="s">
        <v>1187</v>
      </c>
      <c r="D2525">
        <v>36</v>
      </c>
      <c r="E2525" s="6">
        <f>LEN(Utica_Trace[[#This Row],[Merged]])</f>
        <v>36</v>
      </c>
    </row>
    <row r="2526" spans="1:5" x14ac:dyDescent="0.25">
      <c r="A2526" t="s">
        <v>910</v>
      </c>
      <c r="B2526" t="s">
        <v>12</v>
      </c>
      <c r="C2526" t="s">
        <v>1197</v>
      </c>
      <c r="D2526">
        <v>36</v>
      </c>
      <c r="E2526" s="6">
        <f>LEN(Utica_Trace[[#This Row],[Merged]])</f>
        <v>36</v>
      </c>
    </row>
    <row r="2527" spans="1:5" x14ac:dyDescent="0.25">
      <c r="A2527" t="s">
        <v>910</v>
      </c>
      <c r="B2527" t="s">
        <v>12</v>
      </c>
      <c r="C2527" t="s">
        <v>1198</v>
      </c>
      <c r="D2527">
        <v>36</v>
      </c>
      <c r="E2527" s="6">
        <f>LEN(Utica_Trace[[#This Row],[Merged]])</f>
        <v>36</v>
      </c>
    </row>
    <row r="2528" spans="1:5" x14ac:dyDescent="0.25">
      <c r="A2528" t="s">
        <v>910</v>
      </c>
      <c r="B2528" t="s">
        <v>13</v>
      </c>
      <c r="C2528" t="s">
        <v>1197</v>
      </c>
      <c r="D2528">
        <v>36</v>
      </c>
      <c r="E2528" s="6">
        <f>LEN(Utica_Trace[[#This Row],[Merged]])</f>
        <v>36</v>
      </c>
    </row>
    <row r="2529" spans="1:5" x14ac:dyDescent="0.25">
      <c r="A2529" t="s">
        <v>910</v>
      </c>
      <c r="B2529" t="s">
        <v>13</v>
      </c>
      <c r="C2529" t="s">
        <v>1198</v>
      </c>
      <c r="D2529">
        <v>36</v>
      </c>
      <c r="E2529" s="6">
        <f>LEN(Utica_Trace[[#This Row],[Merged]])</f>
        <v>36</v>
      </c>
    </row>
    <row r="2530" spans="1:5" x14ac:dyDescent="0.25">
      <c r="A2530" t="s">
        <v>910</v>
      </c>
      <c r="B2530" t="s">
        <v>18</v>
      </c>
      <c r="C2530" t="s">
        <v>1197</v>
      </c>
      <c r="D2530">
        <v>36</v>
      </c>
      <c r="E2530" s="6">
        <f>LEN(Utica_Trace[[#This Row],[Merged]])</f>
        <v>36</v>
      </c>
    </row>
    <row r="2531" spans="1:5" x14ac:dyDescent="0.25">
      <c r="A2531" t="s">
        <v>910</v>
      </c>
      <c r="B2531" t="s">
        <v>18</v>
      </c>
      <c r="C2531" t="s">
        <v>1198</v>
      </c>
      <c r="D2531">
        <v>36</v>
      </c>
      <c r="E2531" s="6">
        <f>LEN(Utica_Trace[[#This Row],[Merged]])</f>
        <v>36</v>
      </c>
    </row>
    <row r="2532" spans="1:5" x14ac:dyDescent="0.25">
      <c r="A2532" t="s">
        <v>910</v>
      </c>
      <c r="B2532" t="s">
        <v>19</v>
      </c>
      <c r="C2532" t="s">
        <v>1197</v>
      </c>
      <c r="D2532">
        <v>36</v>
      </c>
      <c r="E2532" s="6">
        <f>LEN(Utica_Trace[[#This Row],[Merged]])</f>
        <v>36</v>
      </c>
    </row>
    <row r="2533" spans="1:5" x14ac:dyDescent="0.25">
      <c r="A2533" t="s">
        <v>910</v>
      </c>
      <c r="B2533" t="s">
        <v>19</v>
      </c>
      <c r="C2533" t="s">
        <v>1198</v>
      </c>
      <c r="D2533">
        <v>36</v>
      </c>
      <c r="E2533" s="6">
        <f>LEN(Utica_Trace[[#This Row],[Merged]])</f>
        <v>36</v>
      </c>
    </row>
    <row r="2534" spans="1:5" x14ac:dyDescent="0.25">
      <c r="A2534" t="s">
        <v>910</v>
      </c>
      <c r="B2534" t="s">
        <v>20</v>
      </c>
      <c r="C2534" t="s">
        <v>1197</v>
      </c>
      <c r="D2534">
        <v>36</v>
      </c>
      <c r="E2534" s="6">
        <f>LEN(Utica_Trace[[#This Row],[Merged]])</f>
        <v>36</v>
      </c>
    </row>
    <row r="2535" spans="1:5" x14ac:dyDescent="0.25">
      <c r="A2535" t="s">
        <v>910</v>
      </c>
      <c r="B2535" t="s">
        <v>20</v>
      </c>
      <c r="C2535" t="s">
        <v>1198</v>
      </c>
      <c r="D2535">
        <v>36</v>
      </c>
      <c r="E2535" s="6">
        <f>LEN(Utica_Trace[[#This Row],[Merged]])</f>
        <v>36</v>
      </c>
    </row>
    <row r="2536" spans="1:5" x14ac:dyDescent="0.25">
      <c r="A2536" t="s">
        <v>1789</v>
      </c>
      <c r="B2536" t="s">
        <v>12</v>
      </c>
      <c r="C2536" t="s">
        <v>1197</v>
      </c>
      <c r="D2536">
        <v>36</v>
      </c>
      <c r="E2536" s="6">
        <f>LEN(Utica_Trace[[#This Row],[Merged]])</f>
        <v>36</v>
      </c>
    </row>
    <row r="2537" spans="1:5" x14ac:dyDescent="0.25">
      <c r="A2537" t="s">
        <v>1789</v>
      </c>
      <c r="B2537" t="s">
        <v>12</v>
      </c>
      <c r="C2537" t="s">
        <v>1198</v>
      </c>
      <c r="D2537">
        <v>36</v>
      </c>
      <c r="E2537" s="6">
        <f>LEN(Utica_Trace[[#This Row],[Merged]])</f>
        <v>36</v>
      </c>
    </row>
    <row r="2538" spans="1:5" x14ac:dyDescent="0.25">
      <c r="A2538" t="s">
        <v>1789</v>
      </c>
      <c r="B2538" t="s">
        <v>13</v>
      </c>
      <c r="C2538" t="s">
        <v>1197</v>
      </c>
      <c r="D2538">
        <v>36</v>
      </c>
      <c r="E2538" s="6">
        <f>LEN(Utica_Trace[[#This Row],[Merged]])</f>
        <v>36</v>
      </c>
    </row>
    <row r="2539" spans="1:5" x14ac:dyDescent="0.25">
      <c r="A2539" t="s">
        <v>1789</v>
      </c>
      <c r="B2539" t="s">
        <v>13</v>
      </c>
      <c r="C2539" t="s">
        <v>1198</v>
      </c>
      <c r="D2539">
        <v>36</v>
      </c>
      <c r="E2539" s="6">
        <f>LEN(Utica_Trace[[#This Row],[Merged]])</f>
        <v>36</v>
      </c>
    </row>
    <row r="2540" spans="1:5" x14ac:dyDescent="0.25">
      <c r="A2540" t="s">
        <v>1789</v>
      </c>
      <c r="B2540" t="s">
        <v>18</v>
      </c>
      <c r="C2540" t="s">
        <v>1197</v>
      </c>
      <c r="D2540">
        <v>36</v>
      </c>
      <c r="E2540" s="6">
        <f>LEN(Utica_Trace[[#This Row],[Merged]])</f>
        <v>36</v>
      </c>
    </row>
    <row r="2541" spans="1:5" x14ac:dyDescent="0.25">
      <c r="A2541" t="s">
        <v>1789</v>
      </c>
      <c r="B2541" t="s">
        <v>18</v>
      </c>
      <c r="C2541" t="s">
        <v>1198</v>
      </c>
      <c r="D2541">
        <v>36</v>
      </c>
      <c r="E2541" s="6">
        <f>LEN(Utica_Trace[[#This Row],[Merged]])</f>
        <v>36</v>
      </c>
    </row>
    <row r="2542" spans="1:5" x14ac:dyDescent="0.25">
      <c r="A2542" t="s">
        <v>1789</v>
      </c>
      <c r="B2542" t="s">
        <v>19</v>
      </c>
      <c r="C2542" t="s">
        <v>1197</v>
      </c>
      <c r="D2542">
        <v>36</v>
      </c>
      <c r="E2542" s="6">
        <f>LEN(Utica_Trace[[#This Row],[Merged]])</f>
        <v>36</v>
      </c>
    </row>
    <row r="2543" spans="1:5" x14ac:dyDescent="0.25">
      <c r="A2543" t="s">
        <v>1789</v>
      </c>
      <c r="B2543" t="s">
        <v>19</v>
      </c>
      <c r="C2543" t="s">
        <v>1198</v>
      </c>
      <c r="D2543">
        <v>36</v>
      </c>
      <c r="E2543" s="6">
        <f>LEN(Utica_Trace[[#This Row],[Merged]])</f>
        <v>36</v>
      </c>
    </row>
    <row r="2544" spans="1:5" x14ac:dyDescent="0.25">
      <c r="A2544" t="s">
        <v>1789</v>
      </c>
      <c r="B2544" t="s">
        <v>20</v>
      </c>
      <c r="C2544" t="s">
        <v>1197</v>
      </c>
      <c r="D2544">
        <v>36</v>
      </c>
      <c r="E2544" s="6">
        <f>LEN(Utica_Trace[[#This Row],[Merged]])</f>
        <v>36</v>
      </c>
    </row>
    <row r="2545" spans="1:5" x14ac:dyDescent="0.25">
      <c r="A2545" t="s">
        <v>1789</v>
      </c>
      <c r="B2545" t="s">
        <v>20</v>
      </c>
      <c r="C2545" t="s">
        <v>1198</v>
      </c>
      <c r="D2545">
        <v>36</v>
      </c>
      <c r="E2545" s="6">
        <f>LEN(Utica_Trace[[#This Row],[Merged]])</f>
        <v>36</v>
      </c>
    </row>
    <row r="2546" spans="1:5" x14ac:dyDescent="0.25">
      <c r="A2546" t="s">
        <v>1793</v>
      </c>
      <c r="B2546" t="s">
        <v>12</v>
      </c>
      <c r="C2546" t="s">
        <v>1197</v>
      </c>
      <c r="D2546">
        <v>36</v>
      </c>
      <c r="E2546" s="6">
        <f>LEN(Utica_Trace[[#This Row],[Merged]])</f>
        <v>36</v>
      </c>
    </row>
    <row r="2547" spans="1:5" x14ac:dyDescent="0.25">
      <c r="A2547" t="s">
        <v>1793</v>
      </c>
      <c r="B2547" t="s">
        <v>12</v>
      </c>
      <c r="C2547" t="s">
        <v>1198</v>
      </c>
      <c r="D2547">
        <v>36</v>
      </c>
      <c r="E2547" s="6">
        <f>LEN(Utica_Trace[[#This Row],[Merged]])</f>
        <v>36</v>
      </c>
    </row>
    <row r="2548" spans="1:5" x14ac:dyDescent="0.25">
      <c r="A2548" t="s">
        <v>1793</v>
      </c>
      <c r="B2548" t="s">
        <v>13</v>
      </c>
      <c r="C2548" t="s">
        <v>1197</v>
      </c>
      <c r="D2548">
        <v>36</v>
      </c>
      <c r="E2548" s="6">
        <f>LEN(Utica_Trace[[#This Row],[Merged]])</f>
        <v>36</v>
      </c>
    </row>
    <row r="2549" spans="1:5" x14ac:dyDescent="0.25">
      <c r="A2549" t="s">
        <v>1793</v>
      </c>
      <c r="B2549" t="s">
        <v>13</v>
      </c>
      <c r="C2549" t="s">
        <v>1198</v>
      </c>
      <c r="D2549">
        <v>36</v>
      </c>
      <c r="E2549" s="6">
        <f>LEN(Utica_Trace[[#This Row],[Merged]])</f>
        <v>36</v>
      </c>
    </row>
    <row r="2550" spans="1:5" x14ac:dyDescent="0.25">
      <c r="A2550" t="s">
        <v>1793</v>
      </c>
      <c r="B2550" t="s">
        <v>18</v>
      </c>
      <c r="C2550" t="s">
        <v>1197</v>
      </c>
      <c r="D2550">
        <v>36</v>
      </c>
      <c r="E2550" s="6">
        <f>LEN(Utica_Trace[[#This Row],[Merged]])</f>
        <v>36</v>
      </c>
    </row>
    <row r="2551" spans="1:5" x14ac:dyDescent="0.25">
      <c r="A2551" t="s">
        <v>1793</v>
      </c>
      <c r="B2551" t="s">
        <v>18</v>
      </c>
      <c r="C2551" t="s">
        <v>1198</v>
      </c>
      <c r="D2551">
        <v>36</v>
      </c>
      <c r="E2551" s="6">
        <f>LEN(Utica_Trace[[#This Row],[Merged]])</f>
        <v>36</v>
      </c>
    </row>
    <row r="2552" spans="1:5" x14ac:dyDescent="0.25">
      <c r="A2552" t="s">
        <v>1793</v>
      </c>
      <c r="B2552" t="s">
        <v>19</v>
      </c>
      <c r="C2552" t="s">
        <v>1197</v>
      </c>
      <c r="D2552">
        <v>36</v>
      </c>
      <c r="E2552" s="6">
        <f>LEN(Utica_Trace[[#This Row],[Merged]])</f>
        <v>36</v>
      </c>
    </row>
    <row r="2553" spans="1:5" x14ac:dyDescent="0.25">
      <c r="A2553" t="s">
        <v>1793</v>
      </c>
      <c r="B2553" t="s">
        <v>19</v>
      </c>
      <c r="C2553" t="s">
        <v>1198</v>
      </c>
      <c r="D2553">
        <v>36</v>
      </c>
      <c r="E2553" s="6">
        <f>LEN(Utica_Trace[[#This Row],[Merged]])</f>
        <v>36</v>
      </c>
    </row>
    <row r="2554" spans="1:5" x14ac:dyDescent="0.25">
      <c r="A2554" t="s">
        <v>1793</v>
      </c>
      <c r="B2554" t="s">
        <v>20</v>
      </c>
      <c r="C2554" t="s">
        <v>1197</v>
      </c>
      <c r="D2554">
        <v>36</v>
      </c>
      <c r="E2554" s="6">
        <f>LEN(Utica_Trace[[#This Row],[Merged]])</f>
        <v>36</v>
      </c>
    </row>
    <row r="2555" spans="1:5" x14ac:dyDescent="0.25">
      <c r="A2555" t="s">
        <v>1793</v>
      </c>
      <c r="B2555" t="s">
        <v>20</v>
      </c>
      <c r="C2555" t="s">
        <v>1198</v>
      </c>
      <c r="D2555">
        <v>36</v>
      </c>
      <c r="E2555" s="6">
        <f>LEN(Utica_Trace[[#This Row],[Merged]])</f>
        <v>36</v>
      </c>
    </row>
    <row r="2556" spans="1:5" x14ac:dyDescent="0.25">
      <c r="A2556" t="s">
        <v>910</v>
      </c>
      <c r="B2556" t="s">
        <v>12</v>
      </c>
      <c r="C2556" t="s">
        <v>1200</v>
      </c>
      <c r="D2556">
        <v>36</v>
      </c>
      <c r="E2556" s="6">
        <f>LEN(Utica_Trace[[#This Row],[Merged]])</f>
        <v>36</v>
      </c>
    </row>
    <row r="2557" spans="1:5" x14ac:dyDescent="0.25">
      <c r="A2557" t="s">
        <v>910</v>
      </c>
      <c r="B2557" t="s">
        <v>12</v>
      </c>
      <c r="C2557" t="s">
        <v>1199</v>
      </c>
      <c r="D2557">
        <v>36</v>
      </c>
      <c r="E2557" s="6">
        <f>LEN(Utica_Trace[[#This Row],[Merged]])</f>
        <v>36</v>
      </c>
    </row>
    <row r="2558" spans="1:5" x14ac:dyDescent="0.25">
      <c r="A2558" t="s">
        <v>910</v>
      </c>
      <c r="B2558" t="s">
        <v>13</v>
      </c>
      <c r="C2558" t="s">
        <v>1200</v>
      </c>
      <c r="D2558">
        <v>36</v>
      </c>
      <c r="E2558" s="6">
        <f>LEN(Utica_Trace[[#This Row],[Merged]])</f>
        <v>36</v>
      </c>
    </row>
    <row r="2559" spans="1:5" x14ac:dyDescent="0.25">
      <c r="A2559" t="s">
        <v>910</v>
      </c>
      <c r="B2559" t="s">
        <v>13</v>
      </c>
      <c r="C2559" t="s">
        <v>1199</v>
      </c>
      <c r="D2559">
        <v>36</v>
      </c>
      <c r="E2559" s="6">
        <f>LEN(Utica_Trace[[#This Row],[Merged]])</f>
        <v>36</v>
      </c>
    </row>
    <row r="2560" spans="1:5" x14ac:dyDescent="0.25">
      <c r="A2560" t="s">
        <v>910</v>
      </c>
      <c r="B2560" t="s">
        <v>18</v>
      </c>
      <c r="C2560" t="s">
        <v>1200</v>
      </c>
      <c r="D2560">
        <v>36</v>
      </c>
      <c r="E2560" s="6">
        <f>LEN(Utica_Trace[[#This Row],[Merged]])</f>
        <v>36</v>
      </c>
    </row>
    <row r="2561" spans="1:5" x14ac:dyDescent="0.25">
      <c r="A2561" t="s">
        <v>910</v>
      </c>
      <c r="B2561" t="s">
        <v>18</v>
      </c>
      <c r="C2561" t="s">
        <v>1199</v>
      </c>
      <c r="D2561">
        <v>36</v>
      </c>
      <c r="E2561" s="6">
        <f>LEN(Utica_Trace[[#This Row],[Merged]])</f>
        <v>36</v>
      </c>
    </row>
    <row r="2562" spans="1:5" x14ac:dyDescent="0.25">
      <c r="A2562" t="s">
        <v>910</v>
      </c>
      <c r="B2562" t="s">
        <v>19</v>
      </c>
      <c r="C2562" t="s">
        <v>1200</v>
      </c>
      <c r="D2562">
        <v>36</v>
      </c>
      <c r="E2562" s="6">
        <f>LEN(Utica_Trace[[#This Row],[Merged]])</f>
        <v>36</v>
      </c>
    </row>
    <row r="2563" spans="1:5" x14ac:dyDescent="0.25">
      <c r="A2563" t="s">
        <v>910</v>
      </c>
      <c r="B2563" t="s">
        <v>19</v>
      </c>
      <c r="C2563" t="s">
        <v>1199</v>
      </c>
      <c r="D2563">
        <v>36</v>
      </c>
      <c r="E2563" s="6">
        <f>LEN(Utica_Trace[[#This Row],[Merged]])</f>
        <v>36</v>
      </c>
    </row>
    <row r="2564" spans="1:5" x14ac:dyDescent="0.25">
      <c r="A2564" t="s">
        <v>910</v>
      </c>
      <c r="B2564" t="s">
        <v>20</v>
      </c>
      <c r="C2564" t="s">
        <v>1200</v>
      </c>
      <c r="D2564">
        <v>36</v>
      </c>
      <c r="E2564" s="6">
        <f>LEN(Utica_Trace[[#This Row],[Merged]])</f>
        <v>36</v>
      </c>
    </row>
    <row r="2565" spans="1:5" x14ac:dyDescent="0.25">
      <c r="A2565" t="s">
        <v>910</v>
      </c>
      <c r="B2565" t="s">
        <v>20</v>
      </c>
      <c r="C2565" t="s">
        <v>1199</v>
      </c>
      <c r="D2565">
        <v>36</v>
      </c>
      <c r="E2565" s="6">
        <f>LEN(Utica_Trace[[#This Row],[Merged]])</f>
        <v>36</v>
      </c>
    </row>
    <row r="2566" spans="1:5" x14ac:dyDescent="0.25">
      <c r="A2566" t="s">
        <v>1789</v>
      </c>
      <c r="B2566" t="s">
        <v>12</v>
      </c>
      <c r="C2566" t="s">
        <v>1200</v>
      </c>
      <c r="D2566">
        <v>36</v>
      </c>
      <c r="E2566" s="6">
        <f>LEN(Utica_Trace[[#This Row],[Merged]])</f>
        <v>36</v>
      </c>
    </row>
    <row r="2567" spans="1:5" x14ac:dyDescent="0.25">
      <c r="A2567" t="s">
        <v>1789</v>
      </c>
      <c r="B2567" t="s">
        <v>12</v>
      </c>
      <c r="C2567" t="s">
        <v>1199</v>
      </c>
      <c r="D2567">
        <v>36</v>
      </c>
      <c r="E2567" s="6">
        <f>LEN(Utica_Trace[[#This Row],[Merged]])</f>
        <v>36</v>
      </c>
    </row>
    <row r="2568" spans="1:5" x14ac:dyDescent="0.25">
      <c r="A2568" t="s">
        <v>1789</v>
      </c>
      <c r="B2568" t="s">
        <v>13</v>
      </c>
      <c r="C2568" t="s">
        <v>1200</v>
      </c>
      <c r="D2568">
        <v>36</v>
      </c>
      <c r="E2568" s="6">
        <f>LEN(Utica_Trace[[#This Row],[Merged]])</f>
        <v>36</v>
      </c>
    </row>
    <row r="2569" spans="1:5" x14ac:dyDescent="0.25">
      <c r="A2569" t="s">
        <v>1789</v>
      </c>
      <c r="B2569" t="s">
        <v>13</v>
      </c>
      <c r="C2569" t="s">
        <v>1199</v>
      </c>
      <c r="D2569">
        <v>36</v>
      </c>
      <c r="E2569" s="6">
        <f>LEN(Utica_Trace[[#This Row],[Merged]])</f>
        <v>36</v>
      </c>
    </row>
    <row r="2570" spans="1:5" x14ac:dyDescent="0.25">
      <c r="A2570" t="s">
        <v>1789</v>
      </c>
      <c r="B2570" t="s">
        <v>18</v>
      </c>
      <c r="C2570" t="s">
        <v>1200</v>
      </c>
      <c r="D2570">
        <v>36</v>
      </c>
      <c r="E2570" s="6">
        <f>LEN(Utica_Trace[[#This Row],[Merged]])</f>
        <v>36</v>
      </c>
    </row>
    <row r="2571" spans="1:5" x14ac:dyDescent="0.25">
      <c r="A2571" t="s">
        <v>1789</v>
      </c>
      <c r="B2571" t="s">
        <v>18</v>
      </c>
      <c r="C2571" t="s">
        <v>1199</v>
      </c>
      <c r="D2571">
        <v>36</v>
      </c>
      <c r="E2571" s="6">
        <f>LEN(Utica_Trace[[#This Row],[Merged]])</f>
        <v>36</v>
      </c>
    </row>
    <row r="2572" spans="1:5" x14ac:dyDescent="0.25">
      <c r="A2572" t="s">
        <v>1789</v>
      </c>
      <c r="B2572" t="s">
        <v>19</v>
      </c>
      <c r="C2572" t="s">
        <v>1200</v>
      </c>
      <c r="D2572">
        <v>36</v>
      </c>
      <c r="E2572" s="6">
        <f>LEN(Utica_Trace[[#This Row],[Merged]])</f>
        <v>36</v>
      </c>
    </row>
    <row r="2573" spans="1:5" x14ac:dyDescent="0.25">
      <c r="A2573" t="s">
        <v>1789</v>
      </c>
      <c r="B2573" t="s">
        <v>19</v>
      </c>
      <c r="C2573" t="s">
        <v>1199</v>
      </c>
      <c r="D2573">
        <v>36</v>
      </c>
      <c r="E2573" s="6">
        <f>LEN(Utica_Trace[[#This Row],[Merged]])</f>
        <v>36</v>
      </c>
    </row>
    <row r="2574" spans="1:5" x14ac:dyDescent="0.25">
      <c r="A2574" t="s">
        <v>1789</v>
      </c>
      <c r="B2574" t="s">
        <v>20</v>
      </c>
      <c r="C2574" t="s">
        <v>1200</v>
      </c>
      <c r="D2574">
        <v>36</v>
      </c>
      <c r="E2574" s="6">
        <f>LEN(Utica_Trace[[#This Row],[Merged]])</f>
        <v>36</v>
      </c>
    </row>
    <row r="2575" spans="1:5" x14ac:dyDescent="0.25">
      <c r="A2575" t="s">
        <v>1789</v>
      </c>
      <c r="B2575" t="s">
        <v>20</v>
      </c>
      <c r="C2575" t="s">
        <v>1199</v>
      </c>
      <c r="D2575">
        <v>36</v>
      </c>
      <c r="E2575" s="6">
        <f>LEN(Utica_Trace[[#This Row],[Merged]])</f>
        <v>36</v>
      </c>
    </row>
    <row r="2576" spans="1:5" x14ac:dyDescent="0.25">
      <c r="A2576" t="s">
        <v>1793</v>
      </c>
      <c r="B2576" t="s">
        <v>12</v>
      </c>
      <c r="C2576" t="s">
        <v>1200</v>
      </c>
      <c r="D2576">
        <v>36</v>
      </c>
      <c r="E2576" s="6">
        <f>LEN(Utica_Trace[[#This Row],[Merged]])</f>
        <v>36</v>
      </c>
    </row>
    <row r="2577" spans="1:5" x14ac:dyDescent="0.25">
      <c r="A2577" t="s">
        <v>1793</v>
      </c>
      <c r="B2577" t="s">
        <v>12</v>
      </c>
      <c r="C2577" t="s">
        <v>1199</v>
      </c>
      <c r="D2577">
        <v>36</v>
      </c>
      <c r="E2577" s="6">
        <f>LEN(Utica_Trace[[#This Row],[Merged]])</f>
        <v>36</v>
      </c>
    </row>
    <row r="2578" spans="1:5" x14ac:dyDescent="0.25">
      <c r="A2578" t="s">
        <v>1793</v>
      </c>
      <c r="B2578" t="s">
        <v>13</v>
      </c>
      <c r="C2578" t="s">
        <v>1200</v>
      </c>
      <c r="D2578">
        <v>36</v>
      </c>
      <c r="E2578" s="6">
        <f>LEN(Utica_Trace[[#This Row],[Merged]])</f>
        <v>36</v>
      </c>
    </row>
    <row r="2579" spans="1:5" x14ac:dyDescent="0.25">
      <c r="A2579" t="s">
        <v>1793</v>
      </c>
      <c r="B2579" t="s">
        <v>13</v>
      </c>
      <c r="C2579" t="s">
        <v>1199</v>
      </c>
      <c r="D2579">
        <v>36</v>
      </c>
      <c r="E2579" s="6">
        <f>LEN(Utica_Trace[[#This Row],[Merged]])</f>
        <v>36</v>
      </c>
    </row>
    <row r="2580" spans="1:5" x14ac:dyDescent="0.25">
      <c r="A2580" t="s">
        <v>1793</v>
      </c>
      <c r="B2580" t="s">
        <v>18</v>
      </c>
      <c r="C2580" t="s">
        <v>1200</v>
      </c>
      <c r="D2580">
        <v>36</v>
      </c>
      <c r="E2580" s="6">
        <f>LEN(Utica_Trace[[#This Row],[Merged]])</f>
        <v>36</v>
      </c>
    </row>
    <row r="2581" spans="1:5" x14ac:dyDescent="0.25">
      <c r="A2581" t="s">
        <v>1793</v>
      </c>
      <c r="B2581" t="s">
        <v>18</v>
      </c>
      <c r="C2581" t="s">
        <v>1199</v>
      </c>
      <c r="D2581">
        <v>36</v>
      </c>
      <c r="E2581" s="6">
        <f>LEN(Utica_Trace[[#This Row],[Merged]])</f>
        <v>36</v>
      </c>
    </row>
    <row r="2582" spans="1:5" x14ac:dyDescent="0.25">
      <c r="A2582" t="s">
        <v>1793</v>
      </c>
      <c r="B2582" t="s">
        <v>19</v>
      </c>
      <c r="C2582" t="s">
        <v>1200</v>
      </c>
      <c r="D2582">
        <v>36</v>
      </c>
      <c r="E2582" s="6">
        <f>LEN(Utica_Trace[[#This Row],[Merged]])</f>
        <v>36</v>
      </c>
    </row>
    <row r="2583" spans="1:5" x14ac:dyDescent="0.25">
      <c r="A2583" t="s">
        <v>1793</v>
      </c>
      <c r="B2583" t="s">
        <v>19</v>
      </c>
      <c r="C2583" t="s">
        <v>1199</v>
      </c>
      <c r="D2583">
        <v>36</v>
      </c>
      <c r="E2583" s="6">
        <f>LEN(Utica_Trace[[#This Row],[Merged]])</f>
        <v>36</v>
      </c>
    </row>
    <row r="2584" spans="1:5" x14ac:dyDescent="0.25">
      <c r="A2584" t="s">
        <v>1793</v>
      </c>
      <c r="B2584" t="s">
        <v>20</v>
      </c>
      <c r="C2584" t="s">
        <v>1200</v>
      </c>
      <c r="D2584">
        <v>36</v>
      </c>
      <c r="E2584" s="6">
        <f>LEN(Utica_Trace[[#This Row],[Merged]])</f>
        <v>36</v>
      </c>
    </row>
    <row r="2585" spans="1:5" x14ac:dyDescent="0.25">
      <c r="A2585" t="s">
        <v>1793</v>
      </c>
      <c r="B2585" t="s">
        <v>20</v>
      </c>
      <c r="C2585" t="s">
        <v>1199</v>
      </c>
      <c r="D2585">
        <v>36</v>
      </c>
      <c r="E2585" s="6">
        <f>LEN(Utica_Trace[[#This Row],[Merged]])</f>
        <v>36</v>
      </c>
    </row>
    <row r="2586" spans="1:5" x14ac:dyDescent="0.25">
      <c r="A2586" t="s">
        <v>911</v>
      </c>
      <c r="B2586" t="s">
        <v>12</v>
      </c>
      <c r="C2586" t="s">
        <v>1217</v>
      </c>
      <c r="D2586">
        <v>36</v>
      </c>
      <c r="E2586" s="6">
        <f>LEN(Utica_Trace[[#This Row],[Merged]])</f>
        <v>36</v>
      </c>
    </row>
    <row r="2587" spans="1:5" x14ac:dyDescent="0.25">
      <c r="A2587" t="s">
        <v>911</v>
      </c>
      <c r="B2587" t="s">
        <v>12</v>
      </c>
      <c r="C2587" t="s">
        <v>1216</v>
      </c>
      <c r="D2587">
        <v>36</v>
      </c>
      <c r="E2587" s="6">
        <f>LEN(Utica_Trace[[#This Row],[Merged]])</f>
        <v>36</v>
      </c>
    </row>
    <row r="2588" spans="1:5" x14ac:dyDescent="0.25">
      <c r="A2588" t="s">
        <v>911</v>
      </c>
      <c r="B2588" t="s">
        <v>13</v>
      </c>
      <c r="C2588" t="s">
        <v>1217</v>
      </c>
      <c r="D2588">
        <v>36</v>
      </c>
      <c r="E2588" s="6">
        <f>LEN(Utica_Trace[[#This Row],[Merged]])</f>
        <v>36</v>
      </c>
    </row>
    <row r="2589" spans="1:5" x14ac:dyDescent="0.25">
      <c r="A2589" t="s">
        <v>911</v>
      </c>
      <c r="B2589" t="s">
        <v>13</v>
      </c>
      <c r="C2589" t="s">
        <v>1216</v>
      </c>
      <c r="D2589">
        <v>36</v>
      </c>
      <c r="E2589" s="6">
        <f>LEN(Utica_Trace[[#This Row],[Merged]])</f>
        <v>36</v>
      </c>
    </row>
    <row r="2590" spans="1:5" x14ac:dyDescent="0.25">
      <c r="A2590" t="s">
        <v>911</v>
      </c>
      <c r="B2590" t="s">
        <v>18</v>
      </c>
      <c r="C2590" t="s">
        <v>1217</v>
      </c>
      <c r="D2590">
        <v>36</v>
      </c>
      <c r="E2590" s="6">
        <f>LEN(Utica_Trace[[#This Row],[Merged]])</f>
        <v>36</v>
      </c>
    </row>
    <row r="2591" spans="1:5" x14ac:dyDescent="0.25">
      <c r="A2591" t="s">
        <v>911</v>
      </c>
      <c r="B2591" t="s">
        <v>18</v>
      </c>
      <c r="C2591" t="s">
        <v>1216</v>
      </c>
      <c r="D2591">
        <v>36</v>
      </c>
      <c r="E2591" s="6">
        <f>LEN(Utica_Trace[[#This Row],[Merged]])</f>
        <v>36</v>
      </c>
    </row>
    <row r="2592" spans="1:5" x14ac:dyDescent="0.25">
      <c r="A2592" t="s">
        <v>911</v>
      </c>
      <c r="B2592" t="s">
        <v>19</v>
      </c>
      <c r="C2592" t="s">
        <v>1217</v>
      </c>
      <c r="D2592">
        <v>36</v>
      </c>
      <c r="E2592" s="6">
        <f>LEN(Utica_Trace[[#This Row],[Merged]])</f>
        <v>36</v>
      </c>
    </row>
    <row r="2593" spans="1:5" x14ac:dyDescent="0.25">
      <c r="A2593" t="s">
        <v>911</v>
      </c>
      <c r="B2593" t="s">
        <v>19</v>
      </c>
      <c r="C2593" t="s">
        <v>1216</v>
      </c>
      <c r="D2593">
        <v>36</v>
      </c>
      <c r="E2593" s="6">
        <f>LEN(Utica_Trace[[#This Row],[Merged]])</f>
        <v>36</v>
      </c>
    </row>
    <row r="2594" spans="1:5" x14ac:dyDescent="0.25">
      <c r="A2594" t="s">
        <v>911</v>
      </c>
      <c r="B2594" t="s">
        <v>20</v>
      </c>
      <c r="C2594" t="s">
        <v>1217</v>
      </c>
      <c r="D2594">
        <v>36</v>
      </c>
      <c r="E2594" s="6">
        <f>LEN(Utica_Trace[[#This Row],[Merged]])</f>
        <v>36</v>
      </c>
    </row>
    <row r="2595" spans="1:5" x14ac:dyDescent="0.25">
      <c r="A2595" t="s">
        <v>911</v>
      </c>
      <c r="B2595" t="s">
        <v>20</v>
      </c>
      <c r="C2595" t="s">
        <v>1216</v>
      </c>
      <c r="D2595">
        <v>36</v>
      </c>
      <c r="E2595" s="6">
        <f>LEN(Utica_Trace[[#This Row],[Merged]])</f>
        <v>36</v>
      </c>
    </row>
    <row r="2596" spans="1:5" x14ac:dyDescent="0.25">
      <c r="A2596" t="s">
        <v>911</v>
      </c>
      <c r="B2596" t="s">
        <v>12</v>
      </c>
      <c r="C2596" t="s">
        <v>1218</v>
      </c>
      <c r="D2596">
        <v>36</v>
      </c>
      <c r="E2596" s="6">
        <f>LEN(Utica_Trace[[#This Row],[Merged]])</f>
        <v>36</v>
      </c>
    </row>
    <row r="2597" spans="1:5" x14ac:dyDescent="0.25">
      <c r="A2597" t="s">
        <v>911</v>
      </c>
      <c r="B2597" t="s">
        <v>13</v>
      </c>
      <c r="C2597" t="s">
        <v>1218</v>
      </c>
      <c r="D2597">
        <v>36</v>
      </c>
      <c r="E2597" s="6">
        <f>LEN(Utica_Trace[[#This Row],[Merged]])</f>
        <v>36</v>
      </c>
    </row>
    <row r="2598" spans="1:5" x14ac:dyDescent="0.25">
      <c r="A2598" t="s">
        <v>911</v>
      </c>
      <c r="B2598" t="s">
        <v>18</v>
      </c>
      <c r="C2598" t="s">
        <v>1218</v>
      </c>
      <c r="D2598">
        <v>36</v>
      </c>
      <c r="E2598" s="6">
        <f>LEN(Utica_Trace[[#This Row],[Merged]])</f>
        <v>36</v>
      </c>
    </row>
    <row r="2599" spans="1:5" x14ac:dyDescent="0.25">
      <c r="A2599" t="s">
        <v>911</v>
      </c>
      <c r="B2599" t="s">
        <v>19</v>
      </c>
      <c r="C2599" t="s">
        <v>1218</v>
      </c>
      <c r="D2599">
        <v>36</v>
      </c>
      <c r="E2599" s="6">
        <f>LEN(Utica_Trace[[#This Row],[Merged]])</f>
        <v>36</v>
      </c>
    </row>
    <row r="2600" spans="1:5" x14ac:dyDescent="0.25">
      <c r="A2600" t="s">
        <v>911</v>
      </c>
      <c r="B2600" t="s">
        <v>20</v>
      </c>
      <c r="C2600" t="s">
        <v>1218</v>
      </c>
      <c r="D2600">
        <v>36</v>
      </c>
      <c r="E2600" s="6">
        <f>LEN(Utica_Trace[[#This Row],[Merged]])</f>
        <v>36</v>
      </c>
    </row>
    <row r="2601" spans="1:5" x14ac:dyDescent="0.25">
      <c r="A2601" t="s">
        <v>911</v>
      </c>
      <c r="B2601" t="s">
        <v>12</v>
      </c>
      <c r="C2601" t="s">
        <v>1213</v>
      </c>
      <c r="D2601">
        <v>36</v>
      </c>
      <c r="E2601" s="6">
        <f>LEN(Utica_Trace[[#This Row],[Merged]])</f>
        <v>36</v>
      </c>
    </row>
    <row r="2602" spans="1:5" x14ac:dyDescent="0.25">
      <c r="A2602" t="s">
        <v>911</v>
      </c>
      <c r="B2602" t="s">
        <v>13</v>
      </c>
      <c r="C2602" t="s">
        <v>1213</v>
      </c>
      <c r="D2602">
        <v>36</v>
      </c>
      <c r="E2602" s="6">
        <f>LEN(Utica_Trace[[#This Row],[Merged]])</f>
        <v>36</v>
      </c>
    </row>
    <row r="2603" spans="1:5" x14ac:dyDescent="0.25">
      <c r="A2603" t="s">
        <v>911</v>
      </c>
      <c r="B2603" t="s">
        <v>18</v>
      </c>
      <c r="C2603" t="s">
        <v>1213</v>
      </c>
      <c r="D2603">
        <v>36</v>
      </c>
      <c r="E2603" s="6">
        <f>LEN(Utica_Trace[[#This Row],[Merged]])</f>
        <v>36</v>
      </c>
    </row>
    <row r="2604" spans="1:5" x14ac:dyDescent="0.25">
      <c r="A2604" t="s">
        <v>911</v>
      </c>
      <c r="B2604" t="s">
        <v>19</v>
      </c>
      <c r="C2604" t="s">
        <v>1213</v>
      </c>
      <c r="D2604">
        <v>36</v>
      </c>
      <c r="E2604" s="6">
        <f>LEN(Utica_Trace[[#This Row],[Merged]])</f>
        <v>36</v>
      </c>
    </row>
    <row r="2605" spans="1:5" x14ac:dyDescent="0.25">
      <c r="A2605" t="s">
        <v>911</v>
      </c>
      <c r="B2605" t="s">
        <v>20</v>
      </c>
      <c r="C2605" t="s">
        <v>1213</v>
      </c>
      <c r="D2605">
        <v>36</v>
      </c>
      <c r="E2605" s="6">
        <f>LEN(Utica_Trace[[#This Row],[Merged]])</f>
        <v>36</v>
      </c>
    </row>
    <row r="2606" spans="1:5" x14ac:dyDescent="0.25">
      <c r="A2606" t="s">
        <v>911</v>
      </c>
      <c r="B2606" t="s">
        <v>12</v>
      </c>
      <c r="C2606" t="s">
        <v>1212</v>
      </c>
      <c r="D2606">
        <v>36</v>
      </c>
      <c r="E2606" s="6">
        <f>LEN(Utica_Trace[[#This Row],[Merged]])</f>
        <v>36</v>
      </c>
    </row>
    <row r="2607" spans="1:5" x14ac:dyDescent="0.25">
      <c r="A2607" t="s">
        <v>911</v>
      </c>
      <c r="B2607" t="s">
        <v>13</v>
      </c>
      <c r="C2607" t="s">
        <v>1212</v>
      </c>
      <c r="D2607">
        <v>36</v>
      </c>
      <c r="E2607" s="6">
        <f>LEN(Utica_Trace[[#This Row],[Merged]])</f>
        <v>36</v>
      </c>
    </row>
    <row r="2608" spans="1:5" x14ac:dyDescent="0.25">
      <c r="A2608" t="s">
        <v>911</v>
      </c>
      <c r="B2608" t="s">
        <v>18</v>
      </c>
      <c r="C2608" t="s">
        <v>1212</v>
      </c>
      <c r="D2608">
        <v>36</v>
      </c>
      <c r="E2608" s="6">
        <f>LEN(Utica_Trace[[#This Row],[Merged]])</f>
        <v>36</v>
      </c>
    </row>
    <row r="2609" spans="1:5" x14ac:dyDescent="0.25">
      <c r="A2609" t="s">
        <v>911</v>
      </c>
      <c r="B2609" t="s">
        <v>19</v>
      </c>
      <c r="C2609" t="s">
        <v>1212</v>
      </c>
      <c r="D2609">
        <v>36</v>
      </c>
      <c r="E2609" s="6">
        <f>LEN(Utica_Trace[[#This Row],[Merged]])</f>
        <v>36</v>
      </c>
    </row>
    <row r="2610" spans="1:5" x14ac:dyDescent="0.25">
      <c r="A2610" t="s">
        <v>911</v>
      </c>
      <c r="B2610" t="s">
        <v>20</v>
      </c>
      <c r="C2610" t="s">
        <v>1212</v>
      </c>
      <c r="D2610">
        <v>36</v>
      </c>
      <c r="E2610" s="6">
        <f>LEN(Utica_Trace[[#This Row],[Merged]])</f>
        <v>36</v>
      </c>
    </row>
    <row r="2611" spans="1:5" x14ac:dyDescent="0.25">
      <c r="A2611" t="s">
        <v>911</v>
      </c>
      <c r="B2611" t="s">
        <v>12</v>
      </c>
      <c r="C2611" t="s">
        <v>1214</v>
      </c>
      <c r="D2611">
        <v>36</v>
      </c>
      <c r="E2611" s="6">
        <f>LEN(Utica_Trace[[#This Row],[Merged]])</f>
        <v>36</v>
      </c>
    </row>
    <row r="2612" spans="1:5" x14ac:dyDescent="0.25">
      <c r="A2612" t="s">
        <v>911</v>
      </c>
      <c r="B2612" t="s">
        <v>13</v>
      </c>
      <c r="C2612" t="s">
        <v>1214</v>
      </c>
      <c r="D2612">
        <v>36</v>
      </c>
      <c r="E2612" s="6">
        <f>LEN(Utica_Trace[[#This Row],[Merged]])</f>
        <v>36</v>
      </c>
    </row>
    <row r="2613" spans="1:5" x14ac:dyDescent="0.25">
      <c r="A2613" t="s">
        <v>911</v>
      </c>
      <c r="B2613" t="s">
        <v>18</v>
      </c>
      <c r="C2613" t="s">
        <v>1214</v>
      </c>
      <c r="D2613">
        <v>36</v>
      </c>
      <c r="E2613" s="6">
        <f>LEN(Utica_Trace[[#This Row],[Merged]])</f>
        <v>36</v>
      </c>
    </row>
    <row r="2614" spans="1:5" x14ac:dyDescent="0.25">
      <c r="A2614" t="s">
        <v>911</v>
      </c>
      <c r="B2614" t="s">
        <v>19</v>
      </c>
      <c r="C2614" t="s">
        <v>1214</v>
      </c>
      <c r="D2614">
        <v>36</v>
      </c>
      <c r="E2614" s="6">
        <f>LEN(Utica_Trace[[#This Row],[Merged]])</f>
        <v>36</v>
      </c>
    </row>
    <row r="2615" spans="1:5" x14ac:dyDescent="0.25">
      <c r="A2615" t="s">
        <v>911</v>
      </c>
      <c r="B2615" t="s">
        <v>20</v>
      </c>
      <c r="C2615" t="s">
        <v>1214</v>
      </c>
      <c r="D2615">
        <v>36</v>
      </c>
      <c r="E2615" s="6">
        <f>LEN(Utica_Trace[[#This Row],[Merged]])</f>
        <v>36</v>
      </c>
    </row>
    <row r="2616" spans="1:5" x14ac:dyDescent="0.25">
      <c r="A2616" t="s">
        <v>911</v>
      </c>
      <c r="B2616" t="s">
        <v>12</v>
      </c>
      <c r="C2616" t="s">
        <v>1215</v>
      </c>
      <c r="D2616">
        <v>36</v>
      </c>
      <c r="E2616" s="6">
        <f>LEN(Utica_Trace[[#This Row],[Merged]])</f>
        <v>36</v>
      </c>
    </row>
    <row r="2617" spans="1:5" x14ac:dyDescent="0.25">
      <c r="A2617" t="s">
        <v>911</v>
      </c>
      <c r="B2617" t="s">
        <v>13</v>
      </c>
      <c r="C2617" t="s">
        <v>1215</v>
      </c>
      <c r="D2617">
        <v>36</v>
      </c>
      <c r="E2617" s="6">
        <f>LEN(Utica_Trace[[#This Row],[Merged]])</f>
        <v>36</v>
      </c>
    </row>
    <row r="2618" spans="1:5" x14ac:dyDescent="0.25">
      <c r="A2618" t="s">
        <v>911</v>
      </c>
      <c r="B2618" t="s">
        <v>18</v>
      </c>
      <c r="C2618" t="s">
        <v>1215</v>
      </c>
      <c r="D2618">
        <v>36</v>
      </c>
      <c r="E2618" s="6">
        <f>LEN(Utica_Trace[[#This Row],[Merged]])</f>
        <v>36</v>
      </c>
    </row>
    <row r="2619" spans="1:5" x14ac:dyDescent="0.25">
      <c r="A2619" t="s">
        <v>911</v>
      </c>
      <c r="B2619" t="s">
        <v>19</v>
      </c>
      <c r="C2619" t="s">
        <v>1215</v>
      </c>
      <c r="D2619">
        <v>36</v>
      </c>
      <c r="E2619" s="6">
        <f>LEN(Utica_Trace[[#This Row],[Merged]])</f>
        <v>36</v>
      </c>
    </row>
    <row r="2620" spans="1:5" x14ac:dyDescent="0.25">
      <c r="A2620" t="s">
        <v>911</v>
      </c>
      <c r="B2620" t="s">
        <v>20</v>
      </c>
      <c r="C2620" t="s">
        <v>1215</v>
      </c>
      <c r="D2620">
        <v>36</v>
      </c>
      <c r="E2620" s="6">
        <f>LEN(Utica_Trace[[#This Row],[Merged]])</f>
        <v>36</v>
      </c>
    </row>
    <row r="2621" spans="1:5" x14ac:dyDescent="0.25">
      <c r="A2621" t="s">
        <v>912</v>
      </c>
      <c r="B2621" t="s">
        <v>12</v>
      </c>
      <c r="C2621" t="s">
        <v>1237</v>
      </c>
      <c r="D2621">
        <v>36</v>
      </c>
      <c r="E2621" s="6">
        <f>LEN(Utica_Trace[[#This Row],[Merged]])</f>
        <v>36</v>
      </c>
    </row>
    <row r="2622" spans="1:5" x14ac:dyDescent="0.25">
      <c r="A2622" t="s">
        <v>912</v>
      </c>
      <c r="B2622" t="s">
        <v>13</v>
      </c>
      <c r="C2622" t="s">
        <v>1237</v>
      </c>
      <c r="D2622">
        <v>36</v>
      </c>
      <c r="E2622" s="6">
        <f>LEN(Utica_Trace[[#This Row],[Merged]])</f>
        <v>36</v>
      </c>
    </row>
    <row r="2623" spans="1:5" x14ac:dyDescent="0.25">
      <c r="A2623" t="s">
        <v>912</v>
      </c>
      <c r="B2623" t="s">
        <v>18</v>
      </c>
      <c r="C2623" t="s">
        <v>1237</v>
      </c>
      <c r="D2623">
        <v>36</v>
      </c>
      <c r="E2623" s="6">
        <f>LEN(Utica_Trace[[#This Row],[Merged]])</f>
        <v>36</v>
      </c>
    </row>
    <row r="2624" spans="1:5" x14ac:dyDescent="0.25">
      <c r="A2624" t="s">
        <v>912</v>
      </c>
      <c r="B2624" t="s">
        <v>19</v>
      </c>
      <c r="C2624" t="s">
        <v>1237</v>
      </c>
      <c r="D2624">
        <v>36</v>
      </c>
      <c r="E2624" s="6">
        <f>LEN(Utica_Trace[[#This Row],[Merged]])</f>
        <v>36</v>
      </c>
    </row>
    <row r="2625" spans="1:5" x14ac:dyDescent="0.25">
      <c r="A2625" t="s">
        <v>912</v>
      </c>
      <c r="B2625" t="s">
        <v>20</v>
      </c>
      <c r="C2625" t="s">
        <v>1237</v>
      </c>
      <c r="D2625">
        <v>36</v>
      </c>
      <c r="E2625" s="6">
        <f>LEN(Utica_Trace[[#This Row],[Merged]])</f>
        <v>36</v>
      </c>
    </row>
    <row r="2626" spans="1:5" x14ac:dyDescent="0.25">
      <c r="A2626" t="s">
        <v>1790</v>
      </c>
      <c r="B2626" t="s">
        <v>12</v>
      </c>
      <c r="C2626" t="s">
        <v>1237</v>
      </c>
      <c r="D2626">
        <v>36</v>
      </c>
      <c r="E2626" s="6">
        <f>LEN(Utica_Trace[[#This Row],[Merged]])</f>
        <v>36</v>
      </c>
    </row>
    <row r="2627" spans="1:5" x14ac:dyDescent="0.25">
      <c r="A2627" t="s">
        <v>1790</v>
      </c>
      <c r="B2627" t="s">
        <v>13</v>
      </c>
      <c r="C2627" t="s">
        <v>1237</v>
      </c>
      <c r="D2627">
        <v>36</v>
      </c>
      <c r="E2627" s="6">
        <f>LEN(Utica_Trace[[#This Row],[Merged]])</f>
        <v>36</v>
      </c>
    </row>
    <row r="2628" spans="1:5" x14ac:dyDescent="0.25">
      <c r="A2628" t="s">
        <v>1790</v>
      </c>
      <c r="B2628" t="s">
        <v>18</v>
      </c>
      <c r="C2628" t="s">
        <v>1237</v>
      </c>
      <c r="D2628">
        <v>36</v>
      </c>
      <c r="E2628" s="6">
        <f>LEN(Utica_Trace[[#This Row],[Merged]])</f>
        <v>36</v>
      </c>
    </row>
    <row r="2629" spans="1:5" x14ac:dyDescent="0.25">
      <c r="A2629" t="s">
        <v>1790</v>
      </c>
      <c r="B2629" t="s">
        <v>19</v>
      </c>
      <c r="C2629" t="s">
        <v>1237</v>
      </c>
      <c r="D2629">
        <v>36</v>
      </c>
      <c r="E2629" s="6">
        <f>LEN(Utica_Trace[[#This Row],[Merged]])</f>
        <v>36</v>
      </c>
    </row>
    <row r="2630" spans="1:5" x14ac:dyDescent="0.25">
      <c r="A2630" t="s">
        <v>1790</v>
      </c>
      <c r="B2630" t="s">
        <v>20</v>
      </c>
      <c r="C2630" t="s">
        <v>1237</v>
      </c>
      <c r="D2630">
        <v>36</v>
      </c>
      <c r="E2630" s="6">
        <f>LEN(Utica_Trace[[#This Row],[Merged]])</f>
        <v>36</v>
      </c>
    </row>
    <row r="2631" spans="1:5" x14ac:dyDescent="0.25">
      <c r="A2631" t="s">
        <v>28</v>
      </c>
      <c r="B2631" t="s">
        <v>12</v>
      </c>
      <c r="C2631" t="s">
        <v>1228</v>
      </c>
      <c r="D2631">
        <v>36</v>
      </c>
      <c r="E2631" s="6">
        <f>LEN(Utica_Trace[[#This Row],[Merged]])</f>
        <v>36</v>
      </c>
    </row>
    <row r="2632" spans="1:5" x14ac:dyDescent="0.25">
      <c r="A2632" t="s">
        <v>28</v>
      </c>
      <c r="B2632" t="s">
        <v>12</v>
      </c>
      <c r="C2632" t="s">
        <v>1227</v>
      </c>
      <c r="D2632">
        <v>36</v>
      </c>
      <c r="E2632" s="6">
        <f>LEN(Utica_Trace[[#This Row],[Merged]])</f>
        <v>36</v>
      </c>
    </row>
    <row r="2633" spans="1:5" x14ac:dyDescent="0.25">
      <c r="A2633" t="s">
        <v>28</v>
      </c>
      <c r="B2633" t="s">
        <v>13</v>
      </c>
      <c r="C2633" t="s">
        <v>1228</v>
      </c>
      <c r="D2633">
        <v>36</v>
      </c>
      <c r="E2633" s="6">
        <f>LEN(Utica_Trace[[#This Row],[Merged]])</f>
        <v>36</v>
      </c>
    </row>
    <row r="2634" spans="1:5" x14ac:dyDescent="0.25">
      <c r="A2634" t="s">
        <v>28</v>
      </c>
      <c r="B2634" t="s">
        <v>13</v>
      </c>
      <c r="C2634" t="s">
        <v>1227</v>
      </c>
      <c r="D2634">
        <v>36</v>
      </c>
      <c r="E2634" s="6">
        <f>LEN(Utica_Trace[[#This Row],[Merged]])</f>
        <v>36</v>
      </c>
    </row>
    <row r="2635" spans="1:5" x14ac:dyDescent="0.25">
      <c r="A2635" t="s">
        <v>28</v>
      </c>
      <c r="B2635" t="s">
        <v>18</v>
      </c>
      <c r="C2635" t="s">
        <v>1228</v>
      </c>
      <c r="D2635">
        <v>36</v>
      </c>
      <c r="E2635" s="6">
        <f>LEN(Utica_Trace[[#This Row],[Merged]])</f>
        <v>36</v>
      </c>
    </row>
    <row r="2636" spans="1:5" x14ac:dyDescent="0.25">
      <c r="A2636" t="s">
        <v>28</v>
      </c>
      <c r="B2636" t="s">
        <v>18</v>
      </c>
      <c r="C2636" t="s">
        <v>1227</v>
      </c>
      <c r="D2636">
        <v>36</v>
      </c>
      <c r="E2636" s="6">
        <f>LEN(Utica_Trace[[#This Row],[Merged]])</f>
        <v>36</v>
      </c>
    </row>
    <row r="2637" spans="1:5" x14ac:dyDescent="0.25">
      <c r="A2637" t="s">
        <v>28</v>
      </c>
      <c r="B2637" t="s">
        <v>19</v>
      </c>
      <c r="C2637" t="s">
        <v>1228</v>
      </c>
      <c r="D2637">
        <v>36</v>
      </c>
      <c r="E2637" s="6">
        <f>LEN(Utica_Trace[[#This Row],[Merged]])</f>
        <v>36</v>
      </c>
    </row>
    <row r="2638" spans="1:5" x14ac:dyDescent="0.25">
      <c r="A2638" t="s">
        <v>28</v>
      </c>
      <c r="B2638" t="s">
        <v>19</v>
      </c>
      <c r="C2638" t="s">
        <v>1227</v>
      </c>
      <c r="D2638">
        <v>36</v>
      </c>
      <c r="E2638" s="6">
        <f>LEN(Utica_Trace[[#This Row],[Merged]])</f>
        <v>36</v>
      </c>
    </row>
    <row r="2639" spans="1:5" x14ac:dyDescent="0.25">
      <c r="A2639" t="s">
        <v>28</v>
      </c>
      <c r="B2639" t="s">
        <v>20</v>
      </c>
      <c r="C2639" t="s">
        <v>1228</v>
      </c>
      <c r="D2639">
        <v>36</v>
      </c>
      <c r="E2639" s="6">
        <f>LEN(Utica_Trace[[#This Row],[Merged]])</f>
        <v>36</v>
      </c>
    </row>
    <row r="2640" spans="1:5" x14ac:dyDescent="0.25">
      <c r="A2640" t="s">
        <v>28</v>
      </c>
      <c r="B2640" t="s">
        <v>20</v>
      </c>
      <c r="C2640" t="s">
        <v>1227</v>
      </c>
      <c r="D2640">
        <v>36</v>
      </c>
      <c r="E2640" s="6">
        <f>LEN(Utica_Trace[[#This Row],[Merged]])</f>
        <v>36</v>
      </c>
    </row>
    <row r="2641" spans="1:5" x14ac:dyDescent="0.25">
      <c r="A2641" t="s">
        <v>28</v>
      </c>
      <c r="B2641" t="s">
        <v>12</v>
      </c>
      <c r="C2641" t="s">
        <v>1226</v>
      </c>
      <c r="D2641">
        <v>36</v>
      </c>
      <c r="E2641" s="6">
        <f>LEN(Utica_Trace[[#This Row],[Merged]])</f>
        <v>36</v>
      </c>
    </row>
    <row r="2642" spans="1:5" x14ac:dyDescent="0.25">
      <c r="A2642" t="s">
        <v>28</v>
      </c>
      <c r="B2642" t="s">
        <v>12</v>
      </c>
      <c r="C2642" t="s">
        <v>1229</v>
      </c>
      <c r="D2642">
        <v>36</v>
      </c>
      <c r="E2642" s="6">
        <f>LEN(Utica_Trace[[#This Row],[Merged]])</f>
        <v>36</v>
      </c>
    </row>
    <row r="2643" spans="1:5" x14ac:dyDescent="0.25">
      <c r="A2643" t="s">
        <v>28</v>
      </c>
      <c r="B2643" t="s">
        <v>13</v>
      </c>
      <c r="C2643" t="s">
        <v>1226</v>
      </c>
      <c r="D2643">
        <v>36</v>
      </c>
      <c r="E2643" s="6">
        <f>LEN(Utica_Trace[[#This Row],[Merged]])</f>
        <v>36</v>
      </c>
    </row>
    <row r="2644" spans="1:5" x14ac:dyDescent="0.25">
      <c r="A2644" t="s">
        <v>28</v>
      </c>
      <c r="B2644" t="s">
        <v>13</v>
      </c>
      <c r="C2644" t="s">
        <v>1229</v>
      </c>
      <c r="D2644">
        <v>36</v>
      </c>
      <c r="E2644" s="6">
        <f>LEN(Utica_Trace[[#This Row],[Merged]])</f>
        <v>36</v>
      </c>
    </row>
    <row r="2645" spans="1:5" x14ac:dyDescent="0.25">
      <c r="A2645" t="s">
        <v>28</v>
      </c>
      <c r="B2645" t="s">
        <v>18</v>
      </c>
      <c r="C2645" t="s">
        <v>1226</v>
      </c>
      <c r="D2645">
        <v>36</v>
      </c>
      <c r="E2645" s="6">
        <f>LEN(Utica_Trace[[#This Row],[Merged]])</f>
        <v>36</v>
      </c>
    </row>
    <row r="2646" spans="1:5" x14ac:dyDescent="0.25">
      <c r="A2646" t="s">
        <v>28</v>
      </c>
      <c r="B2646" t="s">
        <v>18</v>
      </c>
      <c r="C2646" t="s">
        <v>1229</v>
      </c>
      <c r="D2646">
        <v>36</v>
      </c>
      <c r="E2646" s="6">
        <f>LEN(Utica_Trace[[#This Row],[Merged]])</f>
        <v>36</v>
      </c>
    </row>
    <row r="2647" spans="1:5" x14ac:dyDescent="0.25">
      <c r="A2647" t="s">
        <v>28</v>
      </c>
      <c r="B2647" t="s">
        <v>19</v>
      </c>
      <c r="C2647" t="s">
        <v>1226</v>
      </c>
      <c r="D2647">
        <v>36</v>
      </c>
      <c r="E2647" s="6">
        <f>LEN(Utica_Trace[[#This Row],[Merged]])</f>
        <v>36</v>
      </c>
    </row>
    <row r="2648" spans="1:5" x14ac:dyDescent="0.25">
      <c r="A2648" t="s">
        <v>28</v>
      </c>
      <c r="B2648" t="s">
        <v>19</v>
      </c>
      <c r="C2648" t="s">
        <v>1229</v>
      </c>
      <c r="D2648">
        <v>36</v>
      </c>
      <c r="E2648" s="6">
        <f>LEN(Utica_Trace[[#This Row],[Merged]])</f>
        <v>36</v>
      </c>
    </row>
    <row r="2649" spans="1:5" x14ac:dyDescent="0.25">
      <c r="A2649" t="s">
        <v>28</v>
      </c>
      <c r="B2649" t="s">
        <v>20</v>
      </c>
      <c r="C2649" t="s">
        <v>1226</v>
      </c>
      <c r="D2649">
        <v>36</v>
      </c>
      <c r="E2649" s="6">
        <f>LEN(Utica_Trace[[#This Row],[Merged]])</f>
        <v>36</v>
      </c>
    </row>
    <row r="2650" spans="1:5" x14ac:dyDescent="0.25">
      <c r="A2650" t="s">
        <v>28</v>
      </c>
      <c r="B2650" t="s">
        <v>20</v>
      </c>
      <c r="C2650" t="s">
        <v>1229</v>
      </c>
      <c r="D2650">
        <v>36</v>
      </c>
      <c r="E2650" s="6">
        <f>LEN(Utica_Trace[[#This Row],[Merged]])</f>
        <v>36</v>
      </c>
    </row>
    <row r="2651" spans="1:5" x14ac:dyDescent="0.25">
      <c r="A2651" t="s">
        <v>28</v>
      </c>
      <c r="B2651" t="s">
        <v>12</v>
      </c>
      <c r="C2651" t="s">
        <v>1230</v>
      </c>
      <c r="D2651">
        <v>36</v>
      </c>
      <c r="E2651" s="6">
        <f>LEN(Utica_Trace[[#This Row],[Merged]])</f>
        <v>36</v>
      </c>
    </row>
    <row r="2652" spans="1:5" x14ac:dyDescent="0.25">
      <c r="A2652" t="s">
        <v>28</v>
      </c>
      <c r="B2652" t="s">
        <v>13</v>
      </c>
      <c r="C2652" t="s">
        <v>1230</v>
      </c>
      <c r="D2652">
        <v>36</v>
      </c>
      <c r="E2652" s="6">
        <f>LEN(Utica_Trace[[#This Row],[Merged]])</f>
        <v>36</v>
      </c>
    </row>
    <row r="2653" spans="1:5" x14ac:dyDescent="0.25">
      <c r="A2653" t="s">
        <v>28</v>
      </c>
      <c r="B2653" t="s">
        <v>18</v>
      </c>
      <c r="C2653" t="s">
        <v>1230</v>
      </c>
      <c r="D2653">
        <v>36</v>
      </c>
      <c r="E2653" s="6">
        <f>LEN(Utica_Trace[[#This Row],[Merged]])</f>
        <v>36</v>
      </c>
    </row>
    <row r="2654" spans="1:5" x14ac:dyDescent="0.25">
      <c r="A2654" t="s">
        <v>28</v>
      </c>
      <c r="B2654" t="s">
        <v>19</v>
      </c>
      <c r="C2654" t="s">
        <v>1230</v>
      </c>
      <c r="D2654">
        <v>36</v>
      </c>
      <c r="E2654" s="6">
        <f>LEN(Utica_Trace[[#This Row],[Merged]])</f>
        <v>36</v>
      </c>
    </row>
    <row r="2655" spans="1:5" x14ac:dyDescent="0.25">
      <c r="A2655" t="s">
        <v>28</v>
      </c>
      <c r="B2655" t="s">
        <v>20</v>
      </c>
      <c r="C2655" t="s">
        <v>1230</v>
      </c>
      <c r="D2655">
        <v>36</v>
      </c>
      <c r="E2655" s="6">
        <f>LEN(Utica_Trace[[#This Row],[Merged]])</f>
        <v>36</v>
      </c>
    </row>
    <row r="2656" spans="1:5" x14ac:dyDescent="0.25">
      <c r="A2656" t="s">
        <v>28</v>
      </c>
      <c r="B2656" t="s">
        <v>12</v>
      </c>
      <c r="C2656" t="s">
        <v>1221</v>
      </c>
      <c r="D2656">
        <v>36</v>
      </c>
      <c r="E2656" s="6">
        <f>LEN(Utica_Trace[[#This Row],[Merged]])</f>
        <v>36</v>
      </c>
    </row>
    <row r="2657" spans="1:5" x14ac:dyDescent="0.25">
      <c r="A2657" t="s">
        <v>28</v>
      </c>
      <c r="B2657" t="s">
        <v>13</v>
      </c>
      <c r="C2657" t="s">
        <v>1221</v>
      </c>
      <c r="D2657">
        <v>36</v>
      </c>
      <c r="E2657" s="6">
        <f>LEN(Utica_Trace[[#This Row],[Merged]])</f>
        <v>36</v>
      </c>
    </row>
    <row r="2658" spans="1:5" x14ac:dyDescent="0.25">
      <c r="A2658" t="s">
        <v>28</v>
      </c>
      <c r="B2658" t="s">
        <v>18</v>
      </c>
      <c r="C2658" t="s">
        <v>1221</v>
      </c>
      <c r="D2658">
        <v>36</v>
      </c>
      <c r="E2658" s="6">
        <f>LEN(Utica_Trace[[#This Row],[Merged]])</f>
        <v>36</v>
      </c>
    </row>
    <row r="2659" spans="1:5" x14ac:dyDescent="0.25">
      <c r="A2659" t="s">
        <v>28</v>
      </c>
      <c r="B2659" t="s">
        <v>19</v>
      </c>
      <c r="C2659" t="s">
        <v>1221</v>
      </c>
      <c r="D2659">
        <v>36</v>
      </c>
      <c r="E2659" s="6">
        <f>LEN(Utica_Trace[[#This Row],[Merged]])</f>
        <v>36</v>
      </c>
    </row>
    <row r="2660" spans="1:5" x14ac:dyDescent="0.25">
      <c r="A2660" t="s">
        <v>28</v>
      </c>
      <c r="B2660" t="s">
        <v>20</v>
      </c>
      <c r="C2660" t="s">
        <v>1221</v>
      </c>
      <c r="D2660">
        <v>36</v>
      </c>
      <c r="E2660" s="6">
        <f>LEN(Utica_Trace[[#This Row],[Merged]])</f>
        <v>36</v>
      </c>
    </row>
    <row r="2661" spans="1:5" x14ac:dyDescent="0.25">
      <c r="A2661" t="s">
        <v>28</v>
      </c>
      <c r="B2661" t="s">
        <v>12</v>
      </c>
      <c r="C2661" t="s">
        <v>1220</v>
      </c>
      <c r="D2661">
        <v>36</v>
      </c>
      <c r="E2661" s="6">
        <f>LEN(Utica_Trace[[#This Row],[Merged]])</f>
        <v>36</v>
      </c>
    </row>
    <row r="2662" spans="1:5" x14ac:dyDescent="0.25">
      <c r="A2662" t="s">
        <v>28</v>
      </c>
      <c r="B2662" t="s">
        <v>13</v>
      </c>
      <c r="C2662" t="s">
        <v>1220</v>
      </c>
      <c r="D2662">
        <v>36</v>
      </c>
      <c r="E2662" s="6">
        <f>LEN(Utica_Trace[[#This Row],[Merged]])</f>
        <v>36</v>
      </c>
    </row>
    <row r="2663" spans="1:5" x14ac:dyDescent="0.25">
      <c r="A2663" t="s">
        <v>28</v>
      </c>
      <c r="B2663" t="s">
        <v>18</v>
      </c>
      <c r="C2663" t="s">
        <v>1220</v>
      </c>
      <c r="D2663">
        <v>36</v>
      </c>
      <c r="E2663" s="6">
        <f>LEN(Utica_Trace[[#This Row],[Merged]])</f>
        <v>36</v>
      </c>
    </row>
    <row r="2664" spans="1:5" x14ac:dyDescent="0.25">
      <c r="A2664" t="s">
        <v>28</v>
      </c>
      <c r="B2664" t="s">
        <v>19</v>
      </c>
      <c r="C2664" t="s">
        <v>1220</v>
      </c>
      <c r="D2664">
        <v>36</v>
      </c>
      <c r="E2664" s="6">
        <f>LEN(Utica_Trace[[#This Row],[Merged]])</f>
        <v>36</v>
      </c>
    </row>
    <row r="2665" spans="1:5" x14ac:dyDescent="0.25">
      <c r="A2665" t="s">
        <v>28</v>
      </c>
      <c r="B2665" t="s">
        <v>20</v>
      </c>
      <c r="C2665" t="s">
        <v>1220</v>
      </c>
      <c r="D2665">
        <v>36</v>
      </c>
      <c r="E2665" s="6">
        <f>LEN(Utica_Trace[[#This Row],[Merged]])</f>
        <v>36</v>
      </c>
    </row>
    <row r="2666" spans="1:5" x14ac:dyDescent="0.25">
      <c r="A2666" t="s">
        <v>28</v>
      </c>
      <c r="B2666" t="s">
        <v>12</v>
      </c>
      <c r="C2666" t="s">
        <v>1224</v>
      </c>
      <c r="D2666">
        <v>36</v>
      </c>
      <c r="E2666" s="6">
        <f>LEN(Utica_Trace[[#This Row],[Merged]])</f>
        <v>36</v>
      </c>
    </row>
    <row r="2667" spans="1:5" x14ac:dyDescent="0.25">
      <c r="A2667" t="s">
        <v>28</v>
      </c>
      <c r="B2667" t="s">
        <v>12</v>
      </c>
      <c r="C2667" t="s">
        <v>1225</v>
      </c>
      <c r="D2667">
        <v>36</v>
      </c>
      <c r="E2667" s="6">
        <f>LEN(Utica_Trace[[#This Row],[Merged]])</f>
        <v>36</v>
      </c>
    </row>
    <row r="2668" spans="1:5" x14ac:dyDescent="0.25">
      <c r="A2668" t="s">
        <v>28</v>
      </c>
      <c r="B2668" t="s">
        <v>13</v>
      </c>
      <c r="C2668" t="s">
        <v>1224</v>
      </c>
      <c r="D2668">
        <v>36</v>
      </c>
      <c r="E2668" s="6">
        <f>LEN(Utica_Trace[[#This Row],[Merged]])</f>
        <v>36</v>
      </c>
    </row>
    <row r="2669" spans="1:5" x14ac:dyDescent="0.25">
      <c r="A2669" t="s">
        <v>28</v>
      </c>
      <c r="B2669" t="s">
        <v>13</v>
      </c>
      <c r="C2669" t="s">
        <v>1225</v>
      </c>
      <c r="D2669">
        <v>36</v>
      </c>
      <c r="E2669" s="6">
        <f>LEN(Utica_Trace[[#This Row],[Merged]])</f>
        <v>36</v>
      </c>
    </row>
    <row r="2670" spans="1:5" x14ac:dyDescent="0.25">
      <c r="A2670" t="s">
        <v>28</v>
      </c>
      <c r="B2670" t="s">
        <v>18</v>
      </c>
      <c r="C2670" t="s">
        <v>1224</v>
      </c>
      <c r="D2670">
        <v>36</v>
      </c>
      <c r="E2670" s="6">
        <f>LEN(Utica_Trace[[#This Row],[Merged]])</f>
        <v>36</v>
      </c>
    </row>
    <row r="2671" spans="1:5" x14ac:dyDescent="0.25">
      <c r="A2671" t="s">
        <v>28</v>
      </c>
      <c r="B2671" t="s">
        <v>18</v>
      </c>
      <c r="C2671" t="s">
        <v>1225</v>
      </c>
      <c r="D2671">
        <v>36</v>
      </c>
      <c r="E2671" s="6">
        <f>LEN(Utica_Trace[[#This Row],[Merged]])</f>
        <v>36</v>
      </c>
    </row>
    <row r="2672" spans="1:5" x14ac:dyDescent="0.25">
      <c r="A2672" t="s">
        <v>28</v>
      </c>
      <c r="B2672" t="s">
        <v>19</v>
      </c>
      <c r="C2672" t="s">
        <v>1224</v>
      </c>
      <c r="D2672">
        <v>36</v>
      </c>
      <c r="E2672" s="6">
        <f>LEN(Utica_Trace[[#This Row],[Merged]])</f>
        <v>36</v>
      </c>
    </row>
    <row r="2673" spans="1:5" x14ac:dyDescent="0.25">
      <c r="A2673" t="s">
        <v>28</v>
      </c>
      <c r="B2673" t="s">
        <v>19</v>
      </c>
      <c r="C2673" t="s">
        <v>1225</v>
      </c>
      <c r="D2673">
        <v>36</v>
      </c>
      <c r="E2673" s="6">
        <f>LEN(Utica_Trace[[#This Row],[Merged]])</f>
        <v>36</v>
      </c>
    </row>
    <row r="2674" spans="1:5" x14ac:dyDescent="0.25">
      <c r="A2674" t="s">
        <v>28</v>
      </c>
      <c r="B2674" t="s">
        <v>20</v>
      </c>
      <c r="C2674" t="s">
        <v>1224</v>
      </c>
      <c r="D2674">
        <v>36</v>
      </c>
      <c r="E2674" s="6">
        <f>LEN(Utica_Trace[[#This Row],[Merged]])</f>
        <v>36</v>
      </c>
    </row>
    <row r="2675" spans="1:5" x14ac:dyDescent="0.25">
      <c r="A2675" t="s">
        <v>28</v>
      </c>
      <c r="B2675" t="s">
        <v>20</v>
      </c>
      <c r="C2675" t="s">
        <v>1225</v>
      </c>
      <c r="D2675">
        <v>36</v>
      </c>
      <c r="E2675" s="6">
        <f>LEN(Utica_Trace[[#This Row],[Merged]])</f>
        <v>36</v>
      </c>
    </row>
    <row r="2676" spans="1:5" x14ac:dyDescent="0.25">
      <c r="A2676" t="s">
        <v>99</v>
      </c>
      <c r="B2676" t="s">
        <v>18</v>
      </c>
      <c r="C2676" t="s">
        <v>1768</v>
      </c>
      <c r="D2676">
        <v>34</v>
      </c>
      <c r="E2676" s="6">
        <f>LEN(Utica_Trace[[#This Row],[Merged]])</f>
        <v>34</v>
      </c>
    </row>
    <row r="2677" spans="1:5" x14ac:dyDescent="0.25">
      <c r="A2677" t="s">
        <v>99</v>
      </c>
      <c r="B2677" t="s">
        <v>20</v>
      </c>
      <c r="C2677" t="s">
        <v>1768</v>
      </c>
      <c r="D2677">
        <v>34</v>
      </c>
      <c r="E2677" s="6">
        <f>LEN(Utica_Trace[[#This Row],[Merged]])</f>
        <v>34</v>
      </c>
    </row>
    <row r="2678" spans="1:5" x14ac:dyDescent="0.25">
      <c r="A2678" t="s">
        <v>907</v>
      </c>
      <c r="B2678" t="s">
        <v>13</v>
      </c>
      <c r="C2678" t="s">
        <v>1168</v>
      </c>
      <c r="D2678">
        <v>36</v>
      </c>
      <c r="E2678" s="6">
        <f>LEN(Utica_Trace[[#This Row],[Merged]])</f>
        <v>36</v>
      </c>
    </row>
    <row r="2679" spans="1:5" x14ac:dyDescent="0.25">
      <c r="A2679" t="s">
        <v>907</v>
      </c>
      <c r="B2679" t="s">
        <v>13</v>
      </c>
      <c r="C2679" t="s">
        <v>1169</v>
      </c>
      <c r="D2679">
        <v>36</v>
      </c>
      <c r="E2679" s="6">
        <f>LEN(Utica_Trace[[#This Row],[Merged]])</f>
        <v>36</v>
      </c>
    </row>
    <row r="2680" spans="1:5" x14ac:dyDescent="0.25">
      <c r="A2680" t="s">
        <v>907</v>
      </c>
      <c r="B2680" t="s">
        <v>13</v>
      </c>
      <c r="C2680" t="s">
        <v>1170</v>
      </c>
      <c r="D2680">
        <v>36</v>
      </c>
      <c r="E2680" s="6">
        <f>LEN(Utica_Trace[[#This Row],[Merged]])</f>
        <v>36</v>
      </c>
    </row>
    <row r="2681" spans="1:5" x14ac:dyDescent="0.25">
      <c r="A2681" t="s">
        <v>907</v>
      </c>
      <c r="B2681" t="s">
        <v>13</v>
      </c>
      <c r="C2681" t="s">
        <v>1165</v>
      </c>
      <c r="D2681">
        <v>36</v>
      </c>
      <c r="E2681" s="6">
        <f>LEN(Utica_Trace[[#This Row],[Merged]])</f>
        <v>36</v>
      </c>
    </row>
    <row r="2682" spans="1:5" x14ac:dyDescent="0.25">
      <c r="A2682" t="s">
        <v>907</v>
      </c>
      <c r="B2682" t="s">
        <v>18</v>
      </c>
      <c r="C2682" t="s">
        <v>1168</v>
      </c>
      <c r="D2682">
        <v>36</v>
      </c>
      <c r="E2682" s="6">
        <f>LEN(Utica_Trace[[#This Row],[Merged]])</f>
        <v>36</v>
      </c>
    </row>
    <row r="2683" spans="1:5" x14ac:dyDescent="0.25">
      <c r="A2683" t="s">
        <v>907</v>
      </c>
      <c r="B2683" t="s">
        <v>18</v>
      </c>
      <c r="C2683" t="s">
        <v>1169</v>
      </c>
      <c r="D2683">
        <v>36</v>
      </c>
      <c r="E2683" s="6">
        <f>LEN(Utica_Trace[[#This Row],[Merged]])</f>
        <v>36</v>
      </c>
    </row>
    <row r="2684" spans="1:5" x14ac:dyDescent="0.25">
      <c r="A2684" t="s">
        <v>907</v>
      </c>
      <c r="B2684" t="s">
        <v>18</v>
      </c>
      <c r="C2684" t="s">
        <v>1170</v>
      </c>
      <c r="D2684">
        <v>36</v>
      </c>
      <c r="E2684" s="6">
        <f>LEN(Utica_Trace[[#This Row],[Merged]])</f>
        <v>36</v>
      </c>
    </row>
    <row r="2685" spans="1:5" x14ac:dyDescent="0.25">
      <c r="A2685" t="s">
        <v>907</v>
      </c>
      <c r="B2685" t="s">
        <v>18</v>
      </c>
      <c r="C2685" t="s">
        <v>1165</v>
      </c>
      <c r="D2685">
        <v>36</v>
      </c>
      <c r="E2685" s="6">
        <f>LEN(Utica_Trace[[#This Row],[Merged]])</f>
        <v>36</v>
      </c>
    </row>
    <row r="2686" spans="1:5" x14ac:dyDescent="0.25">
      <c r="A2686" t="s">
        <v>907</v>
      </c>
      <c r="B2686" t="s">
        <v>19</v>
      </c>
      <c r="C2686" t="s">
        <v>1168</v>
      </c>
      <c r="D2686">
        <v>36</v>
      </c>
      <c r="E2686" s="6">
        <f>LEN(Utica_Trace[[#This Row],[Merged]])</f>
        <v>36</v>
      </c>
    </row>
    <row r="2687" spans="1:5" x14ac:dyDescent="0.25">
      <c r="A2687" t="s">
        <v>907</v>
      </c>
      <c r="B2687" t="s">
        <v>19</v>
      </c>
      <c r="C2687" t="s">
        <v>1169</v>
      </c>
      <c r="D2687">
        <v>36</v>
      </c>
      <c r="E2687" s="6">
        <f>LEN(Utica_Trace[[#This Row],[Merged]])</f>
        <v>36</v>
      </c>
    </row>
    <row r="2688" spans="1:5" x14ac:dyDescent="0.25">
      <c r="A2688" t="s">
        <v>907</v>
      </c>
      <c r="B2688" t="s">
        <v>19</v>
      </c>
      <c r="C2688" t="s">
        <v>1170</v>
      </c>
      <c r="D2688">
        <v>36</v>
      </c>
      <c r="E2688" s="6">
        <f>LEN(Utica_Trace[[#This Row],[Merged]])</f>
        <v>36</v>
      </c>
    </row>
    <row r="2689" spans="1:5" x14ac:dyDescent="0.25">
      <c r="A2689" t="s">
        <v>907</v>
      </c>
      <c r="B2689" t="s">
        <v>19</v>
      </c>
      <c r="C2689" t="s">
        <v>1165</v>
      </c>
      <c r="D2689">
        <v>36</v>
      </c>
      <c r="E2689" s="6">
        <f>LEN(Utica_Trace[[#This Row],[Merged]])</f>
        <v>36</v>
      </c>
    </row>
    <row r="2690" spans="1:5" x14ac:dyDescent="0.25">
      <c r="A2690" t="s">
        <v>907</v>
      </c>
      <c r="B2690" t="s">
        <v>20</v>
      </c>
      <c r="C2690" t="s">
        <v>1168</v>
      </c>
      <c r="D2690">
        <v>36</v>
      </c>
      <c r="E2690" s="6">
        <f>LEN(Utica_Trace[[#This Row],[Merged]])</f>
        <v>36</v>
      </c>
    </row>
    <row r="2691" spans="1:5" x14ac:dyDescent="0.25">
      <c r="A2691" t="s">
        <v>907</v>
      </c>
      <c r="B2691" t="s">
        <v>20</v>
      </c>
      <c r="C2691" t="s">
        <v>1169</v>
      </c>
      <c r="D2691">
        <v>36</v>
      </c>
      <c r="E2691" s="6">
        <f>LEN(Utica_Trace[[#This Row],[Merged]])</f>
        <v>36</v>
      </c>
    </row>
    <row r="2692" spans="1:5" x14ac:dyDescent="0.25">
      <c r="A2692" t="s">
        <v>907</v>
      </c>
      <c r="B2692" t="s">
        <v>20</v>
      </c>
      <c r="C2692" t="s">
        <v>1170</v>
      </c>
      <c r="D2692">
        <v>36</v>
      </c>
      <c r="E2692" s="6">
        <f>LEN(Utica_Trace[[#This Row],[Merged]])</f>
        <v>36</v>
      </c>
    </row>
    <row r="2693" spans="1:5" x14ac:dyDescent="0.25">
      <c r="A2693" t="s">
        <v>907</v>
      </c>
      <c r="B2693" t="s">
        <v>20</v>
      </c>
      <c r="C2693" t="s">
        <v>1165</v>
      </c>
      <c r="D2693">
        <v>36</v>
      </c>
      <c r="E2693" s="6">
        <f>LEN(Utica_Trace[[#This Row],[Merged]])</f>
        <v>36</v>
      </c>
    </row>
    <row r="2694" spans="1:5" x14ac:dyDescent="0.25">
      <c r="A2694" t="s">
        <v>62</v>
      </c>
      <c r="B2694" t="s">
        <v>13</v>
      </c>
      <c r="C2694" t="s">
        <v>1168</v>
      </c>
      <c r="D2694">
        <v>36</v>
      </c>
      <c r="E2694" s="6">
        <f>LEN(Utica_Trace[[#This Row],[Merged]])</f>
        <v>36</v>
      </c>
    </row>
    <row r="2695" spans="1:5" x14ac:dyDescent="0.25">
      <c r="A2695" t="s">
        <v>62</v>
      </c>
      <c r="B2695" t="s">
        <v>13</v>
      </c>
      <c r="C2695" t="s">
        <v>1169</v>
      </c>
      <c r="D2695">
        <v>36</v>
      </c>
      <c r="E2695" s="6">
        <f>LEN(Utica_Trace[[#This Row],[Merged]])</f>
        <v>36</v>
      </c>
    </row>
    <row r="2696" spans="1:5" x14ac:dyDescent="0.25">
      <c r="A2696" t="s">
        <v>62</v>
      </c>
      <c r="B2696" t="s">
        <v>13</v>
      </c>
      <c r="C2696" t="s">
        <v>1170</v>
      </c>
      <c r="D2696">
        <v>36</v>
      </c>
      <c r="E2696" s="6">
        <f>LEN(Utica_Trace[[#This Row],[Merged]])</f>
        <v>36</v>
      </c>
    </row>
    <row r="2697" spans="1:5" x14ac:dyDescent="0.25">
      <c r="A2697" t="s">
        <v>62</v>
      </c>
      <c r="B2697" t="s">
        <v>13</v>
      </c>
      <c r="C2697" t="s">
        <v>1165</v>
      </c>
      <c r="D2697">
        <v>36</v>
      </c>
      <c r="E2697" s="6">
        <f>LEN(Utica_Trace[[#This Row],[Merged]])</f>
        <v>36</v>
      </c>
    </row>
    <row r="2698" spans="1:5" x14ac:dyDescent="0.25">
      <c r="A2698" t="s">
        <v>62</v>
      </c>
      <c r="B2698" t="s">
        <v>18</v>
      </c>
      <c r="C2698" t="s">
        <v>1168</v>
      </c>
      <c r="D2698">
        <v>36</v>
      </c>
      <c r="E2698" s="6">
        <f>LEN(Utica_Trace[[#This Row],[Merged]])</f>
        <v>36</v>
      </c>
    </row>
    <row r="2699" spans="1:5" x14ac:dyDescent="0.25">
      <c r="A2699" t="s">
        <v>62</v>
      </c>
      <c r="B2699" t="s">
        <v>18</v>
      </c>
      <c r="C2699" t="s">
        <v>1169</v>
      </c>
      <c r="D2699">
        <v>36</v>
      </c>
      <c r="E2699" s="6">
        <f>LEN(Utica_Trace[[#This Row],[Merged]])</f>
        <v>36</v>
      </c>
    </row>
    <row r="2700" spans="1:5" x14ac:dyDescent="0.25">
      <c r="A2700" t="s">
        <v>62</v>
      </c>
      <c r="B2700" t="s">
        <v>18</v>
      </c>
      <c r="C2700" t="s">
        <v>1170</v>
      </c>
      <c r="D2700">
        <v>36</v>
      </c>
      <c r="E2700" s="6">
        <f>LEN(Utica_Trace[[#This Row],[Merged]])</f>
        <v>36</v>
      </c>
    </row>
    <row r="2701" spans="1:5" x14ac:dyDescent="0.25">
      <c r="A2701" t="s">
        <v>62</v>
      </c>
      <c r="B2701" t="s">
        <v>18</v>
      </c>
      <c r="C2701" t="s">
        <v>1165</v>
      </c>
      <c r="D2701">
        <v>36</v>
      </c>
      <c r="E2701" s="6">
        <f>LEN(Utica_Trace[[#This Row],[Merged]])</f>
        <v>36</v>
      </c>
    </row>
    <row r="2702" spans="1:5" x14ac:dyDescent="0.25">
      <c r="A2702" t="s">
        <v>62</v>
      </c>
      <c r="B2702" t="s">
        <v>19</v>
      </c>
      <c r="C2702" t="s">
        <v>1168</v>
      </c>
      <c r="D2702">
        <v>36</v>
      </c>
      <c r="E2702" s="6">
        <f>LEN(Utica_Trace[[#This Row],[Merged]])</f>
        <v>36</v>
      </c>
    </row>
    <row r="2703" spans="1:5" x14ac:dyDescent="0.25">
      <c r="A2703" t="s">
        <v>62</v>
      </c>
      <c r="B2703" t="s">
        <v>19</v>
      </c>
      <c r="C2703" t="s">
        <v>1169</v>
      </c>
      <c r="D2703">
        <v>36</v>
      </c>
      <c r="E2703" s="6">
        <f>LEN(Utica_Trace[[#This Row],[Merged]])</f>
        <v>36</v>
      </c>
    </row>
    <row r="2704" spans="1:5" x14ac:dyDescent="0.25">
      <c r="A2704" t="s">
        <v>62</v>
      </c>
      <c r="B2704" t="s">
        <v>19</v>
      </c>
      <c r="C2704" t="s">
        <v>1170</v>
      </c>
      <c r="D2704">
        <v>36</v>
      </c>
      <c r="E2704" s="6">
        <f>LEN(Utica_Trace[[#This Row],[Merged]])</f>
        <v>36</v>
      </c>
    </row>
    <row r="2705" spans="1:5" x14ac:dyDescent="0.25">
      <c r="A2705" t="s">
        <v>62</v>
      </c>
      <c r="B2705" t="s">
        <v>19</v>
      </c>
      <c r="C2705" t="s">
        <v>1165</v>
      </c>
      <c r="D2705">
        <v>36</v>
      </c>
      <c r="E2705" s="6">
        <f>LEN(Utica_Trace[[#This Row],[Merged]])</f>
        <v>36</v>
      </c>
    </row>
    <row r="2706" spans="1:5" x14ac:dyDescent="0.25">
      <c r="A2706" t="s">
        <v>62</v>
      </c>
      <c r="B2706" t="s">
        <v>20</v>
      </c>
      <c r="C2706" t="s">
        <v>1168</v>
      </c>
      <c r="D2706">
        <v>36</v>
      </c>
      <c r="E2706" s="6">
        <f>LEN(Utica_Trace[[#This Row],[Merged]])</f>
        <v>36</v>
      </c>
    </row>
    <row r="2707" spans="1:5" x14ac:dyDescent="0.25">
      <c r="A2707" t="s">
        <v>62</v>
      </c>
      <c r="B2707" t="s">
        <v>20</v>
      </c>
      <c r="C2707" t="s">
        <v>1169</v>
      </c>
      <c r="D2707">
        <v>36</v>
      </c>
      <c r="E2707" s="6">
        <f>LEN(Utica_Trace[[#This Row],[Merged]])</f>
        <v>36</v>
      </c>
    </row>
    <row r="2708" spans="1:5" x14ac:dyDescent="0.25">
      <c r="A2708" t="s">
        <v>62</v>
      </c>
      <c r="B2708" t="s">
        <v>20</v>
      </c>
      <c r="C2708" t="s">
        <v>1170</v>
      </c>
      <c r="D2708">
        <v>36</v>
      </c>
      <c r="E2708" s="6">
        <f>LEN(Utica_Trace[[#This Row],[Merged]])</f>
        <v>36</v>
      </c>
    </row>
    <row r="2709" spans="1:5" x14ac:dyDescent="0.25">
      <c r="A2709" t="s">
        <v>62</v>
      </c>
      <c r="B2709" t="s">
        <v>20</v>
      </c>
      <c r="C2709" t="s">
        <v>1165</v>
      </c>
      <c r="D2709">
        <v>36</v>
      </c>
      <c r="E2709" s="6">
        <f>LEN(Utica_Trace[[#This Row],[Merged]])</f>
        <v>36</v>
      </c>
    </row>
    <row r="2710" spans="1:5" x14ac:dyDescent="0.25">
      <c r="A2710" t="s">
        <v>63</v>
      </c>
      <c r="B2710" t="s">
        <v>13</v>
      </c>
      <c r="C2710" t="s">
        <v>1168</v>
      </c>
      <c r="D2710">
        <v>36</v>
      </c>
      <c r="E2710" s="6">
        <f>LEN(Utica_Trace[[#This Row],[Merged]])</f>
        <v>36</v>
      </c>
    </row>
    <row r="2711" spans="1:5" x14ac:dyDescent="0.25">
      <c r="A2711" t="s">
        <v>63</v>
      </c>
      <c r="B2711" t="s">
        <v>13</v>
      </c>
      <c r="C2711" t="s">
        <v>1169</v>
      </c>
      <c r="D2711">
        <v>36</v>
      </c>
      <c r="E2711" s="6">
        <f>LEN(Utica_Trace[[#This Row],[Merged]])</f>
        <v>36</v>
      </c>
    </row>
    <row r="2712" spans="1:5" x14ac:dyDescent="0.25">
      <c r="A2712" t="s">
        <v>63</v>
      </c>
      <c r="B2712" t="s">
        <v>13</v>
      </c>
      <c r="C2712" t="s">
        <v>1170</v>
      </c>
      <c r="D2712">
        <v>36</v>
      </c>
      <c r="E2712" s="6">
        <f>LEN(Utica_Trace[[#This Row],[Merged]])</f>
        <v>36</v>
      </c>
    </row>
    <row r="2713" spans="1:5" x14ac:dyDescent="0.25">
      <c r="A2713" t="s">
        <v>63</v>
      </c>
      <c r="B2713" t="s">
        <v>13</v>
      </c>
      <c r="C2713" t="s">
        <v>1165</v>
      </c>
      <c r="D2713">
        <v>36</v>
      </c>
      <c r="E2713" s="6">
        <f>LEN(Utica_Trace[[#This Row],[Merged]])</f>
        <v>36</v>
      </c>
    </row>
    <row r="2714" spans="1:5" x14ac:dyDescent="0.25">
      <c r="A2714" t="s">
        <v>63</v>
      </c>
      <c r="B2714" t="s">
        <v>18</v>
      </c>
      <c r="C2714" t="s">
        <v>1168</v>
      </c>
      <c r="D2714">
        <v>36</v>
      </c>
      <c r="E2714" s="6">
        <f>LEN(Utica_Trace[[#This Row],[Merged]])</f>
        <v>36</v>
      </c>
    </row>
    <row r="2715" spans="1:5" x14ac:dyDescent="0.25">
      <c r="A2715" t="s">
        <v>63</v>
      </c>
      <c r="B2715" t="s">
        <v>18</v>
      </c>
      <c r="C2715" t="s">
        <v>1169</v>
      </c>
      <c r="D2715">
        <v>36</v>
      </c>
      <c r="E2715" s="6">
        <f>LEN(Utica_Trace[[#This Row],[Merged]])</f>
        <v>36</v>
      </c>
    </row>
    <row r="2716" spans="1:5" x14ac:dyDescent="0.25">
      <c r="A2716" t="s">
        <v>63</v>
      </c>
      <c r="B2716" t="s">
        <v>18</v>
      </c>
      <c r="C2716" t="s">
        <v>1170</v>
      </c>
      <c r="D2716">
        <v>36</v>
      </c>
      <c r="E2716" s="6">
        <f>LEN(Utica_Trace[[#This Row],[Merged]])</f>
        <v>36</v>
      </c>
    </row>
    <row r="2717" spans="1:5" x14ac:dyDescent="0.25">
      <c r="A2717" t="s">
        <v>63</v>
      </c>
      <c r="B2717" t="s">
        <v>18</v>
      </c>
      <c r="C2717" t="s">
        <v>1165</v>
      </c>
      <c r="D2717">
        <v>36</v>
      </c>
      <c r="E2717" s="6">
        <f>LEN(Utica_Trace[[#This Row],[Merged]])</f>
        <v>36</v>
      </c>
    </row>
    <row r="2718" spans="1:5" x14ac:dyDescent="0.25">
      <c r="A2718" t="s">
        <v>63</v>
      </c>
      <c r="B2718" t="s">
        <v>19</v>
      </c>
      <c r="C2718" t="s">
        <v>1168</v>
      </c>
      <c r="D2718">
        <v>36</v>
      </c>
      <c r="E2718" s="6">
        <f>LEN(Utica_Trace[[#This Row],[Merged]])</f>
        <v>36</v>
      </c>
    </row>
    <row r="2719" spans="1:5" x14ac:dyDescent="0.25">
      <c r="A2719" t="s">
        <v>63</v>
      </c>
      <c r="B2719" t="s">
        <v>19</v>
      </c>
      <c r="C2719" t="s">
        <v>1169</v>
      </c>
      <c r="D2719">
        <v>36</v>
      </c>
      <c r="E2719" s="6">
        <f>LEN(Utica_Trace[[#This Row],[Merged]])</f>
        <v>36</v>
      </c>
    </row>
    <row r="2720" spans="1:5" x14ac:dyDescent="0.25">
      <c r="A2720" t="s">
        <v>63</v>
      </c>
      <c r="B2720" t="s">
        <v>19</v>
      </c>
      <c r="C2720" t="s">
        <v>1170</v>
      </c>
      <c r="D2720">
        <v>36</v>
      </c>
      <c r="E2720" s="6">
        <f>LEN(Utica_Trace[[#This Row],[Merged]])</f>
        <v>36</v>
      </c>
    </row>
    <row r="2721" spans="1:5" x14ac:dyDescent="0.25">
      <c r="A2721" t="s">
        <v>63</v>
      </c>
      <c r="B2721" t="s">
        <v>19</v>
      </c>
      <c r="C2721" t="s">
        <v>1165</v>
      </c>
      <c r="D2721">
        <v>36</v>
      </c>
      <c r="E2721" s="6">
        <f>LEN(Utica_Trace[[#This Row],[Merged]])</f>
        <v>36</v>
      </c>
    </row>
    <row r="2722" spans="1:5" x14ac:dyDescent="0.25">
      <c r="A2722" t="s">
        <v>63</v>
      </c>
      <c r="B2722" t="s">
        <v>20</v>
      </c>
      <c r="C2722" t="s">
        <v>1168</v>
      </c>
      <c r="D2722">
        <v>36</v>
      </c>
      <c r="E2722" s="6">
        <f>LEN(Utica_Trace[[#This Row],[Merged]])</f>
        <v>36</v>
      </c>
    </row>
    <row r="2723" spans="1:5" x14ac:dyDescent="0.25">
      <c r="A2723" t="s">
        <v>63</v>
      </c>
      <c r="B2723" t="s">
        <v>20</v>
      </c>
      <c r="C2723" t="s">
        <v>1169</v>
      </c>
      <c r="D2723">
        <v>36</v>
      </c>
      <c r="E2723" s="6">
        <f>LEN(Utica_Trace[[#This Row],[Merged]])</f>
        <v>36</v>
      </c>
    </row>
    <row r="2724" spans="1:5" x14ac:dyDescent="0.25">
      <c r="A2724" t="s">
        <v>63</v>
      </c>
      <c r="B2724" t="s">
        <v>20</v>
      </c>
      <c r="C2724" t="s">
        <v>1170</v>
      </c>
      <c r="D2724">
        <v>36</v>
      </c>
      <c r="E2724" s="6">
        <f>LEN(Utica_Trace[[#This Row],[Merged]])</f>
        <v>36</v>
      </c>
    </row>
    <row r="2725" spans="1:5" x14ac:dyDescent="0.25">
      <c r="A2725" t="s">
        <v>63</v>
      </c>
      <c r="B2725" t="s">
        <v>20</v>
      </c>
      <c r="C2725" t="s">
        <v>1165</v>
      </c>
      <c r="D2725">
        <v>36</v>
      </c>
      <c r="E2725" s="6">
        <f>LEN(Utica_Trace[[#This Row],[Merged]])</f>
        <v>36</v>
      </c>
    </row>
    <row r="2726" spans="1:5" x14ac:dyDescent="0.25">
      <c r="A2726" t="s">
        <v>1807</v>
      </c>
      <c r="B2726" t="s">
        <v>13</v>
      </c>
      <c r="C2726" t="s">
        <v>1168</v>
      </c>
      <c r="D2726">
        <v>36</v>
      </c>
      <c r="E2726" s="6">
        <f>LEN(Utica_Trace[[#This Row],[Merged]])</f>
        <v>36</v>
      </c>
    </row>
    <row r="2727" spans="1:5" x14ac:dyDescent="0.25">
      <c r="A2727" t="s">
        <v>1807</v>
      </c>
      <c r="B2727" t="s">
        <v>13</v>
      </c>
      <c r="C2727" t="s">
        <v>1169</v>
      </c>
      <c r="D2727">
        <v>36</v>
      </c>
      <c r="E2727" s="6">
        <f>LEN(Utica_Trace[[#This Row],[Merged]])</f>
        <v>36</v>
      </c>
    </row>
    <row r="2728" spans="1:5" x14ac:dyDescent="0.25">
      <c r="A2728" t="s">
        <v>1807</v>
      </c>
      <c r="B2728" t="s">
        <v>13</v>
      </c>
      <c r="C2728" t="s">
        <v>1170</v>
      </c>
      <c r="D2728">
        <v>36</v>
      </c>
      <c r="E2728" s="6">
        <f>LEN(Utica_Trace[[#This Row],[Merged]])</f>
        <v>36</v>
      </c>
    </row>
    <row r="2729" spans="1:5" x14ac:dyDescent="0.25">
      <c r="A2729" t="s">
        <v>1807</v>
      </c>
      <c r="B2729" t="s">
        <v>13</v>
      </c>
      <c r="C2729" t="s">
        <v>1165</v>
      </c>
      <c r="D2729">
        <v>36</v>
      </c>
      <c r="E2729" s="6">
        <f>LEN(Utica_Trace[[#This Row],[Merged]])</f>
        <v>36</v>
      </c>
    </row>
    <row r="2730" spans="1:5" x14ac:dyDescent="0.25">
      <c r="A2730" t="s">
        <v>1807</v>
      </c>
      <c r="B2730" t="s">
        <v>18</v>
      </c>
      <c r="C2730" t="s">
        <v>1168</v>
      </c>
      <c r="D2730">
        <v>36</v>
      </c>
      <c r="E2730" s="6">
        <f>LEN(Utica_Trace[[#This Row],[Merged]])</f>
        <v>36</v>
      </c>
    </row>
    <row r="2731" spans="1:5" x14ac:dyDescent="0.25">
      <c r="A2731" t="s">
        <v>1807</v>
      </c>
      <c r="B2731" t="s">
        <v>18</v>
      </c>
      <c r="C2731" t="s">
        <v>1169</v>
      </c>
      <c r="D2731">
        <v>36</v>
      </c>
      <c r="E2731" s="6">
        <f>LEN(Utica_Trace[[#This Row],[Merged]])</f>
        <v>36</v>
      </c>
    </row>
    <row r="2732" spans="1:5" x14ac:dyDescent="0.25">
      <c r="A2732" t="s">
        <v>1807</v>
      </c>
      <c r="B2732" t="s">
        <v>18</v>
      </c>
      <c r="C2732" t="s">
        <v>1170</v>
      </c>
      <c r="D2732">
        <v>36</v>
      </c>
      <c r="E2732" s="6">
        <f>LEN(Utica_Trace[[#This Row],[Merged]])</f>
        <v>36</v>
      </c>
    </row>
    <row r="2733" spans="1:5" x14ac:dyDescent="0.25">
      <c r="A2733" t="s">
        <v>1807</v>
      </c>
      <c r="B2733" t="s">
        <v>18</v>
      </c>
      <c r="C2733" t="s">
        <v>1165</v>
      </c>
      <c r="D2733">
        <v>36</v>
      </c>
      <c r="E2733" s="6">
        <f>LEN(Utica_Trace[[#This Row],[Merged]])</f>
        <v>36</v>
      </c>
    </row>
    <row r="2734" spans="1:5" x14ac:dyDescent="0.25">
      <c r="A2734" t="s">
        <v>1807</v>
      </c>
      <c r="B2734" t="s">
        <v>19</v>
      </c>
      <c r="C2734" t="s">
        <v>1168</v>
      </c>
      <c r="D2734">
        <v>36</v>
      </c>
      <c r="E2734" s="6">
        <f>LEN(Utica_Trace[[#This Row],[Merged]])</f>
        <v>36</v>
      </c>
    </row>
    <row r="2735" spans="1:5" x14ac:dyDescent="0.25">
      <c r="A2735" t="s">
        <v>1807</v>
      </c>
      <c r="B2735" t="s">
        <v>19</v>
      </c>
      <c r="C2735" t="s">
        <v>1169</v>
      </c>
      <c r="D2735">
        <v>36</v>
      </c>
      <c r="E2735" s="6">
        <f>LEN(Utica_Trace[[#This Row],[Merged]])</f>
        <v>36</v>
      </c>
    </row>
    <row r="2736" spans="1:5" x14ac:dyDescent="0.25">
      <c r="A2736" t="s">
        <v>1807</v>
      </c>
      <c r="B2736" t="s">
        <v>19</v>
      </c>
      <c r="C2736" t="s">
        <v>1170</v>
      </c>
      <c r="D2736">
        <v>36</v>
      </c>
      <c r="E2736" s="6">
        <f>LEN(Utica_Trace[[#This Row],[Merged]])</f>
        <v>36</v>
      </c>
    </row>
    <row r="2737" spans="1:5" x14ac:dyDescent="0.25">
      <c r="A2737" t="s">
        <v>1807</v>
      </c>
      <c r="B2737" t="s">
        <v>19</v>
      </c>
      <c r="C2737" t="s">
        <v>1165</v>
      </c>
      <c r="D2737">
        <v>36</v>
      </c>
      <c r="E2737" s="6">
        <f>LEN(Utica_Trace[[#This Row],[Merged]])</f>
        <v>36</v>
      </c>
    </row>
    <row r="2738" spans="1:5" x14ac:dyDescent="0.25">
      <c r="A2738" t="s">
        <v>1807</v>
      </c>
      <c r="B2738" t="s">
        <v>20</v>
      </c>
      <c r="C2738" t="s">
        <v>1168</v>
      </c>
      <c r="D2738">
        <v>36</v>
      </c>
      <c r="E2738" s="6">
        <f>LEN(Utica_Trace[[#This Row],[Merged]])</f>
        <v>36</v>
      </c>
    </row>
    <row r="2739" spans="1:5" x14ac:dyDescent="0.25">
      <c r="A2739" t="s">
        <v>1807</v>
      </c>
      <c r="B2739" t="s">
        <v>20</v>
      </c>
      <c r="C2739" t="s">
        <v>1169</v>
      </c>
      <c r="D2739">
        <v>36</v>
      </c>
      <c r="E2739" s="6">
        <f>LEN(Utica_Trace[[#This Row],[Merged]])</f>
        <v>36</v>
      </c>
    </row>
    <row r="2740" spans="1:5" x14ac:dyDescent="0.25">
      <c r="A2740" t="s">
        <v>1807</v>
      </c>
      <c r="B2740" t="s">
        <v>20</v>
      </c>
      <c r="C2740" t="s">
        <v>1170</v>
      </c>
      <c r="D2740">
        <v>36</v>
      </c>
      <c r="E2740" s="6">
        <f>LEN(Utica_Trace[[#This Row],[Merged]])</f>
        <v>36</v>
      </c>
    </row>
    <row r="2741" spans="1:5" x14ac:dyDescent="0.25">
      <c r="A2741" t="s">
        <v>1807</v>
      </c>
      <c r="B2741" t="s">
        <v>20</v>
      </c>
      <c r="C2741" t="s">
        <v>1165</v>
      </c>
      <c r="D2741">
        <v>36</v>
      </c>
      <c r="E2741" s="6">
        <f>LEN(Utica_Trace[[#This Row],[Merged]])</f>
        <v>36</v>
      </c>
    </row>
    <row r="2742" spans="1:5" x14ac:dyDescent="0.25">
      <c r="A2742" t="s">
        <v>1809</v>
      </c>
      <c r="B2742" t="s">
        <v>13</v>
      </c>
      <c r="C2742" t="s">
        <v>1168</v>
      </c>
      <c r="D2742">
        <v>36</v>
      </c>
      <c r="E2742" s="6">
        <f>LEN(Utica_Trace[[#This Row],[Merged]])</f>
        <v>36</v>
      </c>
    </row>
    <row r="2743" spans="1:5" x14ac:dyDescent="0.25">
      <c r="A2743" t="s">
        <v>1809</v>
      </c>
      <c r="B2743" t="s">
        <v>13</v>
      </c>
      <c r="C2743" t="s">
        <v>1169</v>
      </c>
      <c r="D2743">
        <v>36</v>
      </c>
      <c r="E2743" s="6">
        <f>LEN(Utica_Trace[[#This Row],[Merged]])</f>
        <v>36</v>
      </c>
    </row>
    <row r="2744" spans="1:5" x14ac:dyDescent="0.25">
      <c r="A2744" t="s">
        <v>1809</v>
      </c>
      <c r="B2744" t="s">
        <v>13</v>
      </c>
      <c r="C2744" t="s">
        <v>1170</v>
      </c>
      <c r="D2744">
        <v>36</v>
      </c>
      <c r="E2744" s="6">
        <f>LEN(Utica_Trace[[#This Row],[Merged]])</f>
        <v>36</v>
      </c>
    </row>
    <row r="2745" spans="1:5" x14ac:dyDescent="0.25">
      <c r="A2745" t="s">
        <v>1809</v>
      </c>
      <c r="B2745" t="s">
        <v>13</v>
      </c>
      <c r="C2745" t="s">
        <v>1165</v>
      </c>
      <c r="D2745">
        <v>36</v>
      </c>
      <c r="E2745" s="6">
        <f>LEN(Utica_Trace[[#This Row],[Merged]])</f>
        <v>36</v>
      </c>
    </row>
    <row r="2746" spans="1:5" x14ac:dyDescent="0.25">
      <c r="A2746" t="s">
        <v>1809</v>
      </c>
      <c r="B2746" t="s">
        <v>18</v>
      </c>
      <c r="C2746" t="s">
        <v>1168</v>
      </c>
      <c r="D2746">
        <v>36</v>
      </c>
      <c r="E2746" s="6">
        <f>LEN(Utica_Trace[[#This Row],[Merged]])</f>
        <v>36</v>
      </c>
    </row>
    <row r="2747" spans="1:5" x14ac:dyDescent="0.25">
      <c r="A2747" t="s">
        <v>1809</v>
      </c>
      <c r="B2747" t="s">
        <v>18</v>
      </c>
      <c r="C2747" t="s">
        <v>1169</v>
      </c>
      <c r="D2747">
        <v>36</v>
      </c>
      <c r="E2747" s="6">
        <f>LEN(Utica_Trace[[#This Row],[Merged]])</f>
        <v>36</v>
      </c>
    </row>
    <row r="2748" spans="1:5" x14ac:dyDescent="0.25">
      <c r="A2748" t="s">
        <v>1809</v>
      </c>
      <c r="B2748" t="s">
        <v>18</v>
      </c>
      <c r="C2748" t="s">
        <v>1170</v>
      </c>
      <c r="D2748">
        <v>36</v>
      </c>
      <c r="E2748" s="6">
        <f>LEN(Utica_Trace[[#This Row],[Merged]])</f>
        <v>36</v>
      </c>
    </row>
    <row r="2749" spans="1:5" x14ac:dyDescent="0.25">
      <c r="A2749" t="s">
        <v>1809</v>
      </c>
      <c r="B2749" t="s">
        <v>18</v>
      </c>
      <c r="C2749" t="s">
        <v>1165</v>
      </c>
      <c r="D2749">
        <v>36</v>
      </c>
      <c r="E2749" s="6">
        <f>LEN(Utica_Trace[[#This Row],[Merged]])</f>
        <v>36</v>
      </c>
    </row>
    <row r="2750" spans="1:5" x14ac:dyDescent="0.25">
      <c r="A2750" t="s">
        <v>1809</v>
      </c>
      <c r="B2750" t="s">
        <v>19</v>
      </c>
      <c r="C2750" t="s">
        <v>1168</v>
      </c>
      <c r="D2750">
        <v>36</v>
      </c>
      <c r="E2750" s="6">
        <f>LEN(Utica_Trace[[#This Row],[Merged]])</f>
        <v>36</v>
      </c>
    </row>
    <row r="2751" spans="1:5" x14ac:dyDescent="0.25">
      <c r="A2751" t="s">
        <v>1809</v>
      </c>
      <c r="B2751" t="s">
        <v>19</v>
      </c>
      <c r="C2751" t="s">
        <v>1169</v>
      </c>
      <c r="D2751">
        <v>36</v>
      </c>
      <c r="E2751" s="6">
        <f>LEN(Utica_Trace[[#This Row],[Merged]])</f>
        <v>36</v>
      </c>
    </row>
    <row r="2752" spans="1:5" x14ac:dyDescent="0.25">
      <c r="A2752" t="s">
        <v>1809</v>
      </c>
      <c r="B2752" t="s">
        <v>19</v>
      </c>
      <c r="C2752" t="s">
        <v>1170</v>
      </c>
      <c r="D2752">
        <v>36</v>
      </c>
      <c r="E2752" s="6">
        <f>LEN(Utica_Trace[[#This Row],[Merged]])</f>
        <v>36</v>
      </c>
    </row>
    <row r="2753" spans="1:5" x14ac:dyDescent="0.25">
      <c r="A2753" t="s">
        <v>1809</v>
      </c>
      <c r="B2753" t="s">
        <v>19</v>
      </c>
      <c r="C2753" t="s">
        <v>1165</v>
      </c>
      <c r="D2753">
        <v>36</v>
      </c>
      <c r="E2753" s="6">
        <f>LEN(Utica_Trace[[#This Row],[Merged]])</f>
        <v>36</v>
      </c>
    </row>
    <row r="2754" spans="1:5" x14ac:dyDescent="0.25">
      <c r="A2754" t="s">
        <v>1809</v>
      </c>
      <c r="B2754" t="s">
        <v>20</v>
      </c>
      <c r="C2754" t="s">
        <v>1168</v>
      </c>
      <c r="D2754">
        <v>36</v>
      </c>
      <c r="E2754" s="6">
        <f>LEN(Utica_Trace[[#This Row],[Merged]])</f>
        <v>36</v>
      </c>
    </row>
    <row r="2755" spans="1:5" x14ac:dyDescent="0.25">
      <c r="A2755" t="s">
        <v>1809</v>
      </c>
      <c r="B2755" t="s">
        <v>20</v>
      </c>
      <c r="C2755" t="s">
        <v>1169</v>
      </c>
      <c r="D2755">
        <v>36</v>
      </c>
      <c r="E2755" s="6">
        <f>LEN(Utica_Trace[[#This Row],[Merged]])</f>
        <v>36</v>
      </c>
    </row>
    <row r="2756" spans="1:5" x14ac:dyDescent="0.25">
      <c r="A2756" t="s">
        <v>1809</v>
      </c>
      <c r="B2756" t="s">
        <v>20</v>
      </c>
      <c r="C2756" t="s">
        <v>1170</v>
      </c>
      <c r="D2756">
        <v>36</v>
      </c>
      <c r="E2756" s="6">
        <f>LEN(Utica_Trace[[#This Row],[Merged]])</f>
        <v>36</v>
      </c>
    </row>
    <row r="2757" spans="1:5" x14ac:dyDescent="0.25">
      <c r="A2757" t="s">
        <v>1809</v>
      </c>
      <c r="B2757" t="s">
        <v>20</v>
      </c>
      <c r="C2757" t="s">
        <v>1165</v>
      </c>
      <c r="D2757">
        <v>36</v>
      </c>
      <c r="E2757" s="6">
        <f>LEN(Utica_Trace[[#This Row],[Merged]])</f>
        <v>36</v>
      </c>
    </row>
    <row r="2758" spans="1:5" x14ac:dyDescent="0.25">
      <c r="A2758" t="s">
        <v>1813</v>
      </c>
      <c r="B2758" t="s">
        <v>13</v>
      </c>
      <c r="C2758" t="s">
        <v>1168</v>
      </c>
      <c r="D2758">
        <v>36</v>
      </c>
      <c r="E2758" s="6">
        <f>LEN(Utica_Trace[[#This Row],[Merged]])</f>
        <v>36</v>
      </c>
    </row>
    <row r="2759" spans="1:5" x14ac:dyDescent="0.25">
      <c r="A2759" t="s">
        <v>1813</v>
      </c>
      <c r="B2759" t="s">
        <v>13</v>
      </c>
      <c r="C2759" t="s">
        <v>1169</v>
      </c>
      <c r="D2759">
        <v>36</v>
      </c>
      <c r="E2759" s="6">
        <f>LEN(Utica_Trace[[#This Row],[Merged]])</f>
        <v>36</v>
      </c>
    </row>
    <row r="2760" spans="1:5" x14ac:dyDescent="0.25">
      <c r="A2760" t="s">
        <v>1813</v>
      </c>
      <c r="B2760" t="s">
        <v>13</v>
      </c>
      <c r="C2760" t="s">
        <v>1170</v>
      </c>
      <c r="D2760">
        <v>36</v>
      </c>
      <c r="E2760" s="6">
        <f>LEN(Utica_Trace[[#This Row],[Merged]])</f>
        <v>36</v>
      </c>
    </row>
    <row r="2761" spans="1:5" x14ac:dyDescent="0.25">
      <c r="A2761" t="s">
        <v>1813</v>
      </c>
      <c r="B2761" t="s">
        <v>13</v>
      </c>
      <c r="C2761" t="s">
        <v>1165</v>
      </c>
      <c r="D2761">
        <v>36</v>
      </c>
      <c r="E2761" s="6">
        <f>LEN(Utica_Trace[[#This Row],[Merged]])</f>
        <v>36</v>
      </c>
    </row>
    <row r="2762" spans="1:5" x14ac:dyDescent="0.25">
      <c r="A2762" t="s">
        <v>1813</v>
      </c>
      <c r="B2762" t="s">
        <v>18</v>
      </c>
      <c r="C2762" t="s">
        <v>1168</v>
      </c>
      <c r="D2762">
        <v>36</v>
      </c>
      <c r="E2762" s="6">
        <f>LEN(Utica_Trace[[#This Row],[Merged]])</f>
        <v>36</v>
      </c>
    </row>
    <row r="2763" spans="1:5" x14ac:dyDescent="0.25">
      <c r="A2763" t="s">
        <v>1813</v>
      </c>
      <c r="B2763" t="s">
        <v>18</v>
      </c>
      <c r="C2763" t="s">
        <v>1169</v>
      </c>
      <c r="D2763">
        <v>36</v>
      </c>
      <c r="E2763" s="6">
        <f>LEN(Utica_Trace[[#This Row],[Merged]])</f>
        <v>36</v>
      </c>
    </row>
    <row r="2764" spans="1:5" x14ac:dyDescent="0.25">
      <c r="A2764" t="s">
        <v>1813</v>
      </c>
      <c r="B2764" t="s">
        <v>18</v>
      </c>
      <c r="C2764" t="s">
        <v>1170</v>
      </c>
      <c r="D2764">
        <v>36</v>
      </c>
      <c r="E2764" s="6">
        <f>LEN(Utica_Trace[[#This Row],[Merged]])</f>
        <v>36</v>
      </c>
    </row>
    <row r="2765" spans="1:5" x14ac:dyDescent="0.25">
      <c r="A2765" t="s">
        <v>1813</v>
      </c>
      <c r="B2765" t="s">
        <v>18</v>
      </c>
      <c r="C2765" t="s">
        <v>1165</v>
      </c>
      <c r="D2765">
        <v>36</v>
      </c>
      <c r="E2765" s="6">
        <f>LEN(Utica_Trace[[#This Row],[Merged]])</f>
        <v>36</v>
      </c>
    </row>
    <row r="2766" spans="1:5" x14ac:dyDescent="0.25">
      <c r="A2766" t="s">
        <v>1813</v>
      </c>
      <c r="B2766" t="s">
        <v>19</v>
      </c>
      <c r="C2766" t="s">
        <v>1168</v>
      </c>
      <c r="D2766">
        <v>36</v>
      </c>
      <c r="E2766" s="6">
        <f>LEN(Utica_Trace[[#This Row],[Merged]])</f>
        <v>36</v>
      </c>
    </row>
    <row r="2767" spans="1:5" x14ac:dyDescent="0.25">
      <c r="A2767" t="s">
        <v>1813</v>
      </c>
      <c r="B2767" t="s">
        <v>19</v>
      </c>
      <c r="C2767" t="s">
        <v>1169</v>
      </c>
      <c r="D2767">
        <v>36</v>
      </c>
      <c r="E2767" s="6">
        <f>LEN(Utica_Trace[[#This Row],[Merged]])</f>
        <v>36</v>
      </c>
    </row>
    <row r="2768" spans="1:5" x14ac:dyDescent="0.25">
      <c r="A2768" t="s">
        <v>1813</v>
      </c>
      <c r="B2768" t="s">
        <v>19</v>
      </c>
      <c r="C2768" t="s">
        <v>1170</v>
      </c>
      <c r="D2768">
        <v>36</v>
      </c>
      <c r="E2768" s="6">
        <f>LEN(Utica_Trace[[#This Row],[Merged]])</f>
        <v>36</v>
      </c>
    </row>
    <row r="2769" spans="1:5" x14ac:dyDescent="0.25">
      <c r="A2769" t="s">
        <v>1813</v>
      </c>
      <c r="B2769" t="s">
        <v>19</v>
      </c>
      <c r="C2769" t="s">
        <v>1165</v>
      </c>
      <c r="D2769">
        <v>36</v>
      </c>
      <c r="E2769" s="6">
        <f>LEN(Utica_Trace[[#This Row],[Merged]])</f>
        <v>36</v>
      </c>
    </row>
    <row r="2770" spans="1:5" x14ac:dyDescent="0.25">
      <c r="A2770" t="s">
        <v>1813</v>
      </c>
      <c r="B2770" t="s">
        <v>20</v>
      </c>
      <c r="C2770" t="s">
        <v>1168</v>
      </c>
      <c r="D2770">
        <v>36</v>
      </c>
      <c r="E2770" s="6">
        <f>LEN(Utica_Trace[[#This Row],[Merged]])</f>
        <v>36</v>
      </c>
    </row>
    <row r="2771" spans="1:5" x14ac:dyDescent="0.25">
      <c r="A2771" t="s">
        <v>1813</v>
      </c>
      <c r="B2771" t="s">
        <v>20</v>
      </c>
      <c r="C2771" t="s">
        <v>1169</v>
      </c>
      <c r="D2771">
        <v>36</v>
      </c>
      <c r="E2771" s="6">
        <f>LEN(Utica_Trace[[#This Row],[Merged]])</f>
        <v>36</v>
      </c>
    </row>
    <row r="2772" spans="1:5" x14ac:dyDescent="0.25">
      <c r="A2772" t="s">
        <v>1813</v>
      </c>
      <c r="B2772" t="s">
        <v>20</v>
      </c>
      <c r="C2772" t="s">
        <v>1170</v>
      </c>
      <c r="D2772">
        <v>36</v>
      </c>
      <c r="E2772" s="6">
        <f>LEN(Utica_Trace[[#This Row],[Merged]])</f>
        <v>36</v>
      </c>
    </row>
    <row r="2773" spans="1:5" x14ac:dyDescent="0.25">
      <c r="A2773" t="s">
        <v>1813</v>
      </c>
      <c r="B2773" t="s">
        <v>20</v>
      </c>
      <c r="C2773" t="s">
        <v>1165</v>
      </c>
      <c r="D2773">
        <v>36</v>
      </c>
      <c r="E2773" s="6">
        <f>LEN(Utica_Trace[[#This Row],[Merged]])</f>
        <v>36</v>
      </c>
    </row>
    <row r="2774" spans="1:5" x14ac:dyDescent="0.25">
      <c r="A2774" t="s">
        <v>1821</v>
      </c>
      <c r="B2774" t="s">
        <v>13</v>
      </c>
      <c r="C2774" t="s">
        <v>1168</v>
      </c>
      <c r="D2774">
        <v>36</v>
      </c>
      <c r="E2774" s="6">
        <f>LEN(Utica_Trace[[#This Row],[Merged]])</f>
        <v>36</v>
      </c>
    </row>
    <row r="2775" spans="1:5" x14ac:dyDescent="0.25">
      <c r="A2775" t="s">
        <v>1821</v>
      </c>
      <c r="B2775" t="s">
        <v>13</v>
      </c>
      <c r="C2775" t="s">
        <v>1169</v>
      </c>
      <c r="D2775">
        <v>36</v>
      </c>
      <c r="E2775" s="6">
        <f>LEN(Utica_Trace[[#This Row],[Merged]])</f>
        <v>36</v>
      </c>
    </row>
    <row r="2776" spans="1:5" x14ac:dyDescent="0.25">
      <c r="A2776" t="s">
        <v>1821</v>
      </c>
      <c r="B2776" t="s">
        <v>13</v>
      </c>
      <c r="C2776" t="s">
        <v>1170</v>
      </c>
      <c r="D2776">
        <v>36</v>
      </c>
      <c r="E2776" s="6">
        <f>LEN(Utica_Trace[[#This Row],[Merged]])</f>
        <v>36</v>
      </c>
    </row>
    <row r="2777" spans="1:5" x14ac:dyDescent="0.25">
      <c r="A2777" t="s">
        <v>1821</v>
      </c>
      <c r="B2777" t="s">
        <v>13</v>
      </c>
      <c r="C2777" t="s">
        <v>1165</v>
      </c>
      <c r="D2777">
        <v>36</v>
      </c>
      <c r="E2777" s="6">
        <f>LEN(Utica_Trace[[#This Row],[Merged]])</f>
        <v>36</v>
      </c>
    </row>
    <row r="2778" spans="1:5" x14ac:dyDescent="0.25">
      <c r="A2778" t="s">
        <v>1821</v>
      </c>
      <c r="B2778" t="s">
        <v>18</v>
      </c>
      <c r="C2778" t="s">
        <v>1168</v>
      </c>
      <c r="D2778">
        <v>36</v>
      </c>
      <c r="E2778" s="6">
        <f>LEN(Utica_Trace[[#This Row],[Merged]])</f>
        <v>36</v>
      </c>
    </row>
    <row r="2779" spans="1:5" x14ac:dyDescent="0.25">
      <c r="A2779" t="s">
        <v>1821</v>
      </c>
      <c r="B2779" t="s">
        <v>18</v>
      </c>
      <c r="C2779" t="s">
        <v>1169</v>
      </c>
      <c r="D2779">
        <v>36</v>
      </c>
      <c r="E2779" s="6">
        <f>LEN(Utica_Trace[[#This Row],[Merged]])</f>
        <v>36</v>
      </c>
    </row>
    <row r="2780" spans="1:5" x14ac:dyDescent="0.25">
      <c r="A2780" t="s">
        <v>1821</v>
      </c>
      <c r="B2780" t="s">
        <v>18</v>
      </c>
      <c r="C2780" t="s">
        <v>1170</v>
      </c>
      <c r="D2780">
        <v>36</v>
      </c>
      <c r="E2780" s="6">
        <f>LEN(Utica_Trace[[#This Row],[Merged]])</f>
        <v>36</v>
      </c>
    </row>
    <row r="2781" spans="1:5" x14ac:dyDescent="0.25">
      <c r="A2781" t="s">
        <v>1821</v>
      </c>
      <c r="B2781" t="s">
        <v>18</v>
      </c>
      <c r="C2781" t="s">
        <v>1165</v>
      </c>
      <c r="D2781">
        <v>36</v>
      </c>
      <c r="E2781" s="6">
        <f>LEN(Utica_Trace[[#This Row],[Merged]])</f>
        <v>36</v>
      </c>
    </row>
    <row r="2782" spans="1:5" x14ac:dyDescent="0.25">
      <c r="A2782" t="s">
        <v>1821</v>
      </c>
      <c r="B2782" t="s">
        <v>19</v>
      </c>
      <c r="C2782" t="s">
        <v>1168</v>
      </c>
      <c r="D2782">
        <v>36</v>
      </c>
      <c r="E2782" s="6">
        <f>LEN(Utica_Trace[[#This Row],[Merged]])</f>
        <v>36</v>
      </c>
    </row>
    <row r="2783" spans="1:5" x14ac:dyDescent="0.25">
      <c r="A2783" t="s">
        <v>1821</v>
      </c>
      <c r="B2783" t="s">
        <v>19</v>
      </c>
      <c r="C2783" t="s">
        <v>1169</v>
      </c>
      <c r="D2783">
        <v>36</v>
      </c>
      <c r="E2783" s="6">
        <f>LEN(Utica_Trace[[#This Row],[Merged]])</f>
        <v>36</v>
      </c>
    </row>
    <row r="2784" spans="1:5" x14ac:dyDescent="0.25">
      <c r="A2784" t="s">
        <v>1821</v>
      </c>
      <c r="B2784" t="s">
        <v>19</v>
      </c>
      <c r="C2784" t="s">
        <v>1170</v>
      </c>
      <c r="D2784">
        <v>36</v>
      </c>
      <c r="E2784" s="6">
        <f>LEN(Utica_Trace[[#This Row],[Merged]])</f>
        <v>36</v>
      </c>
    </row>
    <row r="2785" spans="1:5" x14ac:dyDescent="0.25">
      <c r="A2785" t="s">
        <v>1821</v>
      </c>
      <c r="B2785" t="s">
        <v>19</v>
      </c>
      <c r="C2785" t="s">
        <v>1165</v>
      </c>
      <c r="D2785">
        <v>36</v>
      </c>
      <c r="E2785" s="6">
        <f>LEN(Utica_Trace[[#This Row],[Merged]])</f>
        <v>36</v>
      </c>
    </row>
    <row r="2786" spans="1:5" x14ac:dyDescent="0.25">
      <c r="A2786" t="s">
        <v>1821</v>
      </c>
      <c r="B2786" t="s">
        <v>20</v>
      </c>
      <c r="C2786" t="s">
        <v>1168</v>
      </c>
      <c r="D2786">
        <v>36</v>
      </c>
      <c r="E2786" s="6">
        <f>LEN(Utica_Trace[[#This Row],[Merged]])</f>
        <v>36</v>
      </c>
    </row>
    <row r="2787" spans="1:5" x14ac:dyDescent="0.25">
      <c r="A2787" t="s">
        <v>1821</v>
      </c>
      <c r="B2787" t="s">
        <v>20</v>
      </c>
      <c r="C2787" t="s">
        <v>1169</v>
      </c>
      <c r="D2787">
        <v>36</v>
      </c>
      <c r="E2787" s="6">
        <f>LEN(Utica_Trace[[#This Row],[Merged]])</f>
        <v>36</v>
      </c>
    </row>
    <row r="2788" spans="1:5" x14ac:dyDescent="0.25">
      <c r="A2788" t="s">
        <v>1821</v>
      </c>
      <c r="B2788" t="s">
        <v>20</v>
      </c>
      <c r="C2788" t="s">
        <v>1170</v>
      </c>
      <c r="D2788">
        <v>36</v>
      </c>
      <c r="E2788" s="6">
        <f>LEN(Utica_Trace[[#This Row],[Merged]])</f>
        <v>36</v>
      </c>
    </row>
    <row r="2789" spans="1:5" x14ac:dyDescent="0.25">
      <c r="A2789" t="s">
        <v>1821</v>
      </c>
      <c r="B2789" t="s">
        <v>20</v>
      </c>
      <c r="C2789" t="s">
        <v>1165</v>
      </c>
      <c r="D2789">
        <v>36</v>
      </c>
      <c r="E2789" s="6">
        <f>LEN(Utica_Trace[[#This Row],[Merged]])</f>
        <v>36</v>
      </c>
    </row>
    <row r="2790" spans="1:5" x14ac:dyDescent="0.25">
      <c r="A2790" t="s">
        <v>62</v>
      </c>
      <c r="B2790" t="s">
        <v>13</v>
      </c>
      <c r="C2790" t="s">
        <v>1277</v>
      </c>
      <c r="D2790">
        <v>36</v>
      </c>
      <c r="E2790" s="6">
        <f>LEN(Utica_Trace[[#This Row],[Merged]])</f>
        <v>36</v>
      </c>
    </row>
    <row r="2791" spans="1:5" x14ac:dyDescent="0.25">
      <c r="A2791" t="s">
        <v>62</v>
      </c>
      <c r="B2791" t="s">
        <v>13</v>
      </c>
      <c r="C2791" t="s">
        <v>1278</v>
      </c>
      <c r="D2791">
        <v>34</v>
      </c>
      <c r="E2791" s="6">
        <f>LEN(Utica_Trace[[#This Row],[Merged]])</f>
        <v>34</v>
      </c>
    </row>
    <row r="2792" spans="1:5" x14ac:dyDescent="0.25">
      <c r="A2792" t="s">
        <v>62</v>
      </c>
      <c r="B2792" t="s">
        <v>13</v>
      </c>
      <c r="C2792" t="s">
        <v>1279</v>
      </c>
      <c r="D2792">
        <v>36</v>
      </c>
      <c r="E2792" s="6">
        <f>LEN(Utica_Trace[[#This Row],[Merged]])</f>
        <v>36</v>
      </c>
    </row>
    <row r="2793" spans="1:5" x14ac:dyDescent="0.25">
      <c r="A2793" t="s">
        <v>62</v>
      </c>
      <c r="B2793" t="s">
        <v>13</v>
      </c>
      <c r="C2793" t="s">
        <v>1276</v>
      </c>
      <c r="D2793">
        <v>36</v>
      </c>
      <c r="E2793" s="6">
        <f>LEN(Utica_Trace[[#This Row],[Merged]])</f>
        <v>36</v>
      </c>
    </row>
    <row r="2794" spans="1:5" x14ac:dyDescent="0.25">
      <c r="A2794" t="s">
        <v>62</v>
      </c>
      <c r="B2794" t="s">
        <v>18</v>
      </c>
      <c r="C2794" t="s">
        <v>1277</v>
      </c>
      <c r="D2794">
        <v>36</v>
      </c>
      <c r="E2794" s="6">
        <f>LEN(Utica_Trace[[#This Row],[Merged]])</f>
        <v>36</v>
      </c>
    </row>
    <row r="2795" spans="1:5" x14ac:dyDescent="0.25">
      <c r="A2795" t="s">
        <v>62</v>
      </c>
      <c r="B2795" t="s">
        <v>18</v>
      </c>
      <c r="C2795" t="s">
        <v>1278</v>
      </c>
      <c r="D2795">
        <v>34</v>
      </c>
      <c r="E2795" s="6">
        <f>LEN(Utica_Trace[[#This Row],[Merged]])</f>
        <v>34</v>
      </c>
    </row>
    <row r="2796" spans="1:5" x14ac:dyDescent="0.25">
      <c r="A2796" t="s">
        <v>62</v>
      </c>
      <c r="B2796" t="s">
        <v>18</v>
      </c>
      <c r="C2796" t="s">
        <v>1279</v>
      </c>
      <c r="D2796">
        <v>36</v>
      </c>
      <c r="E2796" s="6">
        <f>LEN(Utica_Trace[[#This Row],[Merged]])</f>
        <v>36</v>
      </c>
    </row>
    <row r="2797" spans="1:5" x14ac:dyDescent="0.25">
      <c r="A2797" t="s">
        <v>62</v>
      </c>
      <c r="B2797" t="s">
        <v>18</v>
      </c>
      <c r="C2797" t="s">
        <v>1276</v>
      </c>
      <c r="D2797">
        <v>36</v>
      </c>
      <c r="E2797" s="6">
        <f>LEN(Utica_Trace[[#This Row],[Merged]])</f>
        <v>36</v>
      </c>
    </row>
    <row r="2798" spans="1:5" x14ac:dyDescent="0.25">
      <c r="A2798" t="s">
        <v>62</v>
      </c>
      <c r="B2798" t="s">
        <v>19</v>
      </c>
      <c r="C2798" t="s">
        <v>1277</v>
      </c>
      <c r="D2798">
        <v>36</v>
      </c>
      <c r="E2798" s="6">
        <f>LEN(Utica_Trace[[#This Row],[Merged]])</f>
        <v>36</v>
      </c>
    </row>
    <row r="2799" spans="1:5" x14ac:dyDescent="0.25">
      <c r="A2799" t="s">
        <v>62</v>
      </c>
      <c r="B2799" t="s">
        <v>19</v>
      </c>
      <c r="C2799" t="s">
        <v>1278</v>
      </c>
      <c r="D2799">
        <v>34</v>
      </c>
      <c r="E2799" s="6">
        <f>LEN(Utica_Trace[[#This Row],[Merged]])</f>
        <v>34</v>
      </c>
    </row>
    <row r="2800" spans="1:5" x14ac:dyDescent="0.25">
      <c r="A2800" t="s">
        <v>62</v>
      </c>
      <c r="B2800" t="s">
        <v>19</v>
      </c>
      <c r="C2800" t="s">
        <v>1279</v>
      </c>
      <c r="D2800">
        <v>36</v>
      </c>
      <c r="E2800" s="6">
        <f>LEN(Utica_Trace[[#This Row],[Merged]])</f>
        <v>36</v>
      </c>
    </row>
    <row r="2801" spans="1:5" x14ac:dyDescent="0.25">
      <c r="A2801" t="s">
        <v>62</v>
      </c>
      <c r="B2801" t="s">
        <v>19</v>
      </c>
      <c r="C2801" t="s">
        <v>1276</v>
      </c>
      <c r="D2801">
        <v>36</v>
      </c>
      <c r="E2801" s="6">
        <f>LEN(Utica_Trace[[#This Row],[Merged]])</f>
        <v>36</v>
      </c>
    </row>
    <row r="2802" spans="1:5" x14ac:dyDescent="0.25">
      <c r="A2802" t="s">
        <v>62</v>
      </c>
      <c r="B2802" t="s">
        <v>20</v>
      </c>
      <c r="C2802" t="s">
        <v>1277</v>
      </c>
      <c r="D2802">
        <v>36</v>
      </c>
      <c r="E2802" s="6">
        <f>LEN(Utica_Trace[[#This Row],[Merged]])</f>
        <v>36</v>
      </c>
    </row>
    <row r="2803" spans="1:5" x14ac:dyDescent="0.25">
      <c r="A2803" t="s">
        <v>62</v>
      </c>
      <c r="B2803" t="s">
        <v>20</v>
      </c>
      <c r="C2803" t="s">
        <v>1278</v>
      </c>
      <c r="D2803">
        <v>34</v>
      </c>
      <c r="E2803" s="6">
        <f>LEN(Utica_Trace[[#This Row],[Merged]])</f>
        <v>34</v>
      </c>
    </row>
    <row r="2804" spans="1:5" x14ac:dyDescent="0.25">
      <c r="A2804" t="s">
        <v>62</v>
      </c>
      <c r="B2804" t="s">
        <v>20</v>
      </c>
      <c r="C2804" t="s">
        <v>1279</v>
      </c>
      <c r="D2804">
        <v>36</v>
      </c>
      <c r="E2804" s="6">
        <f>LEN(Utica_Trace[[#This Row],[Merged]])</f>
        <v>36</v>
      </c>
    </row>
    <row r="2805" spans="1:5" x14ac:dyDescent="0.25">
      <c r="A2805" t="s">
        <v>62</v>
      </c>
      <c r="B2805" t="s">
        <v>20</v>
      </c>
      <c r="C2805" t="s">
        <v>1276</v>
      </c>
      <c r="D2805">
        <v>36</v>
      </c>
      <c r="E2805" s="6">
        <f>LEN(Utica_Trace[[#This Row],[Merged]])</f>
        <v>36</v>
      </c>
    </row>
    <row r="2806" spans="1:5" x14ac:dyDescent="0.25">
      <c r="A2806" t="s">
        <v>907</v>
      </c>
      <c r="B2806" t="s">
        <v>12</v>
      </c>
      <c r="C2806" t="s">
        <v>1166</v>
      </c>
      <c r="D2806">
        <v>36</v>
      </c>
      <c r="E2806" s="6">
        <f>LEN(Utica_Trace[[#This Row],[Merged]])</f>
        <v>36</v>
      </c>
    </row>
    <row r="2807" spans="1:5" x14ac:dyDescent="0.25">
      <c r="A2807" t="s">
        <v>907</v>
      </c>
      <c r="B2807" t="s">
        <v>12</v>
      </c>
      <c r="C2807" t="s">
        <v>1167</v>
      </c>
      <c r="D2807">
        <v>36</v>
      </c>
      <c r="E2807" s="6">
        <f>LEN(Utica_Trace[[#This Row],[Merged]])</f>
        <v>36</v>
      </c>
    </row>
    <row r="2808" spans="1:5" x14ac:dyDescent="0.25">
      <c r="A2808" t="s">
        <v>907</v>
      </c>
      <c r="B2808" t="s">
        <v>13</v>
      </c>
      <c r="C2808" t="s">
        <v>1166</v>
      </c>
      <c r="D2808">
        <v>36</v>
      </c>
      <c r="E2808" s="6">
        <f>LEN(Utica_Trace[[#This Row],[Merged]])</f>
        <v>36</v>
      </c>
    </row>
    <row r="2809" spans="1:5" x14ac:dyDescent="0.25">
      <c r="A2809" t="s">
        <v>907</v>
      </c>
      <c r="B2809" t="s">
        <v>13</v>
      </c>
      <c r="C2809" t="s">
        <v>1167</v>
      </c>
      <c r="D2809">
        <v>36</v>
      </c>
      <c r="E2809" s="6">
        <f>LEN(Utica_Trace[[#This Row],[Merged]])</f>
        <v>36</v>
      </c>
    </row>
    <row r="2810" spans="1:5" x14ac:dyDescent="0.25">
      <c r="A2810" t="s">
        <v>907</v>
      </c>
      <c r="B2810" t="s">
        <v>19</v>
      </c>
      <c r="C2810" t="s">
        <v>1166</v>
      </c>
      <c r="D2810">
        <v>36</v>
      </c>
      <c r="E2810" s="6">
        <f>LEN(Utica_Trace[[#This Row],[Merged]])</f>
        <v>36</v>
      </c>
    </row>
    <row r="2811" spans="1:5" x14ac:dyDescent="0.25">
      <c r="A2811" t="s">
        <v>907</v>
      </c>
      <c r="B2811" t="s">
        <v>19</v>
      </c>
      <c r="C2811" t="s">
        <v>1167</v>
      </c>
      <c r="D2811">
        <v>36</v>
      </c>
      <c r="E2811" s="6">
        <f>LEN(Utica_Trace[[#This Row],[Merged]])</f>
        <v>36</v>
      </c>
    </row>
    <row r="2812" spans="1:5" x14ac:dyDescent="0.25">
      <c r="A2812" t="s">
        <v>907</v>
      </c>
      <c r="B2812" t="s">
        <v>20</v>
      </c>
      <c r="C2812" t="s">
        <v>1166</v>
      </c>
      <c r="D2812">
        <v>36</v>
      </c>
      <c r="E2812" s="6">
        <f>LEN(Utica_Trace[[#This Row],[Merged]])</f>
        <v>36</v>
      </c>
    </row>
    <row r="2813" spans="1:5" x14ac:dyDescent="0.25">
      <c r="A2813" t="s">
        <v>907</v>
      </c>
      <c r="B2813" t="s">
        <v>20</v>
      </c>
      <c r="C2813" t="s">
        <v>1167</v>
      </c>
      <c r="D2813">
        <v>36</v>
      </c>
      <c r="E2813" s="6">
        <f>LEN(Utica_Trace[[#This Row],[Merged]])</f>
        <v>36</v>
      </c>
    </row>
    <row r="2814" spans="1:5" x14ac:dyDescent="0.25">
      <c r="A2814" t="s">
        <v>62</v>
      </c>
      <c r="B2814" t="s">
        <v>12</v>
      </c>
      <c r="C2814" t="s">
        <v>1166</v>
      </c>
      <c r="D2814">
        <v>36</v>
      </c>
      <c r="E2814" s="6">
        <f>LEN(Utica_Trace[[#This Row],[Merged]])</f>
        <v>36</v>
      </c>
    </row>
    <row r="2815" spans="1:5" x14ac:dyDescent="0.25">
      <c r="A2815" t="s">
        <v>62</v>
      </c>
      <c r="B2815" t="s">
        <v>12</v>
      </c>
      <c r="C2815" t="s">
        <v>1167</v>
      </c>
      <c r="D2815">
        <v>36</v>
      </c>
      <c r="E2815" s="6">
        <f>LEN(Utica_Trace[[#This Row],[Merged]])</f>
        <v>36</v>
      </c>
    </row>
    <row r="2816" spans="1:5" x14ac:dyDescent="0.25">
      <c r="A2816" t="s">
        <v>62</v>
      </c>
      <c r="B2816" t="s">
        <v>13</v>
      </c>
      <c r="C2816" t="s">
        <v>1166</v>
      </c>
      <c r="D2816">
        <v>36</v>
      </c>
      <c r="E2816" s="6">
        <f>LEN(Utica_Trace[[#This Row],[Merged]])</f>
        <v>36</v>
      </c>
    </row>
    <row r="2817" spans="1:5" x14ac:dyDescent="0.25">
      <c r="A2817" t="s">
        <v>62</v>
      </c>
      <c r="B2817" t="s">
        <v>13</v>
      </c>
      <c r="C2817" t="s">
        <v>1167</v>
      </c>
      <c r="D2817">
        <v>36</v>
      </c>
      <c r="E2817" s="6">
        <f>LEN(Utica_Trace[[#This Row],[Merged]])</f>
        <v>36</v>
      </c>
    </row>
    <row r="2818" spans="1:5" x14ac:dyDescent="0.25">
      <c r="A2818" t="s">
        <v>62</v>
      </c>
      <c r="B2818" t="s">
        <v>19</v>
      </c>
      <c r="C2818" t="s">
        <v>1166</v>
      </c>
      <c r="D2818">
        <v>36</v>
      </c>
      <c r="E2818" s="6">
        <f>LEN(Utica_Trace[[#This Row],[Merged]])</f>
        <v>36</v>
      </c>
    </row>
    <row r="2819" spans="1:5" x14ac:dyDescent="0.25">
      <c r="A2819" t="s">
        <v>62</v>
      </c>
      <c r="B2819" t="s">
        <v>19</v>
      </c>
      <c r="C2819" t="s">
        <v>1167</v>
      </c>
      <c r="D2819">
        <v>36</v>
      </c>
      <c r="E2819" s="6">
        <f>LEN(Utica_Trace[[#This Row],[Merged]])</f>
        <v>36</v>
      </c>
    </row>
    <row r="2820" spans="1:5" x14ac:dyDescent="0.25">
      <c r="A2820" t="s">
        <v>62</v>
      </c>
      <c r="B2820" t="s">
        <v>20</v>
      </c>
      <c r="C2820" t="s">
        <v>1166</v>
      </c>
      <c r="D2820">
        <v>36</v>
      </c>
      <c r="E2820" s="6">
        <f>LEN(Utica_Trace[[#This Row],[Merged]])</f>
        <v>36</v>
      </c>
    </row>
    <row r="2821" spans="1:5" x14ac:dyDescent="0.25">
      <c r="A2821" t="s">
        <v>62</v>
      </c>
      <c r="B2821" t="s">
        <v>20</v>
      </c>
      <c r="C2821" t="s">
        <v>1167</v>
      </c>
      <c r="D2821">
        <v>36</v>
      </c>
      <c r="E2821" s="6">
        <f>LEN(Utica_Trace[[#This Row],[Merged]])</f>
        <v>36</v>
      </c>
    </row>
    <row r="2822" spans="1:5" x14ac:dyDescent="0.25">
      <c r="A2822" t="s">
        <v>63</v>
      </c>
      <c r="B2822" t="s">
        <v>12</v>
      </c>
      <c r="C2822" t="s">
        <v>1166</v>
      </c>
      <c r="D2822">
        <v>36</v>
      </c>
      <c r="E2822" s="6">
        <f>LEN(Utica_Trace[[#This Row],[Merged]])</f>
        <v>36</v>
      </c>
    </row>
    <row r="2823" spans="1:5" x14ac:dyDescent="0.25">
      <c r="A2823" t="s">
        <v>63</v>
      </c>
      <c r="B2823" t="s">
        <v>12</v>
      </c>
      <c r="C2823" t="s">
        <v>1167</v>
      </c>
      <c r="D2823">
        <v>36</v>
      </c>
      <c r="E2823" s="6">
        <f>LEN(Utica_Trace[[#This Row],[Merged]])</f>
        <v>36</v>
      </c>
    </row>
    <row r="2824" spans="1:5" x14ac:dyDescent="0.25">
      <c r="A2824" t="s">
        <v>63</v>
      </c>
      <c r="B2824" t="s">
        <v>13</v>
      </c>
      <c r="C2824" t="s">
        <v>1166</v>
      </c>
      <c r="D2824">
        <v>36</v>
      </c>
      <c r="E2824" s="6">
        <f>LEN(Utica_Trace[[#This Row],[Merged]])</f>
        <v>36</v>
      </c>
    </row>
    <row r="2825" spans="1:5" x14ac:dyDescent="0.25">
      <c r="A2825" t="s">
        <v>63</v>
      </c>
      <c r="B2825" t="s">
        <v>13</v>
      </c>
      <c r="C2825" t="s">
        <v>1167</v>
      </c>
      <c r="D2825">
        <v>36</v>
      </c>
      <c r="E2825" s="6">
        <f>LEN(Utica_Trace[[#This Row],[Merged]])</f>
        <v>36</v>
      </c>
    </row>
    <row r="2826" spans="1:5" x14ac:dyDescent="0.25">
      <c r="A2826" t="s">
        <v>63</v>
      </c>
      <c r="B2826" t="s">
        <v>19</v>
      </c>
      <c r="C2826" t="s">
        <v>1166</v>
      </c>
      <c r="D2826">
        <v>36</v>
      </c>
      <c r="E2826" s="6">
        <f>LEN(Utica_Trace[[#This Row],[Merged]])</f>
        <v>36</v>
      </c>
    </row>
    <row r="2827" spans="1:5" x14ac:dyDescent="0.25">
      <c r="A2827" t="s">
        <v>63</v>
      </c>
      <c r="B2827" t="s">
        <v>19</v>
      </c>
      <c r="C2827" t="s">
        <v>1167</v>
      </c>
      <c r="D2827">
        <v>36</v>
      </c>
      <c r="E2827" s="6">
        <f>LEN(Utica_Trace[[#This Row],[Merged]])</f>
        <v>36</v>
      </c>
    </row>
    <row r="2828" spans="1:5" x14ac:dyDescent="0.25">
      <c r="A2828" t="s">
        <v>63</v>
      </c>
      <c r="B2828" t="s">
        <v>20</v>
      </c>
      <c r="C2828" t="s">
        <v>1166</v>
      </c>
      <c r="D2828">
        <v>36</v>
      </c>
      <c r="E2828" s="6">
        <f>LEN(Utica_Trace[[#This Row],[Merged]])</f>
        <v>36</v>
      </c>
    </row>
    <row r="2829" spans="1:5" x14ac:dyDescent="0.25">
      <c r="A2829" t="s">
        <v>63</v>
      </c>
      <c r="B2829" t="s">
        <v>20</v>
      </c>
      <c r="C2829" t="s">
        <v>1167</v>
      </c>
      <c r="D2829">
        <v>36</v>
      </c>
      <c r="E2829" s="6">
        <f>LEN(Utica_Trace[[#This Row],[Merged]])</f>
        <v>36</v>
      </c>
    </row>
    <row r="2830" spans="1:5" x14ac:dyDescent="0.25">
      <c r="A2830" t="s">
        <v>1807</v>
      </c>
      <c r="B2830" t="s">
        <v>12</v>
      </c>
      <c r="C2830" t="s">
        <v>1166</v>
      </c>
      <c r="D2830">
        <v>36</v>
      </c>
      <c r="E2830" s="6">
        <f>LEN(Utica_Trace[[#This Row],[Merged]])</f>
        <v>36</v>
      </c>
    </row>
    <row r="2831" spans="1:5" x14ac:dyDescent="0.25">
      <c r="A2831" t="s">
        <v>1807</v>
      </c>
      <c r="B2831" t="s">
        <v>12</v>
      </c>
      <c r="C2831" t="s">
        <v>1167</v>
      </c>
      <c r="D2831">
        <v>36</v>
      </c>
      <c r="E2831" s="6">
        <f>LEN(Utica_Trace[[#This Row],[Merged]])</f>
        <v>36</v>
      </c>
    </row>
    <row r="2832" spans="1:5" x14ac:dyDescent="0.25">
      <c r="A2832" t="s">
        <v>1807</v>
      </c>
      <c r="B2832" t="s">
        <v>13</v>
      </c>
      <c r="C2832" t="s">
        <v>1166</v>
      </c>
      <c r="D2832">
        <v>36</v>
      </c>
      <c r="E2832" s="6">
        <f>LEN(Utica_Trace[[#This Row],[Merged]])</f>
        <v>36</v>
      </c>
    </row>
    <row r="2833" spans="1:5" x14ac:dyDescent="0.25">
      <c r="A2833" t="s">
        <v>1807</v>
      </c>
      <c r="B2833" t="s">
        <v>13</v>
      </c>
      <c r="C2833" t="s">
        <v>1167</v>
      </c>
      <c r="D2833">
        <v>36</v>
      </c>
      <c r="E2833" s="6">
        <f>LEN(Utica_Trace[[#This Row],[Merged]])</f>
        <v>36</v>
      </c>
    </row>
    <row r="2834" spans="1:5" x14ac:dyDescent="0.25">
      <c r="A2834" t="s">
        <v>1807</v>
      </c>
      <c r="B2834" t="s">
        <v>19</v>
      </c>
      <c r="C2834" t="s">
        <v>1166</v>
      </c>
      <c r="D2834">
        <v>36</v>
      </c>
      <c r="E2834" s="6">
        <f>LEN(Utica_Trace[[#This Row],[Merged]])</f>
        <v>36</v>
      </c>
    </row>
    <row r="2835" spans="1:5" x14ac:dyDescent="0.25">
      <c r="A2835" t="s">
        <v>1807</v>
      </c>
      <c r="B2835" t="s">
        <v>19</v>
      </c>
      <c r="C2835" t="s">
        <v>1167</v>
      </c>
      <c r="D2835">
        <v>36</v>
      </c>
      <c r="E2835" s="6">
        <f>LEN(Utica_Trace[[#This Row],[Merged]])</f>
        <v>36</v>
      </c>
    </row>
    <row r="2836" spans="1:5" x14ac:dyDescent="0.25">
      <c r="A2836" t="s">
        <v>1807</v>
      </c>
      <c r="B2836" t="s">
        <v>20</v>
      </c>
      <c r="C2836" t="s">
        <v>1166</v>
      </c>
      <c r="D2836">
        <v>36</v>
      </c>
      <c r="E2836" s="6">
        <f>LEN(Utica_Trace[[#This Row],[Merged]])</f>
        <v>36</v>
      </c>
    </row>
    <row r="2837" spans="1:5" x14ac:dyDescent="0.25">
      <c r="A2837" t="s">
        <v>1807</v>
      </c>
      <c r="B2837" t="s">
        <v>20</v>
      </c>
      <c r="C2837" t="s">
        <v>1167</v>
      </c>
      <c r="D2837">
        <v>36</v>
      </c>
      <c r="E2837" s="6">
        <f>LEN(Utica_Trace[[#This Row],[Merged]])</f>
        <v>36</v>
      </c>
    </row>
    <row r="2838" spans="1:5" x14ac:dyDescent="0.25">
      <c r="A2838" t="s">
        <v>1809</v>
      </c>
      <c r="B2838" t="s">
        <v>12</v>
      </c>
      <c r="C2838" t="s">
        <v>1166</v>
      </c>
      <c r="D2838">
        <v>36</v>
      </c>
      <c r="E2838" s="6">
        <f>LEN(Utica_Trace[[#This Row],[Merged]])</f>
        <v>36</v>
      </c>
    </row>
    <row r="2839" spans="1:5" x14ac:dyDescent="0.25">
      <c r="A2839" t="s">
        <v>1809</v>
      </c>
      <c r="B2839" t="s">
        <v>12</v>
      </c>
      <c r="C2839" t="s">
        <v>1167</v>
      </c>
      <c r="D2839">
        <v>36</v>
      </c>
      <c r="E2839" s="6">
        <f>LEN(Utica_Trace[[#This Row],[Merged]])</f>
        <v>36</v>
      </c>
    </row>
    <row r="2840" spans="1:5" x14ac:dyDescent="0.25">
      <c r="A2840" t="s">
        <v>1809</v>
      </c>
      <c r="B2840" t="s">
        <v>13</v>
      </c>
      <c r="C2840" t="s">
        <v>1166</v>
      </c>
      <c r="D2840">
        <v>36</v>
      </c>
      <c r="E2840" s="6">
        <f>LEN(Utica_Trace[[#This Row],[Merged]])</f>
        <v>36</v>
      </c>
    </row>
    <row r="2841" spans="1:5" x14ac:dyDescent="0.25">
      <c r="A2841" t="s">
        <v>1809</v>
      </c>
      <c r="B2841" t="s">
        <v>13</v>
      </c>
      <c r="C2841" t="s">
        <v>1167</v>
      </c>
      <c r="D2841">
        <v>36</v>
      </c>
      <c r="E2841" s="6">
        <f>LEN(Utica_Trace[[#This Row],[Merged]])</f>
        <v>36</v>
      </c>
    </row>
    <row r="2842" spans="1:5" x14ac:dyDescent="0.25">
      <c r="A2842" t="s">
        <v>1809</v>
      </c>
      <c r="B2842" t="s">
        <v>19</v>
      </c>
      <c r="C2842" t="s">
        <v>1166</v>
      </c>
      <c r="D2842">
        <v>36</v>
      </c>
      <c r="E2842" s="6">
        <f>LEN(Utica_Trace[[#This Row],[Merged]])</f>
        <v>36</v>
      </c>
    </row>
    <row r="2843" spans="1:5" x14ac:dyDescent="0.25">
      <c r="A2843" t="s">
        <v>1809</v>
      </c>
      <c r="B2843" t="s">
        <v>19</v>
      </c>
      <c r="C2843" t="s">
        <v>1167</v>
      </c>
      <c r="D2843">
        <v>36</v>
      </c>
      <c r="E2843" s="6">
        <f>LEN(Utica_Trace[[#This Row],[Merged]])</f>
        <v>36</v>
      </c>
    </row>
    <row r="2844" spans="1:5" x14ac:dyDescent="0.25">
      <c r="A2844" t="s">
        <v>1809</v>
      </c>
      <c r="B2844" t="s">
        <v>20</v>
      </c>
      <c r="C2844" t="s">
        <v>1166</v>
      </c>
      <c r="D2844">
        <v>36</v>
      </c>
      <c r="E2844" s="6">
        <f>LEN(Utica_Trace[[#This Row],[Merged]])</f>
        <v>36</v>
      </c>
    </row>
    <row r="2845" spans="1:5" x14ac:dyDescent="0.25">
      <c r="A2845" t="s">
        <v>1809</v>
      </c>
      <c r="B2845" t="s">
        <v>20</v>
      </c>
      <c r="C2845" t="s">
        <v>1167</v>
      </c>
      <c r="D2845">
        <v>36</v>
      </c>
      <c r="E2845" s="6">
        <f>LEN(Utica_Trace[[#This Row],[Merged]])</f>
        <v>36</v>
      </c>
    </row>
    <row r="2846" spans="1:5" x14ac:dyDescent="0.25">
      <c r="A2846" t="s">
        <v>1813</v>
      </c>
      <c r="B2846" t="s">
        <v>12</v>
      </c>
      <c r="C2846" t="s">
        <v>1166</v>
      </c>
      <c r="D2846">
        <v>36</v>
      </c>
      <c r="E2846" s="6">
        <f>LEN(Utica_Trace[[#This Row],[Merged]])</f>
        <v>36</v>
      </c>
    </row>
    <row r="2847" spans="1:5" x14ac:dyDescent="0.25">
      <c r="A2847" t="s">
        <v>1813</v>
      </c>
      <c r="B2847" t="s">
        <v>12</v>
      </c>
      <c r="C2847" t="s">
        <v>1167</v>
      </c>
      <c r="D2847">
        <v>36</v>
      </c>
      <c r="E2847" s="6">
        <f>LEN(Utica_Trace[[#This Row],[Merged]])</f>
        <v>36</v>
      </c>
    </row>
    <row r="2848" spans="1:5" x14ac:dyDescent="0.25">
      <c r="A2848" t="s">
        <v>1813</v>
      </c>
      <c r="B2848" t="s">
        <v>13</v>
      </c>
      <c r="C2848" t="s">
        <v>1166</v>
      </c>
      <c r="D2848">
        <v>36</v>
      </c>
      <c r="E2848" s="6">
        <f>LEN(Utica_Trace[[#This Row],[Merged]])</f>
        <v>36</v>
      </c>
    </row>
    <row r="2849" spans="1:5" x14ac:dyDescent="0.25">
      <c r="A2849" t="s">
        <v>1813</v>
      </c>
      <c r="B2849" t="s">
        <v>13</v>
      </c>
      <c r="C2849" t="s">
        <v>1167</v>
      </c>
      <c r="D2849">
        <v>36</v>
      </c>
      <c r="E2849" s="6">
        <f>LEN(Utica_Trace[[#This Row],[Merged]])</f>
        <v>36</v>
      </c>
    </row>
    <row r="2850" spans="1:5" x14ac:dyDescent="0.25">
      <c r="A2850" t="s">
        <v>1813</v>
      </c>
      <c r="B2850" t="s">
        <v>19</v>
      </c>
      <c r="C2850" t="s">
        <v>1166</v>
      </c>
      <c r="D2850">
        <v>36</v>
      </c>
      <c r="E2850" s="6">
        <f>LEN(Utica_Trace[[#This Row],[Merged]])</f>
        <v>36</v>
      </c>
    </row>
    <row r="2851" spans="1:5" x14ac:dyDescent="0.25">
      <c r="A2851" t="s">
        <v>1813</v>
      </c>
      <c r="B2851" t="s">
        <v>19</v>
      </c>
      <c r="C2851" t="s">
        <v>1167</v>
      </c>
      <c r="D2851">
        <v>36</v>
      </c>
      <c r="E2851" s="6">
        <f>LEN(Utica_Trace[[#This Row],[Merged]])</f>
        <v>36</v>
      </c>
    </row>
    <row r="2852" spans="1:5" x14ac:dyDescent="0.25">
      <c r="A2852" t="s">
        <v>1813</v>
      </c>
      <c r="B2852" t="s">
        <v>20</v>
      </c>
      <c r="C2852" t="s">
        <v>1166</v>
      </c>
      <c r="D2852">
        <v>36</v>
      </c>
      <c r="E2852" s="6">
        <f>LEN(Utica_Trace[[#This Row],[Merged]])</f>
        <v>36</v>
      </c>
    </row>
    <row r="2853" spans="1:5" x14ac:dyDescent="0.25">
      <c r="A2853" t="s">
        <v>1813</v>
      </c>
      <c r="B2853" t="s">
        <v>20</v>
      </c>
      <c r="C2853" t="s">
        <v>1167</v>
      </c>
      <c r="D2853">
        <v>36</v>
      </c>
      <c r="E2853" s="6">
        <f>LEN(Utica_Trace[[#This Row],[Merged]])</f>
        <v>36</v>
      </c>
    </row>
    <row r="2854" spans="1:5" x14ac:dyDescent="0.25">
      <c r="A2854" t="s">
        <v>1821</v>
      </c>
      <c r="B2854" t="s">
        <v>12</v>
      </c>
      <c r="C2854" t="s">
        <v>1166</v>
      </c>
      <c r="D2854">
        <v>36</v>
      </c>
      <c r="E2854" s="6">
        <f>LEN(Utica_Trace[[#This Row],[Merged]])</f>
        <v>36</v>
      </c>
    </row>
    <row r="2855" spans="1:5" x14ac:dyDescent="0.25">
      <c r="A2855" t="s">
        <v>1821</v>
      </c>
      <c r="B2855" t="s">
        <v>12</v>
      </c>
      <c r="C2855" t="s">
        <v>1167</v>
      </c>
      <c r="D2855">
        <v>36</v>
      </c>
      <c r="E2855" s="6">
        <f>LEN(Utica_Trace[[#This Row],[Merged]])</f>
        <v>36</v>
      </c>
    </row>
    <row r="2856" spans="1:5" x14ac:dyDescent="0.25">
      <c r="A2856" t="s">
        <v>1821</v>
      </c>
      <c r="B2856" t="s">
        <v>13</v>
      </c>
      <c r="C2856" t="s">
        <v>1166</v>
      </c>
      <c r="D2856">
        <v>36</v>
      </c>
      <c r="E2856" s="6">
        <f>LEN(Utica_Trace[[#This Row],[Merged]])</f>
        <v>36</v>
      </c>
    </row>
    <row r="2857" spans="1:5" x14ac:dyDescent="0.25">
      <c r="A2857" t="s">
        <v>1821</v>
      </c>
      <c r="B2857" t="s">
        <v>13</v>
      </c>
      <c r="C2857" t="s">
        <v>1167</v>
      </c>
      <c r="D2857">
        <v>36</v>
      </c>
      <c r="E2857" s="6">
        <f>LEN(Utica_Trace[[#This Row],[Merged]])</f>
        <v>36</v>
      </c>
    </row>
    <row r="2858" spans="1:5" x14ac:dyDescent="0.25">
      <c r="A2858" t="s">
        <v>1821</v>
      </c>
      <c r="B2858" t="s">
        <v>19</v>
      </c>
      <c r="C2858" t="s">
        <v>1166</v>
      </c>
      <c r="D2858">
        <v>36</v>
      </c>
      <c r="E2858" s="6">
        <f>LEN(Utica_Trace[[#This Row],[Merged]])</f>
        <v>36</v>
      </c>
    </row>
    <row r="2859" spans="1:5" x14ac:dyDescent="0.25">
      <c r="A2859" t="s">
        <v>1821</v>
      </c>
      <c r="B2859" t="s">
        <v>19</v>
      </c>
      <c r="C2859" t="s">
        <v>1167</v>
      </c>
      <c r="D2859">
        <v>36</v>
      </c>
      <c r="E2859" s="6">
        <f>LEN(Utica_Trace[[#This Row],[Merged]])</f>
        <v>36</v>
      </c>
    </row>
    <row r="2860" spans="1:5" x14ac:dyDescent="0.25">
      <c r="A2860" t="s">
        <v>1821</v>
      </c>
      <c r="B2860" t="s">
        <v>20</v>
      </c>
      <c r="C2860" t="s">
        <v>1166</v>
      </c>
      <c r="D2860">
        <v>36</v>
      </c>
      <c r="E2860" s="6">
        <f>LEN(Utica_Trace[[#This Row],[Merged]])</f>
        <v>36</v>
      </c>
    </row>
    <row r="2861" spans="1:5" x14ac:dyDescent="0.25">
      <c r="A2861" t="s">
        <v>1821</v>
      </c>
      <c r="B2861" t="s">
        <v>20</v>
      </c>
      <c r="C2861" t="s">
        <v>1167</v>
      </c>
      <c r="D2861">
        <v>36</v>
      </c>
      <c r="E2861" s="6">
        <f>LEN(Utica_Trace[[#This Row],[Merged]])</f>
        <v>36</v>
      </c>
    </row>
    <row r="2862" spans="1:5" x14ac:dyDescent="0.25">
      <c r="A2862" t="s">
        <v>62</v>
      </c>
      <c r="B2862" t="s">
        <v>12</v>
      </c>
      <c r="C2862" t="s">
        <v>1282</v>
      </c>
      <c r="D2862">
        <v>36</v>
      </c>
      <c r="E2862" s="6">
        <f>LEN(Utica_Trace[[#This Row],[Merged]])</f>
        <v>36</v>
      </c>
    </row>
    <row r="2863" spans="1:5" x14ac:dyDescent="0.25">
      <c r="A2863" t="s">
        <v>62</v>
      </c>
      <c r="B2863" t="s">
        <v>12</v>
      </c>
      <c r="C2863" t="s">
        <v>1283</v>
      </c>
      <c r="D2863">
        <v>34</v>
      </c>
      <c r="E2863" s="6">
        <f>LEN(Utica_Trace[[#This Row],[Merged]])</f>
        <v>34</v>
      </c>
    </row>
    <row r="2864" spans="1:5" x14ac:dyDescent="0.25">
      <c r="A2864" t="s">
        <v>62</v>
      </c>
      <c r="B2864" t="s">
        <v>12</v>
      </c>
      <c r="C2864" t="s">
        <v>1284</v>
      </c>
      <c r="D2864">
        <v>36</v>
      </c>
      <c r="E2864" s="6">
        <f>LEN(Utica_Trace[[#This Row],[Merged]])</f>
        <v>36</v>
      </c>
    </row>
    <row r="2865" spans="1:5" x14ac:dyDescent="0.25">
      <c r="A2865" t="s">
        <v>62</v>
      </c>
      <c r="B2865" t="s">
        <v>13</v>
      </c>
      <c r="C2865" t="s">
        <v>1282</v>
      </c>
      <c r="D2865">
        <v>36</v>
      </c>
      <c r="E2865" s="6">
        <f>LEN(Utica_Trace[[#This Row],[Merged]])</f>
        <v>36</v>
      </c>
    </row>
    <row r="2866" spans="1:5" x14ac:dyDescent="0.25">
      <c r="A2866" t="s">
        <v>62</v>
      </c>
      <c r="B2866" t="s">
        <v>13</v>
      </c>
      <c r="C2866" t="s">
        <v>1283</v>
      </c>
      <c r="D2866">
        <v>34</v>
      </c>
      <c r="E2866" s="6">
        <f>LEN(Utica_Trace[[#This Row],[Merged]])</f>
        <v>34</v>
      </c>
    </row>
    <row r="2867" spans="1:5" x14ac:dyDescent="0.25">
      <c r="A2867" t="s">
        <v>62</v>
      </c>
      <c r="B2867" t="s">
        <v>13</v>
      </c>
      <c r="C2867" t="s">
        <v>1284</v>
      </c>
      <c r="D2867">
        <v>36</v>
      </c>
      <c r="E2867" s="6">
        <f>LEN(Utica_Trace[[#This Row],[Merged]])</f>
        <v>36</v>
      </c>
    </row>
    <row r="2868" spans="1:5" x14ac:dyDescent="0.25">
      <c r="A2868" t="s">
        <v>62</v>
      </c>
      <c r="B2868" t="s">
        <v>19</v>
      </c>
      <c r="C2868" t="s">
        <v>1282</v>
      </c>
      <c r="D2868">
        <v>36</v>
      </c>
      <c r="E2868" s="6">
        <f>LEN(Utica_Trace[[#This Row],[Merged]])</f>
        <v>36</v>
      </c>
    </row>
    <row r="2869" spans="1:5" x14ac:dyDescent="0.25">
      <c r="A2869" t="s">
        <v>62</v>
      </c>
      <c r="B2869" t="s">
        <v>19</v>
      </c>
      <c r="C2869" t="s">
        <v>1283</v>
      </c>
      <c r="D2869">
        <v>34</v>
      </c>
      <c r="E2869" s="6">
        <f>LEN(Utica_Trace[[#This Row],[Merged]])</f>
        <v>34</v>
      </c>
    </row>
    <row r="2870" spans="1:5" x14ac:dyDescent="0.25">
      <c r="A2870" t="s">
        <v>62</v>
      </c>
      <c r="B2870" t="s">
        <v>19</v>
      </c>
      <c r="C2870" t="s">
        <v>1284</v>
      </c>
      <c r="D2870">
        <v>36</v>
      </c>
      <c r="E2870" s="6">
        <f>LEN(Utica_Trace[[#This Row],[Merged]])</f>
        <v>36</v>
      </c>
    </row>
    <row r="2871" spans="1:5" x14ac:dyDescent="0.25">
      <c r="A2871" t="s">
        <v>62</v>
      </c>
      <c r="B2871" t="s">
        <v>20</v>
      </c>
      <c r="C2871" t="s">
        <v>1282</v>
      </c>
      <c r="D2871">
        <v>36</v>
      </c>
      <c r="E2871" s="6">
        <f>LEN(Utica_Trace[[#This Row],[Merged]])</f>
        <v>36</v>
      </c>
    </row>
    <row r="2872" spans="1:5" x14ac:dyDescent="0.25">
      <c r="A2872" t="s">
        <v>62</v>
      </c>
      <c r="B2872" t="s">
        <v>20</v>
      </c>
      <c r="C2872" t="s">
        <v>1283</v>
      </c>
      <c r="D2872">
        <v>34</v>
      </c>
      <c r="E2872" s="6">
        <f>LEN(Utica_Trace[[#This Row],[Merged]])</f>
        <v>34</v>
      </c>
    </row>
    <row r="2873" spans="1:5" x14ac:dyDescent="0.25">
      <c r="A2873" t="s">
        <v>62</v>
      </c>
      <c r="B2873" t="s">
        <v>20</v>
      </c>
      <c r="C2873" t="s">
        <v>1284</v>
      </c>
      <c r="D2873">
        <v>36</v>
      </c>
      <c r="E2873" s="6">
        <f>LEN(Utica_Trace[[#This Row],[Merged]])</f>
        <v>36</v>
      </c>
    </row>
    <row r="2874" spans="1:5" x14ac:dyDescent="0.25">
      <c r="A2874" t="s">
        <v>890</v>
      </c>
      <c r="B2874" t="s">
        <v>12</v>
      </c>
      <c r="C2874" t="s">
        <v>1033</v>
      </c>
      <c r="D2874">
        <v>36</v>
      </c>
      <c r="E2874" s="6">
        <f>LEN(Utica_Trace[[#This Row],[Merged]])</f>
        <v>36</v>
      </c>
    </row>
    <row r="2875" spans="1:5" x14ac:dyDescent="0.25">
      <c r="A2875" t="s">
        <v>890</v>
      </c>
      <c r="B2875" t="s">
        <v>12</v>
      </c>
      <c r="C2875" t="s">
        <v>1034</v>
      </c>
      <c r="D2875">
        <v>36</v>
      </c>
      <c r="E2875" s="6">
        <f>LEN(Utica_Trace[[#This Row],[Merged]])</f>
        <v>36</v>
      </c>
    </row>
    <row r="2876" spans="1:5" x14ac:dyDescent="0.25">
      <c r="A2876" t="s">
        <v>890</v>
      </c>
      <c r="B2876" t="s">
        <v>13</v>
      </c>
      <c r="C2876" t="s">
        <v>1033</v>
      </c>
      <c r="D2876">
        <v>36</v>
      </c>
      <c r="E2876" s="6">
        <f>LEN(Utica_Trace[[#This Row],[Merged]])</f>
        <v>36</v>
      </c>
    </row>
    <row r="2877" spans="1:5" x14ac:dyDescent="0.25">
      <c r="A2877" t="s">
        <v>890</v>
      </c>
      <c r="B2877" t="s">
        <v>13</v>
      </c>
      <c r="C2877" t="s">
        <v>1034</v>
      </c>
      <c r="D2877">
        <v>36</v>
      </c>
      <c r="E2877" s="6">
        <f>LEN(Utica_Trace[[#This Row],[Merged]])</f>
        <v>36</v>
      </c>
    </row>
    <row r="2878" spans="1:5" x14ac:dyDescent="0.25">
      <c r="A2878" t="s">
        <v>890</v>
      </c>
      <c r="B2878" t="s">
        <v>18</v>
      </c>
      <c r="C2878" t="s">
        <v>1033</v>
      </c>
      <c r="D2878">
        <v>36</v>
      </c>
      <c r="E2878" s="6">
        <f>LEN(Utica_Trace[[#This Row],[Merged]])</f>
        <v>36</v>
      </c>
    </row>
    <row r="2879" spans="1:5" x14ac:dyDescent="0.25">
      <c r="A2879" t="s">
        <v>890</v>
      </c>
      <c r="B2879" t="s">
        <v>18</v>
      </c>
      <c r="C2879" t="s">
        <v>1034</v>
      </c>
      <c r="D2879">
        <v>36</v>
      </c>
      <c r="E2879" s="6">
        <f>LEN(Utica_Trace[[#This Row],[Merged]])</f>
        <v>36</v>
      </c>
    </row>
    <row r="2880" spans="1:5" x14ac:dyDescent="0.25">
      <c r="A2880" t="s">
        <v>890</v>
      </c>
      <c r="B2880" t="s">
        <v>19</v>
      </c>
      <c r="C2880" t="s">
        <v>1033</v>
      </c>
      <c r="D2880">
        <v>36</v>
      </c>
      <c r="E2880" s="6">
        <f>LEN(Utica_Trace[[#This Row],[Merged]])</f>
        <v>36</v>
      </c>
    </row>
    <row r="2881" spans="1:5" x14ac:dyDescent="0.25">
      <c r="A2881" t="s">
        <v>890</v>
      </c>
      <c r="B2881" t="s">
        <v>19</v>
      </c>
      <c r="C2881" t="s">
        <v>1034</v>
      </c>
      <c r="D2881">
        <v>36</v>
      </c>
      <c r="E2881" s="6">
        <f>LEN(Utica_Trace[[#This Row],[Merged]])</f>
        <v>36</v>
      </c>
    </row>
    <row r="2882" spans="1:5" x14ac:dyDescent="0.25">
      <c r="A2882" t="s">
        <v>890</v>
      </c>
      <c r="B2882" t="s">
        <v>20</v>
      </c>
      <c r="C2882" t="s">
        <v>1033</v>
      </c>
      <c r="D2882">
        <v>36</v>
      </c>
      <c r="E2882" s="6">
        <f>LEN(Utica_Trace[[#This Row],[Merged]])</f>
        <v>36</v>
      </c>
    </row>
    <row r="2883" spans="1:5" x14ac:dyDescent="0.25">
      <c r="A2883" t="s">
        <v>890</v>
      </c>
      <c r="B2883" t="s">
        <v>20</v>
      </c>
      <c r="C2883" t="s">
        <v>1034</v>
      </c>
      <c r="D2883">
        <v>36</v>
      </c>
      <c r="E2883" s="6">
        <f>LEN(Utica_Trace[[#This Row],[Merged]])</f>
        <v>36</v>
      </c>
    </row>
    <row r="2884" spans="1:5" x14ac:dyDescent="0.25">
      <c r="A2884" t="s">
        <v>63</v>
      </c>
      <c r="B2884" t="s">
        <v>12</v>
      </c>
      <c r="C2884" t="s">
        <v>1033</v>
      </c>
      <c r="D2884">
        <v>36</v>
      </c>
      <c r="E2884" s="6">
        <f>LEN(Utica_Trace[[#This Row],[Merged]])</f>
        <v>36</v>
      </c>
    </row>
    <row r="2885" spans="1:5" x14ac:dyDescent="0.25">
      <c r="A2885" t="s">
        <v>63</v>
      </c>
      <c r="B2885" t="s">
        <v>12</v>
      </c>
      <c r="C2885" t="s">
        <v>1034</v>
      </c>
      <c r="D2885">
        <v>36</v>
      </c>
      <c r="E2885" s="6">
        <f>LEN(Utica_Trace[[#This Row],[Merged]])</f>
        <v>36</v>
      </c>
    </row>
    <row r="2886" spans="1:5" x14ac:dyDescent="0.25">
      <c r="A2886" t="s">
        <v>63</v>
      </c>
      <c r="B2886" t="s">
        <v>13</v>
      </c>
      <c r="C2886" t="s">
        <v>1033</v>
      </c>
      <c r="D2886">
        <v>36</v>
      </c>
      <c r="E2886" s="6">
        <f>LEN(Utica_Trace[[#This Row],[Merged]])</f>
        <v>36</v>
      </c>
    </row>
    <row r="2887" spans="1:5" x14ac:dyDescent="0.25">
      <c r="A2887" t="s">
        <v>63</v>
      </c>
      <c r="B2887" t="s">
        <v>13</v>
      </c>
      <c r="C2887" t="s">
        <v>1034</v>
      </c>
      <c r="D2887">
        <v>36</v>
      </c>
      <c r="E2887" s="6">
        <f>LEN(Utica_Trace[[#This Row],[Merged]])</f>
        <v>36</v>
      </c>
    </row>
    <row r="2888" spans="1:5" x14ac:dyDescent="0.25">
      <c r="A2888" t="s">
        <v>63</v>
      </c>
      <c r="B2888" t="s">
        <v>18</v>
      </c>
      <c r="C2888" t="s">
        <v>1033</v>
      </c>
      <c r="D2888">
        <v>36</v>
      </c>
      <c r="E2888" s="6">
        <f>LEN(Utica_Trace[[#This Row],[Merged]])</f>
        <v>36</v>
      </c>
    </row>
    <row r="2889" spans="1:5" x14ac:dyDescent="0.25">
      <c r="A2889" t="s">
        <v>63</v>
      </c>
      <c r="B2889" t="s">
        <v>18</v>
      </c>
      <c r="C2889" t="s">
        <v>1034</v>
      </c>
      <c r="D2889">
        <v>36</v>
      </c>
      <c r="E2889" s="6">
        <f>LEN(Utica_Trace[[#This Row],[Merged]])</f>
        <v>36</v>
      </c>
    </row>
    <row r="2890" spans="1:5" x14ac:dyDescent="0.25">
      <c r="A2890" t="s">
        <v>63</v>
      </c>
      <c r="B2890" t="s">
        <v>19</v>
      </c>
      <c r="C2890" t="s">
        <v>1033</v>
      </c>
      <c r="D2890">
        <v>36</v>
      </c>
      <c r="E2890" s="6">
        <f>LEN(Utica_Trace[[#This Row],[Merged]])</f>
        <v>36</v>
      </c>
    </row>
    <row r="2891" spans="1:5" x14ac:dyDescent="0.25">
      <c r="A2891" t="s">
        <v>63</v>
      </c>
      <c r="B2891" t="s">
        <v>19</v>
      </c>
      <c r="C2891" t="s">
        <v>1034</v>
      </c>
      <c r="D2891">
        <v>36</v>
      </c>
      <c r="E2891" s="6">
        <f>LEN(Utica_Trace[[#This Row],[Merged]])</f>
        <v>36</v>
      </c>
    </row>
    <row r="2892" spans="1:5" x14ac:dyDescent="0.25">
      <c r="A2892" t="s">
        <v>63</v>
      </c>
      <c r="B2892" t="s">
        <v>20</v>
      </c>
      <c r="C2892" t="s">
        <v>1033</v>
      </c>
      <c r="D2892">
        <v>36</v>
      </c>
      <c r="E2892" s="6">
        <f>LEN(Utica_Trace[[#This Row],[Merged]])</f>
        <v>36</v>
      </c>
    </row>
    <row r="2893" spans="1:5" x14ac:dyDescent="0.25">
      <c r="A2893" t="s">
        <v>63</v>
      </c>
      <c r="B2893" t="s">
        <v>20</v>
      </c>
      <c r="C2893" t="s">
        <v>1034</v>
      </c>
      <c r="D2893">
        <v>36</v>
      </c>
      <c r="E2893" s="6">
        <f>LEN(Utica_Trace[[#This Row],[Merged]])</f>
        <v>36</v>
      </c>
    </row>
    <row r="2894" spans="1:5" x14ac:dyDescent="0.25">
      <c r="A2894" t="s">
        <v>890</v>
      </c>
      <c r="B2894" t="s">
        <v>12</v>
      </c>
      <c r="C2894" t="s">
        <v>1035</v>
      </c>
      <c r="D2894">
        <v>36</v>
      </c>
      <c r="E2894" s="6">
        <f>LEN(Utica_Trace[[#This Row],[Merged]])</f>
        <v>36</v>
      </c>
    </row>
    <row r="2895" spans="1:5" x14ac:dyDescent="0.25">
      <c r="A2895" t="s">
        <v>890</v>
      </c>
      <c r="B2895" t="s">
        <v>12</v>
      </c>
      <c r="C2895" t="s">
        <v>1039</v>
      </c>
      <c r="D2895">
        <v>36</v>
      </c>
      <c r="E2895" s="6">
        <f>LEN(Utica_Trace[[#This Row],[Merged]])</f>
        <v>36</v>
      </c>
    </row>
    <row r="2896" spans="1:5" x14ac:dyDescent="0.25">
      <c r="A2896" t="s">
        <v>890</v>
      </c>
      <c r="B2896" t="s">
        <v>13</v>
      </c>
      <c r="C2896" t="s">
        <v>1035</v>
      </c>
      <c r="D2896">
        <v>36</v>
      </c>
      <c r="E2896" s="6">
        <f>LEN(Utica_Trace[[#This Row],[Merged]])</f>
        <v>36</v>
      </c>
    </row>
    <row r="2897" spans="1:5" x14ac:dyDescent="0.25">
      <c r="A2897" t="s">
        <v>890</v>
      </c>
      <c r="B2897" t="s">
        <v>13</v>
      </c>
      <c r="C2897" t="s">
        <v>1039</v>
      </c>
      <c r="D2897">
        <v>36</v>
      </c>
      <c r="E2897" s="6">
        <f>LEN(Utica_Trace[[#This Row],[Merged]])</f>
        <v>36</v>
      </c>
    </row>
    <row r="2898" spans="1:5" x14ac:dyDescent="0.25">
      <c r="A2898" t="s">
        <v>890</v>
      </c>
      <c r="B2898" t="s">
        <v>20</v>
      </c>
      <c r="C2898" t="s">
        <v>1035</v>
      </c>
      <c r="D2898">
        <v>36</v>
      </c>
      <c r="E2898" s="6">
        <f>LEN(Utica_Trace[[#This Row],[Merged]])</f>
        <v>36</v>
      </c>
    </row>
    <row r="2899" spans="1:5" x14ac:dyDescent="0.25">
      <c r="A2899" t="s">
        <v>890</v>
      </c>
      <c r="B2899" t="s">
        <v>20</v>
      </c>
      <c r="C2899" t="s">
        <v>1039</v>
      </c>
      <c r="D2899">
        <v>36</v>
      </c>
      <c r="E2899" s="6">
        <f>LEN(Utica_Trace[[#This Row],[Merged]])</f>
        <v>36</v>
      </c>
    </row>
    <row r="2900" spans="1:5" x14ac:dyDescent="0.25">
      <c r="A2900" t="s">
        <v>63</v>
      </c>
      <c r="B2900" t="s">
        <v>12</v>
      </c>
      <c r="C2900" t="s">
        <v>1035</v>
      </c>
      <c r="D2900">
        <v>36</v>
      </c>
      <c r="E2900" s="6">
        <f>LEN(Utica_Trace[[#This Row],[Merged]])</f>
        <v>36</v>
      </c>
    </row>
    <row r="2901" spans="1:5" x14ac:dyDescent="0.25">
      <c r="A2901" t="s">
        <v>63</v>
      </c>
      <c r="B2901" t="s">
        <v>12</v>
      </c>
      <c r="C2901" t="s">
        <v>1039</v>
      </c>
      <c r="D2901">
        <v>36</v>
      </c>
      <c r="E2901" s="6">
        <f>LEN(Utica_Trace[[#This Row],[Merged]])</f>
        <v>36</v>
      </c>
    </row>
    <row r="2902" spans="1:5" x14ac:dyDescent="0.25">
      <c r="A2902" t="s">
        <v>63</v>
      </c>
      <c r="B2902" t="s">
        <v>13</v>
      </c>
      <c r="C2902" t="s">
        <v>1035</v>
      </c>
      <c r="D2902">
        <v>36</v>
      </c>
      <c r="E2902" s="6">
        <f>LEN(Utica_Trace[[#This Row],[Merged]])</f>
        <v>36</v>
      </c>
    </row>
    <row r="2903" spans="1:5" x14ac:dyDescent="0.25">
      <c r="A2903" t="s">
        <v>63</v>
      </c>
      <c r="B2903" t="s">
        <v>13</v>
      </c>
      <c r="C2903" t="s">
        <v>1039</v>
      </c>
      <c r="D2903">
        <v>36</v>
      </c>
      <c r="E2903" s="6">
        <f>LEN(Utica_Trace[[#This Row],[Merged]])</f>
        <v>36</v>
      </c>
    </row>
    <row r="2904" spans="1:5" x14ac:dyDescent="0.25">
      <c r="A2904" t="s">
        <v>63</v>
      </c>
      <c r="B2904" t="s">
        <v>20</v>
      </c>
      <c r="C2904" t="s">
        <v>1035</v>
      </c>
      <c r="D2904">
        <v>36</v>
      </c>
      <c r="E2904" s="6">
        <f>LEN(Utica_Trace[[#This Row],[Merged]])</f>
        <v>36</v>
      </c>
    </row>
    <row r="2905" spans="1:5" x14ac:dyDescent="0.25">
      <c r="A2905" t="s">
        <v>63</v>
      </c>
      <c r="B2905" t="s">
        <v>20</v>
      </c>
      <c r="C2905" t="s">
        <v>1039</v>
      </c>
      <c r="D2905">
        <v>36</v>
      </c>
      <c r="E2905" s="6">
        <f>LEN(Utica_Trace[[#This Row],[Merged]])</f>
        <v>36</v>
      </c>
    </row>
    <row r="2906" spans="1:5" x14ac:dyDescent="0.25">
      <c r="A2906" t="s">
        <v>890</v>
      </c>
      <c r="B2906" t="s">
        <v>12</v>
      </c>
      <c r="C2906" t="s">
        <v>1038</v>
      </c>
      <c r="D2906">
        <v>36</v>
      </c>
      <c r="E2906" s="6">
        <f>LEN(Utica_Trace[[#This Row],[Merged]])</f>
        <v>36</v>
      </c>
    </row>
    <row r="2907" spans="1:5" x14ac:dyDescent="0.25">
      <c r="A2907" t="s">
        <v>890</v>
      </c>
      <c r="B2907" t="s">
        <v>12</v>
      </c>
      <c r="C2907" t="s">
        <v>1037</v>
      </c>
      <c r="D2907">
        <v>34</v>
      </c>
      <c r="E2907" s="6">
        <f>LEN(Utica_Trace[[#This Row],[Merged]])</f>
        <v>34</v>
      </c>
    </row>
    <row r="2908" spans="1:5" x14ac:dyDescent="0.25">
      <c r="A2908" t="s">
        <v>890</v>
      </c>
      <c r="B2908" t="s">
        <v>13</v>
      </c>
      <c r="C2908" t="s">
        <v>1038</v>
      </c>
      <c r="D2908">
        <v>36</v>
      </c>
      <c r="E2908" s="6">
        <f>LEN(Utica_Trace[[#This Row],[Merged]])</f>
        <v>36</v>
      </c>
    </row>
    <row r="2909" spans="1:5" x14ac:dyDescent="0.25">
      <c r="A2909" t="s">
        <v>890</v>
      </c>
      <c r="B2909" t="s">
        <v>13</v>
      </c>
      <c r="C2909" t="s">
        <v>1037</v>
      </c>
      <c r="D2909">
        <v>34</v>
      </c>
      <c r="E2909" s="6">
        <f>LEN(Utica_Trace[[#This Row],[Merged]])</f>
        <v>34</v>
      </c>
    </row>
    <row r="2910" spans="1:5" x14ac:dyDescent="0.25">
      <c r="A2910" t="s">
        <v>890</v>
      </c>
      <c r="B2910" t="s">
        <v>18</v>
      </c>
      <c r="C2910" t="s">
        <v>1038</v>
      </c>
      <c r="D2910">
        <v>36</v>
      </c>
      <c r="E2910" s="6">
        <f>LEN(Utica_Trace[[#This Row],[Merged]])</f>
        <v>36</v>
      </c>
    </row>
    <row r="2911" spans="1:5" x14ac:dyDescent="0.25">
      <c r="A2911" t="s">
        <v>890</v>
      </c>
      <c r="B2911" t="s">
        <v>18</v>
      </c>
      <c r="C2911" t="s">
        <v>1037</v>
      </c>
      <c r="D2911">
        <v>34</v>
      </c>
      <c r="E2911" s="6">
        <f>LEN(Utica_Trace[[#This Row],[Merged]])</f>
        <v>34</v>
      </c>
    </row>
    <row r="2912" spans="1:5" x14ac:dyDescent="0.25">
      <c r="A2912" t="s">
        <v>890</v>
      </c>
      <c r="B2912" t="s">
        <v>19</v>
      </c>
      <c r="C2912" t="s">
        <v>1038</v>
      </c>
      <c r="D2912">
        <v>36</v>
      </c>
      <c r="E2912" s="6">
        <f>LEN(Utica_Trace[[#This Row],[Merged]])</f>
        <v>36</v>
      </c>
    </row>
    <row r="2913" spans="1:5" x14ac:dyDescent="0.25">
      <c r="A2913" t="s">
        <v>890</v>
      </c>
      <c r="B2913" t="s">
        <v>19</v>
      </c>
      <c r="C2913" t="s">
        <v>1037</v>
      </c>
      <c r="D2913">
        <v>34</v>
      </c>
      <c r="E2913" s="6">
        <f>LEN(Utica_Trace[[#This Row],[Merged]])</f>
        <v>34</v>
      </c>
    </row>
    <row r="2914" spans="1:5" x14ac:dyDescent="0.25">
      <c r="A2914" t="s">
        <v>890</v>
      </c>
      <c r="B2914" t="s">
        <v>20</v>
      </c>
      <c r="C2914" t="s">
        <v>1038</v>
      </c>
      <c r="D2914">
        <v>36</v>
      </c>
      <c r="E2914" s="6">
        <f>LEN(Utica_Trace[[#This Row],[Merged]])</f>
        <v>36</v>
      </c>
    </row>
    <row r="2915" spans="1:5" x14ac:dyDescent="0.25">
      <c r="A2915" t="s">
        <v>890</v>
      </c>
      <c r="B2915" t="s">
        <v>20</v>
      </c>
      <c r="C2915" t="s">
        <v>1037</v>
      </c>
      <c r="D2915">
        <v>34</v>
      </c>
      <c r="E2915" s="6">
        <f>LEN(Utica_Trace[[#This Row],[Merged]])</f>
        <v>34</v>
      </c>
    </row>
    <row r="2916" spans="1:5" x14ac:dyDescent="0.25">
      <c r="A2916" t="s">
        <v>62</v>
      </c>
      <c r="B2916" t="s">
        <v>12</v>
      </c>
      <c r="C2916" t="s">
        <v>1297</v>
      </c>
      <c r="D2916">
        <v>34</v>
      </c>
      <c r="E2916" s="6">
        <f>LEN(Utica_Trace[[#This Row],[Merged]])</f>
        <v>34</v>
      </c>
    </row>
    <row r="2917" spans="1:5" x14ac:dyDescent="0.25">
      <c r="A2917" t="s">
        <v>62</v>
      </c>
      <c r="B2917" t="s">
        <v>12</v>
      </c>
      <c r="C2917" t="s">
        <v>1296</v>
      </c>
      <c r="D2917">
        <v>36</v>
      </c>
      <c r="E2917" s="6">
        <f>LEN(Utica_Trace[[#This Row],[Merged]])</f>
        <v>36</v>
      </c>
    </row>
    <row r="2918" spans="1:5" x14ac:dyDescent="0.25">
      <c r="A2918" t="s">
        <v>62</v>
      </c>
      <c r="B2918" t="s">
        <v>12</v>
      </c>
      <c r="C2918" t="s">
        <v>1295</v>
      </c>
      <c r="D2918">
        <v>36</v>
      </c>
      <c r="E2918" s="6">
        <f>LEN(Utica_Trace[[#This Row],[Merged]])</f>
        <v>36</v>
      </c>
    </row>
    <row r="2919" spans="1:5" x14ac:dyDescent="0.25">
      <c r="A2919" t="s">
        <v>62</v>
      </c>
      <c r="B2919" t="s">
        <v>12</v>
      </c>
      <c r="C2919" t="s">
        <v>1294</v>
      </c>
      <c r="D2919">
        <v>36</v>
      </c>
      <c r="E2919" s="6">
        <f>LEN(Utica_Trace[[#This Row],[Merged]])</f>
        <v>36</v>
      </c>
    </row>
    <row r="2920" spans="1:5" x14ac:dyDescent="0.25">
      <c r="A2920" t="s">
        <v>62</v>
      </c>
      <c r="B2920" t="s">
        <v>13</v>
      </c>
      <c r="C2920" t="s">
        <v>1297</v>
      </c>
      <c r="D2920">
        <v>34</v>
      </c>
      <c r="E2920" s="6">
        <f>LEN(Utica_Trace[[#This Row],[Merged]])</f>
        <v>34</v>
      </c>
    </row>
    <row r="2921" spans="1:5" x14ac:dyDescent="0.25">
      <c r="A2921" t="s">
        <v>62</v>
      </c>
      <c r="B2921" t="s">
        <v>13</v>
      </c>
      <c r="C2921" t="s">
        <v>1296</v>
      </c>
      <c r="D2921">
        <v>36</v>
      </c>
      <c r="E2921" s="6">
        <f>LEN(Utica_Trace[[#This Row],[Merged]])</f>
        <v>36</v>
      </c>
    </row>
    <row r="2922" spans="1:5" x14ac:dyDescent="0.25">
      <c r="A2922" t="s">
        <v>62</v>
      </c>
      <c r="B2922" t="s">
        <v>13</v>
      </c>
      <c r="C2922" t="s">
        <v>1295</v>
      </c>
      <c r="D2922">
        <v>36</v>
      </c>
      <c r="E2922" s="6">
        <f>LEN(Utica_Trace[[#This Row],[Merged]])</f>
        <v>36</v>
      </c>
    </row>
    <row r="2923" spans="1:5" x14ac:dyDescent="0.25">
      <c r="A2923" t="s">
        <v>62</v>
      </c>
      <c r="B2923" t="s">
        <v>13</v>
      </c>
      <c r="C2923" t="s">
        <v>1294</v>
      </c>
      <c r="D2923">
        <v>36</v>
      </c>
      <c r="E2923" s="6">
        <f>LEN(Utica_Trace[[#This Row],[Merged]])</f>
        <v>36</v>
      </c>
    </row>
    <row r="2924" spans="1:5" x14ac:dyDescent="0.25">
      <c r="A2924" t="s">
        <v>62</v>
      </c>
      <c r="B2924" t="s">
        <v>18</v>
      </c>
      <c r="C2924" t="s">
        <v>1297</v>
      </c>
      <c r="D2924">
        <v>34</v>
      </c>
      <c r="E2924" s="6">
        <f>LEN(Utica_Trace[[#This Row],[Merged]])</f>
        <v>34</v>
      </c>
    </row>
    <row r="2925" spans="1:5" x14ac:dyDescent="0.25">
      <c r="A2925" t="s">
        <v>62</v>
      </c>
      <c r="B2925" t="s">
        <v>18</v>
      </c>
      <c r="C2925" t="s">
        <v>1296</v>
      </c>
      <c r="D2925">
        <v>36</v>
      </c>
      <c r="E2925" s="6">
        <f>LEN(Utica_Trace[[#This Row],[Merged]])</f>
        <v>36</v>
      </c>
    </row>
    <row r="2926" spans="1:5" x14ac:dyDescent="0.25">
      <c r="A2926" t="s">
        <v>62</v>
      </c>
      <c r="B2926" t="s">
        <v>18</v>
      </c>
      <c r="C2926" t="s">
        <v>1295</v>
      </c>
      <c r="D2926">
        <v>36</v>
      </c>
      <c r="E2926" s="6">
        <f>LEN(Utica_Trace[[#This Row],[Merged]])</f>
        <v>36</v>
      </c>
    </row>
    <row r="2927" spans="1:5" x14ac:dyDescent="0.25">
      <c r="A2927" t="s">
        <v>62</v>
      </c>
      <c r="B2927" t="s">
        <v>18</v>
      </c>
      <c r="C2927" t="s">
        <v>1294</v>
      </c>
      <c r="D2927">
        <v>36</v>
      </c>
      <c r="E2927" s="6">
        <f>LEN(Utica_Trace[[#This Row],[Merged]])</f>
        <v>36</v>
      </c>
    </row>
    <row r="2928" spans="1:5" x14ac:dyDescent="0.25">
      <c r="A2928" t="s">
        <v>62</v>
      </c>
      <c r="B2928" t="s">
        <v>19</v>
      </c>
      <c r="C2928" t="s">
        <v>1297</v>
      </c>
      <c r="D2928">
        <v>34</v>
      </c>
      <c r="E2928" s="6">
        <f>LEN(Utica_Trace[[#This Row],[Merged]])</f>
        <v>34</v>
      </c>
    </row>
    <row r="2929" spans="1:5" x14ac:dyDescent="0.25">
      <c r="A2929" t="s">
        <v>62</v>
      </c>
      <c r="B2929" t="s">
        <v>19</v>
      </c>
      <c r="C2929" t="s">
        <v>1296</v>
      </c>
      <c r="D2929">
        <v>36</v>
      </c>
      <c r="E2929" s="6">
        <f>LEN(Utica_Trace[[#This Row],[Merged]])</f>
        <v>36</v>
      </c>
    </row>
    <row r="2930" spans="1:5" x14ac:dyDescent="0.25">
      <c r="A2930" t="s">
        <v>62</v>
      </c>
      <c r="B2930" t="s">
        <v>19</v>
      </c>
      <c r="C2930" t="s">
        <v>1295</v>
      </c>
      <c r="D2930">
        <v>36</v>
      </c>
      <c r="E2930" s="6">
        <f>LEN(Utica_Trace[[#This Row],[Merged]])</f>
        <v>36</v>
      </c>
    </row>
    <row r="2931" spans="1:5" x14ac:dyDescent="0.25">
      <c r="A2931" t="s">
        <v>62</v>
      </c>
      <c r="B2931" t="s">
        <v>19</v>
      </c>
      <c r="C2931" t="s">
        <v>1294</v>
      </c>
      <c r="D2931">
        <v>36</v>
      </c>
      <c r="E2931" s="6">
        <f>LEN(Utica_Trace[[#This Row],[Merged]])</f>
        <v>36</v>
      </c>
    </row>
    <row r="2932" spans="1:5" x14ac:dyDescent="0.25">
      <c r="A2932" t="s">
        <v>62</v>
      </c>
      <c r="B2932" t="s">
        <v>20</v>
      </c>
      <c r="C2932" t="s">
        <v>1297</v>
      </c>
      <c r="D2932">
        <v>34</v>
      </c>
      <c r="E2932" s="6">
        <f>LEN(Utica_Trace[[#This Row],[Merged]])</f>
        <v>34</v>
      </c>
    </row>
    <row r="2933" spans="1:5" x14ac:dyDescent="0.25">
      <c r="A2933" t="s">
        <v>62</v>
      </c>
      <c r="B2933" t="s">
        <v>20</v>
      </c>
      <c r="C2933" t="s">
        <v>1296</v>
      </c>
      <c r="D2933">
        <v>36</v>
      </c>
      <c r="E2933" s="6">
        <f>LEN(Utica_Trace[[#This Row],[Merged]])</f>
        <v>36</v>
      </c>
    </row>
    <row r="2934" spans="1:5" x14ac:dyDescent="0.25">
      <c r="A2934" t="s">
        <v>62</v>
      </c>
      <c r="B2934" t="s">
        <v>20</v>
      </c>
      <c r="C2934" t="s">
        <v>1295</v>
      </c>
      <c r="D2934">
        <v>36</v>
      </c>
      <c r="E2934" s="6">
        <f>LEN(Utica_Trace[[#This Row],[Merged]])</f>
        <v>36</v>
      </c>
    </row>
    <row r="2935" spans="1:5" x14ac:dyDescent="0.25">
      <c r="A2935" t="s">
        <v>62</v>
      </c>
      <c r="B2935" t="s">
        <v>20</v>
      </c>
      <c r="C2935" t="s">
        <v>1294</v>
      </c>
      <c r="D2935">
        <v>36</v>
      </c>
      <c r="E2935" s="6">
        <f>LEN(Utica_Trace[[#This Row],[Merged]])</f>
        <v>36</v>
      </c>
    </row>
    <row r="2936" spans="1:5" x14ac:dyDescent="0.25">
      <c r="A2936" t="s">
        <v>62</v>
      </c>
      <c r="B2936" t="s">
        <v>12</v>
      </c>
      <c r="C2936" t="s">
        <v>1287</v>
      </c>
      <c r="D2936">
        <v>34</v>
      </c>
      <c r="E2936" s="6">
        <f>LEN(Utica_Trace[[#This Row],[Merged]])</f>
        <v>34</v>
      </c>
    </row>
    <row r="2937" spans="1:5" x14ac:dyDescent="0.25">
      <c r="A2937" t="s">
        <v>62</v>
      </c>
      <c r="B2937" t="s">
        <v>12</v>
      </c>
      <c r="C2937" t="s">
        <v>1268</v>
      </c>
      <c r="D2937">
        <v>36</v>
      </c>
      <c r="E2937" s="6">
        <f>LEN(Utica_Trace[[#This Row],[Merged]])</f>
        <v>36</v>
      </c>
    </row>
    <row r="2938" spans="1:5" x14ac:dyDescent="0.25">
      <c r="A2938" t="s">
        <v>62</v>
      </c>
      <c r="B2938" t="s">
        <v>12</v>
      </c>
      <c r="C2938" t="s">
        <v>1289</v>
      </c>
      <c r="D2938">
        <v>36</v>
      </c>
      <c r="E2938" s="6">
        <f>LEN(Utica_Trace[[#This Row],[Merged]])</f>
        <v>36</v>
      </c>
    </row>
    <row r="2939" spans="1:5" x14ac:dyDescent="0.25">
      <c r="A2939" t="s">
        <v>62</v>
      </c>
      <c r="B2939" t="s">
        <v>12</v>
      </c>
      <c r="C2939" t="s">
        <v>1288</v>
      </c>
      <c r="D2939">
        <v>36</v>
      </c>
      <c r="E2939" s="6">
        <f>LEN(Utica_Trace[[#This Row],[Merged]])</f>
        <v>36</v>
      </c>
    </row>
    <row r="2940" spans="1:5" x14ac:dyDescent="0.25">
      <c r="A2940" t="s">
        <v>62</v>
      </c>
      <c r="B2940" t="s">
        <v>13</v>
      </c>
      <c r="C2940" t="s">
        <v>1287</v>
      </c>
      <c r="D2940">
        <v>34</v>
      </c>
      <c r="E2940" s="6">
        <f>LEN(Utica_Trace[[#This Row],[Merged]])</f>
        <v>34</v>
      </c>
    </row>
    <row r="2941" spans="1:5" x14ac:dyDescent="0.25">
      <c r="A2941" t="s">
        <v>62</v>
      </c>
      <c r="B2941" t="s">
        <v>13</v>
      </c>
      <c r="C2941" t="s">
        <v>1268</v>
      </c>
      <c r="D2941">
        <v>36</v>
      </c>
      <c r="E2941" s="6">
        <f>LEN(Utica_Trace[[#This Row],[Merged]])</f>
        <v>36</v>
      </c>
    </row>
    <row r="2942" spans="1:5" x14ac:dyDescent="0.25">
      <c r="A2942" t="s">
        <v>62</v>
      </c>
      <c r="B2942" t="s">
        <v>13</v>
      </c>
      <c r="C2942" t="s">
        <v>1289</v>
      </c>
      <c r="D2942">
        <v>36</v>
      </c>
      <c r="E2942" s="6">
        <f>LEN(Utica_Trace[[#This Row],[Merged]])</f>
        <v>36</v>
      </c>
    </row>
    <row r="2943" spans="1:5" x14ac:dyDescent="0.25">
      <c r="A2943" t="s">
        <v>62</v>
      </c>
      <c r="B2943" t="s">
        <v>13</v>
      </c>
      <c r="C2943" t="s">
        <v>1288</v>
      </c>
      <c r="D2943">
        <v>36</v>
      </c>
      <c r="E2943" s="6">
        <f>LEN(Utica_Trace[[#This Row],[Merged]])</f>
        <v>36</v>
      </c>
    </row>
    <row r="2944" spans="1:5" x14ac:dyDescent="0.25">
      <c r="A2944" t="s">
        <v>62</v>
      </c>
      <c r="B2944" t="s">
        <v>18</v>
      </c>
      <c r="C2944" t="s">
        <v>1287</v>
      </c>
      <c r="D2944">
        <v>34</v>
      </c>
      <c r="E2944" s="6">
        <f>LEN(Utica_Trace[[#This Row],[Merged]])</f>
        <v>34</v>
      </c>
    </row>
    <row r="2945" spans="1:5" x14ac:dyDescent="0.25">
      <c r="A2945" t="s">
        <v>62</v>
      </c>
      <c r="B2945" t="s">
        <v>18</v>
      </c>
      <c r="C2945" t="s">
        <v>1268</v>
      </c>
      <c r="D2945">
        <v>36</v>
      </c>
      <c r="E2945" s="6">
        <f>LEN(Utica_Trace[[#This Row],[Merged]])</f>
        <v>36</v>
      </c>
    </row>
    <row r="2946" spans="1:5" x14ac:dyDescent="0.25">
      <c r="A2946" t="s">
        <v>62</v>
      </c>
      <c r="B2946" t="s">
        <v>18</v>
      </c>
      <c r="C2946" t="s">
        <v>1289</v>
      </c>
      <c r="D2946">
        <v>36</v>
      </c>
      <c r="E2946" s="6">
        <f>LEN(Utica_Trace[[#This Row],[Merged]])</f>
        <v>36</v>
      </c>
    </row>
    <row r="2947" spans="1:5" x14ac:dyDescent="0.25">
      <c r="A2947" t="s">
        <v>62</v>
      </c>
      <c r="B2947" t="s">
        <v>18</v>
      </c>
      <c r="C2947" t="s">
        <v>1288</v>
      </c>
      <c r="D2947">
        <v>36</v>
      </c>
      <c r="E2947" s="6">
        <f>LEN(Utica_Trace[[#This Row],[Merged]])</f>
        <v>36</v>
      </c>
    </row>
    <row r="2948" spans="1:5" x14ac:dyDescent="0.25">
      <c r="A2948" t="s">
        <v>62</v>
      </c>
      <c r="B2948" t="s">
        <v>19</v>
      </c>
      <c r="C2948" t="s">
        <v>1287</v>
      </c>
      <c r="D2948">
        <v>34</v>
      </c>
      <c r="E2948" s="6">
        <f>LEN(Utica_Trace[[#This Row],[Merged]])</f>
        <v>34</v>
      </c>
    </row>
    <row r="2949" spans="1:5" x14ac:dyDescent="0.25">
      <c r="A2949" t="s">
        <v>62</v>
      </c>
      <c r="B2949" t="s">
        <v>19</v>
      </c>
      <c r="C2949" t="s">
        <v>1268</v>
      </c>
      <c r="D2949">
        <v>36</v>
      </c>
      <c r="E2949" s="6">
        <f>LEN(Utica_Trace[[#This Row],[Merged]])</f>
        <v>36</v>
      </c>
    </row>
    <row r="2950" spans="1:5" x14ac:dyDescent="0.25">
      <c r="A2950" t="s">
        <v>62</v>
      </c>
      <c r="B2950" t="s">
        <v>19</v>
      </c>
      <c r="C2950" t="s">
        <v>1289</v>
      </c>
      <c r="D2950">
        <v>36</v>
      </c>
      <c r="E2950" s="6">
        <f>LEN(Utica_Trace[[#This Row],[Merged]])</f>
        <v>36</v>
      </c>
    </row>
    <row r="2951" spans="1:5" x14ac:dyDescent="0.25">
      <c r="A2951" t="s">
        <v>62</v>
      </c>
      <c r="B2951" t="s">
        <v>19</v>
      </c>
      <c r="C2951" t="s">
        <v>1288</v>
      </c>
      <c r="D2951">
        <v>36</v>
      </c>
      <c r="E2951" s="6">
        <f>LEN(Utica_Trace[[#This Row],[Merged]])</f>
        <v>36</v>
      </c>
    </row>
    <row r="2952" spans="1:5" x14ac:dyDescent="0.25">
      <c r="A2952" t="s">
        <v>62</v>
      </c>
      <c r="B2952" t="s">
        <v>20</v>
      </c>
      <c r="C2952" t="s">
        <v>1287</v>
      </c>
      <c r="D2952">
        <v>34</v>
      </c>
      <c r="E2952" s="6">
        <f>LEN(Utica_Trace[[#This Row],[Merged]])</f>
        <v>34</v>
      </c>
    </row>
    <row r="2953" spans="1:5" x14ac:dyDescent="0.25">
      <c r="A2953" t="s">
        <v>62</v>
      </c>
      <c r="B2953" t="s">
        <v>20</v>
      </c>
      <c r="C2953" t="s">
        <v>1268</v>
      </c>
      <c r="D2953">
        <v>36</v>
      </c>
      <c r="E2953" s="6">
        <f>LEN(Utica_Trace[[#This Row],[Merged]])</f>
        <v>36</v>
      </c>
    </row>
    <row r="2954" spans="1:5" x14ac:dyDescent="0.25">
      <c r="A2954" t="s">
        <v>62</v>
      </c>
      <c r="B2954" t="s">
        <v>20</v>
      </c>
      <c r="C2954" t="s">
        <v>1289</v>
      </c>
      <c r="D2954">
        <v>36</v>
      </c>
      <c r="E2954" s="6">
        <f>LEN(Utica_Trace[[#This Row],[Merged]])</f>
        <v>36</v>
      </c>
    </row>
    <row r="2955" spans="1:5" x14ac:dyDescent="0.25">
      <c r="A2955" t="s">
        <v>62</v>
      </c>
      <c r="B2955" t="s">
        <v>20</v>
      </c>
      <c r="C2955" t="s">
        <v>1288</v>
      </c>
      <c r="D2955">
        <v>36</v>
      </c>
      <c r="E2955" s="6">
        <f>LEN(Utica_Trace[[#This Row],[Merged]])</f>
        <v>36</v>
      </c>
    </row>
    <row r="2956" spans="1:5" x14ac:dyDescent="0.25">
      <c r="A2956" t="s">
        <v>62</v>
      </c>
      <c r="B2956" t="s">
        <v>12</v>
      </c>
      <c r="C2956" t="s">
        <v>1285</v>
      </c>
      <c r="D2956">
        <v>34</v>
      </c>
      <c r="E2956" s="6">
        <f>LEN(Utica_Trace[[#This Row],[Merged]])</f>
        <v>34</v>
      </c>
    </row>
    <row r="2957" spans="1:5" x14ac:dyDescent="0.25">
      <c r="A2957" t="s">
        <v>62</v>
      </c>
      <c r="B2957" t="s">
        <v>12</v>
      </c>
      <c r="C2957" t="s">
        <v>1286</v>
      </c>
      <c r="D2957">
        <v>36</v>
      </c>
      <c r="E2957" s="6">
        <f>LEN(Utica_Trace[[#This Row],[Merged]])</f>
        <v>36</v>
      </c>
    </row>
    <row r="2958" spans="1:5" x14ac:dyDescent="0.25">
      <c r="A2958" t="s">
        <v>62</v>
      </c>
      <c r="B2958" t="s">
        <v>12</v>
      </c>
      <c r="C2958" t="s">
        <v>1280</v>
      </c>
      <c r="D2958">
        <v>36</v>
      </c>
      <c r="E2958" s="6">
        <f>LEN(Utica_Trace[[#This Row],[Merged]])</f>
        <v>36</v>
      </c>
    </row>
    <row r="2959" spans="1:5" x14ac:dyDescent="0.25">
      <c r="A2959" t="s">
        <v>62</v>
      </c>
      <c r="B2959" t="s">
        <v>12</v>
      </c>
      <c r="C2959" t="s">
        <v>1281</v>
      </c>
      <c r="D2959">
        <v>36</v>
      </c>
      <c r="E2959" s="6">
        <f>LEN(Utica_Trace[[#This Row],[Merged]])</f>
        <v>36</v>
      </c>
    </row>
    <row r="2960" spans="1:5" x14ac:dyDescent="0.25">
      <c r="A2960" t="s">
        <v>62</v>
      </c>
      <c r="B2960" t="s">
        <v>13</v>
      </c>
      <c r="C2960" t="s">
        <v>1285</v>
      </c>
      <c r="D2960">
        <v>34</v>
      </c>
      <c r="E2960" s="6">
        <f>LEN(Utica_Trace[[#This Row],[Merged]])</f>
        <v>34</v>
      </c>
    </row>
    <row r="2961" spans="1:5" x14ac:dyDescent="0.25">
      <c r="A2961" t="s">
        <v>62</v>
      </c>
      <c r="B2961" t="s">
        <v>13</v>
      </c>
      <c r="C2961" t="s">
        <v>1286</v>
      </c>
      <c r="D2961">
        <v>36</v>
      </c>
      <c r="E2961" s="6">
        <f>LEN(Utica_Trace[[#This Row],[Merged]])</f>
        <v>36</v>
      </c>
    </row>
    <row r="2962" spans="1:5" x14ac:dyDescent="0.25">
      <c r="A2962" t="s">
        <v>62</v>
      </c>
      <c r="B2962" t="s">
        <v>13</v>
      </c>
      <c r="C2962" t="s">
        <v>1280</v>
      </c>
      <c r="D2962">
        <v>36</v>
      </c>
      <c r="E2962" s="6">
        <f>LEN(Utica_Trace[[#This Row],[Merged]])</f>
        <v>36</v>
      </c>
    </row>
    <row r="2963" spans="1:5" x14ac:dyDescent="0.25">
      <c r="A2963" t="s">
        <v>62</v>
      </c>
      <c r="B2963" t="s">
        <v>13</v>
      </c>
      <c r="C2963" t="s">
        <v>1281</v>
      </c>
      <c r="D2963">
        <v>36</v>
      </c>
      <c r="E2963" s="6">
        <f>LEN(Utica_Trace[[#This Row],[Merged]])</f>
        <v>36</v>
      </c>
    </row>
    <row r="2964" spans="1:5" x14ac:dyDescent="0.25">
      <c r="A2964" t="s">
        <v>62</v>
      </c>
      <c r="B2964" t="s">
        <v>18</v>
      </c>
      <c r="C2964" t="s">
        <v>1285</v>
      </c>
      <c r="D2964">
        <v>34</v>
      </c>
      <c r="E2964" s="6">
        <f>LEN(Utica_Trace[[#This Row],[Merged]])</f>
        <v>34</v>
      </c>
    </row>
    <row r="2965" spans="1:5" x14ac:dyDescent="0.25">
      <c r="A2965" t="s">
        <v>62</v>
      </c>
      <c r="B2965" t="s">
        <v>18</v>
      </c>
      <c r="C2965" t="s">
        <v>1286</v>
      </c>
      <c r="D2965">
        <v>36</v>
      </c>
      <c r="E2965" s="6">
        <f>LEN(Utica_Trace[[#This Row],[Merged]])</f>
        <v>36</v>
      </c>
    </row>
    <row r="2966" spans="1:5" x14ac:dyDescent="0.25">
      <c r="A2966" t="s">
        <v>62</v>
      </c>
      <c r="B2966" t="s">
        <v>18</v>
      </c>
      <c r="C2966" t="s">
        <v>1280</v>
      </c>
      <c r="D2966">
        <v>36</v>
      </c>
      <c r="E2966" s="6">
        <f>LEN(Utica_Trace[[#This Row],[Merged]])</f>
        <v>36</v>
      </c>
    </row>
    <row r="2967" spans="1:5" x14ac:dyDescent="0.25">
      <c r="A2967" t="s">
        <v>62</v>
      </c>
      <c r="B2967" t="s">
        <v>18</v>
      </c>
      <c r="C2967" t="s">
        <v>1281</v>
      </c>
      <c r="D2967">
        <v>36</v>
      </c>
      <c r="E2967" s="6">
        <f>LEN(Utica_Trace[[#This Row],[Merged]])</f>
        <v>36</v>
      </c>
    </row>
    <row r="2968" spans="1:5" x14ac:dyDescent="0.25">
      <c r="A2968" t="s">
        <v>62</v>
      </c>
      <c r="B2968" t="s">
        <v>19</v>
      </c>
      <c r="C2968" t="s">
        <v>1285</v>
      </c>
      <c r="D2968">
        <v>34</v>
      </c>
      <c r="E2968" s="6">
        <f>LEN(Utica_Trace[[#This Row],[Merged]])</f>
        <v>34</v>
      </c>
    </row>
    <row r="2969" spans="1:5" x14ac:dyDescent="0.25">
      <c r="A2969" t="s">
        <v>62</v>
      </c>
      <c r="B2969" t="s">
        <v>19</v>
      </c>
      <c r="C2969" t="s">
        <v>1286</v>
      </c>
      <c r="D2969">
        <v>36</v>
      </c>
      <c r="E2969" s="6">
        <f>LEN(Utica_Trace[[#This Row],[Merged]])</f>
        <v>36</v>
      </c>
    </row>
    <row r="2970" spans="1:5" x14ac:dyDescent="0.25">
      <c r="A2970" t="s">
        <v>62</v>
      </c>
      <c r="B2970" t="s">
        <v>19</v>
      </c>
      <c r="C2970" t="s">
        <v>1280</v>
      </c>
      <c r="D2970">
        <v>36</v>
      </c>
      <c r="E2970" s="6">
        <f>LEN(Utica_Trace[[#This Row],[Merged]])</f>
        <v>36</v>
      </c>
    </row>
    <row r="2971" spans="1:5" x14ac:dyDescent="0.25">
      <c r="A2971" t="s">
        <v>62</v>
      </c>
      <c r="B2971" t="s">
        <v>19</v>
      </c>
      <c r="C2971" t="s">
        <v>1281</v>
      </c>
      <c r="D2971">
        <v>36</v>
      </c>
      <c r="E2971" s="6">
        <f>LEN(Utica_Trace[[#This Row],[Merged]])</f>
        <v>36</v>
      </c>
    </row>
    <row r="2972" spans="1:5" x14ac:dyDescent="0.25">
      <c r="A2972" t="s">
        <v>62</v>
      </c>
      <c r="B2972" t="s">
        <v>20</v>
      </c>
      <c r="C2972" t="s">
        <v>1285</v>
      </c>
      <c r="D2972">
        <v>34</v>
      </c>
      <c r="E2972" s="6">
        <f>LEN(Utica_Trace[[#This Row],[Merged]])</f>
        <v>34</v>
      </c>
    </row>
    <row r="2973" spans="1:5" x14ac:dyDescent="0.25">
      <c r="A2973" t="s">
        <v>62</v>
      </c>
      <c r="B2973" t="s">
        <v>20</v>
      </c>
      <c r="C2973" t="s">
        <v>1286</v>
      </c>
      <c r="D2973">
        <v>36</v>
      </c>
      <c r="E2973" s="6">
        <f>LEN(Utica_Trace[[#This Row],[Merged]])</f>
        <v>36</v>
      </c>
    </row>
    <row r="2974" spans="1:5" x14ac:dyDescent="0.25">
      <c r="A2974" t="s">
        <v>62</v>
      </c>
      <c r="B2974" t="s">
        <v>20</v>
      </c>
      <c r="C2974" t="s">
        <v>1280</v>
      </c>
      <c r="D2974">
        <v>36</v>
      </c>
      <c r="E2974" s="6">
        <f>LEN(Utica_Trace[[#This Row],[Merged]])</f>
        <v>36</v>
      </c>
    </row>
    <row r="2975" spans="1:5" x14ac:dyDescent="0.25">
      <c r="A2975" t="s">
        <v>62</v>
      </c>
      <c r="B2975" t="s">
        <v>20</v>
      </c>
      <c r="C2975" t="s">
        <v>1281</v>
      </c>
      <c r="D2975">
        <v>36</v>
      </c>
      <c r="E2975" s="6">
        <f>LEN(Utica_Trace[[#This Row],[Merged]])</f>
        <v>36</v>
      </c>
    </row>
    <row r="2976" spans="1:5" x14ac:dyDescent="0.25">
      <c r="A2976" t="s">
        <v>62</v>
      </c>
      <c r="B2976" t="s">
        <v>12</v>
      </c>
      <c r="C2976" t="s">
        <v>1275</v>
      </c>
      <c r="D2976">
        <v>34</v>
      </c>
      <c r="E2976" s="6">
        <f>LEN(Utica_Trace[[#This Row],[Merged]])</f>
        <v>34</v>
      </c>
    </row>
    <row r="2977" spans="1:5" x14ac:dyDescent="0.25">
      <c r="A2977" t="s">
        <v>62</v>
      </c>
      <c r="B2977" t="s">
        <v>12</v>
      </c>
      <c r="C2977" t="s">
        <v>1272</v>
      </c>
      <c r="D2977">
        <v>36</v>
      </c>
      <c r="E2977" s="6">
        <f>LEN(Utica_Trace[[#This Row],[Merged]])</f>
        <v>36</v>
      </c>
    </row>
    <row r="2978" spans="1:5" x14ac:dyDescent="0.25">
      <c r="A2978" t="s">
        <v>62</v>
      </c>
      <c r="B2978" t="s">
        <v>12</v>
      </c>
      <c r="C2978" t="s">
        <v>1273</v>
      </c>
      <c r="D2978">
        <v>36</v>
      </c>
      <c r="E2978" s="6">
        <f>LEN(Utica_Trace[[#This Row],[Merged]])</f>
        <v>36</v>
      </c>
    </row>
    <row r="2979" spans="1:5" x14ac:dyDescent="0.25">
      <c r="A2979" t="s">
        <v>62</v>
      </c>
      <c r="B2979" t="s">
        <v>12</v>
      </c>
      <c r="C2979" t="s">
        <v>1274</v>
      </c>
      <c r="D2979">
        <v>36</v>
      </c>
      <c r="E2979" s="6">
        <f>LEN(Utica_Trace[[#This Row],[Merged]])</f>
        <v>36</v>
      </c>
    </row>
    <row r="2980" spans="1:5" x14ac:dyDescent="0.25">
      <c r="A2980" t="s">
        <v>62</v>
      </c>
      <c r="B2980" t="s">
        <v>13</v>
      </c>
      <c r="C2980" t="s">
        <v>1275</v>
      </c>
      <c r="D2980">
        <v>34</v>
      </c>
      <c r="E2980" s="6">
        <f>LEN(Utica_Trace[[#This Row],[Merged]])</f>
        <v>34</v>
      </c>
    </row>
    <row r="2981" spans="1:5" x14ac:dyDescent="0.25">
      <c r="A2981" t="s">
        <v>62</v>
      </c>
      <c r="B2981" t="s">
        <v>13</v>
      </c>
      <c r="C2981" t="s">
        <v>1272</v>
      </c>
      <c r="D2981">
        <v>36</v>
      </c>
      <c r="E2981" s="6">
        <f>LEN(Utica_Trace[[#This Row],[Merged]])</f>
        <v>36</v>
      </c>
    </row>
    <row r="2982" spans="1:5" x14ac:dyDescent="0.25">
      <c r="A2982" t="s">
        <v>62</v>
      </c>
      <c r="B2982" t="s">
        <v>13</v>
      </c>
      <c r="C2982" t="s">
        <v>1273</v>
      </c>
      <c r="D2982">
        <v>36</v>
      </c>
      <c r="E2982" s="6">
        <f>LEN(Utica_Trace[[#This Row],[Merged]])</f>
        <v>36</v>
      </c>
    </row>
    <row r="2983" spans="1:5" x14ac:dyDescent="0.25">
      <c r="A2983" t="s">
        <v>62</v>
      </c>
      <c r="B2983" t="s">
        <v>13</v>
      </c>
      <c r="C2983" t="s">
        <v>1274</v>
      </c>
      <c r="D2983">
        <v>36</v>
      </c>
      <c r="E2983" s="6">
        <f>LEN(Utica_Trace[[#This Row],[Merged]])</f>
        <v>36</v>
      </c>
    </row>
    <row r="2984" spans="1:5" x14ac:dyDescent="0.25">
      <c r="A2984" t="s">
        <v>62</v>
      </c>
      <c r="B2984" t="s">
        <v>18</v>
      </c>
      <c r="C2984" t="s">
        <v>1275</v>
      </c>
      <c r="D2984">
        <v>34</v>
      </c>
      <c r="E2984" s="6">
        <f>LEN(Utica_Trace[[#This Row],[Merged]])</f>
        <v>34</v>
      </c>
    </row>
    <row r="2985" spans="1:5" x14ac:dyDescent="0.25">
      <c r="A2985" t="s">
        <v>62</v>
      </c>
      <c r="B2985" t="s">
        <v>18</v>
      </c>
      <c r="C2985" t="s">
        <v>1272</v>
      </c>
      <c r="D2985">
        <v>36</v>
      </c>
      <c r="E2985" s="6">
        <f>LEN(Utica_Trace[[#This Row],[Merged]])</f>
        <v>36</v>
      </c>
    </row>
    <row r="2986" spans="1:5" x14ac:dyDescent="0.25">
      <c r="A2986" t="s">
        <v>62</v>
      </c>
      <c r="B2986" t="s">
        <v>18</v>
      </c>
      <c r="C2986" t="s">
        <v>1273</v>
      </c>
      <c r="D2986">
        <v>36</v>
      </c>
      <c r="E2986" s="6">
        <f>LEN(Utica_Trace[[#This Row],[Merged]])</f>
        <v>36</v>
      </c>
    </row>
    <row r="2987" spans="1:5" x14ac:dyDescent="0.25">
      <c r="A2987" t="s">
        <v>62</v>
      </c>
      <c r="B2987" t="s">
        <v>18</v>
      </c>
      <c r="C2987" t="s">
        <v>1274</v>
      </c>
      <c r="D2987">
        <v>36</v>
      </c>
      <c r="E2987" s="6">
        <f>LEN(Utica_Trace[[#This Row],[Merged]])</f>
        <v>36</v>
      </c>
    </row>
    <row r="2988" spans="1:5" x14ac:dyDescent="0.25">
      <c r="A2988" t="s">
        <v>62</v>
      </c>
      <c r="B2988" t="s">
        <v>19</v>
      </c>
      <c r="C2988" t="s">
        <v>1275</v>
      </c>
      <c r="D2988">
        <v>34</v>
      </c>
      <c r="E2988" s="6">
        <f>LEN(Utica_Trace[[#This Row],[Merged]])</f>
        <v>34</v>
      </c>
    </row>
    <row r="2989" spans="1:5" x14ac:dyDescent="0.25">
      <c r="A2989" t="s">
        <v>62</v>
      </c>
      <c r="B2989" t="s">
        <v>19</v>
      </c>
      <c r="C2989" t="s">
        <v>1272</v>
      </c>
      <c r="D2989">
        <v>36</v>
      </c>
      <c r="E2989" s="6">
        <f>LEN(Utica_Trace[[#This Row],[Merged]])</f>
        <v>36</v>
      </c>
    </row>
    <row r="2990" spans="1:5" x14ac:dyDescent="0.25">
      <c r="A2990" t="s">
        <v>62</v>
      </c>
      <c r="B2990" t="s">
        <v>19</v>
      </c>
      <c r="C2990" t="s">
        <v>1273</v>
      </c>
      <c r="D2990">
        <v>36</v>
      </c>
      <c r="E2990" s="6">
        <f>LEN(Utica_Trace[[#This Row],[Merged]])</f>
        <v>36</v>
      </c>
    </row>
    <row r="2991" spans="1:5" x14ac:dyDescent="0.25">
      <c r="A2991" t="s">
        <v>62</v>
      </c>
      <c r="B2991" t="s">
        <v>19</v>
      </c>
      <c r="C2991" t="s">
        <v>1274</v>
      </c>
      <c r="D2991">
        <v>36</v>
      </c>
      <c r="E2991" s="6">
        <f>LEN(Utica_Trace[[#This Row],[Merged]])</f>
        <v>36</v>
      </c>
    </row>
    <row r="2992" spans="1:5" x14ac:dyDescent="0.25">
      <c r="A2992" t="s">
        <v>62</v>
      </c>
      <c r="B2992" t="s">
        <v>20</v>
      </c>
      <c r="C2992" t="s">
        <v>1275</v>
      </c>
      <c r="D2992">
        <v>34</v>
      </c>
      <c r="E2992" s="6">
        <f>LEN(Utica_Trace[[#This Row],[Merged]])</f>
        <v>34</v>
      </c>
    </row>
    <row r="2993" spans="1:5" x14ac:dyDescent="0.25">
      <c r="A2993" t="s">
        <v>62</v>
      </c>
      <c r="B2993" t="s">
        <v>20</v>
      </c>
      <c r="C2993" t="s">
        <v>1272</v>
      </c>
      <c r="D2993">
        <v>36</v>
      </c>
      <c r="E2993" s="6">
        <f>LEN(Utica_Trace[[#This Row],[Merged]])</f>
        <v>36</v>
      </c>
    </row>
    <row r="2994" spans="1:5" x14ac:dyDescent="0.25">
      <c r="A2994" t="s">
        <v>62</v>
      </c>
      <c r="B2994" t="s">
        <v>20</v>
      </c>
      <c r="C2994" t="s">
        <v>1273</v>
      </c>
      <c r="D2994">
        <v>36</v>
      </c>
      <c r="E2994" s="6">
        <f>LEN(Utica_Trace[[#This Row],[Merged]])</f>
        <v>36</v>
      </c>
    </row>
    <row r="2995" spans="1:5" x14ac:dyDescent="0.25">
      <c r="A2995" t="s">
        <v>62</v>
      </c>
      <c r="B2995" t="s">
        <v>20</v>
      </c>
      <c r="C2995" t="s">
        <v>1274</v>
      </c>
      <c r="D2995">
        <v>36</v>
      </c>
      <c r="E2995" s="6">
        <f>LEN(Utica_Trace[[#This Row],[Merged]])</f>
        <v>36</v>
      </c>
    </row>
    <row r="2996" spans="1:5" x14ac:dyDescent="0.25">
      <c r="A2996" t="s">
        <v>890</v>
      </c>
      <c r="B2996" t="s">
        <v>12</v>
      </c>
      <c r="C2996" t="s">
        <v>1036</v>
      </c>
      <c r="D2996">
        <v>36</v>
      </c>
      <c r="E2996" s="6">
        <f>LEN(Utica_Trace[[#This Row],[Merged]])</f>
        <v>36</v>
      </c>
    </row>
    <row r="2997" spans="1:5" x14ac:dyDescent="0.25">
      <c r="A2997" t="s">
        <v>890</v>
      </c>
      <c r="B2997" t="s">
        <v>13</v>
      </c>
      <c r="C2997" t="s">
        <v>1036</v>
      </c>
      <c r="D2997">
        <v>36</v>
      </c>
      <c r="E2997" s="6">
        <f>LEN(Utica_Trace[[#This Row],[Merged]])</f>
        <v>36</v>
      </c>
    </row>
    <row r="2998" spans="1:5" x14ac:dyDescent="0.25">
      <c r="A2998" t="s">
        <v>890</v>
      </c>
      <c r="B2998" t="s">
        <v>18</v>
      </c>
      <c r="C2998" t="s">
        <v>1036</v>
      </c>
      <c r="D2998">
        <v>36</v>
      </c>
      <c r="E2998" s="6">
        <f>LEN(Utica_Trace[[#This Row],[Merged]])</f>
        <v>36</v>
      </c>
    </row>
    <row r="2999" spans="1:5" x14ac:dyDescent="0.25">
      <c r="A2999" t="s">
        <v>890</v>
      </c>
      <c r="B2999" t="s">
        <v>19</v>
      </c>
      <c r="C2999" t="s">
        <v>1036</v>
      </c>
      <c r="D2999">
        <v>36</v>
      </c>
      <c r="E2999" s="6">
        <f>LEN(Utica_Trace[[#This Row],[Merged]])</f>
        <v>36</v>
      </c>
    </row>
    <row r="3000" spans="1:5" x14ac:dyDescent="0.25">
      <c r="A3000" t="s">
        <v>890</v>
      </c>
      <c r="B3000" t="s">
        <v>20</v>
      </c>
      <c r="C3000" t="s">
        <v>1036</v>
      </c>
      <c r="D3000">
        <v>36</v>
      </c>
      <c r="E3000" s="6">
        <f>LEN(Utica_Trace[[#This Row],[Merged]])</f>
        <v>36</v>
      </c>
    </row>
    <row r="3001" spans="1:5" x14ac:dyDescent="0.25">
      <c r="A3001" t="s">
        <v>62</v>
      </c>
      <c r="B3001" t="s">
        <v>13</v>
      </c>
      <c r="C3001" t="s">
        <v>1298</v>
      </c>
      <c r="D3001">
        <v>36</v>
      </c>
      <c r="E3001" s="6">
        <f>LEN(Utica_Trace[[#This Row],[Merged]])</f>
        <v>36</v>
      </c>
    </row>
    <row r="3002" spans="1:5" x14ac:dyDescent="0.25">
      <c r="A3002" t="s">
        <v>62</v>
      </c>
      <c r="B3002" t="s">
        <v>13</v>
      </c>
      <c r="C3002" t="s">
        <v>1299</v>
      </c>
      <c r="D3002">
        <v>36</v>
      </c>
      <c r="E3002" s="6">
        <f>LEN(Utica_Trace[[#This Row],[Merged]])</f>
        <v>36</v>
      </c>
    </row>
    <row r="3003" spans="1:5" x14ac:dyDescent="0.25">
      <c r="A3003" t="s">
        <v>62</v>
      </c>
      <c r="B3003" t="s">
        <v>13</v>
      </c>
      <c r="C3003" t="s">
        <v>1300</v>
      </c>
      <c r="D3003">
        <v>36</v>
      </c>
      <c r="E3003" s="6">
        <f>LEN(Utica_Trace[[#This Row],[Merged]])</f>
        <v>36</v>
      </c>
    </row>
    <row r="3004" spans="1:5" x14ac:dyDescent="0.25">
      <c r="A3004" t="s">
        <v>62</v>
      </c>
      <c r="B3004" t="s">
        <v>18</v>
      </c>
      <c r="C3004" t="s">
        <v>1298</v>
      </c>
      <c r="D3004">
        <v>36</v>
      </c>
      <c r="E3004" s="6">
        <f>LEN(Utica_Trace[[#This Row],[Merged]])</f>
        <v>36</v>
      </c>
    </row>
    <row r="3005" spans="1:5" x14ac:dyDescent="0.25">
      <c r="A3005" t="s">
        <v>62</v>
      </c>
      <c r="B3005" t="s">
        <v>18</v>
      </c>
      <c r="C3005" t="s">
        <v>1299</v>
      </c>
      <c r="D3005">
        <v>36</v>
      </c>
      <c r="E3005" s="6">
        <f>LEN(Utica_Trace[[#This Row],[Merged]])</f>
        <v>36</v>
      </c>
    </row>
    <row r="3006" spans="1:5" x14ac:dyDescent="0.25">
      <c r="A3006" t="s">
        <v>62</v>
      </c>
      <c r="B3006" t="s">
        <v>18</v>
      </c>
      <c r="C3006" t="s">
        <v>1300</v>
      </c>
      <c r="D3006">
        <v>36</v>
      </c>
      <c r="E3006" s="6">
        <f>LEN(Utica_Trace[[#This Row],[Merged]])</f>
        <v>36</v>
      </c>
    </row>
    <row r="3007" spans="1:5" x14ac:dyDescent="0.25">
      <c r="A3007" t="s">
        <v>62</v>
      </c>
      <c r="B3007" t="s">
        <v>19</v>
      </c>
      <c r="C3007" t="s">
        <v>1298</v>
      </c>
      <c r="D3007">
        <v>36</v>
      </c>
      <c r="E3007" s="6">
        <f>LEN(Utica_Trace[[#This Row],[Merged]])</f>
        <v>36</v>
      </c>
    </row>
    <row r="3008" spans="1:5" x14ac:dyDescent="0.25">
      <c r="A3008" t="s">
        <v>62</v>
      </c>
      <c r="B3008" t="s">
        <v>19</v>
      </c>
      <c r="C3008" t="s">
        <v>1299</v>
      </c>
      <c r="D3008">
        <v>36</v>
      </c>
      <c r="E3008" s="6">
        <f>LEN(Utica_Trace[[#This Row],[Merged]])</f>
        <v>36</v>
      </c>
    </row>
    <row r="3009" spans="1:5" x14ac:dyDescent="0.25">
      <c r="A3009" t="s">
        <v>62</v>
      </c>
      <c r="B3009" t="s">
        <v>19</v>
      </c>
      <c r="C3009" t="s">
        <v>1300</v>
      </c>
      <c r="D3009">
        <v>36</v>
      </c>
      <c r="E3009" s="6">
        <f>LEN(Utica_Trace[[#This Row],[Merged]])</f>
        <v>36</v>
      </c>
    </row>
    <row r="3010" spans="1:5" x14ac:dyDescent="0.25">
      <c r="A3010" t="s">
        <v>62</v>
      </c>
      <c r="B3010" t="s">
        <v>20</v>
      </c>
      <c r="C3010" t="s">
        <v>1298</v>
      </c>
      <c r="D3010">
        <v>36</v>
      </c>
      <c r="E3010" s="6">
        <f>LEN(Utica_Trace[[#This Row],[Merged]])</f>
        <v>36</v>
      </c>
    </row>
    <row r="3011" spans="1:5" x14ac:dyDescent="0.25">
      <c r="A3011" t="s">
        <v>62</v>
      </c>
      <c r="B3011" t="s">
        <v>20</v>
      </c>
      <c r="C3011" t="s">
        <v>1299</v>
      </c>
      <c r="D3011">
        <v>36</v>
      </c>
      <c r="E3011" s="6">
        <f>LEN(Utica_Trace[[#This Row],[Merged]])</f>
        <v>36</v>
      </c>
    </row>
    <row r="3012" spans="1:5" x14ac:dyDescent="0.25">
      <c r="A3012" t="s">
        <v>62</v>
      </c>
      <c r="B3012" t="s">
        <v>20</v>
      </c>
      <c r="C3012" t="s">
        <v>1300</v>
      </c>
      <c r="D3012">
        <v>36</v>
      </c>
      <c r="E3012" s="6">
        <f>LEN(Utica_Trace[[#This Row],[Merged]])</f>
        <v>36</v>
      </c>
    </row>
    <row r="3013" spans="1:5" x14ac:dyDescent="0.25">
      <c r="A3013" t="s">
        <v>62</v>
      </c>
      <c r="B3013" t="s">
        <v>13</v>
      </c>
      <c r="C3013" t="s">
        <v>1290</v>
      </c>
      <c r="D3013">
        <v>36</v>
      </c>
      <c r="E3013" s="6">
        <f>LEN(Utica_Trace[[#This Row],[Merged]])</f>
        <v>36</v>
      </c>
    </row>
    <row r="3014" spans="1:5" x14ac:dyDescent="0.25">
      <c r="A3014" t="s">
        <v>62</v>
      </c>
      <c r="B3014" t="s">
        <v>18</v>
      </c>
      <c r="C3014" t="s">
        <v>1290</v>
      </c>
      <c r="D3014">
        <v>36</v>
      </c>
      <c r="E3014" s="6">
        <f>LEN(Utica_Trace[[#This Row],[Merged]])</f>
        <v>36</v>
      </c>
    </row>
    <row r="3015" spans="1:5" x14ac:dyDescent="0.25">
      <c r="A3015" t="s">
        <v>62</v>
      </c>
      <c r="B3015" t="s">
        <v>19</v>
      </c>
      <c r="C3015" t="s">
        <v>1290</v>
      </c>
      <c r="D3015">
        <v>36</v>
      </c>
      <c r="E3015" s="6">
        <f>LEN(Utica_Trace[[#This Row],[Merged]])</f>
        <v>36</v>
      </c>
    </row>
    <row r="3016" spans="1:5" x14ac:dyDescent="0.25">
      <c r="A3016" t="s">
        <v>62</v>
      </c>
      <c r="B3016" t="s">
        <v>20</v>
      </c>
      <c r="C3016" t="s">
        <v>1290</v>
      </c>
      <c r="D3016">
        <v>36</v>
      </c>
      <c r="E3016" s="6">
        <f>LEN(Utica_Trace[[#This Row],[Merged]])</f>
        <v>36</v>
      </c>
    </row>
    <row r="3017" spans="1:5" x14ac:dyDescent="0.25">
      <c r="A3017" t="s">
        <v>62</v>
      </c>
      <c r="B3017" t="s">
        <v>13</v>
      </c>
      <c r="C3017" t="s">
        <v>1292</v>
      </c>
      <c r="D3017">
        <v>34</v>
      </c>
      <c r="E3017" s="6">
        <f>LEN(Utica_Trace[[#This Row],[Merged]])</f>
        <v>34</v>
      </c>
    </row>
    <row r="3018" spans="1:5" x14ac:dyDescent="0.25">
      <c r="A3018" t="s">
        <v>62</v>
      </c>
      <c r="B3018" t="s">
        <v>13</v>
      </c>
      <c r="C3018" t="s">
        <v>1291</v>
      </c>
      <c r="D3018">
        <v>36</v>
      </c>
      <c r="E3018" s="6">
        <f>LEN(Utica_Trace[[#This Row],[Merged]])</f>
        <v>36</v>
      </c>
    </row>
    <row r="3019" spans="1:5" x14ac:dyDescent="0.25">
      <c r="A3019" t="s">
        <v>62</v>
      </c>
      <c r="B3019" t="s">
        <v>13</v>
      </c>
      <c r="C3019" t="s">
        <v>1325</v>
      </c>
      <c r="D3019">
        <v>36</v>
      </c>
      <c r="E3019" s="6">
        <f>LEN(Utica_Trace[[#This Row],[Merged]])</f>
        <v>36</v>
      </c>
    </row>
    <row r="3020" spans="1:5" x14ac:dyDescent="0.25">
      <c r="A3020" t="s">
        <v>62</v>
      </c>
      <c r="B3020" t="s">
        <v>18</v>
      </c>
      <c r="C3020" t="s">
        <v>1292</v>
      </c>
      <c r="D3020">
        <v>34</v>
      </c>
      <c r="E3020" s="6">
        <f>LEN(Utica_Trace[[#This Row],[Merged]])</f>
        <v>34</v>
      </c>
    </row>
    <row r="3021" spans="1:5" x14ac:dyDescent="0.25">
      <c r="A3021" t="s">
        <v>62</v>
      </c>
      <c r="B3021" t="s">
        <v>18</v>
      </c>
      <c r="C3021" t="s">
        <v>1291</v>
      </c>
      <c r="D3021">
        <v>36</v>
      </c>
      <c r="E3021" s="6">
        <f>LEN(Utica_Trace[[#This Row],[Merged]])</f>
        <v>36</v>
      </c>
    </row>
    <row r="3022" spans="1:5" x14ac:dyDescent="0.25">
      <c r="A3022" t="s">
        <v>62</v>
      </c>
      <c r="B3022" t="s">
        <v>18</v>
      </c>
      <c r="C3022" t="s">
        <v>1325</v>
      </c>
      <c r="D3022">
        <v>36</v>
      </c>
      <c r="E3022" s="6">
        <f>LEN(Utica_Trace[[#This Row],[Merged]])</f>
        <v>36</v>
      </c>
    </row>
    <row r="3023" spans="1:5" x14ac:dyDescent="0.25">
      <c r="A3023" t="s">
        <v>62</v>
      </c>
      <c r="B3023" t="s">
        <v>19</v>
      </c>
      <c r="C3023" t="s">
        <v>1292</v>
      </c>
      <c r="D3023">
        <v>34</v>
      </c>
      <c r="E3023" s="6">
        <f>LEN(Utica_Trace[[#This Row],[Merged]])</f>
        <v>34</v>
      </c>
    </row>
    <row r="3024" spans="1:5" x14ac:dyDescent="0.25">
      <c r="A3024" t="s">
        <v>62</v>
      </c>
      <c r="B3024" t="s">
        <v>19</v>
      </c>
      <c r="C3024" t="s">
        <v>1291</v>
      </c>
      <c r="D3024">
        <v>36</v>
      </c>
      <c r="E3024" s="6">
        <f>LEN(Utica_Trace[[#This Row],[Merged]])</f>
        <v>36</v>
      </c>
    </row>
    <row r="3025" spans="1:5" x14ac:dyDescent="0.25">
      <c r="A3025" t="s">
        <v>62</v>
      </c>
      <c r="B3025" t="s">
        <v>19</v>
      </c>
      <c r="C3025" t="s">
        <v>1325</v>
      </c>
      <c r="D3025">
        <v>36</v>
      </c>
      <c r="E3025" s="6">
        <f>LEN(Utica_Trace[[#This Row],[Merged]])</f>
        <v>36</v>
      </c>
    </row>
    <row r="3026" spans="1:5" x14ac:dyDescent="0.25">
      <c r="A3026" t="s">
        <v>62</v>
      </c>
      <c r="B3026" t="s">
        <v>20</v>
      </c>
      <c r="C3026" t="s">
        <v>1292</v>
      </c>
      <c r="D3026">
        <v>34</v>
      </c>
      <c r="E3026" s="6">
        <f>LEN(Utica_Trace[[#This Row],[Merged]])</f>
        <v>34</v>
      </c>
    </row>
    <row r="3027" spans="1:5" x14ac:dyDescent="0.25">
      <c r="A3027" t="s">
        <v>62</v>
      </c>
      <c r="B3027" t="s">
        <v>20</v>
      </c>
      <c r="C3027" t="s">
        <v>1291</v>
      </c>
      <c r="D3027">
        <v>36</v>
      </c>
      <c r="E3027" s="6">
        <f>LEN(Utica_Trace[[#This Row],[Merged]])</f>
        <v>36</v>
      </c>
    </row>
    <row r="3028" spans="1:5" x14ac:dyDescent="0.25">
      <c r="A3028" t="s">
        <v>62</v>
      </c>
      <c r="B3028" t="s">
        <v>20</v>
      </c>
      <c r="C3028" t="s">
        <v>1325</v>
      </c>
      <c r="D3028">
        <v>36</v>
      </c>
      <c r="E3028" s="6">
        <f>LEN(Utica_Trace[[#This Row],[Merged]])</f>
        <v>36</v>
      </c>
    </row>
    <row r="3029" spans="1:5" x14ac:dyDescent="0.25">
      <c r="A3029" t="s">
        <v>62</v>
      </c>
      <c r="B3029" t="s">
        <v>13</v>
      </c>
      <c r="C3029" t="s">
        <v>1321</v>
      </c>
      <c r="D3029">
        <v>34</v>
      </c>
      <c r="E3029" s="6">
        <f>LEN(Utica_Trace[[#This Row],[Merged]])</f>
        <v>34</v>
      </c>
    </row>
    <row r="3030" spans="1:5" x14ac:dyDescent="0.25">
      <c r="A3030" t="s">
        <v>62</v>
      </c>
      <c r="B3030" t="s">
        <v>13</v>
      </c>
      <c r="C3030" t="s">
        <v>1322</v>
      </c>
      <c r="D3030">
        <v>36</v>
      </c>
      <c r="E3030" s="6">
        <f>LEN(Utica_Trace[[#This Row],[Merged]])</f>
        <v>36</v>
      </c>
    </row>
    <row r="3031" spans="1:5" x14ac:dyDescent="0.25">
      <c r="A3031" t="s">
        <v>62</v>
      </c>
      <c r="B3031" t="s">
        <v>13</v>
      </c>
      <c r="C3031" t="s">
        <v>1320</v>
      </c>
      <c r="D3031">
        <v>36</v>
      </c>
      <c r="E3031" s="6">
        <f>LEN(Utica_Trace[[#This Row],[Merged]])</f>
        <v>36</v>
      </c>
    </row>
    <row r="3032" spans="1:5" x14ac:dyDescent="0.25">
      <c r="A3032" t="s">
        <v>62</v>
      </c>
      <c r="B3032" t="s">
        <v>18</v>
      </c>
      <c r="C3032" t="s">
        <v>1321</v>
      </c>
      <c r="D3032">
        <v>34</v>
      </c>
      <c r="E3032" s="6">
        <f>LEN(Utica_Trace[[#This Row],[Merged]])</f>
        <v>34</v>
      </c>
    </row>
    <row r="3033" spans="1:5" x14ac:dyDescent="0.25">
      <c r="A3033" t="s">
        <v>62</v>
      </c>
      <c r="B3033" t="s">
        <v>18</v>
      </c>
      <c r="C3033" t="s">
        <v>1322</v>
      </c>
      <c r="D3033">
        <v>36</v>
      </c>
      <c r="E3033" s="6">
        <f>LEN(Utica_Trace[[#This Row],[Merged]])</f>
        <v>36</v>
      </c>
    </row>
    <row r="3034" spans="1:5" x14ac:dyDescent="0.25">
      <c r="A3034" t="s">
        <v>62</v>
      </c>
      <c r="B3034" t="s">
        <v>18</v>
      </c>
      <c r="C3034" t="s">
        <v>1320</v>
      </c>
      <c r="D3034">
        <v>36</v>
      </c>
      <c r="E3034" s="6">
        <f>LEN(Utica_Trace[[#This Row],[Merged]])</f>
        <v>36</v>
      </c>
    </row>
    <row r="3035" spans="1:5" x14ac:dyDescent="0.25">
      <c r="A3035" t="s">
        <v>62</v>
      </c>
      <c r="B3035" t="s">
        <v>19</v>
      </c>
      <c r="C3035" t="s">
        <v>1321</v>
      </c>
      <c r="D3035">
        <v>34</v>
      </c>
      <c r="E3035" s="6">
        <f>LEN(Utica_Trace[[#This Row],[Merged]])</f>
        <v>34</v>
      </c>
    </row>
    <row r="3036" spans="1:5" x14ac:dyDescent="0.25">
      <c r="A3036" t="s">
        <v>62</v>
      </c>
      <c r="B3036" t="s">
        <v>19</v>
      </c>
      <c r="C3036" t="s">
        <v>1322</v>
      </c>
      <c r="D3036">
        <v>36</v>
      </c>
      <c r="E3036" s="6">
        <f>LEN(Utica_Trace[[#This Row],[Merged]])</f>
        <v>36</v>
      </c>
    </row>
    <row r="3037" spans="1:5" x14ac:dyDescent="0.25">
      <c r="A3037" t="s">
        <v>62</v>
      </c>
      <c r="B3037" t="s">
        <v>19</v>
      </c>
      <c r="C3037" t="s">
        <v>1320</v>
      </c>
      <c r="D3037">
        <v>36</v>
      </c>
      <c r="E3037" s="6">
        <f>LEN(Utica_Trace[[#This Row],[Merged]])</f>
        <v>36</v>
      </c>
    </row>
    <row r="3038" spans="1:5" x14ac:dyDescent="0.25">
      <c r="A3038" t="s">
        <v>62</v>
      </c>
      <c r="B3038" t="s">
        <v>20</v>
      </c>
      <c r="C3038" t="s">
        <v>1321</v>
      </c>
      <c r="D3038">
        <v>34</v>
      </c>
      <c r="E3038" s="6">
        <f>LEN(Utica_Trace[[#This Row],[Merged]])</f>
        <v>34</v>
      </c>
    </row>
    <row r="3039" spans="1:5" x14ac:dyDescent="0.25">
      <c r="A3039" t="s">
        <v>62</v>
      </c>
      <c r="B3039" t="s">
        <v>20</v>
      </c>
      <c r="C3039" t="s">
        <v>1322</v>
      </c>
      <c r="D3039">
        <v>36</v>
      </c>
      <c r="E3039" s="6">
        <f>LEN(Utica_Trace[[#This Row],[Merged]])</f>
        <v>36</v>
      </c>
    </row>
    <row r="3040" spans="1:5" x14ac:dyDescent="0.25">
      <c r="A3040" t="s">
        <v>62</v>
      </c>
      <c r="B3040" t="s">
        <v>20</v>
      </c>
      <c r="C3040" t="s">
        <v>1320</v>
      </c>
      <c r="D3040">
        <v>36</v>
      </c>
      <c r="E3040" s="6">
        <f>LEN(Utica_Trace[[#This Row],[Merged]])</f>
        <v>36</v>
      </c>
    </row>
    <row r="3041" spans="1:5" x14ac:dyDescent="0.25">
      <c r="A3041" t="s">
        <v>62</v>
      </c>
      <c r="B3041" t="s">
        <v>13</v>
      </c>
      <c r="C3041" t="s">
        <v>1323</v>
      </c>
      <c r="D3041">
        <v>34</v>
      </c>
      <c r="E3041" s="6">
        <f>LEN(Utica_Trace[[#This Row],[Merged]])</f>
        <v>34</v>
      </c>
    </row>
    <row r="3042" spans="1:5" x14ac:dyDescent="0.25">
      <c r="A3042" t="s">
        <v>62</v>
      </c>
      <c r="B3042" t="s">
        <v>18</v>
      </c>
      <c r="C3042" t="s">
        <v>1323</v>
      </c>
      <c r="D3042">
        <v>34</v>
      </c>
      <c r="E3042" s="6">
        <f>LEN(Utica_Trace[[#This Row],[Merged]])</f>
        <v>34</v>
      </c>
    </row>
    <row r="3043" spans="1:5" x14ac:dyDescent="0.25">
      <c r="A3043" t="s">
        <v>62</v>
      </c>
      <c r="B3043" t="s">
        <v>19</v>
      </c>
      <c r="C3043" t="s">
        <v>1323</v>
      </c>
      <c r="D3043">
        <v>34</v>
      </c>
      <c r="E3043" s="6">
        <f>LEN(Utica_Trace[[#This Row],[Merged]])</f>
        <v>34</v>
      </c>
    </row>
    <row r="3044" spans="1:5" x14ac:dyDescent="0.25">
      <c r="A3044" t="s">
        <v>62</v>
      </c>
      <c r="B3044" t="s">
        <v>20</v>
      </c>
      <c r="C3044" t="s">
        <v>1323</v>
      </c>
      <c r="D3044">
        <v>34</v>
      </c>
      <c r="E3044" s="6">
        <f>LEN(Utica_Trace[[#This Row],[Merged]])</f>
        <v>34</v>
      </c>
    </row>
    <row r="3045" spans="1:5" x14ac:dyDescent="0.25">
      <c r="A3045" t="s">
        <v>62</v>
      </c>
      <c r="B3045" t="s">
        <v>13</v>
      </c>
      <c r="C3045" t="s">
        <v>1324</v>
      </c>
      <c r="D3045">
        <v>34</v>
      </c>
      <c r="E3045" s="6">
        <f>LEN(Utica_Trace[[#This Row],[Merged]])</f>
        <v>34</v>
      </c>
    </row>
    <row r="3046" spans="1:5" x14ac:dyDescent="0.25">
      <c r="A3046" t="s">
        <v>62</v>
      </c>
      <c r="B3046" t="s">
        <v>18</v>
      </c>
      <c r="C3046" t="s">
        <v>1324</v>
      </c>
      <c r="D3046">
        <v>34</v>
      </c>
      <c r="E3046" s="6">
        <f>LEN(Utica_Trace[[#This Row],[Merged]])</f>
        <v>34</v>
      </c>
    </row>
    <row r="3047" spans="1:5" x14ac:dyDescent="0.25">
      <c r="A3047" t="s">
        <v>62</v>
      </c>
      <c r="B3047" t="s">
        <v>19</v>
      </c>
      <c r="C3047" t="s">
        <v>1324</v>
      </c>
      <c r="D3047">
        <v>34</v>
      </c>
      <c r="E3047" s="6">
        <f>LEN(Utica_Trace[[#This Row],[Merged]])</f>
        <v>34</v>
      </c>
    </row>
    <row r="3048" spans="1:5" x14ac:dyDescent="0.25">
      <c r="A3048" t="s">
        <v>62</v>
      </c>
      <c r="B3048" t="s">
        <v>20</v>
      </c>
      <c r="C3048" t="s">
        <v>1324</v>
      </c>
      <c r="D3048">
        <v>34</v>
      </c>
      <c r="E3048" s="6">
        <f>LEN(Utica_Trace[[#This Row],[Merged]])</f>
        <v>34</v>
      </c>
    </row>
    <row r="3049" spans="1:5" x14ac:dyDescent="0.25">
      <c r="A3049" t="s">
        <v>62</v>
      </c>
      <c r="B3049" t="s">
        <v>13</v>
      </c>
      <c r="C3049" t="s">
        <v>1329</v>
      </c>
      <c r="D3049">
        <v>34</v>
      </c>
      <c r="E3049" s="6">
        <f>LEN(Utica_Trace[[#This Row],[Merged]])</f>
        <v>34</v>
      </c>
    </row>
    <row r="3050" spans="1:5" x14ac:dyDescent="0.25">
      <c r="A3050" t="s">
        <v>62</v>
      </c>
      <c r="B3050" t="s">
        <v>13</v>
      </c>
      <c r="C3050" t="s">
        <v>1330</v>
      </c>
      <c r="D3050">
        <v>36</v>
      </c>
      <c r="E3050" s="6">
        <f>LEN(Utica_Trace[[#This Row],[Merged]])</f>
        <v>36</v>
      </c>
    </row>
    <row r="3051" spans="1:5" x14ac:dyDescent="0.25">
      <c r="A3051" t="s">
        <v>62</v>
      </c>
      <c r="B3051" t="s">
        <v>13</v>
      </c>
      <c r="C3051" t="s">
        <v>1328</v>
      </c>
      <c r="D3051">
        <v>36</v>
      </c>
      <c r="E3051" s="6">
        <f>LEN(Utica_Trace[[#This Row],[Merged]])</f>
        <v>36</v>
      </c>
    </row>
    <row r="3052" spans="1:5" x14ac:dyDescent="0.25">
      <c r="A3052" t="s">
        <v>62</v>
      </c>
      <c r="B3052" t="s">
        <v>18</v>
      </c>
      <c r="C3052" t="s">
        <v>1329</v>
      </c>
      <c r="D3052">
        <v>34</v>
      </c>
      <c r="E3052" s="6">
        <f>LEN(Utica_Trace[[#This Row],[Merged]])</f>
        <v>34</v>
      </c>
    </row>
    <row r="3053" spans="1:5" x14ac:dyDescent="0.25">
      <c r="A3053" t="s">
        <v>62</v>
      </c>
      <c r="B3053" t="s">
        <v>18</v>
      </c>
      <c r="C3053" t="s">
        <v>1330</v>
      </c>
      <c r="D3053">
        <v>36</v>
      </c>
      <c r="E3053" s="6">
        <f>LEN(Utica_Trace[[#This Row],[Merged]])</f>
        <v>36</v>
      </c>
    </row>
    <row r="3054" spans="1:5" x14ac:dyDescent="0.25">
      <c r="A3054" t="s">
        <v>62</v>
      </c>
      <c r="B3054" t="s">
        <v>18</v>
      </c>
      <c r="C3054" t="s">
        <v>1328</v>
      </c>
      <c r="D3054">
        <v>36</v>
      </c>
      <c r="E3054" s="6">
        <f>LEN(Utica_Trace[[#This Row],[Merged]])</f>
        <v>36</v>
      </c>
    </row>
    <row r="3055" spans="1:5" x14ac:dyDescent="0.25">
      <c r="A3055" t="s">
        <v>62</v>
      </c>
      <c r="B3055" t="s">
        <v>19</v>
      </c>
      <c r="C3055" t="s">
        <v>1329</v>
      </c>
      <c r="D3055">
        <v>34</v>
      </c>
      <c r="E3055" s="6">
        <f>LEN(Utica_Trace[[#This Row],[Merged]])</f>
        <v>34</v>
      </c>
    </row>
    <row r="3056" spans="1:5" x14ac:dyDescent="0.25">
      <c r="A3056" t="s">
        <v>62</v>
      </c>
      <c r="B3056" t="s">
        <v>19</v>
      </c>
      <c r="C3056" t="s">
        <v>1330</v>
      </c>
      <c r="D3056">
        <v>36</v>
      </c>
      <c r="E3056" s="6">
        <f>LEN(Utica_Trace[[#This Row],[Merged]])</f>
        <v>36</v>
      </c>
    </row>
    <row r="3057" spans="1:5" x14ac:dyDescent="0.25">
      <c r="A3057" t="s">
        <v>62</v>
      </c>
      <c r="B3057" t="s">
        <v>19</v>
      </c>
      <c r="C3057" t="s">
        <v>1328</v>
      </c>
      <c r="D3057">
        <v>36</v>
      </c>
      <c r="E3057" s="6">
        <f>LEN(Utica_Trace[[#This Row],[Merged]])</f>
        <v>36</v>
      </c>
    </row>
    <row r="3058" spans="1:5" x14ac:dyDescent="0.25">
      <c r="A3058" t="s">
        <v>62</v>
      </c>
      <c r="B3058" t="s">
        <v>20</v>
      </c>
      <c r="C3058" t="s">
        <v>1329</v>
      </c>
      <c r="D3058">
        <v>34</v>
      </c>
      <c r="E3058" s="6">
        <f>LEN(Utica_Trace[[#This Row],[Merged]])</f>
        <v>34</v>
      </c>
    </row>
    <row r="3059" spans="1:5" x14ac:dyDescent="0.25">
      <c r="A3059" t="s">
        <v>62</v>
      </c>
      <c r="B3059" t="s">
        <v>20</v>
      </c>
      <c r="C3059" t="s">
        <v>1330</v>
      </c>
      <c r="D3059">
        <v>36</v>
      </c>
      <c r="E3059" s="6">
        <f>LEN(Utica_Trace[[#This Row],[Merged]])</f>
        <v>36</v>
      </c>
    </row>
    <row r="3060" spans="1:5" x14ac:dyDescent="0.25">
      <c r="A3060" t="s">
        <v>62</v>
      </c>
      <c r="B3060" t="s">
        <v>20</v>
      </c>
      <c r="C3060" t="s">
        <v>1328</v>
      </c>
      <c r="D3060">
        <v>36</v>
      </c>
      <c r="E3060" s="6">
        <f>LEN(Utica_Trace[[#This Row],[Merged]])</f>
        <v>36</v>
      </c>
    </row>
    <row r="3061" spans="1:5" x14ac:dyDescent="0.25">
      <c r="A3061" t="s">
        <v>62</v>
      </c>
      <c r="B3061" t="s">
        <v>13</v>
      </c>
      <c r="C3061" t="s">
        <v>1326</v>
      </c>
      <c r="D3061">
        <v>34</v>
      </c>
      <c r="E3061" s="6">
        <f>LEN(Utica_Trace[[#This Row],[Merged]])</f>
        <v>34</v>
      </c>
    </row>
    <row r="3062" spans="1:5" x14ac:dyDescent="0.25">
      <c r="A3062" t="s">
        <v>62</v>
      </c>
      <c r="B3062" t="s">
        <v>13</v>
      </c>
      <c r="C3062" t="s">
        <v>1327</v>
      </c>
      <c r="D3062">
        <v>36</v>
      </c>
      <c r="E3062" s="6">
        <f>LEN(Utica_Trace[[#This Row],[Merged]])</f>
        <v>36</v>
      </c>
    </row>
    <row r="3063" spans="1:5" x14ac:dyDescent="0.25">
      <c r="A3063" t="s">
        <v>62</v>
      </c>
      <c r="B3063" t="s">
        <v>13</v>
      </c>
      <c r="C3063" t="s">
        <v>1319</v>
      </c>
      <c r="D3063">
        <v>36</v>
      </c>
      <c r="E3063" s="6">
        <f>LEN(Utica_Trace[[#This Row],[Merged]])</f>
        <v>36</v>
      </c>
    </row>
    <row r="3064" spans="1:5" x14ac:dyDescent="0.25">
      <c r="A3064" t="s">
        <v>62</v>
      </c>
      <c r="B3064" t="s">
        <v>18</v>
      </c>
      <c r="C3064" t="s">
        <v>1326</v>
      </c>
      <c r="D3064">
        <v>34</v>
      </c>
      <c r="E3064" s="6">
        <f>LEN(Utica_Trace[[#This Row],[Merged]])</f>
        <v>34</v>
      </c>
    </row>
    <row r="3065" spans="1:5" x14ac:dyDescent="0.25">
      <c r="A3065" t="s">
        <v>62</v>
      </c>
      <c r="B3065" t="s">
        <v>18</v>
      </c>
      <c r="C3065" t="s">
        <v>1327</v>
      </c>
      <c r="D3065">
        <v>36</v>
      </c>
      <c r="E3065" s="6">
        <f>LEN(Utica_Trace[[#This Row],[Merged]])</f>
        <v>36</v>
      </c>
    </row>
    <row r="3066" spans="1:5" x14ac:dyDescent="0.25">
      <c r="A3066" t="s">
        <v>62</v>
      </c>
      <c r="B3066" t="s">
        <v>18</v>
      </c>
      <c r="C3066" t="s">
        <v>1319</v>
      </c>
      <c r="D3066">
        <v>36</v>
      </c>
      <c r="E3066" s="6">
        <f>LEN(Utica_Trace[[#This Row],[Merged]])</f>
        <v>36</v>
      </c>
    </row>
    <row r="3067" spans="1:5" x14ac:dyDescent="0.25">
      <c r="A3067" t="s">
        <v>62</v>
      </c>
      <c r="B3067" t="s">
        <v>19</v>
      </c>
      <c r="C3067" t="s">
        <v>1326</v>
      </c>
      <c r="D3067">
        <v>34</v>
      </c>
      <c r="E3067" s="6">
        <f>LEN(Utica_Trace[[#This Row],[Merged]])</f>
        <v>34</v>
      </c>
    </row>
    <row r="3068" spans="1:5" x14ac:dyDescent="0.25">
      <c r="A3068" t="s">
        <v>62</v>
      </c>
      <c r="B3068" t="s">
        <v>19</v>
      </c>
      <c r="C3068" t="s">
        <v>1327</v>
      </c>
      <c r="D3068">
        <v>36</v>
      </c>
      <c r="E3068" s="6">
        <f>LEN(Utica_Trace[[#This Row],[Merged]])</f>
        <v>36</v>
      </c>
    </row>
    <row r="3069" spans="1:5" x14ac:dyDescent="0.25">
      <c r="A3069" t="s">
        <v>62</v>
      </c>
      <c r="B3069" t="s">
        <v>19</v>
      </c>
      <c r="C3069" t="s">
        <v>1319</v>
      </c>
      <c r="D3069">
        <v>36</v>
      </c>
      <c r="E3069" s="6">
        <f>LEN(Utica_Trace[[#This Row],[Merged]])</f>
        <v>36</v>
      </c>
    </row>
    <row r="3070" spans="1:5" x14ac:dyDescent="0.25">
      <c r="A3070" t="s">
        <v>62</v>
      </c>
      <c r="B3070" t="s">
        <v>20</v>
      </c>
      <c r="C3070" t="s">
        <v>1326</v>
      </c>
      <c r="D3070">
        <v>34</v>
      </c>
      <c r="E3070" s="6">
        <f>LEN(Utica_Trace[[#This Row],[Merged]])</f>
        <v>34</v>
      </c>
    </row>
    <row r="3071" spans="1:5" x14ac:dyDescent="0.25">
      <c r="A3071" t="s">
        <v>62</v>
      </c>
      <c r="B3071" t="s">
        <v>20</v>
      </c>
      <c r="C3071" t="s">
        <v>1327</v>
      </c>
      <c r="D3071">
        <v>36</v>
      </c>
      <c r="E3071" s="6">
        <f>LEN(Utica_Trace[[#This Row],[Merged]])</f>
        <v>36</v>
      </c>
    </row>
    <row r="3072" spans="1:5" x14ac:dyDescent="0.25">
      <c r="A3072" t="s">
        <v>62</v>
      </c>
      <c r="B3072" t="s">
        <v>20</v>
      </c>
      <c r="C3072" t="s">
        <v>1319</v>
      </c>
      <c r="D3072">
        <v>36</v>
      </c>
      <c r="E3072" s="6">
        <f>LEN(Utica_Trace[[#This Row],[Merged]])</f>
        <v>36</v>
      </c>
    </row>
    <row r="3073" spans="1:5" x14ac:dyDescent="0.25">
      <c r="A3073" t="s">
        <v>62</v>
      </c>
      <c r="B3073" t="s">
        <v>13</v>
      </c>
      <c r="C3073" t="s">
        <v>1311</v>
      </c>
      <c r="D3073">
        <v>34</v>
      </c>
      <c r="E3073" s="6">
        <f>LEN(Utica_Trace[[#This Row],[Merged]])</f>
        <v>34</v>
      </c>
    </row>
    <row r="3074" spans="1:5" x14ac:dyDescent="0.25">
      <c r="A3074" t="s">
        <v>62</v>
      </c>
      <c r="B3074" t="s">
        <v>18</v>
      </c>
      <c r="C3074" t="s">
        <v>1311</v>
      </c>
      <c r="D3074">
        <v>34</v>
      </c>
      <c r="E3074" s="6">
        <f>LEN(Utica_Trace[[#This Row],[Merged]])</f>
        <v>34</v>
      </c>
    </row>
    <row r="3075" spans="1:5" x14ac:dyDescent="0.25">
      <c r="A3075" t="s">
        <v>62</v>
      </c>
      <c r="B3075" t="s">
        <v>19</v>
      </c>
      <c r="C3075" t="s">
        <v>1311</v>
      </c>
      <c r="D3075">
        <v>34</v>
      </c>
      <c r="E3075" s="6">
        <f>LEN(Utica_Trace[[#This Row],[Merged]])</f>
        <v>34</v>
      </c>
    </row>
    <row r="3076" spans="1:5" x14ac:dyDescent="0.25">
      <c r="A3076" t="s">
        <v>62</v>
      </c>
      <c r="B3076" t="s">
        <v>20</v>
      </c>
      <c r="C3076" t="s">
        <v>1311</v>
      </c>
      <c r="D3076">
        <v>34</v>
      </c>
      <c r="E3076" s="6">
        <f>LEN(Utica_Trace[[#This Row],[Merged]])</f>
        <v>34</v>
      </c>
    </row>
    <row r="3077" spans="1:5" x14ac:dyDescent="0.25">
      <c r="A3077" t="s">
        <v>62</v>
      </c>
      <c r="B3077" t="s">
        <v>13</v>
      </c>
      <c r="C3077" t="s">
        <v>1309</v>
      </c>
      <c r="D3077">
        <v>34</v>
      </c>
      <c r="E3077" s="6">
        <f>LEN(Utica_Trace[[#This Row],[Merged]])</f>
        <v>34</v>
      </c>
    </row>
    <row r="3078" spans="1:5" x14ac:dyDescent="0.25">
      <c r="A3078" t="s">
        <v>62</v>
      </c>
      <c r="B3078" t="s">
        <v>18</v>
      </c>
      <c r="C3078" t="s">
        <v>1309</v>
      </c>
      <c r="D3078">
        <v>34</v>
      </c>
      <c r="E3078" s="6">
        <f>LEN(Utica_Trace[[#This Row],[Merged]])</f>
        <v>34</v>
      </c>
    </row>
    <row r="3079" spans="1:5" x14ac:dyDescent="0.25">
      <c r="A3079" t="s">
        <v>62</v>
      </c>
      <c r="B3079" t="s">
        <v>19</v>
      </c>
      <c r="C3079" t="s">
        <v>1309</v>
      </c>
      <c r="D3079">
        <v>34</v>
      </c>
      <c r="E3079" s="6">
        <f>LEN(Utica_Trace[[#This Row],[Merged]])</f>
        <v>34</v>
      </c>
    </row>
    <row r="3080" spans="1:5" x14ac:dyDescent="0.25">
      <c r="A3080" t="s">
        <v>62</v>
      </c>
      <c r="B3080" t="s">
        <v>20</v>
      </c>
      <c r="C3080" t="s">
        <v>1309</v>
      </c>
      <c r="D3080">
        <v>34</v>
      </c>
      <c r="E3080" s="6">
        <f>LEN(Utica_Trace[[#This Row],[Merged]])</f>
        <v>34</v>
      </c>
    </row>
    <row r="3081" spans="1:5" x14ac:dyDescent="0.25">
      <c r="A3081" t="s">
        <v>62</v>
      </c>
      <c r="B3081" t="s">
        <v>12</v>
      </c>
      <c r="C3081" t="s">
        <v>1310</v>
      </c>
      <c r="D3081">
        <v>36</v>
      </c>
      <c r="E3081" s="6">
        <f>LEN(Utica_Trace[[#This Row],[Merged]])</f>
        <v>36</v>
      </c>
    </row>
    <row r="3082" spans="1:5" x14ac:dyDescent="0.25">
      <c r="A3082" t="s">
        <v>62</v>
      </c>
      <c r="B3082" t="s">
        <v>12</v>
      </c>
      <c r="C3082" t="s">
        <v>1312</v>
      </c>
      <c r="D3082">
        <v>34</v>
      </c>
      <c r="E3082" s="6">
        <f>LEN(Utica_Trace[[#This Row],[Merged]])</f>
        <v>34</v>
      </c>
    </row>
    <row r="3083" spans="1:5" x14ac:dyDescent="0.25">
      <c r="A3083" t="s">
        <v>62</v>
      </c>
      <c r="B3083" t="s">
        <v>13</v>
      </c>
      <c r="C3083" t="s">
        <v>1310</v>
      </c>
      <c r="D3083">
        <v>36</v>
      </c>
      <c r="E3083" s="6">
        <f>LEN(Utica_Trace[[#This Row],[Merged]])</f>
        <v>36</v>
      </c>
    </row>
    <row r="3084" spans="1:5" x14ac:dyDescent="0.25">
      <c r="A3084" t="s">
        <v>62</v>
      </c>
      <c r="B3084" t="s">
        <v>13</v>
      </c>
      <c r="C3084" t="s">
        <v>1312</v>
      </c>
      <c r="D3084">
        <v>34</v>
      </c>
      <c r="E3084" s="6">
        <f>LEN(Utica_Trace[[#This Row],[Merged]])</f>
        <v>34</v>
      </c>
    </row>
    <row r="3085" spans="1:5" x14ac:dyDescent="0.25">
      <c r="A3085" t="s">
        <v>62</v>
      </c>
      <c r="B3085" t="s">
        <v>18</v>
      </c>
      <c r="C3085" t="s">
        <v>1310</v>
      </c>
      <c r="D3085">
        <v>36</v>
      </c>
      <c r="E3085" s="6">
        <f>LEN(Utica_Trace[[#This Row],[Merged]])</f>
        <v>36</v>
      </c>
    </row>
    <row r="3086" spans="1:5" x14ac:dyDescent="0.25">
      <c r="A3086" t="s">
        <v>62</v>
      </c>
      <c r="B3086" t="s">
        <v>18</v>
      </c>
      <c r="C3086" t="s">
        <v>1312</v>
      </c>
      <c r="D3086">
        <v>34</v>
      </c>
      <c r="E3086" s="6">
        <f>LEN(Utica_Trace[[#This Row],[Merged]])</f>
        <v>34</v>
      </c>
    </row>
    <row r="3087" spans="1:5" x14ac:dyDescent="0.25">
      <c r="A3087" t="s">
        <v>62</v>
      </c>
      <c r="B3087" t="s">
        <v>19</v>
      </c>
      <c r="C3087" t="s">
        <v>1310</v>
      </c>
      <c r="D3087">
        <v>36</v>
      </c>
      <c r="E3087" s="6">
        <f>LEN(Utica_Trace[[#This Row],[Merged]])</f>
        <v>36</v>
      </c>
    </row>
    <row r="3088" spans="1:5" x14ac:dyDescent="0.25">
      <c r="A3088" t="s">
        <v>62</v>
      </c>
      <c r="B3088" t="s">
        <v>19</v>
      </c>
      <c r="C3088" t="s">
        <v>1312</v>
      </c>
      <c r="D3088">
        <v>34</v>
      </c>
      <c r="E3088" s="6">
        <f>LEN(Utica_Trace[[#This Row],[Merged]])</f>
        <v>34</v>
      </c>
    </row>
    <row r="3089" spans="1:5" x14ac:dyDescent="0.25">
      <c r="A3089" t="s">
        <v>62</v>
      </c>
      <c r="B3089" t="s">
        <v>20</v>
      </c>
      <c r="C3089" t="s">
        <v>1310</v>
      </c>
      <c r="D3089">
        <v>36</v>
      </c>
      <c r="E3089" s="6">
        <f>LEN(Utica_Trace[[#This Row],[Merged]])</f>
        <v>36</v>
      </c>
    </row>
    <row r="3090" spans="1:5" x14ac:dyDescent="0.25">
      <c r="A3090" t="s">
        <v>62</v>
      </c>
      <c r="B3090" t="s">
        <v>20</v>
      </c>
      <c r="C3090" t="s">
        <v>1312</v>
      </c>
      <c r="D3090">
        <v>34</v>
      </c>
      <c r="E3090" s="6">
        <f>LEN(Utica_Trace[[#This Row],[Merged]])</f>
        <v>34</v>
      </c>
    </row>
    <row r="3091" spans="1:5" x14ac:dyDescent="0.25">
      <c r="A3091" t="s">
        <v>62</v>
      </c>
      <c r="B3091" t="s">
        <v>12</v>
      </c>
      <c r="C3091" t="s">
        <v>1304</v>
      </c>
      <c r="D3091">
        <v>36</v>
      </c>
      <c r="E3091" s="6">
        <f>LEN(Utica_Trace[[#This Row],[Merged]])</f>
        <v>36</v>
      </c>
    </row>
    <row r="3092" spans="1:5" x14ac:dyDescent="0.25">
      <c r="A3092" t="s">
        <v>62</v>
      </c>
      <c r="B3092" t="s">
        <v>12</v>
      </c>
      <c r="C3092" t="s">
        <v>1305</v>
      </c>
      <c r="D3092">
        <v>34</v>
      </c>
      <c r="E3092" s="6">
        <f>LEN(Utica_Trace[[#This Row],[Merged]])</f>
        <v>34</v>
      </c>
    </row>
    <row r="3093" spans="1:5" x14ac:dyDescent="0.25">
      <c r="A3093" t="s">
        <v>62</v>
      </c>
      <c r="B3093" t="s">
        <v>13</v>
      </c>
      <c r="C3093" t="s">
        <v>1304</v>
      </c>
      <c r="D3093">
        <v>36</v>
      </c>
      <c r="E3093" s="6">
        <f>LEN(Utica_Trace[[#This Row],[Merged]])</f>
        <v>36</v>
      </c>
    </row>
    <row r="3094" spans="1:5" x14ac:dyDescent="0.25">
      <c r="A3094" t="s">
        <v>62</v>
      </c>
      <c r="B3094" t="s">
        <v>13</v>
      </c>
      <c r="C3094" t="s">
        <v>1305</v>
      </c>
      <c r="D3094">
        <v>34</v>
      </c>
      <c r="E3094" s="6">
        <f>LEN(Utica_Trace[[#This Row],[Merged]])</f>
        <v>34</v>
      </c>
    </row>
    <row r="3095" spans="1:5" x14ac:dyDescent="0.25">
      <c r="A3095" t="s">
        <v>62</v>
      </c>
      <c r="B3095" t="s">
        <v>18</v>
      </c>
      <c r="C3095" t="s">
        <v>1304</v>
      </c>
      <c r="D3095">
        <v>36</v>
      </c>
      <c r="E3095" s="6">
        <f>LEN(Utica_Trace[[#This Row],[Merged]])</f>
        <v>36</v>
      </c>
    </row>
    <row r="3096" spans="1:5" x14ac:dyDescent="0.25">
      <c r="A3096" t="s">
        <v>62</v>
      </c>
      <c r="B3096" t="s">
        <v>18</v>
      </c>
      <c r="C3096" t="s">
        <v>1305</v>
      </c>
      <c r="D3096">
        <v>34</v>
      </c>
      <c r="E3096" s="6">
        <f>LEN(Utica_Trace[[#This Row],[Merged]])</f>
        <v>34</v>
      </c>
    </row>
    <row r="3097" spans="1:5" x14ac:dyDescent="0.25">
      <c r="A3097" t="s">
        <v>62</v>
      </c>
      <c r="B3097" t="s">
        <v>19</v>
      </c>
      <c r="C3097" t="s">
        <v>1304</v>
      </c>
      <c r="D3097">
        <v>36</v>
      </c>
      <c r="E3097" s="6">
        <f>LEN(Utica_Trace[[#This Row],[Merged]])</f>
        <v>36</v>
      </c>
    </row>
    <row r="3098" spans="1:5" x14ac:dyDescent="0.25">
      <c r="A3098" t="s">
        <v>62</v>
      </c>
      <c r="B3098" t="s">
        <v>19</v>
      </c>
      <c r="C3098" t="s">
        <v>1305</v>
      </c>
      <c r="D3098">
        <v>34</v>
      </c>
      <c r="E3098" s="6">
        <f>LEN(Utica_Trace[[#This Row],[Merged]])</f>
        <v>34</v>
      </c>
    </row>
    <row r="3099" spans="1:5" x14ac:dyDescent="0.25">
      <c r="A3099" t="s">
        <v>62</v>
      </c>
      <c r="B3099" t="s">
        <v>20</v>
      </c>
      <c r="C3099" t="s">
        <v>1304</v>
      </c>
      <c r="D3099">
        <v>36</v>
      </c>
      <c r="E3099" s="6">
        <f>LEN(Utica_Trace[[#This Row],[Merged]])</f>
        <v>36</v>
      </c>
    </row>
    <row r="3100" spans="1:5" x14ac:dyDescent="0.25">
      <c r="A3100" t="s">
        <v>62</v>
      </c>
      <c r="B3100" t="s">
        <v>20</v>
      </c>
      <c r="C3100" t="s">
        <v>1305</v>
      </c>
      <c r="D3100">
        <v>34</v>
      </c>
      <c r="E3100" s="6">
        <f>LEN(Utica_Trace[[#This Row],[Merged]])</f>
        <v>34</v>
      </c>
    </row>
    <row r="3101" spans="1:5" x14ac:dyDescent="0.25">
      <c r="A3101" t="s">
        <v>62</v>
      </c>
      <c r="B3101" t="s">
        <v>12</v>
      </c>
      <c r="C3101" t="s">
        <v>1306</v>
      </c>
      <c r="D3101">
        <v>36</v>
      </c>
      <c r="E3101" s="6">
        <f>LEN(Utica_Trace[[#This Row],[Merged]])</f>
        <v>36</v>
      </c>
    </row>
    <row r="3102" spans="1:5" x14ac:dyDescent="0.25">
      <c r="A3102" t="s">
        <v>62</v>
      </c>
      <c r="B3102" t="s">
        <v>12</v>
      </c>
      <c r="C3102" t="s">
        <v>1307</v>
      </c>
      <c r="D3102">
        <v>34</v>
      </c>
      <c r="E3102" s="6">
        <f>LEN(Utica_Trace[[#This Row],[Merged]])</f>
        <v>34</v>
      </c>
    </row>
    <row r="3103" spans="1:5" x14ac:dyDescent="0.25">
      <c r="A3103" t="s">
        <v>62</v>
      </c>
      <c r="B3103" t="s">
        <v>13</v>
      </c>
      <c r="C3103" t="s">
        <v>1306</v>
      </c>
      <c r="D3103">
        <v>36</v>
      </c>
      <c r="E3103" s="6">
        <f>LEN(Utica_Trace[[#This Row],[Merged]])</f>
        <v>36</v>
      </c>
    </row>
    <row r="3104" spans="1:5" x14ac:dyDescent="0.25">
      <c r="A3104" t="s">
        <v>62</v>
      </c>
      <c r="B3104" t="s">
        <v>13</v>
      </c>
      <c r="C3104" t="s">
        <v>1307</v>
      </c>
      <c r="D3104">
        <v>34</v>
      </c>
      <c r="E3104" s="6">
        <f>LEN(Utica_Trace[[#This Row],[Merged]])</f>
        <v>34</v>
      </c>
    </row>
    <row r="3105" spans="1:5" x14ac:dyDescent="0.25">
      <c r="A3105" t="s">
        <v>62</v>
      </c>
      <c r="B3105" t="s">
        <v>18</v>
      </c>
      <c r="C3105" t="s">
        <v>1306</v>
      </c>
      <c r="D3105">
        <v>36</v>
      </c>
      <c r="E3105" s="6">
        <f>LEN(Utica_Trace[[#This Row],[Merged]])</f>
        <v>36</v>
      </c>
    </row>
    <row r="3106" spans="1:5" x14ac:dyDescent="0.25">
      <c r="A3106" t="s">
        <v>62</v>
      </c>
      <c r="B3106" t="s">
        <v>18</v>
      </c>
      <c r="C3106" t="s">
        <v>1307</v>
      </c>
      <c r="D3106">
        <v>34</v>
      </c>
      <c r="E3106" s="6">
        <f>LEN(Utica_Trace[[#This Row],[Merged]])</f>
        <v>34</v>
      </c>
    </row>
    <row r="3107" spans="1:5" x14ac:dyDescent="0.25">
      <c r="A3107" t="s">
        <v>62</v>
      </c>
      <c r="B3107" t="s">
        <v>19</v>
      </c>
      <c r="C3107" t="s">
        <v>1306</v>
      </c>
      <c r="D3107">
        <v>36</v>
      </c>
      <c r="E3107" s="6">
        <f>LEN(Utica_Trace[[#This Row],[Merged]])</f>
        <v>36</v>
      </c>
    </row>
    <row r="3108" spans="1:5" x14ac:dyDescent="0.25">
      <c r="A3108" t="s">
        <v>62</v>
      </c>
      <c r="B3108" t="s">
        <v>19</v>
      </c>
      <c r="C3108" t="s">
        <v>1307</v>
      </c>
      <c r="D3108">
        <v>34</v>
      </c>
      <c r="E3108" s="6">
        <f>LEN(Utica_Trace[[#This Row],[Merged]])</f>
        <v>34</v>
      </c>
    </row>
    <row r="3109" spans="1:5" x14ac:dyDescent="0.25">
      <c r="A3109" t="s">
        <v>62</v>
      </c>
      <c r="B3109" t="s">
        <v>20</v>
      </c>
      <c r="C3109" t="s">
        <v>1306</v>
      </c>
      <c r="D3109">
        <v>36</v>
      </c>
      <c r="E3109" s="6">
        <f>LEN(Utica_Trace[[#This Row],[Merged]])</f>
        <v>36</v>
      </c>
    </row>
    <row r="3110" spans="1:5" x14ac:dyDescent="0.25">
      <c r="A3110" t="s">
        <v>62</v>
      </c>
      <c r="B3110" t="s">
        <v>20</v>
      </c>
      <c r="C3110" t="s">
        <v>1307</v>
      </c>
      <c r="D3110">
        <v>34</v>
      </c>
      <c r="E3110" s="6">
        <f>LEN(Utica_Trace[[#This Row],[Merged]])</f>
        <v>34</v>
      </c>
    </row>
    <row r="3111" spans="1:5" x14ac:dyDescent="0.25">
      <c r="A3111" t="s">
        <v>62</v>
      </c>
      <c r="B3111" t="s">
        <v>12</v>
      </c>
      <c r="C3111" t="s">
        <v>1308</v>
      </c>
      <c r="D3111">
        <v>36</v>
      </c>
      <c r="E3111" s="6">
        <f>LEN(Utica_Trace[[#This Row],[Merged]])</f>
        <v>36</v>
      </c>
    </row>
    <row r="3112" spans="1:5" x14ac:dyDescent="0.25">
      <c r="A3112" t="s">
        <v>62</v>
      </c>
      <c r="B3112" t="s">
        <v>12</v>
      </c>
      <c r="C3112" t="s">
        <v>1316</v>
      </c>
      <c r="D3112">
        <v>34</v>
      </c>
      <c r="E3112" s="6">
        <f>LEN(Utica_Trace[[#This Row],[Merged]])</f>
        <v>34</v>
      </c>
    </row>
    <row r="3113" spans="1:5" x14ac:dyDescent="0.25">
      <c r="A3113" t="s">
        <v>62</v>
      </c>
      <c r="B3113" t="s">
        <v>13</v>
      </c>
      <c r="C3113" t="s">
        <v>1308</v>
      </c>
      <c r="D3113">
        <v>36</v>
      </c>
      <c r="E3113" s="6">
        <f>LEN(Utica_Trace[[#This Row],[Merged]])</f>
        <v>36</v>
      </c>
    </row>
    <row r="3114" spans="1:5" x14ac:dyDescent="0.25">
      <c r="A3114" t="s">
        <v>62</v>
      </c>
      <c r="B3114" t="s">
        <v>13</v>
      </c>
      <c r="C3114" t="s">
        <v>1316</v>
      </c>
      <c r="D3114">
        <v>34</v>
      </c>
      <c r="E3114" s="6">
        <f>LEN(Utica_Trace[[#This Row],[Merged]])</f>
        <v>34</v>
      </c>
    </row>
    <row r="3115" spans="1:5" x14ac:dyDescent="0.25">
      <c r="A3115" t="s">
        <v>62</v>
      </c>
      <c r="B3115" t="s">
        <v>18</v>
      </c>
      <c r="C3115" t="s">
        <v>1308</v>
      </c>
      <c r="D3115">
        <v>36</v>
      </c>
      <c r="E3115" s="6">
        <f>LEN(Utica_Trace[[#This Row],[Merged]])</f>
        <v>36</v>
      </c>
    </row>
    <row r="3116" spans="1:5" x14ac:dyDescent="0.25">
      <c r="A3116" t="s">
        <v>62</v>
      </c>
      <c r="B3116" t="s">
        <v>18</v>
      </c>
      <c r="C3116" t="s">
        <v>1316</v>
      </c>
      <c r="D3116">
        <v>34</v>
      </c>
      <c r="E3116" s="6">
        <f>LEN(Utica_Trace[[#This Row],[Merged]])</f>
        <v>34</v>
      </c>
    </row>
    <row r="3117" spans="1:5" x14ac:dyDescent="0.25">
      <c r="A3117" t="s">
        <v>62</v>
      </c>
      <c r="B3117" t="s">
        <v>19</v>
      </c>
      <c r="C3117" t="s">
        <v>1308</v>
      </c>
      <c r="D3117">
        <v>36</v>
      </c>
      <c r="E3117" s="6">
        <f>LEN(Utica_Trace[[#This Row],[Merged]])</f>
        <v>36</v>
      </c>
    </row>
    <row r="3118" spans="1:5" x14ac:dyDescent="0.25">
      <c r="A3118" t="s">
        <v>62</v>
      </c>
      <c r="B3118" t="s">
        <v>19</v>
      </c>
      <c r="C3118" t="s">
        <v>1316</v>
      </c>
      <c r="D3118">
        <v>34</v>
      </c>
      <c r="E3118" s="6">
        <f>LEN(Utica_Trace[[#This Row],[Merged]])</f>
        <v>34</v>
      </c>
    </row>
    <row r="3119" spans="1:5" x14ac:dyDescent="0.25">
      <c r="A3119" t="s">
        <v>62</v>
      </c>
      <c r="B3119" t="s">
        <v>20</v>
      </c>
      <c r="C3119" t="s">
        <v>1308</v>
      </c>
      <c r="D3119">
        <v>36</v>
      </c>
      <c r="E3119" s="6">
        <f>LEN(Utica_Trace[[#This Row],[Merged]])</f>
        <v>36</v>
      </c>
    </row>
    <row r="3120" spans="1:5" x14ac:dyDescent="0.25">
      <c r="A3120" t="s">
        <v>62</v>
      </c>
      <c r="B3120" t="s">
        <v>20</v>
      </c>
      <c r="C3120" t="s">
        <v>1316</v>
      </c>
      <c r="D3120">
        <v>34</v>
      </c>
      <c r="E3120" s="6">
        <f>LEN(Utica_Trace[[#This Row],[Merged]])</f>
        <v>34</v>
      </c>
    </row>
    <row r="3121" spans="1:5" x14ac:dyDescent="0.25">
      <c r="A3121" t="s">
        <v>62</v>
      </c>
      <c r="B3121" t="s">
        <v>12</v>
      </c>
      <c r="C3121" t="s">
        <v>1317</v>
      </c>
      <c r="D3121">
        <v>36</v>
      </c>
      <c r="E3121" s="6">
        <f>LEN(Utica_Trace[[#This Row],[Merged]])</f>
        <v>36</v>
      </c>
    </row>
    <row r="3122" spans="1:5" x14ac:dyDescent="0.25">
      <c r="A3122" t="s">
        <v>62</v>
      </c>
      <c r="B3122" t="s">
        <v>12</v>
      </c>
      <c r="C3122" t="s">
        <v>1318</v>
      </c>
      <c r="D3122">
        <v>36</v>
      </c>
      <c r="E3122" s="6">
        <f>LEN(Utica_Trace[[#This Row],[Merged]])</f>
        <v>36</v>
      </c>
    </row>
    <row r="3123" spans="1:5" x14ac:dyDescent="0.25">
      <c r="A3123" t="s">
        <v>62</v>
      </c>
      <c r="B3123" t="s">
        <v>13</v>
      </c>
      <c r="C3123" t="s">
        <v>1317</v>
      </c>
      <c r="D3123">
        <v>36</v>
      </c>
      <c r="E3123" s="6">
        <f>LEN(Utica_Trace[[#This Row],[Merged]])</f>
        <v>36</v>
      </c>
    </row>
    <row r="3124" spans="1:5" x14ac:dyDescent="0.25">
      <c r="A3124" t="s">
        <v>62</v>
      </c>
      <c r="B3124" t="s">
        <v>13</v>
      </c>
      <c r="C3124" t="s">
        <v>1318</v>
      </c>
      <c r="D3124">
        <v>36</v>
      </c>
      <c r="E3124" s="6">
        <f>LEN(Utica_Trace[[#This Row],[Merged]])</f>
        <v>36</v>
      </c>
    </row>
    <row r="3125" spans="1:5" x14ac:dyDescent="0.25">
      <c r="A3125" t="s">
        <v>62</v>
      </c>
      <c r="B3125" t="s">
        <v>18</v>
      </c>
      <c r="C3125" t="s">
        <v>1317</v>
      </c>
      <c r="D3125">
        <v>36</v>
      </c>
      <c r="E3125" s="6">
        <f>LEN(Utica_Trace[[#This Row],[Merged]])</f>
        <v>36</v>
      </c>
    </row>
    <row r="3126" spans="1:5" x14ac:dyDescent="0.25">
      <c r="A3126" t="s">
        <v>62</v>
      </c>
      <c r="B3126" t="s">
        <v>18</v>
      </c>
      <c r="C3126" t="s">
        <v>1318</v>
      </c>
      <c r="D3126">
        <v>36</v>
      </c>
      <c r="E3126" s="6">
        <f>LEN(Utica_Trace[[#This Row],[Merged]])</f>
        <v>36</v>
      </c>
    </row>
    <row r="3127" spans="1:5" x14ac:dyDescent="0.25">
      <c r="A3127" t="s">
        <v>62</v>
      </c>
      <c r="B3127" t="s">
        <v>19</v>
      </c>
      <c r="C3127" t="s">
        <v>1317</v>
      </c>
      <c r="D3127">
        <v>36</v>
      </c>
      <c r="E3127" s="6">
        <f>LEN(Utica_Trace[[#This Row],[Merged]])</f>
        <v>36</v>
      </c>
    </row>
    <row r="3128" spans="1:5" x14ac:dyDescent="0.25">
      <c r="A3128" t="s">
        <v>62</v>
      </c>
      <c r="B3128" t="s">
        <v>19</v>
      </c>
      <c r="C3128" t="s">
        <v>1318</v>
      </c>
      <c r="D3128">
        <v>36</v>
      </c>
      <c r="E3128" s="6">
        <f>LEN(Utica_Trace[[#This Row],[Merged]])</f>
        <v>36</v>
      </c>
    </row>
    <row r="3129" spans="1:5" x14ac:dyDescent="0.25">
      <c r="A3129" t="s">
        <v>62</v>
      </c>
      <c r="B3129" t="s">
        <v>20</v>
      </c>
      <c r="C3129" t="s">
        <v>1317</v>
      </c>
      <c r="D3129">
        <v>36</v>
      </c>
      <c r="E3129" s="6">
        <f>LEN(Utica_Trace[[#This Row],[Merged]])</f>
        <v>36</v>
      </c>
    </row>
    <row r="3130" spans="1:5" x14ac:dyDescent="0.25">
      <c r="A3130" t="s">
        <v>62</v>
      </c>
      <c r="B3130" t="s">
        <v>20</v>
      </c>
      <c r="C3130" t="s">
        <v>1318</v>
      </c>
      <c r="D3130">
        <v>36</v>
      </c>
      <c r="E3130" s="6">
        <f>LEN(Utica_Trace[[#This Row],[Merged]])</f>
        <v>36</v>
      </c>
    </row>
    <row r="3131" spans="1:5" x14ac:dyDescent="0.25">
      <c r="A3131" t="s">
        <v>62</v>
      </c>
      <c r="B3131" t="s">
        <v>13</v>
      </c>
      <c r="C3131" t="s">
        <v>1315</v>
      </c>
      <c r="D3131">
        <v>36</v>
      </c>
      <c r="E3131" s="6">
        <f>LEN(Utica_Trace[[#This Row],[Merged]])</f>
        <v>36</v>
      </c>
    </row>
    <row r="3132" spans="1:5" x14ac:dyDescent="0.25">
      <c r="A3132" t="s">
        <v>62</v>
      </c>
      <c r="B3132" t="s">
        <v>18</v>
      </c>
      <c r="C3132" t="s">
        <v>1315</v>
      </c>
      <c r="D3132">
        <v>36</v>
      </c>
      <c r="E3132" s="6">
        <f>LEN(Utica_Trace[[#This Row],[Merged]])</f>
        <v>36</v>
      </c>
    </row>
    <row r="3133" spans="1:5" x14ac:dyDescent="0.25">
      <c r="A3133" t="s">
        <v>62</v>
      </c>
      <c r="B3133" t="s">
        <v>19</v>
      </c>
      <c r="C3133" t="s">
        <v>1315</v>
      </c>
      <c r="D3133">
        <v>36</v>
      </c>
      <c r="E3133" s="6">
        <f>LEN(Utica_Trace[[#This Row],[Merged]])</f>
        <v>36</v>
      </c>
    </row>
    <row r="3134" spans="1:5" x14ac:dyDescent="0.25">
      <c r="A3134" t="s">
        <v>62</v>
      </c>
      <c r="B3134" t="s">
        <v>20</v>
      </c>
      <c r="C3134" t="s">
        <v>1315</v>
      </c>
      <c r="D3134">
        <v>36</v>
      </c>
      <c r="E3134" s="6">
        <f>LEN(Utica_Trace[[#This Row],[Merged]])</f>
        <v>36</v>
      </c>
    </row>
    <row r="3135" spans="1:5" x14ac:dyDescent="0.25">
      <c r="A3135" t="s">
        <v>62</v>
      </c>
      <c r="B3135" t="s">
        <v>12</v>
      </c>
      <c r="C3135" t="s">
        <v>1313</v>
      </c>
      <c r="D3135">
        <v>36</v>
      </c>
      <c r="E3135" s="6">
        <f>LEN(Utica_Trace[[#This Row],[Merged]])</f>
        <v>36</v>
      </c>
    </row>
    <row r="3136" spans="1:5" x14ac:dyDescent="0.25">
      <c r="A3136" t="s">
        <v>62</v>
      </c>
      <c r="B3136" t="s">
        <v>13</v>
      </c>
      <c r="C3136" t="s">
        <v>1313</v>
      </c>
      <c r="D3136">
        <v>36</v>
      </c>
      <c r="E3136" s="6">
        <f>LEN(Utica_Trace[[#This Row],[Merged]])</f>
        <v>36</v>
      </c>
    </row>
    <row r="3137" spans="1:5" x14ac:dyDescent="0.25">
      <c r="A3137" t="s">
        <v>62</v>
      </c>
      <c r="B3137" t="s">
        <v>18</v>
      </c>
      <c r="C3137" t="s">
        <v>1313</v>
      </c>
      <c r="D3137">
        <v>36</v>
      </c>
      <c r="E3137" s="6">
        <f>LEN(Utica_Trace[[#This Row],[Merged]])</f>
        <v>36</v>
      </c>
    </row>
    <row r="3138" spans="1:5" x14ac:dyDescent="0.25">
      <c r="A3138" t="s">
        <v>62</v>
      </c>
      <c r="B3138" t="s">
        <v>19</v>
      </c>
      <c r="C3138" t="s">
        <v>1313</v>
      </c>
      <c r="D3138">
        <v>36</v>
      </c>
      <c r="E3138" s="6">
        <f>LEN(Utica_Trace[[#This Row],[Merged]])</f>
        <v>36</v>
      </c>
    </row>
    <row r="3139" spans="1:5" x14ac:dyDescent="0.25">
      <c r="A3139" t="s">
        <v>62</v>
      </c>
      <c r="B3139" t="s">
        <v>20</v>
      </c>
      <c r="C3139" t="s">
        <v>1313</v>
      </c>
      <c r="D3139">
        <v>36</v>
      </c>
      <c r="E3139" s="6">
        <f>LEN(Utica_Trace[[#This Row],[Merged]])</f>
        <v>36</v>
      </c>
    </row>
    <row r="3140" spans="1:5" x14ac:dyDescent="0.25">
      <c r="A3140" t="s">
        <v>62</v>
      </c>
      <c r="B3140" t="s">
        <v>12</v>
      </c>
      <c r="C3140" t="s">
        <v>1314</v>
      </c>
      <c r="D3140">
        <v>36</v>
      </c>
      <c r="E3140" s="6">
        <f>LEN(Utica_Trace[[#This Row],[Merged]])</f>
        <v>36</v>
      </c>
    </row>
    <row r="3141" spans="1:5" x14ac:dyDescent="0.25">
      <c r="A3141" t="s">
        <v>62</v>
      </c>
      <c r="B3141" t="s">
        <v>13</v>
      </c>
      <c r="C3141" t="s">
        <v>1314</v>
      </c>
      <c r="D3141">
        <v>36</v>
      </c>
      <c r="E3141" s="6">
        <f>LEN(Utica_Trace[[#This Row],[Merged]])</f>
        <v>36</v>
      </c>
    </row>
    <row r="3142" spans="1:5" x14ac:dyDescent="0.25">
      <c r="A3142" t="s">
        <v>62</v>
      </c>
      <c r="B3142" t="s">
        <v>18</v>
      </c>
      <c r="C3142" t="s">
        <v>1314</v>
      </c>
      <c r="D3142">
        <v>36</v>
      </c>
      <c r="E3142" s="6">
        <f>LEN(Utica_Trace[[#This Row],[Merged]])</f>
        <v>36</v>
      </c>
    </row>
    <row r="3143" spans="1:5" x14ac:dyDescent="0.25">
      <c r="A3143" t="s">
        <v>62</v>
      </c>
      <c r="B3143" t="s">
        <v>19</v>
      </c>
      <c r="C3143" t="s">
        <v>1314</v>
      </c>
      <c r="D3143">
        <v>36</v>
      </c>
      <c r="E3143" s="6">
        <f>LEN(Utica_Trace[[#This Row],[Merged]])</f>
        <v>36</v>
      </c>
    </row>
    <row r="3144" spans="1:5" x14ac:dyDescent="0.25">
      <c r="A3144" t="s">
        <v>62</v>
      </c>
      <c r="B3144" t="s">
        <v>20</v>
      </c>
      <c r="C3144" t="s">
        <v>1314</v>
      </c>
      <c r="D3144">
        <v>36</v>
      </c>
      <c r="E3144" s="6">
        <f>LEN(Utica_Trace[[#This Row],[Merged]])</f>
        <v>36</v>
      </c>
    </row>
    <row r="3145" spans="1:5" x14ac:dyDescent="0.25">
      <c r="A3145" t="s">
        <v>62</v>
      </c>
      <c r="B3145" t="s">
        <v>12</v>
      </c>
      <c r="C3145" t="s">
        <v>1261</v>
      </c>
      <c r="D3145">
        <v>34</v>
      </c>
      <c r="E3145" s="6">
        <f>LEN(Utica_Trace[[#This Row],[Merged]])</f>
        <v>34</v>
      </c>
    </row>
    <row r="3146" spans="1:5" x14ac:dyDescent="0.25">
      <c r="A3146" t="s">
        <v>62</v>
      </c>
      <c r="B3146" t="s">
        <v>12</v>
      </c>
      <c r="C3146" t="s">
        <v>1260</v>
      </c>
      <c r="D3146">
        <v>36</v>
      </c>
      <c r="E3146" s="6">
        <f>LEN(Utica_Trace[[#This Row],[Merged]])</f>
        <v>36</v>
      </c>
    </row>
    <row r="3147" spans="1:5" x14ac:dyDescent="0.25">
      <c r="A3147" t="s">
        <v>62</v>
      </c>
      <c r="B3147" t="s">
        <v>12</v>
      </c>
      <c r="C3147" t="s">
        <v>1262</v>
      </c>
      <c r="D3147">
        <v>36</v>
      </c>
      <c r="E3147" s="6">
        <f>LEN(Utica_Trace[[#This Row],[Merged]])</f>
        <v>36</v>
      </c>
    </row>
    <row r="3148" spans="1:5" x14ac:dyDescent="0.25">
      <c r="A3148" t="s">
        <v>62</v>
      </c>
      <c r="B3148" t="s">
        <v>13</v>
      </c>
      <c r="C3148" t="s">
        <v>1261</v>
      </c>
      <c r="D3148">
        <v>34</v>
      </c>
      <c r="E3148" s="6">
        <f>LEN(Utica_Trace[[#This Row],[Merged]])</f>
        <v>34</v>
      </c>
    </row>
    <row r="3149" spans="1:5" x14ac:dyDescent="0.25">
      <c r="A3149" t="s">
        <v>62</v>
      </c>
      <c r="B3149" t="s">
        <v>13</v>
      </c>
      <c r="C3149" t="s">
        <v>1260</v>
      </c>
      <c r="D3149">
        <v>36</v>
      </c>
      <c r="E3149" s="6">
        <f>LEN(Utica_Trace[[#This Row],[Merged]])</f>
        <v>36</v>
      </c>
    </row>
    <row r="3150" spans="1:5" x14ac:dyDescent="0.25">
      <c r="A3150" t="s">
        <v>62</v>
      </c>
      <c r="B3150" t="s">
        <v>13</v>
      </c>
      <c r="C3150" t="s">
        <v>1262</v>
      </c>
      <c r="D3150">
        <v>36</v>
      </c>
      <c r="E3150" s="6">
        <f>LEN(Utica_Trace[[#This Row],[Merged]])</f>
        <v>36</v>
      </c>
    </row>
    <row r="3151" spans="1:5" x14ac:dyDescent="0.25">
      <c r="A3151" t="s">
        <v>62</v>
      </c>
      <c r="B3151" t="s">
        <v>18</v>
      </c>
      <c r="C3151" t="s">
        <v>1261</v>
      </c>
      <c r="D3151">
        <v>34</v>
      </c>
      <c r="E3151" s="6">
        <f>LEN(Utica_Trace[[#This Row],[Merged]])</f>
        <v>34</v>
      </c>
    </row>
    <row r="3152" spans="1:5" x14ac:dyDescent="0.25">
      <c r="A3152" t="s">
        <v>62</v>
      </c>
      <c r="B3152" t="s">
        <v>18</v>
      </c>
      <c r="C3152" t="s">
        <v>1260</v>
      </c>
      <c r="D3152">
        <v>36</v>
      </c>
      <c r="E3152" s="6">
        <f>LEN(Utica_Trace[[#This Row],[Merged]])</f>
        <v>36</v>
      </c>
    </row>
    <row r="3153" spans="1:5" x14ac:dyDescent="0.25">
      <c r="A3153" t="s">
        <v>62</v>
      </c>
      <c r="B3153" t="s">
        <v>18</v>
      </c>
      <c r="C3153" t="s">
        <v>1262</v>
      </c>
      <c r="D3153">
        <v>36</v>
      </c>
      <c r="E3153" s="6">
        <f>LEN(Utica_Trace[[#This Row],[Merged]])</f>
        <v>36</v>
      </c>
    </row>
    <row r="3154" spans="1:5" x14ac:dyDescent="0.25">
      <c r="A3154" t="s">
        <v>62</v>
      </c>
      <c r="B3154" t="s">
        <v>19</v>
      </c>
      <c r="C3154" t="s">
        <v>1261</v>
      </c>
      <c r="D3154">
        <v>34</v>
      </c>
      <c r="E3154" s="6">
        <f>LEN(Utica_Trace[[#This Row],[Merged]])</f>
        <v>34</v>
      </c>
    </row>
    <row r="3155" spans="1:5" x14ac:dyDescent="0.25">
      <c r="A3155" t="s">
        <v>62</v>
      </c>
      <c r="B3155" t="s">
        <v>19</v>
      </c>
      <c r="C3155" t="s">
        <v>1260</v>
      </c>
      <c r="D3155">
        <v>36</v>
      </c>
      <c r="E3155" s="6">
        <f>LEN(Utica_Trace[[#This Row],[Merged]])</f>
        <v>36</v>
      </c>
    </row>
    <row r="3156" spans="1:5" x14ac:dyDescent="0.25">
      <c r="A3156" t="s">
        <v>62</v>
      </c>
      <c r="B3156" t="s">
        <v>19</v>
      </c>
      <c r="C3156" t="s">
        <v>1262</v>
      </c>
      <c r="D3156">
        <v>36</v>
      </c>
      <c r="E3156" s="6">
        <f>LEN(Utica_Trace[[#This Row],[Merged]])</f>
        <v>36</v>
      </c>
    </row>
    <row r="3157" spans="1:5" x14ac:dyDescent="0.25">
      <c r="A3157" t="s">
        <v>62</v>
      </c>
      <c r="B3157" t="s">
        <v>20</v>
      </c>
      <c r="C3157" t="s">
        <v>1261</v>
      </c>
      <c r="D3157">
        <v>34</v>
      </c>
      <c r="E3157" s="6">
        <f>LEN(Utica_Trace[[#This Row],[Merged]])</f>
        <v>34</v>
      </c>
    </row>
    <row r="3158" spans="1:5" x14ac:dyDescent="0.25">
      <c r="A3158" t="s">
        <v>62</v>
      </c>
      <c r="B3158" t="s">
        <v>20</v>
      </c>
      <c r="C3158" t="s">
        <v>1260</v>
      </c>
      <c r="D3158">
        <v>36</v>
      </c>
      <c r="E3158" s="6">
        <f>LEN(Utica_Trace[[#This Row],[Merged]])</f>
        <v>36</v>
      </c>
    </row>
    <row r="3159" spans="1:5" x14ac:dyDescent="0.25">
      <c r="A3159" t="s">
        <v>62</v>
      </c>
      <c r="B3159" t="s">
        <v>20</v>
      </c>
      <c r="C3159" t="s">
        <v>1262</v>
      </c>
      <c r="D3159">
        <v>36</v>
      </c>
      <c r="E3159" s="6">
        <f>LEN(Utica_Trace[[#This Row],[Merged]])</f>
        <v>36</v>
      </c>
    </row>
    <row r="3160" spans="1:5" x14ac:dyDescent="0.25">
      <c r="A3160" t="s">
        <v>1810</v>
      </c>
      <c r="B3160" t="s">
        <v>12</v>
      </c>
      <c r="C3160" t="s">
        <v>1261</v>
      </c>
      <c r="D3160">
        <v>34</v>
      </c>
      <c r="E3160" s="6">
        <f>LEN(Utica_Trace[[#This Row],[Merged]])</f>
        <v>34</v>
      </c>
    </row>
    <row r="3161" spans="1:5" x14ac:dyDescent="0.25">
      <c r="A3161" t="s">
        <v>1810</v>
      </c>
      <c r="B3161" t="s">
        <v>12</v>
      </c>
      <c r="C3161" t="s">
        <v>1260</v>
      </c>
      <c r="D3161">
        <v>36</v>
      </c>
      <c r="E3161" s="6">
        <f>LEN(Utica_Trace[[#This Row],[Merged]])</f>
        <v>36</v>
      </c>
    </row>
    <row r="3162" spans="1:5" x14ac:dyDescent="0.25">
      <c r="A3162" t="s">
        <v>1810</v>
      </c>
      <c r="B3162" t="s">
        <v>12</v>
      </c>
      <c r="C3162" t="s">
        <v>1262</v>
      </c>
      <c r="D3162">
        <v>36</v>
      </c>
      <c r="E3162" s="6">
        <f>LEN(Utica_Trace[[#This Row],[Merged]])</f>
        <v>36</v>
      </c>
    </row>
    <row r="3163" spans="1:5" x14ac:dyDescent="0.25">
      <c r="A3163" t="s">
        <v>1810</v>
      </c>
      <c r="B3163" t="s">
        <v>13</v>
      </c>
      <c r="C3163" t="s">
        <v>1261</v>
      </c>
      <c r="D3163">
        <v>34</v>
      </c>
      <c r="E3163" s="6">
        <f>LEN(Utica_Trace[[#This Row],[Merged]])</f>
        <v>34</v>
      </c>
    </row>
    <row r="3164" spans="1:5" x14ac:dyDescent="0.25">
      <c r="A3164" t="s">
        <v>1810</v>
      </c>
      <c r="B3164" t="s">
        <v>13</v>
      </c>
      <c r="C3164" t="s">
        <v>1260</v>
      </c>
      <c r="D3164">
        <v>36</v>
      </c>
      <c r="E3164" s="6">
        <f>LEN(Utica_Trace[[#This Row],[Merged]])</f>
        <v>36</v>
      </c>
    </row>
    <row r="3165" spans="1:5" x14ac:dyDescent="0.25">
      <c r="A3165" t="s">
        <v>1810</v>
      </c>
      <c r="B3165" t="s">
        <v>13</v>
      </c>
      <c r="C3165" t="s">
        <v>1262</v>
      </c>
      <c r="D3165">
        <v>36</v>
      </c>
      <c r="E3165" s="6">
        <f>LEN(Utica_Trace[[#This Row],[Merged]])</f>
        <v>36</v>
      </c>
    </row>
    <row r="3166" spans="1:5" x14ac:dyDescent="0.25">
      <c r="A3166" t="s">
        <v>1810</v>
      </c>
      <c r="B3166" t="s">
        <v>18</v>
      </c>
      <c r="C3166" t="s">
        <v>1261</v>
      </c>
      <c r="D3166">
        <v>34</v>
      </c>
      <c r="E3166" s="6">
        <f>LEN(Utica_Trace[[#This Row],[Merged]])</f>
        <v>34</v>
      </c>
    </row>
    <row r="3167" spans="1:5" x14ac:dyDescent="0.25">
      <c r="A3167" t="s">
        <v>1810</v>
      </c>
      <c r="B3167" t="s">
        <v>18</v>
      </c>
      <c r="C3167" t="s">
        <v>1260</v>
      </c>
      <c r="D3167">
        <v>36</v>
      </c>
      <c r="E3167" s="6">
        <f>LEN(Utica_Trace[[#This Row],[Merged]])</f>
        <v>36</v>
      </c>
    </row>
    <row r="3168" spans="1:5" x14ac:dyDescent="0.25">
      <c r="A3168" t="s">
        <v>1810</v>
      </c>
      <c r="B3168" t="s">
        <v>18</v>
      </c>
      <c r="C3168" t="s">
        <v>1262</v>
      </c>
      <c r="D3168">
        <v>36</v>
      </c>
      <c r="E3168" s="6">
        <f>LEN(Utica_Trace[[#This Row],[Merged]])</f>
        <v>36</v>
      </c>
    </row>
    <row r="3169" spans="1:5" x14ac:dyDescent="0.25">
      <c r="A3169" t="s">
        <v>1810</v>
      </c>
      <c r="B3169" t="s">
        <v>19</v>
      </c>
      <c r="C3169" t="s">
        <v>1261</v>
      </c>
      <c r="D3169">
        <v>34</v>
      </c>
      <c r="E3169" s="6">
        <f>LEN(Utica_Trace[[#This Row],[Merged]])</f>
        <v>34</v>
      </c>
    </row>
    <row r="3170" spans="1:5" x14ac:dyDescent="0.25">
      <c r="A3170" t="s">
        <v>1810</v>
      </c>
      <c r="B3170" t="s">
        <v>19</v>
      </c>
      <c r="C3170" t="s">
        <v>1260</v>
      </c>
      <c r="D3170">
        <v>36</v>
      </c>
      <c r="E3170" s="6">
        <f>LEN(Utica_Trace[[#This Row],[Merged]])</f>
        <v>36</v>
      </c>
    </row>
    <row r="3171" spans="1:5" x14ac:dyDescent="0.25">
      <c r="A3171" t="s">
        <v>1810</v>
      </c>
      <c r="B3171" t="s">
        <v>19</v>
      </c>
      <c r="C3171" t="s">
        <v>1262</v>
      </c>
      <c r="D3171">
        <v>36</v>
      </c>
      <c r="E3171" s="6">
        <f>LEN(Utica_Trace[[#This Row],[Merged]])</f>
        <v>36</v>
      </c>
    </row>
    <row r="3172" spans="1:5" x14ac:dyDescent="0.25">
      <c r="A3172" t="s">
        <v>1810</v>
      </c>
      <c r="B3172" t="s">
        <v>20</v>
      </c>
      <c r="C3172" t="s">
        <v>1261</v>
      </c>
      <c r="D3172">
        <v>34</v>
      </c>
      <c r="E3172" s="6">
        <f>LEN(Utica_Trace[[#This Row],[Merged]])</f>
        <v>34</v>
      </c>
    </row>
    <row r="3173" spans="1:5" x14ac:dyDescent="0.25">
      <c r="A3173" t="s">
        <v>1810</v>
      </c>
      <c r="B3173" t="s">
        <v>20</v>
      </c>
      <c r="C3173" t="s">
        <v>1260</v>
      </c>
      <c r="D3173">
        <v>36</v>
      </c>
      <c r="E3173" s="6">
        <f>LEN(Utica_Trace[[#This Row],[Merged]])</f>
        <v>36</v>
      </c>
    </row>
    <row r="3174" spans="1:5" x14ac:dyDescent="0.25">
      <c r="A3174" t="s">
        <v>1810</v>
      </c>
      <c r="B3174" t="s">
        <v>20</v>
      </c>
      <c r="C3174" t="s">
        <v>1262</v>
      </c>
      <c r="D3174">
        <v>36</v>
      </c>
      <c r="E3174" s="6">
        <f>LEN(Utica_Trace[[#This Row],[Merged]])</f>
        <v>36</v>
      </c>
    </row>
    <row r="3175" spans="1:5" x14ac:dyDescent="0.25">
      <c r="A3175" t="s">
        <v>888</v>
      </c>
      <c r="B3175" t="s">
        <v>12</v>
      </c>
      <c r="C3175" t="s">
        <v>1017</v>
      </c>
      <c r="D3175">
        <v>36</v>
      </c>
      <c r="E3175" s="6">
        <f>LEN(Utica_Trace[[#This Row],[Merged]])</f>
        <v>36</v>
      </c>
    </row>
    <row r="3176" spans="1:5" x14ac:dyDescent="0.25">
      <c r="A3176" t="s">
        <v>888</v>
      </c>
      <c r="B3176" t="s">
        <v>12</v>
      </c>
      <c r="C3176" t="s">
        <v>1016</v>
      </c>
      <c r="D3176">
        <v>36</v>
      </c>
      <c r="E3176" s="6">
        <f>LEN(Utica_Trace[[#This Row],[Merged]])</f>
        <v>36</v>
      </c>
    </row>
    <row r="3177" spans="1:5" x14ac:dyDescent="0.25">
      <c r="A3177" t="s">
        <v>888</v>
      </c>
      <c r="B3177" t="s">
        <v>13</v>
      </c>
      <c r="C3177" t="s">
        <v>1017</v>
      </c>
      <c r="D3177">
        <v>36</v>
      </c>
      <c r="E3177" s="6">
        <f>LEN(Utica_Trace[[#This Row],[Merged]])</f>
        <v>36</v>
      </c>
    </row>
    <row r="3178" spans="1:5" x14ac:dyDescent="0.25">
      <c r="A3178" t="s">
        <v>888</v>
      </c>
      <c r="B3178" t="s">
        <v>13</v>
      </c>
      <c r="C3178" t="s">
        <v>1016</v>
      </c>
      <c r="D3178">
        <v>36</v>
      </c>
      <c r="E3178" s="6">
        <f>LEN(Utica_Trace[[#This Row],[Merged]])</f>
        <v>36</v>
      </c>
    </row>
    <row r="3179" spans="1:5" x14ac:dyDescent="0.25">
      <c r="A3179" t="s">
        <v>888</v>
      </c>
      <c r="B3179" t="s">
        <v>18</v>
      </c>
      <c r="C3179" t="s">
        <v>1017</v>
      </c>
      <c r="D3179">
        <v>36</v>
      </c>
      <c r="E3179" s="6">
        <f>LEN(Utica_Trace[[#This Row],[Merged]])</f>
        <v>36</v>
      </c>
    </row>
    <row r="3180" spans="1:5" x14ac:dyDescent="0.25">
      <c r="A3180" t="s">
        <v>888</v>
      </c>
      <c r="B3180" t="s">
        <v>18</v>
      </c>
      <c r="C3180" t="s">
        <v>1016</v>
      </c>
      <c r="D3180">
        <v>36</v>
      </c>
      <c r="E3180" s="6">
        <f>LEN(Utica_Trace[[#This Row],[Merged]])</f>
        <v>36</v>
      </c>
    </row>
    <row r="3181" spans="1:5" x14ac:dyDescent="0.25">
      <c r="A3181" t="s">
        <v>888</v>
      </c>
      <c r="B3181" t="s">
        <v>19</v>
      </c>
      <c r="C3181" t="s">
        <v>1017</v>
      </c>
      <c r="D3181">
        <v>36</v>
      </c>
      <c r="E3181" s="6">
        <f>LEN(Utica_Trace[[#This Row],[Merged]])</f>
        <v>36</v>
      </c>
    </row>
    <row r="3182" spans="1:5" x14ac:dyDescent="0.25">
      <c r="A3182" t="s">
        <v>888</v>
      </c>
      <c r="B3182" t="s">
        <v>19</v>
      </c>
      <c r="C3182" t="s">
        <v>1016</v>
      </c>
      <c r="D3182">
        <v>36</v>
      </c>
      <c r="E3182" s="6">
        <f>LEN(Utica_Trace[[#This Row],[Merged]])</f>
        <v>36</v>
      </c>
    </row>
    <row r="3183" spans="1:5" x14ac:dyDescent="0.25">
      <c r="A3183" t="s">
        <v>888</v>
      </c>
      <c r="B3183" t="s">
        <v>20</v>
      </c>
      <c r="C3183" t="s">
        <v>1017</v>
      </c>
      <c r="D3183">
        <v>36</v>
      </c>
      <c r="E3183" s="6">
        <f>LEN(Utica_Trace[[#This Row],[Merged]])</f>
        <v>36</v>
      </c>
    </row>
    <row r="3184" spans="1:5" x14ac:dyDescent="0.25">
      <c r="A3184" t="s">
        <v>888</v>
      </c>
      <c r="B3184" t="s">
        <v>20</v>
      </c>
      <c r="C3184" t="s">
        <v>1016</v>
      </c>
      <c r="D3184">
        <v>36</v>
      </c>
      <c r="E3184" s="6">
        <f>LEN(Utica_Trace[[#This Row],[Merged]])</f>
        <v>36</v>
      </c>
    </row>
    <row r="3185" spans="1:5" x14ac:dyDescent="0.25">
      <c r="A3185" t="s">
        <v>889</v>
      </c>
      <c r="B3185" t="s">
        <v>12</v>
      </c>
      <c r="C3185" t="s">
        <v>1017</v>
      </c>
      <c r="D3185">
        <v>36</v>
      </c>
      <c r="E3185" s="6">
        <f>LEN(Utica_Trace[[#This Row],[Merged]])</f>
        <v>36</v>
      </c>
    </row>
    <row r="3186" spans="1:5" x14ac:dyDescent="0.25">
      <c r="A3186" t="s">
        <v>889</v>
      </c>
      <c r="B3186" t="s">
        <v>12</v>
      </c>
      <c r="C3186" t="s">
        <v>1016</v>
      </c>
      <c r="D3186">
        <v>36</v>
      </c>
      <c r="E3186" s="6">
        <f>LEN(Utica_Trace[[#This Row],[Merged]])</f>
        <v>36</v>
      </c>
    </row>
    <row r="3187" spans="1:5" x14ac:dyDescent="0.25">
      <c r="A3187" t="s">
        <v>889</v>
      </c>
      <c r="B3187" t="s">
        <v>13</v>
      </c>
      <c r="C3187" t="s">
        <v>1017</v>
      </c>
      <c r="D3187">
        <v>36</v>
      </c>
      <c r="E3187" s="6">
        <f>LEN(Utica_Trace[[#This Row],[Merged]])</f>
        <v>36</v>
      </c>
    </row>
    <row r="3188" spans="1:5" x14ac:dyDescent="0.25">
      <c r="A3188" t="s">
        <v>889</v>
      </c>
      <c r="B3188" t="s">
        <v>13</v>
      </c>
      <c r="C3188" t="s">
        <v>1016</v>
      </c>
      <c r="D3188">
        <v>36</v>
      </c>
      <c r="E3188" s="6">
        <f>LEN(Utica_Trace[[#This Row],[Merged]])</f>
        <v>36</v>
      </c>
    </row>
    <row r="3189" spans="1:5" x14ac:dyDescent="0.25">
      <c r="A3189" t="s">
        <v>889</v>
      </c>
      <c r="B3189" t="s">
        <v>18</v>
      </c>
      <c r="C3189" t="s">
        <v>1017</v>
      </c>
      <c r="D3189">
        <v>36</v>
      </c>
      <c r="E3189" s="6">
        <f>LEN(Utica_Trace[[#This Row],[Merged]])</f>
        <v>36</v>
      </c>
    </row>
    <row r="3190" spans="1:5" x14ac:dyDescent="0.25">
      <c r="A3190" t="s">
        <v>889</v>
      </c>
      <c r="B3190" t="s">
        <v>18</v>
      </c>
      <c r="C3190" t="s">
        <v>1016</v>
      </c>
      <c r="D3190">
        <v>36</v>
      </c>
      <c r="E3190" s="6">
        <f>LEN(Utica_Trace[[#This Row],[Merged]])</f>
        <v>36</v>
      </c>
    </row>
    <row r="3191" spans="1:5" x14ac:dyDescent="0.25">
      <c r="A3191" t="s">
        <v>889</v>
      </c>
      <c r="B3191" t="s">
        <v>19</v>
      </c>
      <c r="C3191" t="s">
        <v>1017</v>
      </c>
      <c r="D3191">
        <v>36</v>
      </c>
      <c r="E3191" s="6">
        <f>LEN(Utica_Trace[[#This Row],[Merged]])</f>
        <v>36</v>
      </c>
    </row>
    <row r="3192" spans="1:5" x14ac:dyDescent="0.25">
      <c r="A3192" t="s">
        <v>889</v>
      </c>
      <c r="B3192" t="s">
        <v>19</v>
      </c>
      <c r="C3192" t="s">
        <v>1016</v>
      </c>
      <c r="D3192">
        <v>36</v>
      </c>
      <c r="E3192" s="6">
        <f>LEN(Utica_Trace[[#This Row],[Merged]])</f>
        <v>36</v>
      </c>
    </row>
    <row r="3193" spans="1:5" x14ac:dyDescent="0.25">
      <c r="A3193" t="s">
        <v>889</v>
      </c>
      <c r="B3193" t="s">
        <v>20</v>
      </c>
      <c r="C3193" t="s">
        <v>1017</v>
      </c>
      <c r="D3193">
        <v>36</v>
      </c>
      <c r="E3193" s="6">
        <f>LEN(Utica_Trace[[#This Row],[Merged]])</f>
        <v>36</v>
      </c>
    </row>
    <row r="3194" spans="1:5" x14ac:dyDescent="0.25">
      <c r="A3194" t="s">
        <v>889</v>
      </c>
      <c r="B3194" t="s">
        <v>20</v>
      </c>
      <c r="C3194" t="s">
        <v>1016</v>
      </c>
      <c r="D3194">
        <v>36</v>
      </c>
      <c r="E3194" s="6">
        <f>LEN(Utica_Trace[[#This Row],[Merged]])</f>
        <v>36</v>
      </c>
    </row>
    <row r="3195" spans="1:5" x14ac:dyDescent="0.25">
      <c r="A3195" t="s">
        <v>888</v>
      </c>
      <c r="B3195" t="s">
        <v>12</v>
      </c>
      <c r="C3195" t="s">
        <v>1018</v>
      </c>
      <c r="D3195">
        <v>36</v>
      </c>
      <c r="E3195" s="6">
        <f>LEN(Utica_Trace[[#This Row],[Merged]])</f>
        <v>36</v>
      </c>
    </row>
    <row r="3196" spans="1:5" x14ac:dyDescent="0.25">
      <c r="A3196" t="s">
        <v>888</v>
      </c>
      <c r="B3196" t="s">
        <v>13</v>
      </c>
      <c r="C3196" t="s">
        <v>1018</v>
      </c>
      <c r="D3196">
        <v>36</v>
      </c>
      <c r="E3196" s="6">
        <f>LEN(Utica_Trace[[#This Row],[Merged]])</f>
        <v>36</v>
      </c>
    </row>
    <row r="3197" spans="1:5" x14ac:dyDescent="0.25">
      <c r="A3197" t="s">
        <v>888</v>
      </c>
      <c r="B3197" t="s">
        <v>18</v>
      </c>
      <c r="C3197" t="s">
        <v>1018</v>
      </c>
      <c r="D3197">
        <v>36</v>
      </c>
      <c r="E3197" s="6">
        <f>LEN(Utica_Trace[[#This Row],[Merged]])</f>
        <v>36</v>
      </c>
    </row>
    <row r="3198" spans="1:5" x14ac:dyDescent="0.25">
      <c r="A3198" t="s">
        <v>888</v>
      </c>
      <c r="B3198" t="s">
        <v>19</v>
      </c>
      <c r="C3198" t="s">
        <v>1018</v>
      </c>
      <c r="D3198">
        <v>36</v>
      </c>
      <c r="E3198" s="6">
        <f>LEN(Utica_Trace[[#This Row],[Merged]])</f>
        <v>36</v>
      </c>
    </row>
    <row r="3199" spans="1:5" x14ac:dyDescent="0.25">
      <c r="A3199" t="s">
        <v>888</v>
      </c>
      <c r="B3199" t="s">
        <v>20</v>
      </c>
      <c r="C3199" t="s">
        <v>1018</v>
      </c>
      <c r="D3199">
        <v>36</v>
      </c>
      <c r="E3199" s="6">
        <f>LEN(Utica_Trace[[#This Row],[Merged]])</f>
        <v>36</v>
      </c>
    </row>
    <row r="3200" spans="1:5" x14ac:dyDescent="0.25">
      <c r="A3200" t="s">
        <v>888</v>
      </c>
      <c r="B3200" t="s">
        <v>12</v>
      </c>
      <c r="C3200" t="s">
        <v>1015</v>
      </c>
      <c r="D3200">
        <v>36</v>
      </c>
      <c r="E3200" s="6">
        <f>LEN(Utica_Trace[[#This Row],[Merged]])</f>
        <v>36</v>
      </c>
    </row>
    <row r="3201" spans="1:5" x14ac:dyDescent="0.25">
      <c r="A3201" t="s">
        <v>888</v>
      </c>
      <c r="B3201" t="s">
        <v>13</v>
      </c>
      <c r="C3201" t="s">
        <v>1015</v>
      </c>
      <c r="D3201">
        <v>36</v>
      </c>
      <c r="E3201" s="6">
        <f>LEN(Utica_Trace[[#This Row],[Merged]])</f>
        <v>36</v>
      </c>
    </row>
    <row r="3202" spans="1:5" x14ac:dyDescent="0.25">
      <c r="A3202" t="s">
        <v>888</v>
      </c>
      <c r="B3202" t="s">
        <v>18</v>
      </c>
      <c r="C3202" t="s">
        <v>1015</v>
      </c>
      <c r="D3202">
        <v>36</v>
      </c>
      <c r="E3202" s="6">
        <f>LEN(Utica_Trace[[#This Row],[Merged]])</f>
        <v>36</v>
      </c>
    </row>
    <row r="3203" spans="1:5" x14ac:dyDescent="0.25">
      <c r="A3203" t="s">
        <v>888</v>
      </c>
      <c r="B3203" t="s">
        <v>19</v>
      </c>
      <c r="C3203" t="s">
        <v>1015</v>
      </c>
      <c r="D3203">
        <v>36</v>
      </c>
      <c r="E3203" s="6">
        <f>LEN(Utica_Trace[[#This Row],[Merged]])</f>
        <v>36</v>
      </c>
    </row>
    <row r="3204" spans="1:5" x14ac:dyDescent="0.25">
      <c r="A3204" t="s">
        <v>888</v>
      </c>
      <c r="B3204" t="s">
        <v>20</v>
      </c>
      <c r="C3204" t="s">
        <v>1015</v>
      </c>
      <c r="D3204">
        <v>36</v>
      </c>
      <c r="E3204" s="6">
        <f>LEN(Utica_Trace[[#This Row],[Merged]])</f>
        <v>36</v>
      </c>
    </row>
    <row r="3205" spans="1:5" x14ac:dyDescent="0.25">
      <c r="A3205" t="s">
        <v>889</v>
      </c>
      <c r="B3205" t="s">
        <v>12</v>
      </c>
      <c r="C3205" t="s">
        <v>1015</v>
      </c>
      <c r="D3205">
        <v>36</v>
      </c>
      <c r="E3205" s="6">
        <f>LEN(Utica_Trace[[#This Row],[Merged]])</f>
        <v>36</v>
      </c>
    </row>
    <row r="3206" spans="1:5" x14ac:dyDescent="0.25">
      <c r="A3206" t="s">
        <v>889</v>
      </c>
      <c r="B3206" t="s">
        <v>13</v>
      </c>
      <c r="C3206" t="s">
        <v>1015</v>
      </c>
      <c r="D3206">
        <v>36</v>
      </c>
      <c r="E3206" s="6">
        <f>LEN(Utica_Trace[[#This Row],[Merged]])</f>
        <v>36</v>
      </c>
    </row>
    <row r="3207" spans="1:5" x14ac:dyDescent="0.25">
      <c r="A3207" t="s">
        <v>889</v>
      </c>
      <c r="B3207" t="s">
        <v>18</v>
      </c>
      <c r="C3207" t="s">
        <v>1015</v>
      </c>
      <c r="D3207">
        <v>36</v>
      </c>
      <c r="E3207" s="6">
        <f>LEN(Utica_Trace[[#This Row],[Merged]])</f>
        <v>36</v>
      </c>
    </row>
    <row r="3208" spans="1:5" x14ac:dyDescent="0.25">
      <c r="A3208" t="s">
        <v>889</v>
      </c>
      <c r="B3208" t="s">
        <v>19</v>
      </c>
      <c r="C3208" t="s">
        <v>1015</v>
      </c>
      <c r="D3208">
        <v>36</v>
      </c>
      <c r="E3208" s="6">
        <f>LEN(Utica_Trace[[#This Row],[Merged]])</f>
        <v>36</v>
      </c>
    </row>
    <row r="3209" spans="1:5" x14ac:dyDescent="0.25">
      <c r="A3209" t="s">
        <v>889</v>
      </c>
      <c r="B3209" t="s">
        <v>20</v>
      </c>
      <c r="C3209" t="s">
        <v>1015</v>
      </c>
      <c r="D3209">
        <v>36</v>
      </c>
      <c r="E3209" s="6">
        <f>LEN(Utica_Trace[[#This Row],[Merged]])</f>
        <v>36</v>
      </c>
    </row>
    <row r="3210" spans="1:5" x14ac:dyDescent="0.25">
      <c r="A3210" t="s">
        <v>888</v>
      </c>
      <c r="B3210" t="s">
        <v>12</v>
      </c>
      <c r="C3210" t="s">
        <v>1014</v>
      </c>
      <c r="D3210">
        <v>36</v>
      </c>
      <c r="E3210" s="6">
        <f>LEN(Utica_Trace[[#This Row],[Merged]])</f>
        <v>36</v>
      </c>
    </row>
    <row r="3211" spans="1:5" x14ac:dyDescent="0.25">
      <c r="A3211" t="s">
        <v>888</v>
      </c>
      <c r="B3211" t="s">
        <v>13</v>
      </c>
      <c r="C3211" t="s">
        <v>1014</v>
      </c>
      <c r="D3211">
        <v>36</v>
      </c>
      <c r="E3211" s="6">
        <f>LEN(Utica_Trace[[#This Row],[Merged]])</f>
        <v>36</v>
      </c>
    </row>
    <row r="3212" spans="1:5" x14ac:dyDescent="0.25">
      <c r="A3212" t="s">
        <v>888</v>
      </c>
      <c r="B3212" t="s">
        <v>18</v>
      </c>
      <c r="C3212" t="s">
        <v>1014</v>
      </c>
      <c r="D3212">
        <v>36</v>
      </c>
      <c r="E3212" s="6">
        <f>LEN(Utica_Trace[[#This Row],[Merged]])</f>
        <v>36</v>
      </c>
    </row>
    <row r="3213" spans="1:5" x14ac:dyDescent="0.25">
      <c r="A3213" t="s">
        <v>888</v>
      </c>
      <c r="B3213" t="s">
        <v>19</v>
      </c>
      <c r="C3213" t="s">
        <v>1014</v>
      </c>
      <c r="D3213">
        <v>36</v>
      </c>
      <c r="E3213" s="6">
        <f>LEN(Utica_Trace[[#This Row],[Merged]])</f>
        <v>36</v>
      </c>
    </row>
    <row r="3214" spans="1:5" x14ac:dyDescent="0.25">
      <c r="A3214" t="s">
        <v>888</v>
      </c>
      <c r="B3214" t="s">
        <v>20</v>
      </c>
      <c r="C3214" t="s">
        <v>1014</v>
      </c>
      <c r="D3214">
        <v>36</v>
      </c>
      <c r="E3214" s="6">
        <f>LEN(Utica_Trace[[#This Row],[Merged]])</f>
        <v>36</v>
      </c>
    </row>
    <row r="3215" spans="1:5" x14ac:dyDescent="0.25">
      <c r="A3215" t="s">
        <v>62</v>
      </c>
      <c r="B3215" t="s">
        <v>12</v>
      </c>
      <c r="C3215" t="s">
        <v>1259</v>
      </c>
      <c r="D3215">
        <v>34</v>
      </c>
      <c r="E3215" s="6">
        <f>LEN(Utica_Trace[[#This Row],[Merged]])</f>
        <v>34</v>
      </c>
    </row>
    <row r="3216" spans="1:5" x14ac:dyDescent="0.25">
      <c r="A3216" t="s">
        <v>62</v>
      </c>
      <c r="B3216" t="s">
        <v>12</v>
      </c>
      <c r="C3216" t="s">
        <v>1258</v>
      </c>
      <c r="D3216">
        <v>36</v>
      </c>
      <c r="E3216" s="6">
        <f>LEN(Utica_Trace[[#This Row],[Merged]])</f>
        <v>36</v>
      </c>
    </row>
    <row r="3217" spans="1:5" x14ac:dyDescent="0.25">
      <c r="A3217" t="s">
        <v>62</v>
      </c>
      <c r="B3217" t="s">
        <v>12</v>
      </c>
      <c r="C3217" t="s">
        <v>1257</v>
      </c>
      <c r="D3217">
        <v>36</v>
      </c>
      <c r="E3217" s="6">
        <f>LEN(Utica_Trace[[#This Row],[Merged]])</f>
        <v>36</v>
      </c>
    </row>
    <row r="3218" spans="1:5" x14ac:dyDescent="0.25">
      <c r="A3218" t="s">
        <v>62</v>
      </c>
      <c r="B3218" t="s">
        <v>12</v>
      </c>
      <c r="C3218" t="s">
        <v>1256</v>
      </c>
      <c r="D3218">
        <v>36</v>
      </c>
      <c r="E3218" s="6">
        <f>LEN(Utica_Trace[[#This Row],[Merged]])</f>
        <v>36</v>
      </c>
    </row>
    <row r="3219" spans="1:5" x14ac:dyDescent="0.25">
      <c r="A3219" t="s">
        <v>62</v>
      </c>
      <c r="B3219" t="s">
        <v>13</v>
      </c>
      <c r="C3219" t="s">
        <v>1259</v>
      </c>
      <c r="D3219">
        <v>34</v>
      </c>
      <c r="E3219" s="6">
        <f>LEN(Utica_Trace[[#This Row],[Merged]])</f>
        <v>34</v>
      </c>
    </row>
    <row r="3220" spans="1:5" x14ac:dyDescent="0.25">
      <c r="A3220" t="s">
        <v>62</v>
      </c>
      <c r="B3220" t="s">
        <v>13</v>
      </c>
      <c r="C3220" t="s">
        <v>1258</v>
      </c>
      <c r="D3220">
        <v>36</v>
      </c>
      <c r="E3220" s="6">
        <f>LEN(Utica_Trace[[#This Row],[Merged]])</f>
        <v>36</v>
      </c>
    </row>
    <row r="3221" spans="1:5" x14ac:dyDescent="0.25">
      <c r="A3221" t="s">
        <v>62</v>
      </c>
      <c r="B3221" t="s">
        <v>13</v>
      </c>
      <c r="C3221" t="s">
        <v>1257</v>
      </c>
      <c r="D3221">
        <v>36</v>
      </c>
      <c r="E3221" s="6">
        <f>LEN(Utica_Trace[[#This Row],[Merged]])</f>
        <v>36</v>
      </c>
    </row>
    <row r="3222" spans="1:5" x14ac:dyDescent="0.25">
      <c r="A3222" t="s">
        <v>62</v>
      </c>
      <c r="B3222" t="s">
        <v>13</v>
      </c>
      <c r="C3222" t="s">
        <v>1256</v>
      </c>
      <c r="D3222">
        <v>36</v>
      </c>
      <c r="E3222" s="6">
        <f>LEN(Utica_Trace[[#This Row],[Merged]])</f>
        <v>36</v>
      </c>
    </row>
    <row r="3223" spans="1:5" x14ac:dyDescent="0.25">
      <c r="A3223" t="s">
        <v>62</v>
      </c>
      <c r="B3223" t="s">
        <v>18</v>
      </c>
      <c r="C3223" t="s">
        <v>1259</v>
      </c>
      <c r="D3223">
        <v>34</v>
      </c>
      <c r="E3223" s="6">
        <f>LEN(Utica_Trace[[#This Row],[Merged]])</f>
        <v>34</v>
      </c>
    </row>
    <row r="3224" spans="1:5" x14ac:dyDescent="0.25">
      <c r="A3224" t="s">
        <v>62</v>
      </c>
      <c r="B3224" t="s">
        <v>18</v>
      </c>
      <c r="C3224" t="s">
        <v>1258</v>
      </c>
      <c r="D3224">
        <v>36</v>
      </c>
      <c r="E3224" s="6">
        <f>LEN(Utica_Trace[[#This Row],[Merged]])</f>
        <v>36</v>
      </c>
    </row>
    <row r="3225" spans="1:5" x14ac:dyDescent="0.25">
      <c r="A3225" t="s">
        <v>62</v>
      </c>
      <c r="B3225" t="s">
        <v>18</v>
      </c>
      <c r="C3225" t="s">
        <v>1257</v>
      </c>
      <c r="D3225">
        <v>36</v>
      </c>
      <c r="E3225" s="6">
        <f>LEN(Utica_Trace[[#This Row],[Merged]])</f>
        <v>36</v>
      </c>
    </row>
    <row r="3226" spans="1:5" x14ac:dyDescent="0.25">
      <c r="A3226" t="s">
        <v>62</v>
      </c>
      <c r="B3226" t="s">
        <v>18</v>
      </c>
      <c r="C3226" t="s">
        <v>1256</v>
      </c>
      <c r="D3226">
        <v>36</v>
      </c>
      <c r="E3226" s="6">
        <f>LEN(Utica_Trace[[#This Row],[Merged]])</f>
        <v>36</v>
      </c>
    </row>
    <row r="3227" spans="1:5" x14ac:dyDescent="0.25">
      <c r="A3227" t="s">
        <v>62</v>
      </c>
      <c r="B3227" t="s">
        <v>19</v>
      </c>
      <c r="C3227" t="s">
        <v>1259</v>
      </c>
      <c r="D3227">
        <v>34</v>
      </c>
      <c r="E3227" s="6">
        <f>LEN(Utica_Trace[[#This Row],[Merged]])</f>
        <v>34</v>
      </c>
    </row>
    <row r="3228" spans="1:5" x14ac:dyDescent="0.25">
      <c r="A3228" t="s">
        <v>62</v>
      </c>
      <c r="B3228" t="s">
        <v>19</v>
      </c>
      <c r="C3228" t="s">
        <v>1258</v>
      </c>
      <c r="D3228">
        <v>36</v>
      </c>
      <c r="E3228" s="6">
        <f>LEN(Utica_Trace[[#This Row],[Merged]])</f>
        <v>36</v>
      </c>
    </row>
    <row r="3229" spans="1:5" x14ac:dyDescent="0.25">
      <c r="A3229" t="s">
        <v>62</v>
      </c>
      <c r="B3229" t="s">
        <v>19</v>
      </c>
      <c r="C3229" t="s">
        <v>1257</v>
      </c>
      <c r="D3229">
        <v>36</v>
      </c>
      <c r="E3229" s="6">
        <f>LEN(Utica_Trace[[#This Row],[Merged]])</f>
        <v>36</v>
      </c>
    </row>
    <row r="3230" spans="1:5" x14ac:dyDescent="0.25">
      <c r="A3230" t="s">
        <v>62</v>
      </c>
      <c r="B3230" t="s">
        <v>19</v>
      </c>
      <c r="C3230" t="s">
        <v>1256</v>
      </c>
      <c r="D3230">
        <v>36</v>
      </c>
      <c r="E3230" s="6">
        <f>LEN(Utica_Trace[[#This Row],[Merged]])</f>
        <v>36</v>
      </c>
    </row>
    <row r="3231" spans="1:5" x14ac:dyDescent="0.25">
      <c r="A3231" t="s">
        <v>62</v>
      </c>
      <c r="B3231" t="s">
        <v>20</v>
      </c>
      <c r="C3231" t="s">
        <v>1259</v>
      </c>
      <c r="D3231">
        <v>34</v>
      </c>
      <c r="E3231" s="6">
        <f>LEN(Utica_Trace[[#This Row],[Merged]])</f>
        <v>34</v>
      </c>
    </row>
    <row r="3232" spans="1:5" x14ac:dyDescent="0.25">
      <c r="A3232" t="s">
        <v>62</v>
      </c>
      <c r="B3232" t="s">
        <v>20</v>
      </c>
      <c r="C3232" t="s">
        <v>1258</v>
      </c>
      <c r="D3232">
        <v>36</v>
      </c>
      <c r="E3232" s="6">
        <f>LEN(Utica_Trace[[#This Row],[Merged]])</f>
        <v>36</v>
      </c>
    </row>
    <row r="3233" spans="1:5" x14ac:dyDescent="0.25">
      <c r="A3233" t="s">
        <v>62</v>
      </c>
      <c r="B3233" t="s">
        <v>20</v>
      </c>
      <c r="C3233" t="s">
        <v>1257</v>
      </c>
      <c r="D3233">
        <v>36</v>
      </c>
      <c r="E3233" s="6">
        <f>LEN(Utica_Trace[[#This Row],[Merged]])</f>
        <v>36</v>
      </c>
    </row>
    <row r="3234" spans="1:5" x14ac:dyDescent="0.25">
      <c r="A3234" t="s">
        <v>62</v>
      </c>
      <c r="B3234" t="s">
        <v>20</v>
      </c>
      <c r="C3234" t="s">
        <v>1256</v>
      </c>
      <c r="D3234">
        <v>36</v>
      </c>
      <c r="E3234" s="6">
        <f>LEN(Utica_Trace[[#This Row],[Merged]])</f>
        <v>36</v>
      </c>
    </row>
    <row r="3235" spans="1:5" x14ac:dyDescent="0.25">
      <c r="A3235" t="s">
        <v>1810</v>
      </c>
      <c r="B3235" t="s">
        <v>12</v>
      </c>
      <c r="C3235" t="s">
        <v>1259</v>
      </c>
      <c r="D3235">
        <v>34</v>
      </c>
      <c r="E3235" s="6">
        <f>LEN(Utica_Trace[[#This Row],[Merged]])</f>
        <v>34</v>
      </c>
    </row>
    <row r="3236" spans="1:5" x14ac:dyDescent="0.25">
      <c r="A3236" t="s">
        <v>1810</v>
      </c>
      <c r="B3236" t="s">
        <v>12</v>
      </c>
      <c r="C3236" t="s">
        <v>1258</v>
      </c>
      <c r="D3236">
        <v>36</v>
      </c>
      <c r="E3236" s="6">
        <f>LEN(Utica_Trace[[#This Row],[Merged]])</f>
        <v>36</v>
      </c>
    </row>
    <row r="3237" spans="1:5" x14ac:dyDescent="0.25">
      <c r="A3237" t="s">
        <v>1810</v>
      </c>
      <c r="B3237" t="s">
        <v>12</v>
      </c>
      <c r="C3237" t="s">
        <v>1257</v>
      </c>
      <c r="D3237">
        <v>36</v>
      </c>
      <c r="E3237" s="6">
        <f>LEN(Utica_Trace[[#This Row],[Merged]])</f>
        <v>36</v>
      </c>
    </row>
    <row r="3238" spans="1:5" x14ac:dyDescent="0.25">
      <c r="A3238" t="s">
        <v>1810</v>
      </c>
      <c r="B3238" t="s">
        <v>12</v>
      </c>
      <c r="C3238" t="s">
        <v>1256</v>
      </c>
      <c r="D3238">
        <v>36</v>
      </c>
      <c r="E3238" s="6">
        <f>LEN(Utica_Trace[[#This Row],[Merged]])</f>
        <v>36</v>
      </c>
    </row>
    <row r="3239" spans="1:5" x14ac:dyDescent="0.25">
      <c r="A3239" t="s">
        <v>1810</v>
      </c>
      <c r="B3239" t="s">
        <v>13</v>
      </c>
      <c r="C3239" t="s">
        <v>1259</v>
      </c>
      <c r="D3239">
        <v>34</v>
      </c>
      <c r="E3239" s="6">
        <f>LEN(Utica_Trace[[#This Row],[Merged]])</f>
        <v>34</v>
      </c>
    </row>
    <row r="3240" spans="1:5" x14ac:dyDescent="0.25">
      <c r="A3240" t="s">
        <v>1810</v>
      </c>
      <c r="B3240" t="s">
        <v>13</v>
      </c>
      <c r="C3240" t="s">
        <v>1258</v>
      </c>
      <c r="D3240">
        <v>36</v>
      </c>
      <c r="E3240" s="6">
        <f>LEN(Utica_Trace[[#This Row],[Merged]])</f>
        <v>36</v>
      </c>
    </row>
    <row r="3241" spans="1:5" x14ac:dyDescent="0.25">
      <c r="A3241" t="s">
        <v>1810</v>
      </c>
      <c r="B3241" t="s">
        <v>13</v>
      </c>
      <c r="C3241" t="s">
        <v>1257</v>
      </c>
      <c r="D3241">
        <v>36</v>
      </c>
      <c r="E3241" s="6">
        <f>LEN(Utica_Trace[[#This Row],[Merged]])</f>
        <v>36</v>
      </c>
    </row>
    <row r="3242" spans="1:5" x14ac:dyDescent="0.25">
      <c r="A3242" t="s">
        <v>1810</v>
      </c>
      <c r="B3242" t="s">
        <v>13</v>
      </c>
      <c r="C3242" t="s">
        <v>1256</v>
      </c>
      <c r="D3242">
        <v>36</v>
      </c>
      <c r="E3242" s="6">
        <f>LEN(Utica_Trace[[#This Row],[Merged]])</f>
        <v>36</v>
      </c>
    </row>
    <row r="3243" spans="1:5" x14ac:dyDescent="0.25">
      <c r="A3243" t="s">
        <v>1810</v>
      </c>
      <c r="B3243" t="s">
        <v>18</v>
      </c>
      <c r="C3243" t="s">
        <v>1259</v>
      </c>
      <c r="D3243">
        <v>34</v>
      </c>
      <c r="E3243" s="6">
        <f>LEN(Utica_Trace[[#This Row],[Merged]])</f>
        <v>34</v>
      </c>
    </row>
    <row r="3244" spans="1:5" x14ac:dyDescent="0.25">
      <c r="A3244" t="s">
        <v>1810</v>
      </c>
      <c r="B3244" t="s">
        <v>18</v>
      </c>
      <c r="C3244" t="s">
        <v>1258</v>
      </c>
      <c r="D3244">
        <v>36</v>
      </c>
      <c r="E3244" s="6">
        <f>LEN(Utica_Trace[[#This Row],[Merged]])</f>
        <v>36</v>
      </c>
    </row>
    <row r="3245" spans="1:5" x14ac:dyDescent="0.25">
      <c r="A3245" t="s">
        <v>1810</v>
      </c>
      <c r="B3245" t="s">
        <v>18</v>
      </c>
      <c r="C3245" t="s">
        <v>1257</v>
      </c>
      <c r="D3245">
        <v>36</v>
      </c>
      <c r="E3245" s="6">
        <f>LEN(Utica_Trace[[#This Row],[Merged]])</f>
        <v>36</v>
      </c>
    </row>
    <row r="3246" spans="1:5" x14ac:dyDescent="0.25">
      <c r="A3246" t="s">
        <v>1810</v>
      </c>
      <c r="B3246" t="s">
        <v>18</v>
      </c>
      <c r="C3246" t="s">
        <v>1256</v>
      </c>
      <c r="D3246">
        <v>36</v>
      </c>
      <c r="E3246" s="6">
        <f>LEN(Utica_Trace[[#This Row],[Merged]])</f>
        <v>36</v>
      </c>
    </row>
    <row r="3247" spans="1:5" x14ac:dyDescent="0.25">
      <c r="A3247" t="s">
        <v>1810</v>
      </c>
      <c r="B3247" t="s">
        <v>19</v>
      </c>
      <c r="C3247" t="s">
        <v>1259</v>
      </c>
      <c r="D3247">
        <v>34</v>
      </c>
      <c r="E3247" s="6">
        <f>LEN(Utica_Trace[[#This Row],[Merged]])</f>
        <v>34</v>
      </c>
    </row>
    <row r="3248" spans="1:5" x14ac:dyDescent="0.25">
      <c r="A3248" t="s">
        <v>1810</v>
      </c>
      <c r="B3248" t="s">
        <v>19</v>
      </c>
      <c r="C3248" t="s">
        <v>1258</v>
      </c>
      <c r="D3248">
        <v>36</v>
      </c>
      <c r="E3248" s="6">
        <f>LEN(Utica_Trace[[#This Row],[Merged]])</f>
        <v>36</v>
      </c>
    </row>
    <row r="3249" spans="1:5" x14ac:dyDescent="0.25">
      <c r="A3249" t="s">
        <v>1810</v>
      </c>
      <c r="B3249" t="s">
        <v>19</v>
      </c>
      <c r="C3249" t="s">
        <v>1257</v>
      </c>
      <c r="D3249">
        <v>36</v>
      </c>
      <c r="E3249" s="6">
        <f>LEN(Utica_Trace[[#This Row],[Merged]])</f>
        <v>36</v>
      </c>
    </row>
    <row r="3250" spans="1:5" x14ac:dyDescent="0.25">
      <c r="A3250" t="s">
        <v>1810</v>
      </c>
      <c r="B3250" t="s">
        <v>19</v>
      </c>
      <c r="C3250" t="s">
        <v>1256</v>
      </c>
      <c r="D3250">
        <v>36</v>
      </c>
      <c r="E3250" s="6">
        <f>LEN(Utica_Trace[[#This Row],[Merged]])</f>
        <v>36</v>
      </c>
    </row>
    <row r="3251" spans="1:5" x14ac:dyDescent="0.25">
      <c r="A3251" t="s">
        <v>1810</v>
      </c>
      <c r="B3251" t="s">
        <v>20</v>
      </c>
      <c r="C3251" t="s">
        <v>1259</v>
      </c>
      <c r="D3251">
        <v>34</v>
      </c>
      <c r="E3251" s="6">
        <f>LEN(Utica_Trace[[#This Row],[Merged]])</f>
        <v>34</v>
      </c>
    </row>
    <row r="3252" spans="1:5" x14ac:dyDescent="0.25">
      <c r="A3252" t="s">
        <v>1810</v>
      </c>
      <c r="B3252" t="s">
        <v>20</v>
      </c>
      <c r="C3252" t="s">
        <v>1258</v>
      </c>
      <c r="D3252">
        <v>36</v>
      </c>
      <c r="E3252" s="6">
        <f>LEN(Utica_Trace[[#This Row],[Merged]])</f>
        <v>36</v>
      </c>
    </row>
    <row r="3253" spans="1:5" x14ac:dyDescent="0.25">
      <c r="A3253" t="s">
        <v>1810</v>
      </c>
      <c r="B3253" t="s">
        <v>20</v>
      </c>
      <c r="C3253" t="s">
        <v>1257</v>
      </c>
      <c r="D3253">
        <v>36</v>
      </c>
      <c r="E3253" s="6">
        <f>LEN(Utica_Trace[[#This Row],[Merged]])</f>
        <v>36</v>
      </c>
    </row>
    <row r="3254" spans="1:5" x14ac:dyDescent="0.25">
      <c r="A3254" t="s">
        <v>1810</v>
      </c>
      <c r="B3254" t="s">
        <v>20</v>
      </c>
      <c r="C3254" t="s">
        <v>1256</v>
      </c>
      <c r="D3254">
        <v>36</v>
      </c>
      <c r="E3254" s="6">
        <f>LEN(Utica_Trace[[#This Row],[Merged]])</f>
        <v>36</v>
      </c>
    </row>
    <row r="3255" spans="1:5" x14ac:dyDescent="0.25">
      <c r="A3255" t="s">
        <v>62</v>
      </c>
      <c r="B3255" t="s">
        <v>12</v>
      </c>
      <c r="C3255" t="s">
        <v>1271</v>
      </c>
      <c r="D3255">
        <v>36</v>
      </c>
      <c r="E3255" s="6">
        <f>LEN(Utica_Trace[[#This Row],[Merged]])</f>
        <v>36</v>
      </c>
    </row>
    <row r="3256" spans="1:5" x14ac:dyDescent="0.25">
      <c r="A3256" t="s">
        <v>62</v>
      </c>
      <c r="B3256" t="s">
        <v>12</v>
      </c>
      <c r="C3256" t="s">
        <v>1270</v>
      </c>
      <c r="D3256">
        <v>34</v>
      </c>
      <c r="E3256" s="6">
        <f>LEN(Utica_Trace[[#This Row],[Merged]])</f>
        <v>34</v>
      </c>
    </row>
    <row r="3257" spans="1:5" x14ac:dyDescent="0.25">
      <c r="A3257" t="s">
        <v>62</v>
      </c>
      <c r="B3257" t="s">
        <v>12</v>
      </c>
      <c r="C3257" t="s">
        <v>1267</v>
      </c>
      <c r="D3257">
        <v>36</v>
      </c>
      <c r="E3257" s="6">
        <f>LEN(Utica_Trace[[#This Row],[Merged]])</f>
        <v>36</v>
      </c>
    </row>
    <row r="3258" spans="1:5" x14ac:dyDescent="0.25">
      <c r="A3258" t="s">
        <v>62</v>
      </c>
      <c r="B3258" t="s">
        <v>12</v>
      </c>
      <c r="C3258" t="s">
        <v>1266</v>
      </c>
      <c r="D3258">
        <v>36</v>
      </c>
      <c r="E3258" s="6">
        <f>LEN(Utica_Trace[[#This Row],[Merged]])</f>
        <v>36</v>
      </c>
    </row>
    <row r="3259" spans="1:5" x14ac:dyDescent="0.25">
      <c r="A3259" t="s">
        <v>62</v>
      </c>
      <c r="B3259" t="s">
        <v>13</v>
      </c>
      <c r="C3259" t="s">
        <v>1271</v>
      </c>
      <c r="D3259">
        <v>36</v>
      </c>
      <c r="E3259" s="6">
        <f>LEN(Utica_Trace[[#This Row],[Merged]])</f>
        <v>36</v>
      </c>
    </row>
    <row r="3260" spans="1:5" x14ac:dyDescent="0.25">
      <c r="A3260" t="s">
        <v>62</v>
      </c>
      <c r="B3260" t="s">
        <v>13</v>
      </c>
      <c r="C3260" t="s">
        <v>1270</v>
      </c>
      <c r="D3260">
        <v>34</v>
      </c>
      <c r="E3260" s="6">
        <f>LEN(Utica_Trace[[#This Row],[Merged]])</f>
        <v>34</v>
      </c>
    </row>
    <row r="3261" spans="1:5" x14ac:dyDescent="0.25">
      <c r="A3261" t="s">
        <v>62</v>
      </c>
      <c r="B3261" t="s">
        <v>13</v>
      </c>
      <c r="C3261" t="s">
        <v>1267</v>
      </c>
      <c r="D3261">
        <v>36</v>
      </c>
      <c r="E3261" s="6">
        <f>LEN(Utica_Trace[[#This Row],[Merged]])</f>
        <v>36</v>
      </c>
    </row>
    <row r="3262" spans="1:5" x14ac:dyDescent="0.25">
      <c r="A3262" t="s">
        <v>62</v>
      </c>
      <c r="B3262" t="s">
        <v>13</v>
      </c>
      <c r="C3262" t="s">
        <v>1266</v>
      </c>
      <c r="D3262">
        <v>36</v>
      </c>
      <c r="E3262" s="6">
        <f>LEN(Utica_Trace[[#This Row],[Merged]])</f>
        <v>36</v>
      </c>
    </row>
    <row r="3263" spans="1:5" x14ac:dyDescent="0.25">
      <c r="A3263" t="s">
        <v>62</v>
      </c>
      <c r="B3263" t="s">
        <v>18</v>
      </c>
      <c r="C3263" t="s">
        <v>1271</v>
      </c>
      <c r="D3263">
        <v>36</v>
      </c>
      <c r="E3263" s="6">
        <f>LEN(Utica_Trace[[#This Row],[Merged]])</f>
        <v>36</v>
      </c>
    </row>
    <row r="3264" spans="1:5" x14ac:dyDescent="0.25">
      <c r="A3264" t="s">
        <v>62</v>
      </c>
      <c r="B3264" t="s">
        <v>18</v>
      </c>
      <c r="C3264" t="s">
        <v>1270</v>
      </c>
      <c r="D3264">
        <v>34</v>
      </c>
      <c r="E3264" s="6">
        <f>LEN(Utica_Trace[[#This Row],[Merged]])</f>
        <v>34</v>
      </c>
    </row>
    <row r="3265" spans="1:5" x14ac:dyDescent="0.25">
      <c r="A3265" t="s">
        <v>62</v>
      </c>
      <c r="B3265" t="s">
        <v>18</v>
      </c>
      <c r="C3265" t="s">
        <v>1267</v>
      </c>
      <c r="D3265">
        <v>36</v>
      </c>
      <c r="E3265" s="6">
        <f>LEN(Utica_Trace[[#This Row],[Merged]])</f>
        <v>36</v>
      </c>
    </row>
    <row r="3266" spans="1:5" x14ac:dyDescent="0.25">
      <c r="A3266" t="s">
        <v>62</v>
      </c>
      <c r="B3266" t="s">
        <v>18</v>
      </c>
      <c r="C3266" t="s">
        <v>1266</v>
      </c>
      <c r="D3266">
        <v>36</v>
      </c>
      <c r="E3266" s="6">
        <f>LEN(Utica_Trace[[#This Row],[Merged]])</f>
        <v>36</v>
      </c>
    </row>
    <row r="3267" spans="1:5" x14ac:dyDescent="0.25">
      <c r="A3267" t="s">
        <v>62</v>
      </c>
      <c r="B3267" t="s">
        <v>19</v>
      </c>
      <c r="C3267" t="s">
        <v>1271</v>
      </c>
      <c r="D3267">
        <v>36</v>
      </c>
      <c r="E3267" s="6">
        <f>LEN(Utica_Trace[[#This Row],[Merged]])</f>
        <v>36</v>
      </c>
    </row>
    <row r="3268" spans="1:5" x14ac:dyDescent="0.25">
      <c r="A3268" t="s">
        <v>62</v>
      </c>
      <c r="B3268" t="s">
        <v>19</v>
      </c>
      <c r="C3268" t="s">
        <v>1270</v>
      </c>
      <c r="D3268">
        <v>34</v>
      </c>
      <c r="E3268" s="6">
        <f>LEN(Utica_Trace[[#This Row],[Merged]])</f>
        <v>34</v>
      </c>
    </row>
    <row r="3269" spans="1:5" x14ac:dyDescent="0.25">
      <c r="A3269" t="s">
        <v>62</v>
      </c>
      <c r="B3269" t="s">
        <v>19</v>
      </c>
      <c r="C3269" t="s">
        <v>1267</v>
      </c>
      <c r="D3269">
        <v>36</v>
      </c>
      <c r="E3269" s="6">
        <f>LEN(Utica_Trace[[#This Row],[Merged]])</f>
        <v>36</v>
      </c>
    </row>
    <row r="3270" spans="1:5" x14ac:dyDescent="0.25">
      <c r="A3270" t="s">
        <v>62</v>
      </c>
      <c r="B3270" t="s">
        <v>19</v>
      </c>
      <c r="C3270" t="s">
        <v>1266</v>
      </c>
      <c r="D3270">
        <v>36</v>
      </c>
      <c r="E3270" s="6">
        <f>LEN(Utica_Trace[[#This Row],[Merged]])</f>
        <v>36</v>
      </c>
    </row>
    <row r="3271" spans="1:5" x14ac:dyDescent="0.25">
      <c r="A3271" t="s">
        <v>62</v>
      </c>
      <c r="B3271" t="s">
        <v>20</v>
      </c>
      <c r="C3271" t="s">
        <v>1271</v>
      </c>
      <c r="D3271">
        <v>36</v>
      </c>
      <c r="E3271" s="6">
        <f>LEN(Utica_Trace[[#This Row],[Merged]])</f>
        <v>36</v>
      </c>
    </row>
    <row r="3272" spans="1:5" x14ac:dyDescent="0.25">
      <c r="A3272" t="s">
        <v>62</v>
      </c>
      <c r="B3272" t="s">
        <v>20</v>
      </c>
      <c r="C3272" t="s">
        <v>1270</v>
      </c>
      <c r="D3272">
        <v>34</v>
      </c>
      <c r="E3272" s="6">
        <f>LEN(Utica_Trace[[#This Row],[Merged]])</f>
        <v>34</v>
      </c>
    </row>
    <row r="3273" spans="1:5" x14ac:dyDescent="0.25">
      <c r="A3273" t="s">
        <v>62</v>
      </c>
      <c r="B3273" t="s">
        <v>20</v>
      </c>
      <c r="C3273" t="s">
        <v>1267</v>
      </c>
      <c r="D3273">
        <v>36</v>
      </c>
      <c r="E3273" s="6">
        <f>LEN(Utica_Trace[[#This Row],[Merged]])</f>
        <v>36</v>
      </c>
    </row>
    <row r="3274" spans="1:5" x14ac:dyDescent="0.25">
      <c r="A3274" t="s">
        <v>62</v>
      </c>
      <c r="B3274" t="s">
        <v>20</v>
      </c>
      <c r="C3274" t="s">
        <v>1266</v>
      </c>
      <c r="D3274">
        <v>36</v>
      </c>
      <c r="E3274" s="6">
        <f>LEN(Utica_Trace[[#This Row],[Merged]])</f>
        <v>36</v>
      </c>
    </row>
    <row r="3275" spans="1:5" x14ac:dyDescent="0.25">
      <c r="A3275" t="s">
        <v>1810</v>
      </c>
      <c r="B3275" t="s">
        <v>12</v>
      </c>
      <c r="C3275" t="s">
        <v>1271</v>
      </c>
      <c r="D3275">
        <v>36</v>
      </c>
      <c r="E3275" s="6">
        <f>LEN(Utica_Trace[[#This Row],[Merged]])</f>
        <v>36</v>
      </c>
    </row>
    <row r="3276" spans="1:5" x14ac:dyDescent="0.25">
      <c r="A3276" t="s">
        <v>1810</v>
      </c>
      <c r="B3276" t="s">
        <v>12</v>
      </c>
      <c r="C3276" t="s">
        <v>1270</v>
      </c>
      <c r="D3276">
        <v>34</v>
      </c>
      <c r="E3276" s="6">
        <f>LEN(Utica_Trace[[#This Row],[Merged]])</f>
        <v>34</v>
      </c>
    </row>
    <row r="3277" spans="1:5" x14ac:dyDescent="0.25">
      <c r="A3277" t="s">
        <v>1810</v>
      </c>
      <c r="B3277" t="s">
        <v>12</v>
      </c>
      <c r="C3277" t="s">
        <v>1267</v>
      </c>
      <c r="D3277">
        <v>36</v>
      </c>
      <c r="E3277" s="6">
        <f>LEN(Utica_Trace[[#This Row],[Merged]])</f>
        <v>36</v>
      </c>
    </row>
    <row r="3278" spans="1:5" x14ac:dyDescent="0.25">
      <c r="A3278" t="s">
        <v>1810</v>
      </c>
      <c r="B3278" t="s">
        <v>12</v>
      </c>
      <c r="C3278" t="s">
        <v>1266</v>
      </c>
      <c r="D3278">
        <v>36</v>
      </c>
      <c r="E3278" s="6">
        <f>LEN(Utica_Trace[[#This Row],[Merged]])</f>
        <v>36</v>
      </c>
    </row>
    <row r="3279" spans="1:5" x14ac:dyDescent="0.25">
      <c r="A3279" t="s">
        <v>1810</v>
      </c>
      <c r="B3279" t="s">
        <v>13</v>
      </c>
      <c r="C3279" t="s">
        <v>1271</v>
      </c>
      <c r="D3279">
        <v>36</v>
      </c>
      <c r="E3279" s="6">
        <f>LEN(Utica_Trace[[#This Row],[Merged]])</f>
        <v>36</v>
      </c>
    </row>
    <row r="3280" spans="1:5" x14ac:dyDescent="0.25">
      <c r="A3280" t="s">
        <v>1810</v>
      </c>
      <c r="B3280" t="s">
        <v>13</v>
      </c>
      <c r="C3280" t="s">
        <v>1270</v>
      </c>
      <c r="D3280">
        <v>34</v>
      </c>
      <c r="E3280" s="6">
        <f>LEN(Utica_Trace[[#This Row],[Merged]])</f>
        <v>34</v>
      </c>
    </row>
    <row r="3281" spans="1:5" x14ac:dyDescent="0.25">
      <c r="A3281" t="s">
        <v>1810</v>
      </c>
      <c r="B3281" t="s">
        <v>13</v>
      </c>
      <c r="C3281" t="s">
        <v>1267</v>
      </c>
      <c r="D3281">
        <v>36</v>
      </c>
      <c r="E3281" s="6">
        <f>LEN(Utica_Trace[[#This Row],[Merged]])</f>
        <v>36</v>
      </c>
    </row>
    <row r="3282" spans="1:5" x14ac:dyDescent="0.25">
      <c r="A3282" t="s">
        <v>1810</v>
      </c>
      <c r="B3282" t="s">
        <v>13</v>
      </c>
      <c r="C3282" t="s">
        <v>1266</v>
      </c>
      <c r="D3282">
        <v>36</v>
      </c>
      <c r="E3282" s="6">
        <f>LEN(Utica_Trace[[#This Row],[Merged]])</f>
        <v>36</v>
      </c>
    </row>
    <row r="3283" spans="1:5" x14ac:dyDescent="0.25">
      <c r="A3283" t="s">
        <v>1810</v>
      </c>
      <c r="B3283" t="s">
        <v>18</v>
      </c>
      <c r="C3283" t="s">
        <v>1271</v>
      </c>
      <c r="D3283">
        <v>36</v>
      </c>
      <c r="E3283" s="6">
        <f>LEN(Utica_Trace[[#This Row],[Merged]])</f>
        <v>36</v>
      </c>
    </row>
    <row r="3284" spans="1:5" x14ac:dyDescent="0.25">
      <c r="A3284" t="s">
        <v>1810</v>
      </c>
      <c r="B3284" t="s">
        <v>18</v>
      </c>
      <c r="C3284" t="s">
        <v>1270</v>
      </c>
      <c r="D3284">
        <v>34</v>
      </c>
      <c r="E3284" s="6">
        <f>LEN(Utica_Trace[[#This Row],[Merged]])</f>
        <v>34</v>
      </c>
    </row>
    <row r="3285" spans="1:5" x14ac:dyDescent="0.25">
      <c r="A3285" t="s">
        <v>1810</v>
      </c>
      <c r="B3285" t="s">
        <v>18</v>
      </c>
      <c r="C3285" t="s">
        <v>1267</v>
      </c>
      <c r="D3285">
        <v>36</v>
      </c>
      <c r="E3285" s="6">
        <f>LEN(Utica_Trace[[#This Row],[Merged]])</f>
        <v>36</v>
      </c>
    </row>
    <row r="3286" spans="1:5" x14ac:dyDescent="0.25">
      <c r="A3286" t="s">
        <v>1810</v>
      </c>
      <c r="B3286" t="s">
        <v>18</v>
      </c>
      <c r="C3286" t="s">
        <v>1266</v>
      </c>
      <c r="D3286">
        <v>36</v>
      </c>
      <c r="E3286" s="6">
        <f>LEN(Utica_Trace[[#This Row],[Merged]])</f>
        <v>36</v>
      </c>
    </row>
    <row r="3287" spans="1:5" x14ac:dyDescent="0.25">
      <c r="A3287" t="s">
        <v>1810</v>
      </c>
      <c r="B3287" t="s">
        <v>19</v>
      </c>
      <c r="C3287" t="s">
        <v>1271</v>
      </c>
      <c r="D3287">
        <v>36</v>
      </c>
      <c r="E3287" s="6">
        <f>LEN(Utica_Trace[[#This Row],[Merged]])</f>
        <v>36</v>
      </c>
    </row>
    <row r="3288" spans="1:5" x14ac:dyDescent="0.25">
      <c r="A3288" t="s">
        <v>1810</v>
      </c>
      <c r="B3288" t="s">
        <v>19</v>
      </c>
      <c r="C3288" t="s">
        <v>1270</v>
      </c>
      <c r="D3288">
        <v>34</v>
      </c>
      <c r="E3288" s="6">
        <f>LEN(Utica_Trace[[#This Row],[Merged]])</f>
        <v>34</v>
      </c>
    </row>
    <row r="3289" spans="1:5" x14ac:dyDescent="0.25">
      <c r="A3289" t="s">
        <v>1810</v>
      </c>
      <c r="B3289" t="s">
        <v>19</v>
      </c>
      <c r="C3289" t="s">
        <v>1267</v>
      </c>
      <c r="D3289">
        <v>36</v>
      </c>
      <c r="E3289" s="6">
        <f>LEN(Utica_Trace[[#This Row],[Merged]])</f>
        <v>36</v>
      </c>
    </row>
    <row r="3290" spans="1:5" x14ac:dyDescent="0.25">
      <c r="A3290" t="s">
        <v>1810</v>
      </c>
      <c r="B3290" t="s">
        <v>19</v>
      </c>
      <c r="C3290" t="s">
        <v>1266</v>
      </c>
      <c r="D3290">
        <v>36</v>
      </c>
      <c r="E3290" s="6">
        <f>LEN(Utica_Trace[[#This Row],[Merged]])</f>
        <v>36</v>
      </c>
    </row>
    <row r="3291" spans="1:5" x14ac:dyDescent="0.25">
      <c r="A3291" t="s">
        <v>1810</v>
      </c>
      <c r="B3291" t="s">
        <v>20</v>
      </c>
      <c r="C3291" t="s">
        <v>1271</v>
      </c>
      <c r="D3291">
        <v>36</v>
      </c>
      <c r="E3291" s="6">
        <f>LEN(Utica_Trace[[#This Row],[Merged]])</f>
        <v>36</v>
      </c>
    </row>
    <row r="3292" spans="1:5" x14ac:dyDescent="0.25">
      <c r="A3292" t="s">
        <v>1810</v>
      </c>
      <c r="B3292" t="s">
        <v>20</v>
      </c>
      <c r="C3292" t="s">
        <v>1270</v>
      </c>
      <c r="D3292">
        <v>34</v>
      </c>
      <c r="E3292" s="6">
        <f>LEN(Utica_Trace[[#This Row],[Merged]])</f>
        <v>34</v>
      </c>
    </row>
    <row r="3293" spans="1:5" x14ac:dyDescent="0.25">
      <c r="A3293" t="s">
        <v>1810</v>
      </c>
      <c r="B3293" t="s">
        <v>20</v>
      </c>
      <c r="C3293" t="s">
        <v>1267</v>
      </c>
      <c r="D3293">
        <v>36</v>
      </c>
      <c r="E3293" s="6">
        <f>LEN(Utica_Trace[[#This Row],[Merged]])</f>
        <v>36</v>
      </c>
    </row>
    <row r="3294" spans="1:5" x14ac:dyDescent="0.25">
      <c r="A3294" t="s">
        <v>1810</v>
      </c>
      <c r="B3294" t="s">
        <v>20</v>
      </c>
      <c r="C3294" t="s">
        <v>1266</v>
      </c>
      <c r="D3294">
        <v>36</v>
      </c>
      <c r="E3294" s="6">
        <f>LEN(Utica_Trace[[#This Row],[Merged]])</f>
        <v>36</v>
      </c>
    </row>
    <row r="3295" spans="1:5" x14ac:dyDescent="0.25">
      <c r="A3295" t="s">
        <v>889</v>
      </c>
      <c r="B3295" t="s">
        <v>12</v>
      </c>
      <c r="C3295" t="s">
        <v>1031</v>
      </c>
      <c r="D3295">
        <v>36</v>
      </c>
      <c r="E3295" s="6">
        <f>LEN(Utica_Trace[[#This Row],[Merged]])</f>
        <v>36</v>
      </c>
    </row>
    <row r="3296" spans="1:5" x14ac:dyDescent="0.25">
      <c r="A3296" t="s">
        <v>889</v>
      </c>
      <c r="B3296" t="s">
        <v>13</v>
      </c>
      <c r="C3296" t="s">
        <v>1031</v>
      </c>
      <c r="D3296">
        <v>36</v>
      </c>
      <c r="E3296" s="6">
        <f>LEN(Utica_Trace[[#This Row],[Merged]])</f>
        <v>36</v>
      </c>
    </row>
    <row r="3297" spans="1:5" x14ac:dyDescent="0.25">
      <c r="A3297" t="s">
        <v>889</v>
      </c>
      <c r="B3297" t="s">
        <v>18</v>
      </c>
      <c r="C3297" t="s">
        <v>1031</v>
      </c>
      <c r="D3297">
        <v>36</v>
      </c>
      <c r="E3297" s="6">
        <f>LEN(Utica_Trace[[#This Row],[Merged]])</f>
        <v>36</v>
      </c>
    </row>
    <row r="3298" spans="1:5" x14ac:dyDescent="0.25">
      <c r="A3298" t="s">
        <v>889</v>
      </c>
      <c r="B3298" t="s">
        <v>19</v>
      </c>
      <c r="C3298" t="s">
        <v>1031</v>
      </c>
      <c r="D3298">
        <v>36</v>
      </c>
      <c r="E3298" s="6">
        <f>LEN(Utica_Trace[[#This Row],[Merged]])</f>
        <v>36</v>
      </c>
    </row>
    <row r="3299" spans="1:5" x14ac:dyDescent="0.25">
      <c r="A3299" t="s">
        <v>889</v>
      </c>
      <c r="B3299" t="s">
        <v>20</v>
      </c>
      <c r="C3299" t="s">
        <v>1031</v>
      </c>
      <c r="D3299">
        <v>36</v>
      </c>
      <c r="E3299" s="6">
        <f>LEN(Utica_Trace[[#This Row],[Merged]])</f>
        <v>36</v>
      </c>
    </row>
    <row r="3300" spans="1:5" x14ac:dyDescent="0.25">
      <c r="A3300" t="s">
        <v>87</v>
      </c>
      <c r="B3300" t="s">
        <v>12</v>
      </c>
      <c r="C3300" t="s">
        <v>1031</v>
      </c>
      <c r="D3300">
        <v>36</v>
      </c>
      <c r="E3300" s="6">
        <f>LEN(Utica_Trace[[#This Row],[Merged]])</f>
        <v>36</v>
      </c>
    </row>
    <row r="3301" spans="1:5" x14ac:dyDescent="0.25">
      <c r="A3301" t="s">
        <v>87</v>
      </c>
      <c r="B3301" t="s">
        <v>13</v>
      </c>
      <c r="C3301" t="s">
        <v>1031</v>
      </c>
      <c r="D3301">
        <v>36</v>
      </c>
      <c r="E3301" s="6">
        <f>LEN(Utica_Trace[[#This Row],[Merged]])</f>
        <v>36</v>
      </c>
    </row>
    <row r="3302" spans="1:5" x14ac:dyDescent="0.25">
      <c r="A3302" t="s">
        <v>87</v>
      </c>
      <c r="B3302" t="s">
        <v>18</v>
      </c>
      <c r="C3302" t="s">
        <v>1031</v>
      </c>
      <c r="D3302">
        <v>36</v>
      </c>
      <c r="E3302" s="6">
        <f>LEN(Utica_Trace[[#This Row],[Merged]])</f>
        <v>36</v>
      </c>
    </row>
    <row r="3303" spans="1:5" x14ac:dyDescent="0.25">
      <c r="A3303" t="s">
        <v>87</v>
      </c>
      <c r="B3303" t="s">
        <v>19</v>
      </c>
      <c r="C3303" t="s">
        <v>1031</v>
      </c>
      <c r="D3303">
        <v>36</v>
      </c>
      <c r="E3303" s="6">
        <f>LEN(Utica_Trace[[#This Row],[Merged]])</f>
        <v>36</v>
      </c>
    </row>
    <row r="3304" spans="1:5" x14ac:dyDescent="0.25">
      <c r="A3304" t="s">
        <v>87</v>
      </c>
      <c r="B3304" t="s">
        <v>20</v>
      </c>
      <c r="C3304" t="s">
        <v>1031</v>
      </c>
      <c r="D3304">
        <v>36</v>
      </c>
      <c r="E3304" s="6">
        <f>LEN(Utica_Trace[[#This Row],[Merged]])</f>
        <v>36</v>
      </c>
    </row>
    <row r="3305" spans="1:5" x14ac:dyDescent="0.25">
      <c r="A3305" t="s">
        <v>89</v>
      </c>
      <c r="B3305" t="s">
        <v>12</v>
      </c>
      <c r="C3305" t="s">
        <v>1031</v>
      </c>
      <c r="D3305">
        <v>36</v>
      </c>
      <c r="E3305" s="6">
        <f>LEN(Utica_Trace[[#This Row],[Merged]])</f>
        <v>36</v>
      </c>
    </row>
    <row r="3306" spans="1:5" x14ac:dyDescent="0.25">
      <c r="A3306" t="s">
        <v>89</v>
      </c>
      <c r="B3306" t="s">
        <v>13</v>
      </c>
      <c r="C3306" t="s">
        <v>1031</v>
      </c>
      <c r="D3306">
        <v>36</v>
      </c>
      <c r="E3306" s="6">
        <f>LEN(Utica_Trace[[#This Row],[Merged]])</f>
        <v>36</v>
      </c>
    </row>
    <row r="3307" spans="1:5" x14ac:dyDescent="0.25">
      <c r="A3307" t="s">
        <v>89</v>
      </c>
      <c r="B3307" t="s">
        <v>18</v>
      </c>
      <c r="C3307" t="s">
        <v>1031</v>
      </c>
      <c r="D3307">
        <v>36</v>
      </c>
      <c r="E3307" s="6">
        <f>LEN(Utica_Trace[[#This Row],[Merged]])</f>
        <v>36</v>
      </c>
    </row>
    <row r="3308" spans="1:5" x14ac:dyDescent="0.25">
      <c r="A3308" t="s">
        <v>89</v>
      </c>
      <c r="B3308" t="s">
        <v>19</v>
      </c>
      <c r="C3308" t="s">
        <v>1031</v>
      </c>
      <c r="D3308">
        <v>36</v>
      </c>
      <c r="E3308" s="6">
        <f>LEN(Utica_Trace[[#This Row],[Merged]])</f>
        <v>36</v>
      </c>
    </row>
    <row r="3309" spans="1:5" x14ac:dyDescent="0.25">
      <c r="A3309" t="s">
        <v>89</v>
      </c>
      <c r="B3309" t="s">
        <v>20</v>
      </c>
      <c r="C3309" t="s">
        <v>1031</v>
      </c>
      <c r="D3309">
        <v>36</v>
      </c>
      <c r="E3309" s="6">
        <f>LEN(Utica_Trace[[#This Row],[Merged]])</f>
        <v>36</v>
      </c>
    </row>
    <row r="3310" spans="1:5" x14ac:dyDescent="0.25">
      <c r="A3310" t="s">
        <v>889</v>
      </c>
      <c r="B3310" t="s">
        <v>12</v>
      </c>
      <c r="C3310" t="s">
        <v>1030</v>
      </c>
      <c r="D3310">
        <v>36</v>
      </c>
      <c r="E3310" s="6">
        <f>LEN(Utica_Trace[[#This Row],[Merged]])</f>
        <v>36</v>
      </c>
    </row>
    <row r="3311" spans="1:5" x14ac:dyDescent="0.25">
      <c r="A3311" t="s">
        <v>889</v>
      </c>
      <c r="B3311" t="s">
        <v>13</v>
      </c>
      <c r="C3311" t="s">
        <v>1030</v>
      </c>
      <c r="D3311">
        <v>36</v>
      </c>
      <c r="E3311" s="6">
        <f>LEN(Utica_Trace[[#This Row],[Merged]])</f>
        <v>36</v>
      </c>
    </row>
    <row r="3312" spans="1:5" x14ac:dyDescent="0.25">
      <c r="A3312" t="s">
        <v>889</v>
      </c>
      <c r="B3312" t="s">
        <v>18</v>
      </c>
      <c r="C3312" t="s">
        <v>1030</v>
      </c>
      <c r="D3312">
        <v>36</v>
      </c>
      <c r="E3312" s="6">
        <f>LEN(Utica_Trace[[#This Row],[Merged]])</f>
        <v>36</v>
      </c>
    </row>
    <row r="3313" spans="1:5" x14ac:dyDescent="0.25">
      <c r="A3313" t="s">
        <v>889</v>
      </c>
      <c r="B3313" t="s">
        <v>19</v>
      </c>
      <c r="C3313" t="s">
        <v>1030</v>
      </c>
      <c r="D3313">
        <v>36</v>
      </c>
      <c r="E3313" s="6">
        <f>LEN(Utica_Trace[[#This Row],[Merged]])</f>
        <v>36</v>
      </c>
    </row>
    <row r="3314" spans="1:5" x14ac:dyDescent="0.25">
      <c r="A3314" t="s">
        <v>889</v>
      </c>
      <c r="B3314" t="s">
        <v>20</v>
      </c>
      <c r="C3314" t="s">
        <v>1030</v>
      </c>
      <c r="D3314">
        <v>36</v>
      </c>
      <c r="E3314" s="6">
        <f>LEN(Utica_Trace[[#This Row],[Merged]])</f>
        <v>36</v>
      </c>
    </row>
    <row r="3315" spans="1:5" x14ac:dyDescent="0.25">
      <c r="A3315" t="s">
        <v>87</v>
      </c>
      <c r="B3315" t="s">
        <v>12</v>
      </c>
      <c r="C3315" t="s">
        <v>1030</v>
      </c>
      <c r="D3315">
        <v>36</v>
      </c>
      <c r="E3315" s="6">
        <f>LEN(Utica_Trace[[#This Row],[Merged]])</f>
        <v>36</v>
      </c>
    </row>
    <row r="3316" spans="1:5" x14ac:dyDescent="0.25">
      <c r="A3316" t="s">
        <v>87</v>
      </c>
      <c r="B3316" t="s">
        <v>13</v>
      </c>
      <c r="C3316" t="s">
        <v>1030</v>
      </c>
      <c r="D3316">
        <v>36</v>
      </c>
      <c r="E3316" s="6">
        <f>LEN(Utica_Trace[[#This Row],[Merged]])</f>
        <v>36</v>
      </c>
    </row>
    <row r="3317" spans="1:5" x14ac:dyDescent="0.25">
      <c r="A3317" t="s">
        <v>87</v>
      </c>
      <c r="B3317" t="s">
        <v>18</v>
      </c>
      <c r="C3317" t="s">
        <v>1030</v>
      </c>
      <c r="D3317">
        <v>36</v>
      </c>
      <c r="E3317" s="6">
        <f>LEN(Utica_Trace[[#This Row],[Merged]])</f>
        <v>36</v>
      </c>
    </row>
    <row r="3318" spans="1:5" x14ac:dyDescent="0.25">
      <c r="A3318" t="s">
        <v>87</v>
      </c>
      <c r="B3318" t="s">
        <v>19</v>
      </c>
      <c r="C3318" t="s">
        <v>1030</v>
      </c>
      <c r="D3318">
        <v>36</v>
      </c>
      <c r="E3318" s="6">
        <f>LEN(Utica_Trace[[#This Row],[Merged]])</f>
        <v>36</v>
      </c>
    </row>
    <row r="3319" spans="1:5" x14ac:dyDescent="0.25">
      <c r="A3319" t="s">
        <v>87</v>
      </c>
      <c r="B3319" t="s">
        <v>20</v>
      </c>
      <c r="C3319" t="s">
        <v>1030</v>
      </c>
      <c r="D3319">
        <v>36</v>
      </c>
      <c r="E3319" s="6">
        <f>LEN(Utica_Trace[[#This Row],[Merged]])</f>
        <v>36</v>
      </c>
    </row>
    <row r="3320" spans="1:5" x14ac:dyDescent="0.25">
      <c r="A3320" t="s">
        <v>889</v>
      </c>
      <c r="B3320" t="s">
        <v>12</v>
      </c>
      <c r="C3320" t="s">
        <v>1032</v>
      </c>
      <c r="D3320">
        <v>36</v>
      </c>
      <c r="E3320" s="6">
        <f>LEN(Utica_Trace[[#This Row],[Merged]])</f>
        <v>36</v>
      </c>
    </row>
    <row r="3321" spans="1:5" x14ac:dyDescent="0.25">
      <c r="A3321" t="s">
        <v>889</v>
      </c>
      <c r="B3321" t="s">
        <v>13</v>
      </c>
      <c r="C3321" t="s">
        <v>1032</v>
      </c>
      <c r="D3321">
        <v>36</v>
      </c>
      <c r="E3321" s="6">
        <f>LEN(Utica_Trace[[#This Row],[Merged]])</f>
        <v>36</v>
      </c>
    </row>
    <row r="3322" spans="1:5" x14ac:dyDescent="0.25">
      <c r="A3322" t="s">
        <v>889</v>
      </c>
      <c r="B3322" t="s">
        <v>18</v>
      </c>
      <c r="C3322" t="s">
        <v>1032</v>
      </c>
      <c r="D3322">
        <v>36</v>
      </c>
      <c r="E3322" s="6">
        <f>LEN(Utica_Trace[[#This Row],[Merged]])</f>
        <v>36</v>
      </c>
    </row>
    <row r="3323" spans="1:5" x14ac:dyDescent="0.25">
      <c r="A3323" t="s">
        <v>889</v>
      </c>
      <c r="B3323" t="s">
        <v>19</v>
      </c>
      <c r="C3323" t="s">
        <v>1032</v>
      </c>
      <c r="D3323">
        <v>36</v>
      </c>
      <c r="E3323" s="6">
        <f>LEN(Utica_Trace[[#This Row],[Merged]])</f>
        <v>36</v>
      </c>
    </row>
    <row r="3324" spans="1:5" x14ac:dyDescent="0.25">
      <c r="A3324" t="s">
        <v>889</v>
      </c>
      <c r="B3324" t="s">
        <v>20</v>
      </c>
      <c r="C3324" t="s">
        <v>1032</v>
      </c>
      <c r="D3324">
        <v>36</v>
      </c>
      <c r="E3324" s="6">
        <f>LEN(Utica_Trace[[#This Row],[Merged]])</f>
        <v>36</v>
      </c>
    </row>
    <row r="3325" spans="1:5" x14ac:dyDescent="0.25">
      <c r="A3325" t="s">
        <v>87</v>
      </c>
      <c r="B3325" t="s">
        <v>12</v>
      </c>
      <c r="C3325" t="s">
        <v>1032</v>
      </c>
      <c r="D3325">
        <v>36</v>
      </c>
      <c r="E3325" s="6">
        <f>LEN(Utica_Trace[[#This Row],[Merged]])</f>
        <v>36</v>
      </c>
    </row>
    <row r="3326" spans="1:5" x14ac:dyDescent="0.25">
      <c r="A3326" t="s">
        <v>87</v>
      </c>
      <c r="B3326" t="s">
        <v>13</v>
      </c>
      <c r="C3326" t="s">
        <v>1032</v>
      </c>
      <c r="D3326">
        <v>36</v>
      </c>
      <c r="E3326" s="6">
        <f>LEN(Utica_Trace[[#This Row],[Merged]])</f>
        <v>36</v>
      </c>
    </row>
    <row r="3327" spans="1:5" x14ac:dyDescent="0.25">
      <c r="A3327" t="s">
        <v>87</v>
      </c>
      <c r="B3327" t="s">
        <v>18</v>
      </c>
      <c r="C3327" t="s">
        <v>1032</v>
      </c>
      <c r="D3327">
        <v>36</v>
      </c>
      <c r="E3327" s="6">
        <f>LEN(Utica_Trace[[#This Row],[Merged]])</f>
        <v>36</v>
      </c>
    </row>
    <row r="3328" spans="1:5" x14ac:dyDescent="0.25">
      <c r="A3328" t="s">
        <v>87</v>
      </c>
      <c r="B3328" t="s">
        <v>19</v>
      </c>
      <c r="C3328" t="s">
        <v>1032</v>
      </c>
      <c r="D3328">
        <v>36</v>
      </c>
      <c r="E3328" s="6">
        <f>LEN(Utica_Trace[[#This Row],[Merged]])</f>
        <v>36</v>
      </c>
    </row>
    <row r="3329" spans="1:5" x14ac:dyDescent="0.25">
      <c r="A3329" t="s">
        <v>87</v>
      </c>
      <c r="B3329" t="s">
        <v>20</v>
      </c>
      <c r="C3329" t="s">
        <v>1032</v>
      </c>
      <c r="D3329">
        <v>36</v>
      </c>
      <c r="E3329" s="6">
        <f>LEN(Utica_Trace[[#This Row],[Merged]])</f>
        <v>36</v>
      </c>
    </row>
    <row r="3330" spans="1:5" x14ac:dyDescent="0.25">
      <c r="A3330" t="s">
        <v>889</v>
      </c>
      <c r="B3330" t="s">
        <v>12</v>
      </c>
      <c r="C3330" t="s">
        <v>1019</v>
      </c>
      <c r="D3330">
        <v>36</v>
      </c>
      <c r="E3330" s="6">
        <f>LEN(Utica_Trace[[#This Row],[Merged]])</f>
        <v>36</v>
      </c>
    </row>
    <row r="3331" spans="1:5" x14ac:dyDescent="0.25">
      <c r="A3331" t="s">
        <v>889</v>
      </c>
      <c r="B3331" t="s">
        <v>13</v>
      </c>
      <c r="C3331" t="s">
        <v>1019</v>
      </c>
      <c r="D3331">
        <v>36</v>
      </c>
      <c r="E3331" s="6">
        <f>LEN(Utica_Trace[[#This Row],[Merged]])</f>
        <v>36</v>
      </c>
    </row>
    <row r="3332" spans="1:5" x14ac:dyDescent="0.25">
      <c r="A3332" t="s">
        <v>889</v>
      </c>
      <c r="B3332" t="s">
        <v>18</v>
      </c>
      <c r="C3332" t="s">
        <v>1019</v>
      </c>
      <c r="D3332">
        <v>36</v>
      </c>
      <c r="E3332" s="6">
        <f>LEN(Utica_Trace[[#This Row],[Merged]])</f>
        <v>36</v>
      </c>
    </row>
    <row r="3333" spans="1:5" x14ac:dyDescent="0.25">
      <c r="A3333" t="s">
        <v>889</v>
      </c>
      <c r="B3333" t="s">
        <v>19</v>
      </c>
      <c r="C3333" t="s">
        <v>1019</v>
      </c>
      <c r="D3333">
        <v>36</v>
      </c>
      <c r="E3333" s="6">
        <f>LEN(Utica_Trace[[#This Row],[Merged]])</f>
        <v>36</v>
      </c>
    </row>
    <row r="3334" spans="1:5" x14ac:dyDescent="0.25">
      <c r="A3334" t="s">
        <v>889</v>
      </c>
      <c r="B3334" t="s">
        <v>20</v>
      </c>
      <c r="C3334" t="s">
        <v>1019</v>
      </c>
      <c r="D3334">
        <v>36</v>
      </c>
      <c r="E3334" s="6">
        <f>LEN(Utica_Trace[[#This Row],[Merged]])</f>
        <v>36</v>
      </c>
    </row>
    <row r="3335" spans="1:5" x14ac:dyDescent="0.25">
      <c r="A3335" t="s">
        <v>87</v>
      </c>
      <c r="B3335" t="s">
        <v>12</v>
      </c>
      <c r="C3335" t="s">
        <v>1019</v>
      </c>
      <c r="D3335">
        <v>36</v>
      </c>
      <c r="E3335" s="6">
        <f>LEN(Utica_Trace[[#This Row],[Merged]])</f>
        <v>36</v>
      </c>
    </row>
    <row r="3336" spans="1:5" x14ac:dyDescent="0.25">
      <c r="A3336" t="s">
        <v>87</v>
      </c>
      <c r="B3336" t="s">
        <v>13</v>
      </c>
      <c r="C3336" t="s">
        <v>1019</v>
      </c>
      <c r="D3336">
        <v>36</v>
      </c>
      <c r="E3336" s="6">
        <f>LEN(Utica_Trace[[#This Row],[Merged]])</f>
        <v>36</v>
      </c>
    </row>
    <row r="3337" spans="1:5" x14ac:dyDescent="0.25">
      <c r="A3337" t="s">
        <v>87</v>
      </c>
      <c r="B3337" t="s">
        <v>18</v>
      </c>
      <c r="C3337" t="s">
        <v>1019</v>
      </c>
      <c r="D3337">
        <v>36</v>
      </c>
      <c r="E3337" s="6">
        <f>LEN(Utica_Trace[[#This Row],[Merged]])</f>
        <v>36</v>
      </c>
    </row>
    <row r="3338" spans="1:5" x14ac:dyDescent="0.25">
      <c r="A3338" t="s">
        <v>87</v>
      </c>
      <c r="B3338" t="s">
        <v>19</v>
      </c>
      <c r="C3338" t="s">
        <v>1019</v>
      </c>
      <c r="D3338">
        <v>36</v>
      </c>
      <c r="E3338" s="6">
        <f>LEN(Utica_Trace[[#This Row],[Merged]])</f>
        <v>36</v>
      </c>
    </row>
    <row r="3339" spans="1:5" x14ac:dyDescent="0.25">
      <c r="A3339" t="s">
        <v>87</v>
      </c>
      <c r="B3339" t="s">
        <v>20</v>
      </c>
      <c r="C3339" t="s">
        <v>1019</v>
      </c>
      <c r="D3339">
        <v>36</v>
      </c>
      <c r="E3339" s="6">
        <f>LEN(Utica_Trace[[#This Row],[Merged]])</f>
        <v>36</v>
      </c>
    </row>
    <row r="3340" spans="1:5" x14ac:dyDescent="0.25">
      <c r="A3340" t="s">
        <v>889</v>
      </c>
      <c r="B3340" t="s">
        <v>12</v>
      </c>
      <c r="C3340" t="s">
        <v>1020</v>
      </c>
      <c r="D3340">
        <v>36</v>
      </c>
      <c r="E3340" s="6">
        <f>LEN(Utica_Trace[[#This Row],[Merged]])</f>
        <v>36</v>
      </c>
    </row>
    <row r="3341" spans="1:5" x14ac:dyDescent="0.25">
      <c r="A3341" t="s">
        <v>889</v>
      </c>
      <c r="B3341" t="s">
        <v>13</v>
      </c>
      <c r="C3341" t="s">
        <v>1020</v>
      </c>
      <c r="D3341">
        <v>36</v>
      </c>
      <c r="E3341" s="6">
        <f>LEN(Utica_Trace[[#This Row],[Merged]])</f>
        <v>36</v>
      </c>
    </row>
    <row r="3342" spans="1:5" x14ac:dyDescent="0.25">
      <c r="A3342" t="s">
        <v>889</v>
      </c>
      <c r="B3342" t="s">
        <v>18</v>
      </c>
      <c r="C3342" t="s">
        <v>1020</v>
      </c>
      <c r="D3342">
        <v>36</v>
      </c>
      <c r="E3342" s="6">
        <f>LEN(Utica_Trace[[#This Row],[Merged]])</f>
        <v>36</v>
      </c>
    </row>
    <row r="3343" spans="1:5" x14ac:dyDescent="0.25">
      <c r="A3343" t="s">
        <v>889</v>
      </c>
      <c r="B3343" t="s">
        <v>19</v>
      </c>
      <c r="C3343" t="s">
        <v>1020</v>
      </c>
      <c r="D3343">
        <v>36</v>
      </c>
      <c r="E3343" s="6">
        <f>LEN(Utica_Trace[[#This Row],[Merged]])</f>
        <v>36</v>
      </c>
    </row>
    <row r="3344" spans="1:5" x14ac:dyDescent="0.25">
      <c r="A3344" t="s">
        <v>889</v>
      </c>
      <c r="B3344" t="s">
        <v>20</v>
      </c>
      <c r="C3344" t="s">
        <v>1020</v>
      </c>
      <c r="D3344">
        <v>36</v>
      </c>
      <c r="E3344" s="6">
        <f>LEN(Utica_Trace[[#This Row],[Merged]])</f>
        <v>36</v>
      </c>
    </row>
    <row r="3345" spans="1:5" x14ac:dyDescent="0.25">
      <c r="A3345" t="s">
        <v>889</v>
      </c>
      <c r="B3345" t="s">
        <v>12</v>
      </c>
      <c r="C3345" t="s">
        <v>1022</v>
      </c>
      <c r="D3345">
        <v>36</v>
      </c>
      <c r="E3345" s="6">
        <f>LEN(Utica_Trace[[#This Row],[Merged]])</f>
        <v>36</v>
      </c>
    </row>
    <row r="3346" spans="1:5" x14ac:dyDescent="0.25">
      <c r="A3346" t="s">
        <v>889</v>
      </c>
      <c r="B3346" t="s">
        <v>13</v>
      </c>
      <c r="C3346" t="s">
        <v>1022</v>
      </c>
      <c r="D3346">
        <v>36</v>
      </c>
      <c r="E3346" s="6">
        <f>LEN(Utica_Trace[[#This Row],[Merged]])</f>
        <v>36</v>
      </c>
    </row>
    <row r="3347" spans="1:5" x14ac:dyDescent="0.25">
      <c r="A3347" t="s">
        <v>889</v>
      </c>
      <c r="B3347" t="s">
        <v>18</v>
      </c>
      <c r="C3347" t="s">
        <v>1022</v>
      </c>
      <c r="D3347">
        <v>36</v>
      </c>
      <c r="E3347" s="6">
        <f>LEN(Utica_Trace[[#This Row],[Merged]])</f>
        <v>36</v>
      </c>
    </row>
    <row r="3348" spans="1:5" x14ac:dyDescent="0.25">
      <c r="A3348" t="s">
        <v>889</v>
      </c>
      <c r="B3348" t="s">
        <v>19</v>
      </c>
      <c r="C3348" t="s">
        <v>1022</v>
      </c>
      <c r="D3348">
        <v>36</v>
      </c>
      <c r="E3348" s="6">
        <f>LEN(Utica_Trace[[#This Row],[Merged]])</f>
        <v>36</v>
      </c>
    </row>
    <row r="3349" spans="1:5" x14ac:dyDescent="0.25">
      <c r="A3349" t="s">
        <v>889</v>
      </c>
      <c r="B3349" t="s">
        <v>20</v>
      </c>
      <c r="C3349" t="s">
        <v>1022</v>
      </c>
      <c r="D3349">
        <v>36</v>
      </c>
      <c r="E3349" s="6">
        <f>LEN(Utica_Trace[[#This Row],[Merged]])</f>
        <v>36</v>
      </c>
    </row>
    <row r="3350" spans="1:5" x14ac:dyDescent="0.25">
      <c r="A3350" t="s">
        <v>889</v>
      </c>
      <c r="B3350" t="s">
        <v>12</v>
      </c>
      <c r="C3350" t="s">
        <v>1023</v>
      </c>
      <c r="D3350">
        <v>36</v>
      </c>
      <c r="E3350" s="6">
        <f>LEN(Utica_Trace[[#This Row],[Merged]])</f>
        <v>36</v>
      </c>
    </row>
    <row r="3351" spans="1:5" x14ac:dyDescent="0.25">
      <c r="A3351" t="s">
        <v>889</v>
      </c>
      <c r="B3351" t="s">
        <v>12</v>
      </c>
      <c r="C3351" t="s">
        <v>1021</v>
      </c>
      <c r="D3351">
        <v>36</v>
      </c>
      <c r="E3351" s="6">
        <f>LEN(Utica_Trace[[#This Row],[Merged]])</f>
        <v>36</v>
      </c>
    </row>
    <row r="3352" spans="1:5" x14ac:dyDescent="0.25">
      <c r="A3352" t="s">
        <v>889</v>
      </c>
      <c r="B3352" t="s">
        <v>13</v>
      </c>
      <c r="C3352" t="s">
        <v>1023</v>
      </c>
      <c r="D3352">
        <v>36</v>
      </c>
      <c r="E3352" s="6">
        <f>LEN(Utica_Trace[[#This Row],[Merged]])</f>
        <v>36</v>
      </c>
    </row>
    <row r="3353" spans="1:5" x14ac:dyDescent="0.25">
      <c r="A3353" t="s">
        <v>889</v>
      </c>
      <c r="B3353" t="s">
        <v>13</v>
      </c>
      <c r="C3353" t="s">
        <v>1021</v>
      </c>
      <c r="D3353">
        <v>36</v>
      </c>
      <c r="E3353" s="6">
        <f>LEN(Utica_Trace[[#This Row],[Merged]])</f>
        <v>36</v>
      </c>
    </row>
    <row r="3354" spans="1:5" x14ac:dyDescent="0.25">
      <c r="A3354" t="s">
        <v>889</v>
      </c>
      <c r="B3354" t="s">
        <v>18</v>
      </c>
      <c r="C3354" t="s">
        <v>1023</v>
      </c>
      <c r="D3354">
        <v>36</v>
      </c>
      <c r="E3354" s="6">
        <f>LEN(Utica_Trace[[#This Row],[Merged]])</f>
        <v>36</v>
      </c>
    </row>
    <row r="3355" spans="1:5" x14ac:dyDescent="0.25">
      <c r="A3355" t="s">
        <v>889</v>
      </c>
      <c r="B3355" t="s">
        <v>18</v>
      </c>
      <c r="C3355" t="s">
        <v>1021</v>
      </c>
      <c r="D3355">
        <v>36</v>
      </c>
      <c r="E3355" s="6">
        <f>LEN(Utica_Trace[[#This Row],[Merged]])</f>
        <v>36</v>
      </c>
    </row>
    <row r="3356" spans="1:5" x14ac:dyDescent="0.25">
      <c r="A3356" t="s">
        <v>889</v>
      </c>
      <c r="B3356" t="s">
        <v>19</v>
      </c>
      <c r="C3356" t="s">
        <v>1023</v>
      </c>
      <c r="D3356">
        <v>36</v>
      </c>
      <c r="E3356" s="6">
        <f>LEN(Utica_Trace[[#This Row],[Merged]])</f>
        <v>36</v>
      </c>
    </row>
    <row r="3357" spans="1:5" x14ac:dyDescent="0.25">
      <c r="A3357" t="s">
        <v>889</v>
      </c>
      <c r="B3357" t="s">
        <v>19</v>
      </c>
      <c r="C3357" t="s">
        <v>1021</v>
      </c>
      <c r="D3357">
        <v>36</v>
      </c>
      <c r="E3357" s="6">
        <f>LEN(Utica_Trace[[#This Row],[Merged]])</f>
        <v>36</v>
      </c>
    </row>
    <row r="3358" spans="1:5" x14ac:dyDescent="0.25">
      <c r="A3358" t="s">
        <v>889</v>
      </c>
      <c r="B3358" t="s">
        <v>20</v>
      </c>
      <c r="C3358" t="s">
        <v>1023</v>
      </c>
      <c r="D3358">
        <v>36</v>
      </c>
      <c r="E3358" s="6">
        <f>LEN(Utica_Trace[[#This Row],[Merged]])</f>
        <v>36</v>
      </c>
    </row>
    <row r="3359" spans="1:5" x14ac:dyDescent="0.25">
      <c r="A3359" t="s">
        <v>889</v>
      </c>
      <c r="B3359" t="s">
        <v>20</v>
      </c>
      <c r="C3359" t="s">
        <v>1021</v>
      </c>
      <c r="D3359">
        <v>36</v>
      </c>
      <c r="E3359" s="6">
        <f>LEN(Utica_Trace[[#This Row],[Merged]])</f>
        <v>36</v>
      </c>
    </row>
    <row r="3360" spans="1:5" x14ac:dyDescent="0.25">
      <c r="A3360" t="s">
        <v>75</v>
      </c>
      <c r="B3360" t="s">
        <v>12</v>
      </c>
      <c r="C3360" t="s">
        <v>1507</v>
      </c>
      <c r="D3360">
        <v>36</v>
      </c>
      <c r="E3360" s="6">
        <f>LEN(Utica_Trace[[#This Row],[Merged]])</f>
        <v>36</v>
      </c>
    </row>
    <row r="3361" spans="1:5" x14ac:dyDescent="0.25">
      <c r="A3361" t="s">
        <v>75</v>
      </c>
      <c r="B3361" t="s">
        <v>12</v>
      </c>
      <c r="C3361" t="s">
        <v>1508</v>
      </c>
      <c r="D3361">
        <v>36</v>
      </c>
      <c r="E3361" s="6">
        <f>LEN(Utica_Trace[[#This Row],[Merged]])</f>
        <v>36</v>
      </c>
    </row>
    <row r="3362" spans="1:5" x14ac:dyDescent="0.25">
      <c r="A3362" t="s">
        <v>75</v>
      </c>
      <c r="B3362" t="s">
        <v>13</v>
      </c>
      <c r="C3362" t="s">
        <v>1507</v>
      </c>
      <c r="D3362">
        <v>36</v>
      </c>
      <c r="E3362" s="6">
        <f>LEN(Utica_Trace[[#This Row],[Merged]])</f>
        <v>36</v>
      </c>
    </row>
    <row r="3363" spans="1:5" x14ac:dyDescent="0.25">
      <c r="A3363" t="s">
        <v>75</v>
      </c>
      <c r="B3363" t="s">
        <v>13</v>
      </c>
      <c r="C3363" t="s">
        <v>1508</v>
      </c>
      <c r="D3363">
        <v>36</v>
      </c>
      <c r="E3363" s="6">
        <f>LEN(Utica_Trace[[#This Row],[Merged]])</f>
        <v>36</v>
      </c>
    </row>
    <row r="3364" spans="1:5" x14ac:dyDescent="0.25">
      <c r="A3364" t="s">
        <v>75</v>
      </c>
      <c r="B3364" t="s">
        <v>18</v>
      </c>
      <c r="C3364" t="s">
        <v>1507</v>
      </c>
      <c r="D3364">
        <v>36</v>
      </c>
      <c r="E3364" s="6">
        <f>LEN(Utica_Trace[[#This Row],[Merged]])</f>
        <v>36</v>
      </c>
    </row>
    <row r="3365" spans="1:5" x14ac:dyDescent="0.25">
      <c r="A3365" t="s">
        <v>75</v>
      </c>
      <c r="B3365" t="s">
        <v>18</v>
      </c>
      <c r="C3365" t="s">
        <v>1508</v>
      </c>
      <c r="D3365">
        <v>36</v>
      </c>
      <c r="E3365" s="6">
        <f>LEN(Utica_Trace[[#This Row],[Merged]])</f>
        <v>36</v>
      </c>
    </row>
    <row r="3366" spans="1:5" x14ac:dyDescent="0.25">
      <c r="A3366" t="s">
        <v>75</v>
      </c>
      <c r="B3366" t="s">
        <v>19</v>
      </c>
      <c r="C3366" t="s">
        <v>1507</v>
      </c>
      <c r="D3366">
        <v>36</v>
      </c>
      <c r="E3366" s="6">
        <f>LEN(Utica_Trace[[#This Row],[Merged]])</f>
        <v>36</v>
      </c>
    </row>
    <row r="3367" spans="1:5" x14ac:dyDescent="0.25">
      <c r="A3367" t="s">
        <v>75</v>
      </c>
      <c r="B3367" t="s">
        <v>19</v>
      </c>
      <c r="C3367" t="s">
        <v>1508</v>
      </c>
      <c r="D3367">
        <v>36</v>
      </c>
      <c r="E3367" s="6">
        <f>LEN(Utica_Trace[[#This Row],[Merged]])</f>
        <v>36</v>
      </c>
    </row>
    <row r="3368" spans="1:5" x14ac:dyDescent="0.25">
      <c r="A3368" t="s">
        <v>75</v>
      </c>
      <c r="B3368" t="s">
        <v>20</v>
      </c>
      <c r="C3368" t="s">
        <v>1507</v>
      </c>
      <c r="D3368">
        <v>36</v>
      </c>
      <c r="E3368" s="6">
        <f>LEN(Utica_Trace[[#This Row],[Merged]])</f>
        <v>36</v>
      </c>
    </row>
    <row r="3369" spans="1:5" x14ac:dyDescent="0.25">
      <c r="A3369" t="s">
        <v>75</v>
      </c>
      <c r="B3369" t="s">
        <v>20</v>
      </c>
      <c r="C3369" t="s">
        <v>1508</v>
      </c>
      <c r="D3369">
        <v>36</v>
      </c>
      <c r="E3369" s="6">
        <f>LEN(Utica_Trace[[#This Row],[Merged]])</f>
        <v>36</v>
      </c>
    </row>
    <row r="3370" spans="1:5" x14ac:dyDescent="0.25">
      <c r="A3370" t="s">
        <v>88</v>
      </c>
      <c r="B3370" t="s">
        <v>12</v>
      </c>
      <c r="C3370" t="s">
        <v>1507</v>
      </c>
      <c r="D3370">
        <v>36</v>
      </c>
      <c r="E3370" s="6">
        <f>LEN(Utica_Trace[[#This Row],[Merged]])</f>
        <v>36</v>
      </c>
    </row>
    <row r="3371" spans="1:5" x14ac:dyDescent="0.25">
      <c r="A3371" t="s">
        <v>88</v>
      </c>
      <c r="B3371" t="s">
        <v>12</v>
      </c>
      <c r="C3371" t="s">
        <v>1508</v>
      </c>
      <c r="D3371">
        <v>36</v>
      </c>
      <c r="E3371" s="6">
        <f>LEN(Utica_Trace[[#This Row],[Merged]])</f>
        <v>36</v>
      </c>
    </row>
    <row r="3372" spans="1:5" x14ac:dyDescent="0.25">
      <c r="A3372" t="s">
        <v>88</v>
      </c>
      <c r="B3372" t="s">
        <v>13</v>
      </c>
      <c r="C3372" t="s">
        <v>1507</v>
      </c>
      <c r="D3372">
        <v>36</v>
      </c>
      <c r="E3372" s="6">
        <f>LEN(Utica_Trace[[#This Row],[Merged]])</f>
        <v>36</v>
      </c>
    </row>
    <row r="3373" spans="1:5" x14ac:dyDescent="0.25">
      <c r="A3373" t="s">
        <v>88</v>
      </c>
      <c r="B3373" t="s">
        <v>13</v>
      </c>
      <c r="C3373" t="s">
        <v>1508</v>
      </c>
      <c r="D3373">
        <v>36</v>
      </c>
      <c r="E3373" s="6">
        <f>LEN(Utica_Trace[[#This Row],[Merged]])</f>
        <v>36</v>
      </c>
    </row>
    <row r="3374" spans="1:5" x14ac:dyDescent="0.25">
      <c r="A3374" t="s">
        <v>88</v>
      </c>
      <c r="B3374" t="s">
        <v>18</v>
      </c>
      <c r="C3374" t="s">
        <v>1507</v>
      </c>
      <c r="D3374">
        <v>36</v>
      </c>
      <c r="E3374" s="6">
        <f>LEN(Utica_Trace[[#This Row],[Merged]])</f>
        <v>36</v>
      </c>
    </row>
    <row r="3375" spans="1:5" x14ac:dyDescent="0.25">
      <c r="A3375" t="s">
        <v>88</v>
      </c>
      <c r="B3375" t="s">
        <v>18</v>
      </c>
      <c r="C3375" t="s">
        <v>1508</v>
      </c>
      <c r="D3375">
        <v>36</v>
      </c>
      <c r="E3375" s="6">
        <f>LEN(Utica_Trace[[#This Row],[Merged]])</f>
        <v>36</v>
      </c>
    </row>
    <row r="3376" spans="1:5" x14ac:dyDescent="0.25">
      <c r="A3376" t="s">
        <v>88</v>
      </c>
      <c r="B3376" t="s">
        <v>19</v>
      </c>
      <c r="C3376" t="s">
        <v>1507</v>
      </c>
      <c r="D3376">
        <v>36</v>
      </c>
      <c r="E3376" s="6">
        <f>LEN(Utica_Trace[[#This Row],[Merged]])</f>
        <v>36</v>
      </c>
    </row>
    <row r="3377" spans="1:5" x14ac:dyDescent="0.25">
      <c r="A3377" t="s">
        <v>88</v>
      </c>
      <c r="B3377" t="s">
        <v>19</v>
      </c>
      <c r="C3377" t="s">
        <v>1508</v>
      </c>
      <c r="D3377">
        <v>36</v>
      </c>
      <c r="E3377" s="6">
        <f>LEN(Utica_Trace[[#This Row],[Merged]])</f>
        <v>36</v>
      </c>
    </row>
    <row r="3378" spans="1:5" x14ac:dyDescent="0.25">
      <c r="A3378" t="s">
        <v>88</v>
      </c>
      <c r="B3378" t="s">
        <v>20</v>
      </c>
      <c r="C3378" t="s">
        <v>1507</v>
      </c>
      <c r="D3378">
        <v>36</v>
      </c>
      <c r="E3378" s="6">
        <f>LEN(Utica_Trace[[#This Row],[Merged]])</f>
        <v>36</v>
      </c>
    </row>
    <row r="3379" spans="1:5" x14ac:dyDescent="0.25">
      <c r="A3379" t="s">
        <v>88</v>
      </c>
      <c r="B3379" t="s">
        <v>20</v>
      </c>
      <c r="C3379" t="s">
        <v>1508</v>
      </c>
      <c r="D3379">
        <v>36</v>
      </c>
      <c r="E3379" s="6">
        <f>LEN(Utica_Trace[[#This Row],[Merged]])</f>
        <v>36</v>
      </c>
    </row>
    <row r="3380" spans="1:5" x14ac:dyDescent="0.25">
      <c r="A3380" t="s">
        <v>75</v>
      </c>
      <c r="B3380" t="s">
        <v>12</v>
      </c>
      <c r="C3380" t="s">
        <v>1498</v>
      </c>
      <c r="D3380">
        <v>36</v>
      </c>
      <c r="E3380" s="6">
        <f>LEN(Utica_Trace[[#This Row],[Merged]])</f>
        <v>36</v>
      </c>
    </row>
    <row r="3381" spans="1:5" x14ac:dyDescent="0.25">
      <c r="A3381" t="s">
        <v>75</v>
      </c>
      <c r="B3381" t="s">
        <v>12</v>
      </c>
      <c r="C3381" t="s">
        <v>1499</v>
      </c>
      <c r="D3381">
        <v>36</v>
      </c>
      <c r="E3381" s="6">
        <f>LEN(Utica_Trace[[#This Row],[Merged]])</f>
        <v>36</v>
      </c>
    </row>
    <row r="3382" spans="1:5" x14ac:dyDescent="0.25">
      <c r="A3382" t="s">
        <v>75</v>
      </c>
      <c r="B3382" t="s">
        <v>13</v>
      </c>
      <c r="C3382" t="s">
        <v>1498</v>
      </c>
      <c r="D3382">
        <v>36</v>
      </c>
      <c r="E3382" s="6">
        <f>LEN(Utica_Trace[[#This Row],[Merged]])</f>
        <v>36</v>
      </c>
    </row>
    <row r="3383" spans="1:5" x14ac:dyDescent="0.25">
      <c r="A3383" t="s">
        <v>75</v>
      </c>
      <c r="B3383" t="s">
        <v>13</v>
      </c>
      <c r="C3383" t="s">
        <v>1499</v>
      </c>
      <c r="D3383">
        <v>36</v>
      </c>
      <c r="E3383" s="6">
        <f>LEN(Utica_Trace[[#This Row],[Merged]])</f>
        <v>36</v>
      </c>
    </row>
    <row r="3384" spans="1:5" x14ac:dyDescent="0.25">
      <c r="A3384" t="s">
        <v>75</v>
      </c>
      <c r="B3384" t="s">
        <v>18</v>
      </c>
      <c r="C3384" t="s">
        <v>1498</v>
      </c>
      <c r="D3384">
        <v>36</v>
      </c>
      <c r="E3384" s="6">
        <f>LEN(Utica_Trace[[#This Row],[Merged]])</f>
        <v>36</v>
      </c>
    </row>
    <row r="3385" spans="1:5" x14ac:dyDescent="0.25">
      <c r="A3385" t="s">
        <v>75</v>
      </c>
      <c r="B3385" t="s">
        <v>18</v>
      </c>
      <c r="C3385" t="s">
        <v>1499</v>
      </c>
      <c r="D3385">
        <v>36</v>
      </c>
      <c r="E3385" s="6">
        <f>LEN(Utica_Trace[[#This Row],[Merged]])</f>
        <v>36</v>
      </c>
    </row>
    <row r="3386" spans="1:5" x14ac:dyDescent="0.25">
      <c r="A3386" t="s">
        <v>75</v>
      </c>
      <c r="B3386" t="s">
        <v>19</v>
      </c>
      <c r="C3386" t="s">
        <v>1498</v>
      </c>
      <c r="D3386">
        <v>36</v>
      </c>
      <c r="E3386" s="6">
        <f>LEN(Utica_Trace[[#This Row],[Merged]])</f>
        <v>36</v>
      </c>
    </row>
    <row r="3387" spans="1:5" x14ac:dyDescent="0.25">
      <c r="A3387" t="s">
        <v>75</v>
      </c>
      <c r="B3387" t="s">
        <v>19</v>
      </c>
      <c r="C3387" t="s">
        <v>1499</v>
      </c>
      <c r="D3387">
        <v>36</v>
      </c>
      <c r="E3387" s="6">
        <f>LEN(Utica_Trace[[#This Row],[Merged]])</f>
        <v>36</v>
      </c>
    </row>
    <row r="3388" spans="1:5" x14ac:dyDescent="0.25">
      <c r="A3388" t="s">
        <v>75</v>
      </c>
      <c r="B3388" t="s">
        <v>20</v>
      </c>
      <c r="C3388" t="s">
        <v>1498</v>
      </c>
      <c r="D3388">
        <v>36</v>
      </c>
      <c r="E3388" s="6">
        <f>LEN(Utica_Trace[[#This Row],[Merged]])</f>
        <v>36</v>
      </c>
    </row>
    <row r="3389" spans="1:5" x14ac:dyDescent="0.25">
      <c r="A3389" t="s">
        <v>75</v>
      </c>
      <c r="B3389" t="s">
        <v>20</v>
      </c>
      <c r="C3389" t="s">
        <v>1499</v>
      </c>
      <c r="D3389">
        <v>36</v>
      </c>
      <c r="E3389" s="6">
        <f>LEN(Utica_Trace[[#This Row],[Merged]])</f>
        <v>36</v>
      </c>
    </row>
    <row r="3390" spans="1:5" x14ac:dyDescent="0.25">
      <c r="A3390" t="s">
        <v>88</v>
      </c>
      <c r="B3390" t="s">
        <v>12</v>
      </c>
      <c r="C3390" t="s">
        <v>1498</v>
      </c>
      <c r="D3390">
        <v>36</v>
      </c>
      <c r="E3390" s="6">
        <f>LEN(Utica_Trace[[#This Row],[Merged]])</f>
        <v>36</v>
      </c>
    </row>
    <row r="3391" spans="1:5" x14ac:dyDescent="0.25">
      <c r="A3391" t="s">
        <v>88</v>
      </c>
      <c r="B3391" t="s">
        <v>12</v>
      </c>
      <c r="C3391" t="s">
        <v>1499</v>
      </c>
      <c r="D3391">
        <v>36</v>
      </c>
      <c r="E3391" s="6">
        <f>LEN(Utica_Trace[[#This Row],[Merged]])</f>
        <v>36</v>
      </c>
    </row>
    <row r="3392" spans="1:5" x14ac:dyDescent="0.25">
      <c r="A3392" t="s">
        <v>88</v>
      </c>
      <c r="B3392" t="s">
        <v>13</v>
      </c>
      <c r="C3392" t="s">
        <v>1498</v>
      </c>
      <c r="D3392">
        <v>36</v>
      </c>
      <c r="E3392" s="6">
        <f>LEN(Utica_Trace[[#This Row],[Merged]])</f>
        <v>36</v>
      </c>
    </row>
    <row r="3393" spans="1:5" x14ac:dyDescent="0.25">
      <c r="A3393" t="s">
        <v>88</v>
      </c>
      <c r="B3393" t="s">
        <v>13</v>
      </c>
      <c r="C3393" t="s">
        <v>1499</v>
      </c>
      <c r="D3393">
        <v>36</v>
      </c>
      <c r="E3393" s="6">
        <f>LEN(Utica_Trace[[#This Row],[Merged]])</f>
        <v>36</v>
      </c>
    </row>
    <row r="3394" spans="1:5" x14ac:dyDescent="0.25">
      <c r="A3394" t="s">
        <v>88</v>
      </c>
      <c r="B3394" t="s">
        <v>18</v>
      </c>
      <c r="C3394" t="s">
        <v>1498</v>
      </c>
      <c r="D3394">
        <v>36</v>
      </c>
      <c r="E3394" s="6">
        <f>LEN(Utica_Trace[[#This Row],[Merged]])</f>
        <v>36</v>
      </c>
    </row>
    <row r="3395" spans="1:5" x14ac:dyDescent="0.25">
      <c r="A3395" t="s">
        <v>88</v>
      </c>
      <c r="B3395" t="s">
        <v>18</v>
      </c>
      <c r="C3395" t="s">
        <v>1499</v>
      </c>
      <c r="D3395">
        <v>36</v>
      </c>
      <c r="E3395" s="6">
        <f>LEN(Utica_Trace[[#This Row],[Merged]])</f>
        <v>36</v>
      </c>
    </row>
    <row r="3396" spans="1:5" x14ac:dyDescent="0.25">
      <c r="A3396" t="s">
        <v>88</v>
      </c>
      <c r="B3396" t="s">
        <v>19</v>
      </c>
      <c r="C3396" t="s">
        <v>1498</v>
      </c>
      <c r="D3396">
        <v>36</v>
      </c>
      <c r="E3396" s="6">
        <f>LEN(Utica_Trace[[#This Row],[Merged]])</f>
        <v>36</v>
      </c>
    </row>
    <row r="3397" spans="1:5" x14ac:dyDescent="0.25">
      <c r="A3397" t="s">
        <v>88</v>
      </c>
      <c r="B3397" t="s">
        <v>19</v>
      </c>
      <c r="C3397" t="s">
        <v>1499</v>
      </c>
      <c r="D3397">
        <v>36</v>
      </c>
      <c r="E3397" s="6">
        <f>LEN(Utica_Trace[[#This Row],[Merged]])</f>
        <v>36</v>
      </c>
    </row>
    <row r="3398" spans="1:5" x14ac:dyDescent="0.25">
      <c r="A3398" t="s">
        <v>88</v>
      </c>
      <c r="B3398" t="s">
        <v>20</v>
      </c>
      <c r="C3398" t="s">
        <v>1498</v>
      </c>
      <c r="D3398">
        <v>36</v>
      </c>
      <c r="E3398" s="6">
        <f>LEN(Utica_Trace[[#This Row],[Merged]])</f>
        <v>36</v>
      </c>
    </row>
    <row r="3399" spans="1:5" x14ac:dyDescent="0.25">
      <c r="A3399" t="s">
        <v>88</v>
      </c>
      <c r="B3399" t="s">
        <v>20</v>
      </c>
      <c r="C3399" t="s">
        <v>1499</v>
      </c>
      <c r="D3399">
        <v>36</v>
      </c>
      <c r="E3399" s="6">
        <f>LEN(Utica_Trace[[#This Row],[Merged]])</f>
        <v>36</v>
      </c>
    </row>
    <row r="3400" spans="1:5" x14ac:dyDescent="0.25">
      <c r="A3400" t="s">
        <v>75</v>
      </c>
      <c r="B3400" t="s">
        <v>12</v>
      </c>
      <c r="C3400" t="s">
        <v>1496</v>
      </c>
      <c r="D3400">
        <v>36</v>
      </c>
      <c r="E3400" s="6">
        <f>LEN(Utica_Trace[[#This Row],[Merged]])</f>
        <v>36</v>
      </c>
    </row>
    <row r="3401" spans="1:5" x14ac:dyDescent="0.25">
      <c r="A3401" t="s">
        <v>75</v>
      </c>
      <c r="B3401" t="s">
        <v>13</v>
      </c>
      <c r="C3401" t="s">
        <v>1496</v>
      </c>
      <c r="D3401">
        <v>36</v>
      </c>
      <c r="E3401" s="6">
        <f>LEN(Utica_Trace[[#This Row],[Merged]])</f>
        <v>36</v>
      </c>
    </row>
    <row r="3402" spans="1:5" x14ac:dyDescent="0.25">
      <c r="A3402" t="s">
        <v>75</v>
      </c>
      <c r="B3402" t="s">
        <v>18</v>
      </c>
      <c r="C3402" t="s">
        <v>1496</v>
      </c>
      <c r="D3402">
        <v>36</v>
      </c>
      <c r="E3402" s="6">
        <f>LEN(Utica_Trace[[#This Row],[Merged]])</f>
        <v>36</v>
      </c>
    </row>
    <row r="3403" spans="1:5" x14ac:dyDescent="0.25">
      <c r="A3403" t="s">
        <v>75</v>
      </c>
      <c r="B3403" t="s">
        <v>19</v>
      </c>
      <c r="C3403" t="s">
        <v>1496</v>
      </c>
      <c r="D3403">
        <v>36</v>
      </c>
      <c r="E3403" s="6">
        <f>LEN(Utica_Trace[[#This Row],[Merged]])</f>
        <v>36</v>
      </c>
    </row>
    <row r="3404" spans="1:5" x14ac:dyDescent="0.25">
      <c r="A3404" t="s">
        <v>75</v>
      </c>
      <c r="B3404" t="s">
        <v>20</v>
      </c>
      <c r="C3404" t="s">
        <v>1496</v>
      </c>
      <c r="D3404">
        <v>36</v>
      </c>
      <c r="E3404" s="6">
        <f>LEN(Utica_Trace[[#This Row],[Merged]])</f>
        <v>36</v>
      </c>
    </row>
    <row r="3405" spans="1:5" x14ac:dyDescent="0.25">
      <c r="A3405" t="s">
        <v>88</v>
      </c>
      <c r="B3405" t="s">
        <v>12</v>
      </c>
      <c r="C3405" t="s">
        <v>1496</v>
      </c>
      <c r="D3405">
        <v>36</v>
      </c>
      <c r="E3405" s="6">
        <f>LEN(Utica_Trace[[#This Row],[Merged]])</f>
        <v>36</v>
      </c>
    </row>
    <row r="3406" spans="1:5" x14ac:dyDescent="0.25">
      <c r="A3406" t="s">
        <v>88</v>
      </c>
      <c r="B3406" t="s">
        <v>13</v>
      </c>
      <c r="C3406" t="s">
        <v>1496</v>
      </c>
      <c r="D3406">
        <v>36</v>
      </c>
      <c r="E3406" s="6">
        <f>LEN(Utica_Trace[[#This Row],[Merged]])</f>
        <v>36</v>
      </c>
    </row>
    <row r="3407" spans="1:5" x14ac:dyDescent="0.25">
      <c r="A3407" t="s">
        <v>88</v>
      </c>
      <c r="B3407" t="s">
        <v>18</v>
      </c>
      <c r="C3407" t="s">
        <v>1496</v>
      </c>
      <c r="D3407">
        <v>36</v>
      </c>
      <c r="E3407" s="6">
        <f>LEN(Utica_Trace[[#This Row],[Merged]])</f>
        <v>36</v>
      </c>
    </row>
    <row r="3408" spans="1:5" x14ac:dyDescent="0.25">
      <c r="A3408" t="s">
        <v>88</v>
      </c>
      <c r="B3408" t="s">
        <v>19</v>
      </c>
      <c r="C3408" t="s">
        <v>1496</v>
      </c>
      <c r="D3408">
        <v>36</v>
      </c>
      <c r="E3408" s="6">
        <f>LEN(Utica_Trace[[#This Row],[Merged]])</f>
        <v>36</v>
      </c>
    </row>
    <row r="3409" spans="1:5" x14ac:dyDescent="0.25">
      <c r="A3409" t="s">
        <v>88</v>
      </c>
      <c r="B3409" t="s">
        <v>20</v>
      </c>
      <c r="C3409" t="s">
        <v>1496</v>
      </c>
      <c r="D3409">
        <v>36</v>
      </c>
      <c r="E3409" s="6">
        <f>LEN(Utica_Trace[[#This Row],[Merged]])</f>
        <v>36</v>
      </c>
    </row>
    <row r="3410" spans="1:5" x14ac:dyDescent="0.25">
      <c r="A3410" t="s">
        <v>87</v>
      </c>
      <c r="B3410" t="s">
        <v>12</v>
      </c>
      <c r="C3410" t="s">
        <v>1635</v>
      </c>
      <c r="D3410">
        <v>36</v>
      </c>
      <c r="E3410" s="6">
        <f>LEN(Utica_Trace[[#This Row],[Merged]])</f>
        <v>36</v>
      </c>
    </row>
    <row r="3411" spans="1:5" x14ac:dyDescent="0.25">
      <c r="A3411" t="s">
        <v>87</v>
      </c>
      <c r="B3411" t="s">
        <v>13</v>
      </c>
      <c r="C3411" t="s">
        <v>1635</v>
      </c>
      <c r="D3411">
        <v>36</v>
      </c>
      <c r="E3411" s="6">
        <f>LEN(Utica_Trace[[#This Row],[Merged]])</f>
        <v>36</v>
      </c>
    </row>
    <row r="3412" spans="1:5" x14ac:dyDescent="0.25">
      <c r="A3412" t="s">
        <v>87</v>
      </c>
      <c r="B3412" t="s">
        <v>18</v>
      </c>
      <c r="C3412" t="s">
        <v>1635</v>
      </c>
      <c r="D3412">
        <v>36</v>
      </c>
      <c r="E3412" s="6">
        <f>LEN(Utica_Trace[[#This Row],[Merged]])</f>
        <v>36</v>
      </c>
    </row>
    <row r="3413" spans="1:5" x14ac:dyDescent="0.25">
      <c r="A3413" t="s">
        <v>87</v>
      </c>
      <c r="B3413" t="s">
        <v>19</v>
      </c>
      <c r="C3413" t="s">
        <v>1635</v>
      </c>
      <c r="D3413">
        <v>36</v>
      </c>
      <c r="E3413" s="6">
        <f>LEN(Utica_Trace[[#This Row],[Merged]])</f>
        <v>36</v>
      </c>
    </row>
    <row r="3414" spans="1:5" x14ac:dyDescent="0.25">
      <c r="A3414" t="s">
        <v>87</v>
      </c>
      <c r="B3414" t="s">
        <v>20</v>
      </c>
      <c r="C3414" t="s">
        <v>1635</v>
      </c>
      <c r="D3414">
        <v>36</v>
      </c>
      <c r="E3414" s="6">
        <f>LEN(Utica_Trace[[#This Row],[Merged]])</f>
        <v>36</v>
      </c>
    </row>
    <row r="3415" spans="1:5" x14ac:dyDescent="0.25">
      <c r="A3415" t="s">
        <v>87</v>
      </c>
      <c r="B3415" t="s">
        <v>12</v>
      </c>
      <c r="C3415" t="s">
        <v>1628</v>
      </c>
      <c r="D3415">
        <v>36</v>
      </c>
      <c r="E3415" s="6">
        <f>LEN(Utica_Trace[[#This Row],[Merged]])</f>
        <v>36</v>
      </c>
    </row>
    <row r="3416" spans="1:5" x14ac:dyDescent="0.25">
      <c r="A3416" t="s">
        <v>87</v>
      </c>
      <c r="B3416" t="s">
        <v>13</v>
      </c>
      <c r="C3416" t="s">
        <v>1628</v>
      </c>
      <c r="D3416">
        <v>36</v>
      </c>
      <c r="E3416" s="6">
        <f>LEN(Utica_Trace[[#This Row],[Merged]])</f>
        <v>36</v>
      </c>
    </row>
    <row r="3417" spans="1:5" x14ac:dyDescent="0.25">
      <c r="A3417" t="s">
        <v>87</v>
      </c>
      <c r="B3417" t="s">
        <v>18</v>
      </c>
      <c r="C3417" t="s">
        <v>1628</v>
      </c>
      <c r="D3417">
        <v>36</v>
      </c>
      <c r="E3417" s="6">
        <f>LEN(Utica_Trace[[#This Row],[Merged]])</f>
        <v>36</v>
      </c>
    </row>
    <row r="3418" spans="1:5" x14ac:dyDescent="0.25">
      <c r="A3418" t="s">
        <v>87</v>
      </c>
      <c r="B3418" t="s">
        <v>19</v>
      </c>
      <c r="C3418" t="s">
        <v>1628</v>
      </c>
      <c r="D3418">
        <v>36</v>
      </c>
      <c r="E3418" s="6">
        <f>LEN(Utica_Trace[[#This Row],[Merged]])</f>
        <v>36</v>
      </c>
    </row>
    <row r="3419" spans="1:5" x14ac:dyDescent="0.25">
      <c r="A3419" t="s">
        <v>87</v>
      </c>
      <c r="B3419" t="s">
        <v>20</v>
      </c>
      <c r="C3419" t="s">
        <v>1628</v>
      </c>
      <c r="D3419">
        <v>36</v>
      </c>
      <c r="E3419" s="6">
        <f>LEN(Utica_Trace[[#This Row],[Merged]])</f>
        <v>36</v>
      </c>
    </row>
    <row r="3420" spans="1:5" x14ac:dyDescent="0.25">
      <c r="A3420" t="s">
        <v>924</v>
      </c>
      <c r="B3420" t="s">
        <v>12</v>
      </c>
      <c r="C3420" t="s">
        <v>1362</v>
      </c>
      <c r="D3420">
        <v>36</v>
      </c>
      <c r="E3420" s="6">
        <f>LEN(Utica_Trace[[#This Row],[Merged]])</f>
        <v>36</v>
      </c>
    </row>
    <row r="3421" spans="1:5" x14ac:dyDescent="0.25">
      <c r="A3421" t="s">
        <v>924</v>
      </c>
      <c r="B3421" t="s">
        <v>12</v>
      </c>
      <c r="C3421" t="s">
        <v>1360</v>
      </c>
      <c r="D3421">
        <v>36</v>
      </c>
      <c r="E3421" s="6">
        <f>LEN(Utica_Trace[[#This Row],[Merged]])</f>
        <v>36</v>
      </c>
    </row>
    <row r="3422" spans="1:5" x14ac:dyDescent="0.25">
      <c r="A3422" t="s">
        <v>924</v>
      </c>
      <c r="B3422" t="s">
        <v>12</v>
      </c>
      <c r="C3422" t="s">
        <v>1361</v>
      </c>
      <c r="D3422">
        <v>36</v>
      </c>
      <c r="E3422" s="6">
        <f>LEN(Utica_Trace[[#This Row],[Merged]])</f>
        <v>36</v>
      </c>
    </row>
    <row r="3423" spans="1:5" x14ac:dyDescent="0.25">
      <c r="A3423" t="s">
        <v>924</v>
      </c>
      <c r="B3423" t="s">
        <v>12</v>
      </c>
      <c r="C3423" t="s">
        <v>1359</v>
      </c>
      <c r="D3423">
        <v>36</v>
      </c>
      <c r="E3423" s="6">
        <f>LEN(Utica_Trace[[#This Row],[Merged]])</f>
        <v>36</v>
      </c>
    </row>
    <row r="3424" spans="1:5" x14ac:dyDescent="0.25">
      <c r="A3424" t="s">
        <v>924</v>
      </c>
      <c r="B3424" t="s">
        <v>13</v>
      </c>
      <c r="C3424" t="s">
        <v>1362</v>
      </c>
      <c r="D3424">
        <v>36</v>
      </c>
      <c r="E3424" s="6">
        <f>LEN(Utica_Trace[[#This Row],[Merged]])</f>
        <v>36</v>
      </c>
    </row>
    <row r="3425" spans="1:5" x14ac:dyDescent="0.25">
      <c r="A3425" t="s">
        <v>924</v>
      </c>
      <c r="B3425" t="s">
        <v>13</v>
      </c>
      <c r="C3425" t="s">
        <v>1360</v>
      </c>
      <c r="D3425">
        <v>36</v>
      </c>
      <c r="E3425" s="6">
        <f>LEN(Utica_Trace[[#This Row],[Merged]])</f>
        <v>36</v>
      </c>
    </row>
    <row r="3426" spans="1:5" x14ac:dyDescent="0.25">
      <c r="A3426" t="s">
        <v>924</v>
      </c>
      <c r="B3426" t="s">
        <v>13</v>
      </c>
      <c r="C3426" t="s">
        <v>1361</v>
      </c>
      <c r="D3426">
        <v>36</v>
      </c>
      <c r="E3426" s="6">
        <f>LEN(Utica_Trace[[#This Row],[Merged]])</f>
        <v>36</v>
      </c>
    </row>
    <row r="3427" spans="1:5" x14ac:dyDescent="0.25">
      <c r="A3427" t="s">
        <v>924</v>
      </c>
      <c r="B3427" t="s">
        <v>13</v>
      </c>
      <c r="C3427" t="s">
        <v>1359</v>
      </c>
      <c r="D3427">
        <v>36</v>
      </c>
      <c r="E3427" s="6">
        <f>LEN(Utica_Trace[[#This Row],[Merged]])</f>
        <v>36</v>
      </c>
    </row>
    <row r="3428" spans="1:5" x14ac:dyDescent="0.25">
      <c r="A3428" t="s">
        <v>924</v>
      </c>
      <c r="B3428" t="s">
        <v>18</v>
      </c>
      <c r="C3428" t="s">
        <v>1362</v>
      </c>
      <c r="D3428">
        <v>36</v>
      </c>
      <c r="E3428" s="6">
        <f>LEN(Utica_Trace[[#This Row],[Merged]])</f>
        <v>36</v>
      </c>
    </row>
    <row r="3429" spans="1:5" x14ac:dyDescent="0.25">
      <c r="A3429" t="s">
        <v>924</v>
      </c>
      <c r="B3429" t="s">
        <v>18</v>
      </c>
      <c r="C3429" t="s">
        <v>1360</v>
      </c>
      <c r="D3429">
        <v>36</v>
      </c>
      <c r="E3429" s="6">
        <f>LEN(Utica_Trace[[#This Row],[Merged]])</f>
        <v>36</v>
      </c>
    </row>
    <row r="3430" spans="1:5" x14ac:dyDescent="0.25">
      <c r="A3430" t="s">
        <v>924</v>
      </c>
      <c r="B3430" t="s">
        <v>18</v>
      </c>
      <c r="C3430" t="s">
        <v>1361</v>
      </c>
      <c r="D3430">
        <v>36</v>
      </c>
      <c r="E3430" s="6">
        <f>LEN(Utica_Trace[[#This Row],[Merged]])</f>
        <v>36</v>
      </c>
    </row>
    <row r="3431" spans="1:5" x14ac:dyDescent="0.25">
      <c r="A3431" t="s">
        <v>924</v>
      </c>
      <c r="B3431" t="s">
        <v>18</v>
      </c>
      <c r="C3431" t="s">
        <v>1359</v>
      </c>
      <c r="D3431">
        <v>36</v>
      </c>
      <c r="E3431" s="6">
        <f>LEN(Utica_Trace[[#This Row],[Merged]])</f>
        <v>36</v>
      </c>
    </row>
    <row r="3432" spans="1:5" x14ac:dyDescent="0.25">
      <c r="A3432" t="s">
        <v>924</v>
      </c>
      <c r="B3432" t="s">
        <v>19</v>
      </c>
      <c r="C3432" t="s">
        <v>1362</v>
      </c>
      <c r="D3432">
        <v>36</v>
      </c>
      <c r="E3432" s="6">
        <f>LEN(Utica_Trace[[#This Row],[Merged]])</f>
        <v>36</v>
      </c>
    </row>
    <row r="3433" spans="1:5" x14ac:dyDescent="0.25">
      <c r="A3433" t="s">
        <v>924</v>
      </c>
      <c r="B3433" t="s">
        <v>19</v>
      </c>
      <c r="C3433" t="s">
        <v>1360</v>
      </c>
      <c r="D3433">
        <v>36</v>
      </c>
      <c r="E3433" s="6">
        <f>LEN(Utica_Trace[[#This Row],[Merged]])</f>
        <v>36</v>
      </c>
    </row>
    <row r="3434" spans="1:5" x14ac:dyDescent="0.25">
      <c r="A3434" t="s">
        <v>924</v>
      </c>
      <c r="B3434" t="s">
        <v>19</v>
      </c>
      <c r="C3434" t="s">
        <v>1361</v>
      </c>
      <c r="D3434">
        <v>36</v>
      </c>
      <c r="E3434" s="6">
        <f>LEN(Utica_Trace[[#This Row],[Merged]])</f>
        <v>36</v>
      </c>
    </row>
    <row r="3435" spans="1:5" x14ac:dyDescent="0.25">
      <c r="A3435" t="s">
        <v>924</v>
      </c>
      <c r="B3435" t="s">
        <v>19</v>
      </c>
      <c r="C3435" t="s">
        <v>1359</v>
      </c>
      <c r="D3435">
        <v>36</v>
      </c>
      <c r="E3435" s="6">
        <f>LEN(Utica_Trace[[#This Row],[Merged]])</f>
        <v>36</v>
      </c>
    </row>
    <row r="3436" spans="1:5" x14ac:dyDescent="0.25">
      <c r="A3436" t="s">
        <v>924</v>
      </c>
      <c r="B3436" t="s">
        <v>20</v>
      </c>
      <c r="C3436" t="s">
        <v>1362</v>
      </c>
      <c r="D3436">
        <v>36</v>
      </c>
      <c r="E3436" s="6">
        <f>LEN(Utica_Trace[[#This Row],[Merged]])</f>
        <v>36</v>
      </c>
    </row>
    <row r="3437" spans="1:5" x14ac:dyDescent="0.25">
      <c r="A3437" t="s">
        <v>924</v>
      </c>
      <c r="B3437" t="s">
        <v>20</v>
      </c>
      <c r="C3437" t="s">
        <v>1360</v>
      </c>
      <c r="D3437">
        <v>36</v>
      </c>
      <c r="E3437" s="6">
        <f>LEN(Utica_Trace[[#This Row],[Merged]])</f>
        <v>36</v>
      </c>
    </row>
    <row r="3438" spans="1:5" x14ac:dyDescent="0.25">
      <c r="A3438" t="s">
        <v>924</v>
      </c>
      <c r="B3438" t="s">
        <v>20</v>
      </c>
      <c r="C3438" t="s">
        <v>1361</v>
      </c>
      <c r="D3438">
        <v>36</v>
      </c>
      <c r="E3438" s="6">
        <f>LEN(Utica_Trace[[#This Row],[Merged]])</f>
        <v>36</v>
      </c>
    </row>
    <row r="3439" spans="1:5" x14ac:dyDescent="0.25">
      <c r="A3439" t="s">
        <v>924</v>
      </c>
      <c r="B3439" t="s">
        <v>20</v>
      </c>
      <c r="C3439" t="s">
        <v>1359</v>
      </c>
      <c r="D3439">
        <v>36</v>
      </c>
      <c r="E3439" s="6">
        <f>LEN(Utica_Trace[[#This Row],[Merged]])</f>
        <v>36</v>
      </c>
    </row>
    <row r="3440" spans="1:5" x14ac:dyDescent="0.25">
      <c r="A3440" t="s">
        <v>87</v>
      </c>
      <c r="B3440" t="s">
        <v>12</v>
      </c>
      <c r="C3440" t="s">
        <v>1627</v>
      </c>
      <c r="D3440">
        <v>36</v>
      </c>
      <c r="E3440" s="6">
        <f>LEN(Utica_Trace[[#This Row],[Merged]])</f>
        <v>36</v>
      </c>
    </row>
    <row r="3441" spans="1:5" x14ac:dyDescent="0.25">
      <c r="A3441" t="s">
        <v>87</v>
      </c>
      <c r="B3441" t="s">
        <v>13</v>
      </c>
      <c r="C3441" t="s">
        <v>1627</v>
      </c>
      <c r="D3441">
        <v>36</v>
      </c>
      <c r="E3441" s="6">
        <f>LEN(Utica_Trace[[#This Row],[Merged]])</f>
        <v>36</v>
      </c>
    </row>
    <row r="3442" spans="1:5" x14ac:dyDescent="0.25">
      <c r="A3442" t="s">
        <v>87</v>
      </c>
      <c r="B3442" t="s">
        <v>18</v>
      </c>
      <c r="C3442" t="s">
        <v>1627</v>
      </c>
      <c r="D3442">
        <v>36</v>
      </c>
      <c r="E3442" s="6">
        <f>LEN(Utica_Trace[[#This Row],[Merged]])</f>
        <v>36</v>
      </c>
    </row>
    <row r="3443" spans="1:5" x14ac:dyDescent="0.25">
      <c r="A3443" t="s">
        <v>87</v>
      </c>
      <c r="B3443" t="s">
        <v>19</v>
      </c>
      <c r="C3443" t="s">
        <v>1627</v>
      </c>
      <c r="D3443">
        <v>36</v>
      </c>
      <c r="E3443" s="6">
        <f>LEN(Utica_Trace[[#This Row],[Merged]])</f>
        <v>36</v>
      </c>
    </row>
    <row r="3444" spans="1:5" x14ac:dyDescent="0.25">
      <c r="A3444" t="s">
        <v>87</v>
      </c>
      <c r="B3444" t="s">
        <v>20</v>
      </c>
      <c r="C3444" t="s">
        <v>1627</v>
      </c>
      <c r="D3444">
        <v>36</v>
      </c>
      <c r="E3444" s="6">
        <f>LEN(Utica_Trace[[#This Row],[Merged]])</f>
        <v>36</v>
      </c>
    </row>
    <row r="3445" spans="1:5" x14ac:dyDescent="0.25">
      <c r="A3445" t="s">
        <v>88</v>
      </c>
      <c r="B3445" t="s">
        <v>12</v>
      </c>
      <c r="C3445" t="s">
        <v>1667</v>
      </c>
      <c r="D3445">
        <v>36</v>
      </c>
      <c r="E3445" s="6">
        <f>LEN(Utica_Trace[[#This Row],[Merged]])</f>
        <v>36</v>
      </c>
    </row>
    <row r="3446" spans="1:5" x14ac:dyDescent="0.25">
      <c r="A3446" t="s">
        <v>88</v>
      </c>
      <c r="B3446" t="s">
        <v>12</v>
      </c>
      <c r="C3446" t="s">
        <v>1670</v>
      </c>
      <c r="D3446">
        <v>36</v>
      </c>
      <c r="E3446" s="6">
        <f>LEN(Utica_Trace[[#This Row],[Merged]])</f>
        <v>36</v>
      </c>
    </row>
    <row r="3447" spans="1:5" x14ac:dyDescent="0.25">
      <c r="A3447" t="s">
        <v>88</v>
      </c>
      <c r="B3447" t="s">
        <v>13</v>
      </c>
      <c r="C3447" t="s">
        <v>1667</v>
      </c>
      <c r="D3447">
        <v>36</v>
      </c>
      <c r="E3447" s="6">
        <f>LEN(Utica_Trace[[#This Row],[Merged]])</f>
        <v>36</v>
      </c>
    </row>
    <row r="3448" spans="1:5" x14ac:dyDescent="0.25">
      <c r="A3448" t="s">
        <v>88</v>
      </c>
      <c r="B3448" t="s">
        <v>13</v>
      </c>
      <c r="C3448" t="s">
        <v>1670</v>
      </c>
      <c r="D3448">
        <v>36</v>
      </c>
      <c r="E3448" s="6">
        <f>LEN(Utica_Trace[[#This Row],[Merged]])</f>
        <v>36</v>
      </c>
    </row>
    <row r="3449" spans="1:5" x14ac:dyDescent="0.25">
      <c r="A3449" t="s">
        <v>88</v>
      </c>
      <c r="B3449" t="s">
        <v>18</v>
      </c>
      <c r="C3449" t="s">
        <v>1667</v>
      </c>
      <c r="D3449">
        <v>36</v>
      </c>
      <c r="E3449" s="6">
        <f>LEN(Utica_Trace[[#This Row],[Merged]])</f>
        <v>36</v>
      </c>
    </row>
    <row r="3450" spans="1:5" x14ac:dyDescent="0.25">
      <c r="A3450" t="s">
        <v>88</v>
      </c>
      <c r="B3450" t="s">
        <v>18</v>
      </c>
      <c r="C3450" t="s">
        <v>1670</v>
      </c>
      <c r="D3450">
        <v>36</v>
      </c>
      <c r="E3450" s="6">
        <f>LEN(Utica_Trace[[#This Row],[Merged]])</f>
        <v>36</v>
      </c>
    </row>
    <row r="3451" spans="1:5" x14ac:dyDescent="0.25">
      <c r="A3451" t="s">
        <v>88</v>
      </c>
      <c r="B3451" t="s">
        <v>19</v>
      </c>
      <c r="C3451" t="s">
        <v>1667</v>
      </c>
      <c r="D3451">
        <v>36</v>
      </c>
      <c r="E3451" s="6">
        <f>LEN(Utica_Trace[[#This Row],[Merged]])</f>
        <v>36</v>
      </c>
    </row>
    <row r="3452" spans="1:5" x14ac:dyDescent="0.25">
      <c r="A3452" t="s">
        <v>88</v>
      </c>
      <c r="B3452" t="s">
        <v>19</v>
      </c>
      <c r="C3452" t="s">
        <v>1670</v>
      </c>
      <c r="D3452">
        <v>36</v>
      </c>
      <c r="E3452" s="6">
        <f>LEN(Utica_Trace[[#This Row],[Merged]])</f>
        <v>36</v>
      </c>
    </row>
    <row r="3453" spans="1:5" x14ac:dyDescent="0.25">
      <c r="A3453" t="s">
        <v>88</v>
      </c>
      <c r="B3453" t="s">
        <v>20</v>
      </c>
      <c r="C3453" t="s">
        <v>1667</v>
      </c>
      <c r="D3453">
        <v>36</v>
      </c>
      <c r="E3453" s="6">
        <f>LEN(Utica_Trace[[#This Row],[Merged]])</f>
        <v>36</v>
      </c>
    </row>
    <row r="3454" spans="1:5" x14ac:dyDescent="0.25">
      <c r="A3454" t="s">
        <v>88</v>
      </c>
      <c r="B3454" t="s">
        <v>20</v>
      </c>
      <c r="C3454" t="s">
        <v>1670</v>
      </c>
      <c r="D3454">
        <v>36</v>
      </c>
      <c r="E3454" s="6">
        <f>LEN(Utica_Trace[[#This Row],[Merged]])</f>
        <v>36</v>
      </c>
    </row>
    <row r="3455" spans="1:5" x14ac:dyDescent="0.25">
      <c r="A3455" t="s">
        <v>88</v>
      </c>
      <c r="B3455" t="s">
        <v>12</v>
      </c>
      <c r="C3455" t="s">
        <v>1673</v>
      </c>
      <c r="D3455">
        <v>36</v>
      </c>
      <c r="E3455" s="6">
        <f>LEN(Utica_Trace[[#This Row],[Merged]])</f>
        <v>36</v>
      </c>
    </row>
    <row r="3456" spans="1:5" x14ac:dyDescent="0.25">
      <c r="A3456" t="s">
        <v>88</v>
      </c>
      <c r="B3456" t="s">
        <v>13</v>
      </c>
      <c r="C3456" t="s">
        <v>1673</v>
      </c>
      <c r="D3456">
        <v>36</v>
      </c>
      <c r="E3456" s="6">
        <f>LEN(Utica_Trace[[#This Row],[Merged]])</f>
        <v>36</v>
      </c>
    </row>
    <row r="3457" spans="1:5" x14ac:dyDescent="0.25">
      <c r="A3457" t="s">
        <v>88</v>
      </c>
      <c r="B3457" t="s">
        <v>18</v>
      </c>
      <c r="C3457" t="s">
        <v>1673</v>
      </c>
      <c r="D3457">
        <v>36</v>
      </c>
      <c r="E3457" s="6">
        <f>LEN(Utica_Trace[[#This Row],[Merged]])</f>
        <v>36</v>
      </c>
    </row>
    <row r="3458" spans="1:5" x14ac:dyDescent="0.25">
      <c r="A3458" t="s">
        <v>88</v>
      </c>
      <c r="B3458" t="s">
        <v>19</v>
      </c>
      <c r="C3458" t="s">
        <v>1673</v>
      </c>
      <c r="D3458">
        <v>36</v>
      </c>
      <c r="E3458" s="6">
        <f>LEN(Utica_Trace[[#This Row],[Merged]])</f>
        <v>36</v>
      </c>
    </row>
    <row r="3459" spans="1:5" x14ac:dyDescent="0.25">
      <c r="A3459" t="s">
        <v>88</v>
      </c>
      <c r="B3459" t="s">
        <v>20</v>
      </c>
      <c r="C3459" t="s">
        <v>1673</v>
      </c>
      <c r="D3459">
        <v>36</v>
      </c>
      <c r="E3459" s="6">
        <f>LEN(Utica_Trace[[#This Row],[Merged]])</f>
        <v>36</v>
      </c>
    </row>
    <row r="3460" spans="1:5" x14ac:dyDescent="0.25">
      <c r="A3460" t="s">
        <v>88</v>
      </c>
      <c r="B3460" t="s">
        <v>12</v>
      </c>
      <c r="C3460" t="s">
        <v>1672</v>
      </c>
      <c r="D3460">
        <v>36</v>
      </c>
      <c r="E3460" s="6">
        <f>LEN(Utica_Trace[[#This Row],[Merged]])</f>
        <v>36</v>
      </c>
    </row>
    <row r="3461" spans="1:5" x14ac:dyDescent="0.25">
      <c r="A3461" t="s">
        <v>88</v>
      </c>
      <c r="B3461" t="s">
        <v>12</v>
      </c>
      <c r="C3461" t="s">
        <v>1671</v>
      </c>
      <c r="D3461">
        <v>36</v>
      </c>
      <c r="E3461" s="6">
        <f>LEN(Utica_Trace[[#This Row],[Merged]])</f>
        <v>36</v>
      </c>
    </row>
    <row r="3462" spans="1:5" x14ac:dyDescent="0.25">
      <c r="A3462" t="s">
        <v>88</v>
      </c>
      <c r="B3462" t="s">
        <v>13</v>
      </c>
      <c r="C3462" t="s">
        <v>1672</v>
      </c>
      <c r="D3462">
        <v>36</v>
      </c>
      <c r="E3462" s="6">
        <f>LEN(Utica_Trace[[#This Row],[Merged]])</f>
        <v>36</v>
      </c>
    </row>
    <row r="3463" spans="1:5" x14ac:dyDescent="0.25">
      <c r="A3463" t="s">
        <v>88</v>
      </c>
      <c r="B3463" t="s">
        <v>13</v>
      </c>
      <c r="C3463" t="s">
        <v>1671</v>
      </c>
      <c r="D3463">
        <v>36</v>
      </c>
      <c r="E3463" s="6">
        <f>LEN(Utica_Trace[[#This Row],[Merged]])</f>
        <v>36</v>
      </c>
    </row>
    <row r="3464" spans="1:5" x14ac:dyDescent="0.25">
      <c r="A3464" t="s">
        <v>88</v>
      </c>
      <c r="B3464" t="s">
        <v>18</v>
      </c>
      <c r="C3464" t="s">
        <v>1672</v>
      </c>
      <c r="D3464">
        <v>36</v>
      </c>
      <c r="E3464" s="6">
        <f>LEN(Utica_Trace[[#This Row],[Merged]])</f>
        <v>36</v>
      </c>
    </row>
    <row r="3465" spans="1:5" x14ac:dyDescent="0.25">
      <c r="A3465" t="s">
        <v>88</v>
      </c>
      <c r="B3465" t="s">
        <v>18</v>
      </c>
      <c r="C3465" t="s">
        <v>1671</v>
      </c>
      <c r="D3465">
        <v>36</v>
      </c>
      <c r="E3465" s="6">
        <f>LEN(Utica_Trace[[#This Row],[Merged]])</f>
        <v>36</v>
      </c>
    </row>
    <row r="3466" spans="1:5" x14ac:dyDescent="0.25">
      <c r="A3466" t="s">
        <v>88</v>
      </c>
      <c r="B3466" t="s">
        <v>19</v>
      </c>
      <c r="C3466" t="s">
        <v>1672</v>
      </c>
      <c r="D3466">
        <v>36</v>
      </c>
      <c r="E3466" s="6">
        <f>LEN(Utica_Trace[[#This Row],[Merged]])</f>
        <v>36</v>
      </c>
    </row>
    <row r="3467" spans="1:5" x14ac:dyDescent="0.25">
      <c r="A3467" t="s">
        <v>88</v>
      </c>
      <c r="B3467" t="s">
        <v>19</v>
      </c>
      <c r="C3467" t="s">
        <v>1671</v>
      </c>
      <c r="D3467">
        <v>36</v>
      </c>
      <c r="E3467" s="6">
        <f>LEN(Utica_Trace[[#This Row],[Merged]])</f>
        <v>36</v>
      </c>
    </row>
    <row r="3468" spans="1:5" x14ac:dyDescent="0.25">
      <c r="A3468" t="s">
        <v>88</v>
      </c>
      <c r="B3468" t="s">
        <v>20</v>
      </c>
      <c r="C3468" t="s">
        <v>1672</v>
      </c>
      <c r="D3468">
        <v>36</v>
      </c>
      <c r="E3468" s="6">
        <f>LEN(Utica_Trace[[#This Row],[Merged]])</f>
        <v>36</v>
      </c>
    </row>
    <row r="3469" spans="1:5" x14ac:dyDescent="0.25">
      <c r="A3469" t="s">
        <v>88</v>
      </c>
      <c r="B3469" t="s">
        <v>20</v>
      </c>
      <c r="C3469" t="s">
        <v>1671</v>
      </c>
      <c r="D3469">
        <v>36</v>
      </c>
      <c r="E3469" s="6">
        <f>LEN(Utica_Trace[[#This Row],[Merged]])</f>
        <v>36</v>
      </c>
    </row>
    <row r="3470" spans="1:5" x14ac:dyDescent="0.25">
      <c r="A3470" t="s">
        <v>88</v>
      </c>
      <c r="B3470" t="s">
        <v>12</v>
      </c>
      <c r="C3470" t="s">
        <v>1647</v>
      </c>
      <c r="D3470">
        <v>36</v>
      </c>
      <c r="E3470" s="6">
        <f>LEN(Utica_Trace[[#This Row],[Merged]])</f>
        <v>36</v>
      </c>
    </row>
    <row r="3471" spans="1:5" x14ac:dyDescent="0.25">
      <c r="A3471" t="s">
        <v>88</v>
      </c>
      <c r="B3471" t="s">
        <v>12</v>
      </c>
      <c r="C3471" t="s">
        <v>1646</v>
      </c>
      <c r="D3471">
        <v>36</v>
      </c>
      <c r="E3471" s="6">
        <f>LEN(Utica_Trace[[#This Row],[Merged]])</f>
        <v>36</v>
      </c>
    </row>
    <row r="3472" spans="1:5" x14ac:dyDescent="0.25">
      <c r="A3472" t="s">
        <v>88</v>
      </c>
      <c r="B3472" t="s">
        <v>13</v>
      </c>
      <c r="C3472" t="s">
        <v>1647</v>
      </c>
      <c r="D3472">
        <v>36</v>
      </c>
      <c r="E3472" s="6">
        <f>LEN(Utica_Trace[[#This Row],[Merged]])</f>
        <v>36</v>
      </c>
    </row>
    <row r="3473" spans="1:5" x14ac:dyDescent="0.25">
      <c r="A3473" t="s">
        <v>88</v>
      </c>
      <c r="B3473" t="s">
        <v>13</v>
      </c>
      <c r="C3473" t="s">
        <v>1646</v>
      </c>
      <c r="D3473">
        <v>36</v>
      </c>
      <c r="E3473" s="6">
        <f>LEN(Utica_Trace[[#This Row],[Merged]])</f>
        <v>36</v>
      </c>
    </row>
    <row r="3474" spans="1:5" x14ac:dyDescent="0.25">
      <c r="A3474" t="s">
        <v>88</v>
      </c>
      <c r="B3474" t="s">
        <v>18</v>
      </c>
      <c r="C3474" t="s">
        <v>1647</v>
      </c>
      <c r="D3474">
        <v>36</v>
      </c>
      <c r="E3474" s="6">
        <f>LEN(Utica_Trace[[#This Row],[Merged]])</f>
        <v>36</v>
      </c>
    </row>
    <row r="3475" spans="1:5" x14ac:dyDescent="0.25">
      <c r="A3475" t="s">
        <v>88</v>
      </c>
      <c r="B3475" t="s">
        <v>18</v>
      </c>
      <c r="C3475" t="s">
        <v>1646</v>
      </c>
      <c r="D3475">
        <v>36</v>
      </c>
      <c r="E3475" s="6">
        <f>LEN(Utica_Trace[[#This Row],[Merged]])</f>
        <v>36</v>
      </c>
    </row>
    <row r="3476" spans="1:5" x14ac:dyDescent="0.25">
      <c r="A3476" t="s">
        <v>88</v>
      </c>
      <c r="B3476" t="s">
        <v>19</v>
      </c>
      <c r="C3476" t="s">
        <v>1647</v>
      </c>
      <c r="D3476">
        <v>36</v>
      </c>
      <c r="E3476" s="6">
        <f>LEN(Utica_Trace[[#This Row],[Merged]])</f>
        <v>36</v>
      </c>
    </row>
    <row r="3477" spans="1:5" x14ac:dyDescent="0.25">
      <c r="A3477" t="s">
        <v>88</v>
      </c>
      <c r="B3477" t="s">
        <v>19</v>
      </c>
      <c r="C3477" t="s">
        <v>1646</v>
      </c>
      <c r="D3477">
        <v>36</v>
      </c>
      <c r="E3477" s="6">
        <f>LEN(Utica_Trace[[#This Row],[Merged]])</f>
        <v>36</v>
      </c>
    </row>
    <row r="3478" spans="1:5" x14ac:dyDescent="0.25">
      <c r="A3478" t="s">
        <v>88</v>
      </c>
      <c r="B3478" t="s">
        <v>20</v>
      </c>
      <c r="C3478" t="s">
        <v>1647</v>
      </c>
      <c r="D3478">
        <v>36</v>
      </c>
      <c r="E3478" s="6">
        <f>LEN(Utica_Trace[[#This Row],[Merged]])</f>
        <v>36</v>
      </c>
    </row>
    <row r="3479" spans="1:5" x14ac:dyDescent="0.25">
      <c r="A3479" t="s">
        <v>88</v>
      </c>
      <c r="B3479" t="s">
        <v>20</v>
      </c>
      <c r="C3479" t="s">
        <v>1646</v>
      </c>
      <c r="D3479">
        <v>36</v>
      </c>
      <c r="E3479" s="6">
        <f>LEN(Utica_Trace[[#This Row],[Merged]])</f>
        <v>36</v>
      </c>
    </row>
    <row r="3480" spans="1:5" x14ac:dyDescent="0.25">
      <c r="A3480" t="s">
        <v>88</v>
      </c>
      <c r="B3480" t="s">
        <v>12</v>
      </c>
      <c r="C3480" t="s">
        <v>1668</v>
      </c>
      <c r="D3480">
        <v>36</v>
      </c>
      <c r="E3480" s="6">
        <f>LEN(Utica_Trace[[#This Row],[Merged]])</f>
        <v>36</v>
      </c>
    </row>
    <row r="3481" spans="1:5" x14ac:dyDescent="0.25">
      <c r="A3481" t="s">
        <v>88</v>
      </c>
      <c r="B3481" t="s">
        <v>13</v>
      </c>
      <c r="C3481" t="s">
        <v>1668</v>
      </c>
      <c r="D3481">
        <v>36</v>
      </c>
      <c r="E3481" s="6">
        <f>LEN(Utica_Trace[[#This Row],[Merged]])</f>
        <v>36</v>
      </c>
    </row>
    <row r="3482" spans="1:5" x14ac:dyDescent="0.25">
      <c r="A3482" t="s">
        <v>88</v>
      </c>
      <c r="B3482" t="s">
        <v>18</v>
      </c>
      <c r="C3482" t="s">
        <v>1668</v>
      </c>
      <c r="D3482">
        <v>36</v>
      </c>
      <c r="E3482" s="6">
        <f>LEN(Utica_Trace[[#This Row],[Merged]])</f>
        <v>36</v>
      </c>
    </row>
    <row r="3483" spans="1:5" x14ac:dyDescent="0.25">
      <c r="A3483" t="s">
        <v>88</v>
      </c>
      <c r="B3483" t="s">
        <v>19</v>
      </c>
      <c r="C3483" t="s">
        <v>1668</v>
      </c>
      <c r="D3483">
        <v>36</v>
      </c>
      <c r="E3483" s="6">
        <f>LEN(Utica_Trace[[#This Row],[Merged]])</f>
        <v>36</v>
      </c>
    </row>
    <row r="3484" spans="1:5" x14ac:dyDescent="0.25">
      <c r="A3484" t="s">
        <v>88</v>
      </c>
      <c r="B3484" t="s">
        <v>20</v>
      </c>
      <c r="C3484" t="s">
        <v>1668</v>
      </c>
      <c r="D3484">
        <v>36</v>
      </c>
      <c r="E3484" s="6">
        <f>LEN(Utica_Trace[[#This Row],[Merged]])</f>
        <v>36</v>
      </c>
    </row>
    <row r="3485" spans="1:5" x14ac:dyDescent="0.25">
      <c r="A3485" t="s">
        <v>892</v>
      </c>
      <c r="B3485" t="s">
        <v>12</v>
      </c>
      <c r="C3485" t="s">
        <v>1047</v>
      </c>
      <c r="D3485">
        <v>36</v>
      </c>
      <c r="E3485" s="6">
        <f>LEN(Utica_Trace[[#This Row],[Merged]])</f>
        <v>36</v>
      </c>
    </row>
    <row r="3486" spans="1:5" x14ac:dyDescent="0.25">
      <c r="A3486" t="s">
        <v>892</v>
      </c>
      <c r="B3486" t="s">
        <v>13</v>
      </c>
      <c r="C3486" t="s">
        <v>1047</v>
      </c>
      <c r="D3486">
        <v>36</v>
      </c>
      <c r="E3486" s="6">
        <f>LEN(Utica_Trace[[#This Row],[Merged]])</f>
        <v>36</v>
      </c>
    </row>
    <row r="3487" spans="1:5" x14ac:dyDescent="0.25">
      <c r="A3487" t="s">
        <v>892</v>
      </c>
      <c r="B3487" t="s">
        <v>18</v>
      </c>
      <c r="C3487" t="s">
        <v>1047</v>
      </c>
      <c r="D3487">
        <v>36</v>
      </c>
      <c r="E3487" s="6">
        <f>LEN(Utica_Trace[[#This Row],[Merged]])</f>
        <v>36</v>
      </c>
    </row>
    <row r="3488" spans="1:5" x14ac:dyDescent="0.25">
      <c r="A3488" t="s">
        <v>892</v>
      </c>
      <c r="B3488" t="s">
        <v>19</v>
      </c>
      <c r="C3488" t="s">
        <v>1047</v>
      </c>
      <c r="D3488">
        <v>36</v>
      </c>
      <c r="E3488" s="6">
        <f>LEN(Utica_Trace[[#This Row],[Merged]])</f>
        <v>36</v>
      </c>
    </row>
    <row r="3489" spans="1:5" x14ac:dyDescent="0.25">
      <c r="A3489" t="s">
        <v>892</v>
      </c>
      <c r="B3489" t="s">
        <v>20</v>
      </c>
      <c r="C3489" t="s">
        <v>1047</v>
      </c>
      <c r="D3489">
        <v>36</v>
      </c>
      <c r="E3489" s="6">
        <f>LEN(Utica_Trace[[#This Row],[Merged]])</f>
        <v>36</v>
      </c>
    </row>
    <row r="3490" spans="1:5" x14ac:dyDescent="0.25">
      <c r="A3490" t="s">
        <v>950</v>
      </c>
      <c r="B3490" t="s">
        <v>12</v>
      </c>
      <c r="C3490" t="s">
        <v>1047</v>
      </c>
      <c r="D3490">
        <v>36</v>
      </c>
      <c r="E3490" s="6">
        <f>LEN(Utica_Trace[[#This Row],[Merged]])</f>
        <v>36</v>
      </c>
    </row>
    <row r="3491" spans="1:5" x14ac:dyDescent="0.25">
      <c r="A3491" t="s">
        <v>950</v>
      </c>
      <c r="B3491" t="s">
        <v>13</v>
      </c>
      <c r="C3491" t="s">
        <v>1047</v>
      </c>
      <c r="D3491">
        <v>36</v>
      </c>
      <c r="E3491" s="6">
        <f>LEN(Utica_Trace[[#This Row],[Merged]])</f>
        <v>36</v>
      </c>
    </row>
    <row r="3492" spans="1:5" x14ac:dyDescent="0.25">
      <c r="A3492" t="s">
        <v>950</v>
      </c>
      <c r="B3492" t="s">
        <v>18</v>
      </c>
      <c r="C3492" t="s">
        <v>1047</v>
      </c>
      <c r="D3492">
        <v>36</v>
      </c>
      <c r="E3492" s="6">
        <f>LEN(Utica_Trace[[#This Row],[Merged]])</f>
        <v>36</v>
      </c>
    </row>
    <row r="3493" spans="1:5" x14ac:dyDescent="0.25">
      <c r="A3493" t="s">
        <v>950</v>
      </c>
      <c r="B3493" t="s">
        <v>19</v>
      </c>
      <c r="C3493" t="s">
        <v>1047</v>
      </c>
      <c r="D3493">
        <v>36</v>
      </c>
      <c r="E3493" s="6">
        <f>LEN(Utica_Trace[[#This Row],[Merged]])</f>
        <v>36</v>
      </c>
    </row>
    <row r="3494" spans="1:5" x14ac:dyDescent="0.25">
      <c r="A3494" t="s">
        <v>950</v>
      </c>
      <c r="B3494" t="s">
        <v>20</v>
      </c>
      <c r="C3494" t="s">
        <v>1047</v>
      </c>
      <c r="D3494">
        <v>36</v>
      </c>
      <c r="E3494" s="6">
        <f>LEN(Utica_Trace[[#This Row],[Merged]])</f>
        <v>36</v>
      </c>
    </row>
    <row r="3495" spans="1:5" x14ac:dyDescent="0.25">
      <c r="A3495" t="s">
        <v>88</v>
      </c>
      <c r="B3495" t="s">
        <v>12</v>
      </c>
      <c r="C3495" t="s">
        <v>1047</v>
      </c>
      <c r="D3495">
        <v>36</v>
      </c>
      <c r="E3495" s="6">
        <f>LEN(Utica_Trace[[#This Row],[Merged]])</f>
        <v>36</v>
      </c>
    </row>
    <row r="3496" spans="1:5" x14ac:dyDescent="0.25">
      <c r="A3496" t="s">
        <v>88</v>
      </c>
      <c r="B3496" t="s">
        <v>13</v>
      </c>
      <c r="C3496" t="s">
        <v>1047</v>
      </c>
      <c r="D3496">
        <v>36</v>
      </c>
      <c r="E3496" s="6">
        <f>LEN(Utica_Trace[[#This Row],[Merged]])</f>
        <v>36</v>
      </c>
    </row>
    <row r="3497" spans="1:5" x14ac:dyDescent="0.25">
      <c r="A3497" t="s">
        <v>88</v>
      </c>
      <c r="B3497" t="s">
        <v>18</v>
      </c>
      <c r="C3497" t="s">
        <v>1047</v>
      </c>
      <c r="D3497">
        <v>36</v>
      </c>
      <c r="E3497" s="6">
        <f>LEN(Utica_Trace[[#This Row],[Merged]])</f>
        <v>36</v>
      </c>
    </row>
    <row r="3498" spans="1:5" x14ac:dyDescent="0.25">
      <c r="A3498" t="s">
        <v>88</v>
      </c>
      <c r="B3498" t="s">
        <v>19</v>
      </c>
      <c r="C3498" t="s">
        <v>1047</v>
      </c>
      <c r="D3498">
        <v>36</v>
      </c>
      <c r="E3498" s="6">
        <f>LEN(Utica_Trace[[#This Row],[Merged]])</f>
        <v>36</v>
      </c>
    </row>
    <row r="3499" spans="1:5" x14ac:dyDescent="0.25">
      <c r="A3499" t="s">
        <v>88</v>
      </c>
      <c r="B3499" t="s">
        <v>20</v>
      </c>
      <c r="C3499" t="s">
        <v>1047</v>
      </c>
      <c r="D3499">
        <v>36</v>
      </c>
      <c r="E3499" s="6">
        <f>LEN(Utica_Trace[[#This Row],[Merged]])</f>
        <v>36</v>
      </c>
    </row>
    <row r="3500" spans="1:5" x14ac:dyDescent="0.25">
      <c r="A3500" t="s">
        <v>892</v>
      </c>
      <c r="B3500" t="s">
        <v>12</v>
      </c>
      <c r="C3500" t="s">
        <v>1045</v>
      </c>
      <c r="D3500">
        <v>36</v>
      </c>
      <c r="E3500" s="6">
        <f>LEN(Utica_Trace[[#This Row],[Merged]])</f>
        <v>36</v>
      </c>
    </row>
    <row r="3501" spans="1:5" x14ac:dyDescent="0.25">
      <c r="A3501" t="s">
        <v>892</v>
      </c>
      <c r="B3501" t="s">
        <v>13</v>
      </c>
      <c r="C3501" t="s">
        <v>1045</v>
      </c>
      <c r="D3501">
        <v>36</v>
      </c>
      <c r="E3501" s="6">
        <f>LEN(Utica_Trace[[#This Row],[Merged]])</f>
        <v>36</v>
      </c>
    </row>
    <row r="3502" spans="1:5" x14ac:dyDescent="0.25">
      <c r="A3502" t="s">
        <v>892</v>
      </c>
      <c r="B3502" t="s">
        <v>18</v>
      </c>
      <c r="C3502" t="s">
        <v>1045</v>
      </c>
      <c r="D3502">
        <v>36</v>
      </c>
      <c r="E3502" s="6">
        <f>LEN(Utica_Trace[[#This Row],[Merged]])</f>
        <v>36</v>
      </c>
    </row>
    <row r="3503" spans="1:5" x14ac:dyDescent="0.25">
      <c r="A3503" t="s">
        <v>892</v>
      </c>
      <c r="B3503" t="s">
        <v>19</v>
      </c>
      <c r="C3503" t="s">
        <v>1045</v>
      </c>
      <c r="D3503">
        <v>36</v>
      </c>
      <c r="E3503" s="6">
        <f>LEN(Utica_Trace[[#This Row],[Merged]])</f>
        <v>36</v>
      </c>
    </row>
    <row r="3504" spans="1:5" x14ac:dyDescent="0.25">
      <c r="A3504" t="s">
        <v>892</v>
      </c>
      <c r="B3504" t="s">
        <v>20</v>
      </c>
      <c r="C3504" t="s">
        <v>1045</v>
      </c>
      <c r="D3504">
        <v>36</v>
      </c>
      <c r="E3504" s="6">
        <f>LEN(Utica_Trace[[#This Row],[Merged]])</f>
        <v>36</v>
      </c>
    </row>
    <row r="3505" spans="1:5" x14ac:dyDescent="0.25">
      <c r="A3505" t="s">
        <v>87</v>
      </c>
      <c r="B3505" t="s">
        <v>12</v>
      </c>
      <c r="C3505" t="s">
        <v>1045</v>
      </c>
      <c r="D3505">
        <v>36</v>
      </c>
      <c r="E3505" s="6">
        <f>LEN(Utica_Trace[[#This Row],[Merged]])</f>
        <v>36</v>
      </c>
    </row>
    <row r="3506" spans="1:5" x14ac:dyDescent="0.25">
      <c r="A3506" t="s">
        <v>87</v>
      </c>
      <c r="B3506" t="s">
        <v>13</v>
      </c>
      <c r="C3506" t="s">
        <v>1045</v>
      </c>
      <c r="D3506">
        <v>36</v>
      </c>
      <c r="E3506" s="6">
        <f>LEN(Utica_Trace[[#This Row],[Merged]])</f>
        <v>36</v>
      </c>
    </row>
    <row r="3507" spans="1:5" x14ac:dyDescent="0.25">
      <c r="A3507" t="s">
        <v>87</v>
      </c>
      <c r="B3507" t="s">
        <v>18</v>
      </c>
      <c r="C3507" t="s">
        <v>1045</v>
      </c>
      <c r="D3507">
        <v>36</v>
      </c>
      <c r="E3507" s="6">
        <f>LEN(Utica_Trace[[#This Row],[Merged]])</f>
        <v>36</v>
      </c>
    </row>
    <row r="3508" spans="1:5" x14ac:dyDescent="0.25">
      <c r="A3508" t="s">
        <v>87</v>
      </c>
      <c r="B3508" t="s">
        <v>19</v>
      </c>
      <c r="C3508" t="s">
        <v>1045</v>
      </c>
      <c r="D3508">
        <v>36</v>
      </c>
      <c r="E3508" s="6">
        <f>LEN(Utica_Trace[[#This Row],[Merged]])</f>
        <v>36</v>
      </c>
    </row>
    <row r="3509" spans="1:5" x14ac:dyDescent="0.25">
      <c r="A3509" t="s">
        <v>87</v>
      </c>
      <c r="B3509" t="s">
        <v>20</v>
      </c>
      <c r="C3509" t="s">
        <v>1045</v>
      </c>
      <c r="D3509">
        <v>36</v>
      </c>
      <c r="E3509" s="6">
        <f>LEN(Utica_Trace[[#This Row],[Merged]])</f>
        <v>36</v>
      </c>
    </row>
    <row r="3510" spans="1:5" x14ac:dyDescent="0.25">
      <c r="A3510" t="s">
        <v>892</v>
      </c>
      <c r="B3510" t="s">
        <v>12</v>
      </c>
      <c r="C3510" t="s">
        <v>1046</v>
      </c>
      <c r="D3510">
        <v>36</v>
      </c>
      <c r="E3510" s="6">
        <f>LEN(Utica_Trace[[#This Row],[Merged]])</f>
        <v>36</v>
      </c>
    </row>
    <row r="3511" spans="1:5" x14ac:dyDescent="0.25">
      <c r="A3511" t="s">
        <v>892</v>
      </c>
      <c r="B3511" t="s">
        <v>13</v>
      </c>
      <c r="C3511" t="s">
        <v>1046</v>
      </c>
      <c r="D3511">
        <v>36</v>
      </c>
      <c r="E3511" s="6">
        <f>LEN(Utica_Trace[[#This Row],[Merged]])</f>
        <v>36</v>
      </c>
    </row>
    <row r="3512" spans="1:5" x14ac:dyDescent="0.25">
      <c r="A3512" t="s">
        <v>892</v>
      </c>
      <c r="B3512" t="s">
        <v>18</v>
      </c>
      <c r="C3512" t="s">
        <v>1046</v>
      </c>
      <c r="D3512">
        <v>36</v>
      </c>
      <c r="E3512" s="6">
        <f>LEN(Utica_Trace[[#This Row],[Merged]])</f>
        <v>36</v>
      </c>
    </row>
    <row r="3513" spans="1:5" x14ac:dyDescent="0.25">
      <c r="A3513" t="s">
        <v>892</v>
      </c>
      <c r="B3513" t="s">
        <v>19</v>
      </c>
      <c r="C3513" t="s">
        <v>1046</v>
      </c>
      <c r="D3513">
        <v>36</v>
      </c>
      <c r="E3513" s="6">
        <f>LEN(Utica_Trace[[#This Row],[Merged]])</f>
        <v>36</v>
      </c>
    </row>
    <row r="3514" spans="1:5" x14ac:dyDescent="0.25">
      <c r="A3514" t="s">
        <v>892</v>
      </c>
      <c r="B3514" t="s">
        <v>20</v>
      </c>
      <c r="C3514" t="s">
        <v>1046</v>
      </c>
      <c r="D3514">
        <v>36</v>
      </c>
      <c r="E3514" s="6">
        <f>LEN(Utica_Trace[[#This Row],[Merged]])</f>
        <v>36</v>
      </c>
    </row>
    <row r="3515" spans="1:5" x14ac:dyDescent="0.25">
      <c r="A3515" t="s">
        <v>87</v>
      </c>
      <c r="B3515" t="s">
        <v>12</v>
      </c>
      <c r="C3515" t="s">
        <v>1046</v>
      </c>
      <c r="D3515">
        <v>36</v>
      </c>
      <c r="E3515" s="6">
        <f>LEN(Utica_Trace[[#This Row],[Merged]])</f>
        <v>36</v>
      </c>
    </row>
    <row r="3516" spans="1:5" x14ac:dyDescent="0.25">
      <c r="A3516" t="s">
        <v>87</v>
      </c>
      <c r="B3516" t="s">
        <v>13</v>
      </c>
      <c r="C3516" t="s">
        <v>1046</v>
      </c>
      <c r="D3516">
        <v>36</v>
      </c>
      <c r="E3516" s="6">
        <f>LEN(Utica_Trace[[#This Row],[Merged]])</f>
        <v>36</v>
      </c>
    </row>
    <row r="3517" spans="1:5" x14ac:dyDescent="0.25">
      <c r="A3517" t="s">
        <v>87</v>
      </c>
      <c r="B3517" t="s">
        <v>18</v>
      </c>
      <c r="C3517" t="s">
        <v>1046</v>
      </c>
      <c r="D3517">
        <v>36</v>
      </c>
      <c r="E3517" s="6">
        <f>LEN(Utica_Trace[[#This Row],[Merged]])</f>
        <v>36</v>
      </c>
    </row>
    <row r="3518" spans="1:5" x14ac:dyDescent="0.25">
      <c r="A3518" t="s">
        <v>87</v>
      </c>
      <c r="B3518" t="s">
        <v>19</v>
      </c>
      <c r="C3518" t="s">
        <v>1046</v>
      </c>
      <c r="D3518">
        <v>36</v>
      </c>
      <c r="E3518" s="6">
        <f>LEN(Utica_Trace[[#This Row],[Merged]])</f>
        <v>36</v>
      </c>
    </row>
    <row r="3519" spans="1:5" x14ac:dyDescent="0.25">
      <c r="A3519" t="s">
        <v>87</v>
      </c>
      <c r="B3519" t="s">
        <v>20</v>
      </c>
      <c r="C3519" t="s">
        <v>1046</v>
      </c>
      <c r="D3519">
        <v>36</v>
      </c>
      <c r="E3519" s="6">
        <f>LEN(Utica_Trace[[#This Row],[Merged]])</f>
        <v>36</v>
      </c>
    </row>
    <row r="3520" spans="1:5" x14ac:dyDescent="0.25">
      <c r="A3520" t="s">
        <v>75</v>
      </c>
      <c r="B3520" t="s">
        <v>12</v>
      </c>
      <c r="C3520" t="s">
        <v>1497</v>
      </c>
      <c r="D3520">
        <v>36</v>
      </c>
      <c r="E3520" s="6">
        <f>LEN(Utica_Trace[[#This Row],[Merged]])</f>
        <v>36</v>
      </c>
    </row>
    <row r="3521" spans="1:5" x14ac:dyDescent="0.25">
      <c r="A3521" t="s">
        <v>75</v>
      </c>
      <c r="B3521" t="s">
        <v>13</v>
      </c>
      <c r="C3521" t="s">
        <v>1497</v>
      </c>
      <c r="D3521">
        <v>36</v>
      </c>
      <c r="E3521" s="6">
        <f>LEN(Utica_Trace[[#This Row],[Merged]])</f>
        <v>36</v>
      </c>
    </row>
    <row r="3522" spans="1:5" x14ac:dyDescent="0.25">
      <c r="A3522" t="s">
        <v>75</v>
      </c>
      <c r="B3522" t="s">
        <v>18</v>
      </c>
      <c r="C3522" t="s">
        <v>1497</v>
      </c>
      <c r="D3522">
        <v>36</v>
      </c>
      <c r="E3522" s="6">
        <f>LEN(Utica_Trace[[#This Row],[Merged]])</f>
        <v>36</v>
      </c>
    </row>
    <row r="3523" spans="1:5" x14ac:dyDescent="0.25">
      <c r="A3523" t="s">
        <v>75</v>
      </c>
      <c r="B3523" t="s">
        <v>19</v>
      </c>
      <c r="C3523" t="s">
        <v>1497</v>
      </c>
      <c r="D3523">
        <v>36</v>
      </c>
      <c r="E3523" s="6">
        <f>LEN(Utica_Trace[[#This Row],[Merged]])</f>
        <v>36</v>
      </c>
    </row>
    <row r="3524" spans="1:5" x14ac:dyDescent="0.25">
      <c r="A3524" t="s">
        <v>75</v>
      </c>
      <c r="B3524" t="s">
        <v>20</v>
      </c>
      <c r="C3524" t="s">
        <v>1497</v>
      </c>
      <c r="D3524">
        <v>36</v>
      </c>
      <c r="E3524" s="6">
        <f>LEN(Utica_Trace[[#This Row],[Merged]])</f>
        <v>36</v>
      </c>
    </row>
    <row r="3525" spans="1:5" x14ac:dyDescent="0.25">
      <c r="A3525" t="s">
        <v>87</v>
      </c>
      <c r="B3525" t="s">
        <v>12</v>
      </c>
      <c r="C3525" t="s">
        <v>1497</v>
      </c>
      <c r="D3525">
        <v>36</v>
      </c>
      <c r="E3525" s="6">
        <f>LEN(Utica_Trace[[#This Row],[Merged]])</f>
        <v>36</v>
      </c>
    </row>
    <row r="3526" spans="1:5" x14ac:dyDescent="0.25">
      <c r="A3526" t="s">
        <v>87</v>
      </c>
      <c r="B3526" t="s">
        <v>13</v>
      </c>
      <c r="C3526" t="s">
        <v>1497</v>
      </c>
      <c r="D3526">
        <v>36</v>
      </c>
      <c r="E3526" s="6">
        <f>LEN(Utica_Trace[[#This Row],[Merged]])</f>
        <v>36</v>
      </c>
    </row>
    <row r="3527" spans="1:5" x14ac:dyDescent="0.25">
      <c r="A3527" t="s">
        <v>87</v>
      </c>
      <c r="B3527" t="s">
        <v>18</v>
      </c>
      <c r="C3527" t="s">
        <v>1497</v>
      </c>
      <c r="D3527">
        <v>36</v>
      </c>
      <c r="E3527" s="6">
        <f>LEN(Utica_Trace[[#This Row],[Merged]])</f>
        <v>36</v>
      </c>
    </row>
    <row r="3528" spans="1:5" x14ac:dyDescent="0.25">
      <c r="A3528" t="s">
        <v>87</v>
      </c>
      <c r="B3528" t="s">
        <v>19</v>
      </c>
      <c r="C3528" t="s">
        <v>1497</v>
      </c>
      <c r="D3528">
        <v>36</v>
      </c>
      <c r="E3528" s="6">
        <f>LEN(Utica_Trace[[#This Row],[Merged]])</f>
        <v>36</v>
      </c>
    </row>
    <row r="3529" spans="1:5" x14ac:dyDescent="0.25">
      <c r="A3529" t="s">
        <v>87</v>
      </c>
      <c r="B3529" t="s">
        <v>20</v>
      </c>
      <c r="C3529" t="s">
        <v>1497</v>
      </c>
      <c r="D3529">
        <v>36</v>
      </c>
      <c r="E3529" s="6">
        <f>LEN(Utica_Trace[[#This Row],[Merged]])</f>
        <v>36</v>
      </c>
    </row>
    <row r="3530" spans="1:5" x14ac:dyDescent="0.25">
      <c r="A3530" t="s">
        <v>892</v>
      </c>
      <c r="B3530" t="s">
        <v>12</v>
      </c>
      <c r="C3530" t="s">
        <v>1048</v>
      </c>
      <c r="D3530">
        <v>36</v>
      </c>
      <c r="E3530" s="6">
        <f>LEN(Utica_Trace[[#This Row],[Merged]])</f>
        <v>36</v>
      </c>
    </row>
    <row r="3531" spans="1:5" x14ac:dyDescent="0.25">
      <c r="A3531" t="s">
        <v>892</v>
      </c>
      <c r="B3531" t="s">
        <v>12</v>
      </c>
      <c r="C3531" t="s">
        <v>1049</v>
      </c>
      <c r="D3531">
        <v>36</v>
      </c>
      <c r="E3531" s="6">
        <f>LEN(Utica_Trace[[#This Row],[Merged]])</f>
        <v>36</v>
      </c>
    </row>
    <row r="3532" spans="1:5" x14ac:dyDescent="0.25">
      <c r="A3532" t="s">
        <v>892</v>
      </c>
      <c r="B3532" t="s">
        <v>13</v>
      </c>
      <c r="C3532" t="s">
        <v>1048</v>
      </c>
      <c r="D3532">
        <v>36</v>
      </c>
      <c r="E3532" s="6">
        <f>LEN(Utica_Trace[[#This Row],[Merged]])</f>
        <v>36</v>
      </c>
    </row>
    <row r="3533" spans="1:5" x14ac:dyDescent="0.25">
      <c r="A3533" t="s">
        <v>892</v>
      </c>
      <c r="B3533" t="s">
        <v>13</v>
      </c>
      <c r="C3533" t="s">
        <v>1049</v>
      </c>
      <c r="D3533">
        <v>36</v>
      </c>
      <c r="E3533" s="6">
        <f>LEN(Utica_Trace[[#This Row],[Merged]])</f>
        <v>36</v>
      </c>
    </row>
    <row r="3534" spans="1:5" x14ac:dyDescent="0.25">
      <c r="A3534" t="s">
        <v>892</v>
      </c>
      <c r="B3534" t="s">
        <v>18</v>
      </c>
      <c r="C3534" t="s">
        <v>1048</v>
      </c>
      <c r="D3534">
        <v>36</v>
      </c>
      <c r="E3534" s="6">
        <f>LEN(Utica_Trace[[#This Row],[Merged]])</f>
        <v>36</v>
      </c>
    </row>
    <row r="3535" spans="1:5" x14ac:dyDescent="0.25">
      <c r="A3535" t="s">
        <v>892</v>
      </c>
      <c r="B3535" t="s">
        <v>18</v>
      </c>
      <c r="C3535" t="s">
        <v>1049</v>
      </c>
      <c r="D3535">
        <v>36</v>
      </c>
      <c r="E3535" s="6">
        <f>LEN(Utica_Trace[[#This Row],[Merged]])</f>
        <v>36</v>
      </c>
    </row>
    <row r="3536" spans="1:5" x14ac:dyDescent="0.25">
      <c r="A3536" t="s">
        <v>892</v>
      </c>
      <c r="B3536" t="s">
        <v>19</v>
      </c>
      <c r="C3536" t="s">
        <v>1048</v>
      </c>
      <c r="D3536">
        <v>36</v>
      </c>
      <c r="E3536" s="6">
        <f>LEN(Utica_Trace[[#This Row],[Merged]])</f>
        <v>36</v>
      </c>
    </row>
    <row r="3537" spans="1:5" x14ac:dyDescent="0.25">
      <c r="A3537" t="s">
        <v>892</v>
      </c>
      <c r="B3537" t="s">
        <v>19</v>
      </c>
      <c r="C3537" t="s">
        <v>1049</v>
      </c>
      <c r="D3537">
        <v>36</v>
      </c>
      <c r="E3537" s="6">
        <f>LEN(Utica_Trace[[#This Row],[Merged]])</f>
        <v>36</v>
      </c>
    </row>
    <row r="3538" spans="1:5" x14ac:dyDescent="0.25">
      <c r="A3538" t="s">
        <v>892</v>
      </c>
      <c r="B3538" t="s">
        <v>20</v>
      </c>
      <c r="C3538" t="s">
        <v>1048</v>
      </c>
      <c r="D3538">
        <v>36</v>
      </c>
      <c r="E3538" s="6">
        <f>LEN(Utica_Trace[[#This Row],[Merged]])</f>
        <v>36</v>
      </c>
    </row>
    <row r="3539" spans="1:5" x14ac:dyDescent="0.25">
      <c r="A3539" t="s">
        <v>892</v>
      </c>
      <c r="B3539" t="s">
        <v>20</v>
      </c>
      <c r="C3539" t="s">
        <v>1049</v>
      </c>
      <c r="D3539">
        <v>36</v>
      </c>
      <c r="E3539" s="6">
        <f>LEN(Utica_Trace[[#This Row],[Merged]])</f>
        <v>36</v>
      </c>
    </row>
    <row r="3540" spans="1:5" x14ac:dyDescent="0.25">
      <c r="A3540" t="s">
        <v>950</v>
      </c>
      <c r="B3540" t="s">
        <v>12</v>
      </c>
      <c r="C3540" t="s">
        <v>1048</v>
      </c>
      <c r="D3540">
        <v>36</v>
      </c>
      <c r="E3540" s="6">
        <f>LEN(Utica_Trace[[#This Row],[Merged]])</f>
        <v>36</v>
      </c>
    </row>
    <row r="3541" spans="1:5" x14ac:dyDescent="0.25">
      <c r="A3541" t="s">
        <v>950</v>
      </c>
      <c r="B3541" t="s">
        <v>12</v>
      </c>
      <c r="C3541" t="s">
        <v>1049</v>
      </c>
      <c r="D3541">
        <v>36</v>
      </c>
      <c r="E3541" s="6">
        <f>LEN(Utica_Trace[[#This Row],[Merged]])</f>
        <v>36</v>
      </c>
    </row>
    <row r="3542" spans="1:5" x14ac:dyDescent="0.25">
      <c r="A3542" t="s">
        <v>950</v>
      </c>
      <c r="B3542" t="s">
        <v>13</v>
      </c>
      <c r="C3542" t="s">
        <v>1048</v>
      </c>
      <c r="D3542">
        <v>36</v>
      </c>
      <c r="E3542" s="6">
        <f>LEN(Utica_Trace[[#This Row],[Merged]])</f>
        <v>36</v>
      </c>
    </row>
    <row r="3543" spans="1:5" x14ac:dyDescent="0.25">
      <c r="A3543" t="s">
        <v>950</v>
      </c>
      <c r="B3543" t="s">
        <v>13</v>
      </c>
      <c r="C3543" t="s">
        <v>1049</v>
      </c>
      <c r="D3543">
        <v>36</v>
      </c>
      <c r="E3543" s="6">
        <f>LEN(Utica_Trace[[#This Row],[Merged]])</f>
        <v>36</v>
      </c>
    </row>
    <row r="3544" spans="1:5" x14ac:dyDescent="0.25">
      <c r="A3544" t="s">
        <v>950</v>
      </c>
      <c r="B3544" t="s">
        <v>18</v>
      </c>
      <c r="C3544" t="s">
        <v>1048</v>
      </c>
      <c r="D3544">
        <v>36</v>
      </c>
      <c r="E3544" s="6">
        <f>LEN(Utica_Trace[[#This Row],[Merged]])</f>
        <v>36</v>
      </c>
    </row>
    <row r="3545" spans="1:5" x14ac:dyDescent="0.25">
      <c r="A3545" t="s">
        <v>950</v>
      </c>
      <c r="B3545" t="s">
        <v>18</v>
      </c>
      <c r="C3545" t="s">
        <v>1049</v>
      </c>
      <c r="D3545">
        <v>36</v>
      </c>
      <c r="E3545" s="6">
        <f>LEN(Utica_Trace[[#This Row],[Merged]])</f>
        <v>36</v>
      </c>
    </row>
    <row r="3546" spans="1:5" x14ac:dyDescent="0.25">
      <c r="A3546" t="s">
        <v>950</v>
      </c>
      <c r="B3546" t="s">
        <v>19</v>
      </c>
      <c r="C3546" t="s">
        <v>1048</v>
      </c>
      <c r="D3546">
        <v>36</v>
      </c>
      <c r="E3546" s="6">
        <f>LEN(Utica_Trace[[#This Row],[Merged]])</f>
        <v>36</v>
      </c>
    </row>
    <row r="3547" spans="1:5" x14ac:dyDescent="0.25">
      <c r="A3547" t="s">
        <v>950</v>
      </c>
      <c r="B3547" t="s">
        <v>19</v>
      </c>
      <c r="C3547" t="s">
        <v>1049</v>
      </c>
      <c r="D3547">
        <v>36</v>
      </c>
      <c r="E3547" s="6">
        <f>LEN(Utica_Trace[[#This Row],[Merged]])</f>
        <v>36</v>
      </c>
    </row>
    <row r="3548" spans="1:5" x14ac:dyDescent="0.25">
      <c r="A3548" t="s">
        <v>950</v>
      </c>
      <c r="B3548" t="s">
        <v>20</v>
      </c>
      <c r="C3548" t="s">
        <v>1048</v>
      </c>
      <c r="D3548">
        <v>36</v>
      </c>
      <c r="E3548" s="6">
        <f>LEN(Utica_Trace[[#This Row],[Merged]])</f>
        <v>36</v>
      </c>
    </row>
    <row r="3549" spans="1:5" x14ac:dyDescent="0.25">
      <c r="A3549" t="s">
        <v>950</v>
      </c>
      <c r="B3549" t="s">
        <v>20</v>
      </c>
      <c r="C3549" t="s">
        <v>1049</v>
      </c>
      <c r="D3549">
        <v>36</v>
      </c>
      <c r="E3549" s="6">
        <f>LEN(Utica_Trace[[#This Row],[Merged]])</f>
        <v>36</v>
      </c>
    </row>
    <row r="3550" spans="1:5" x14ac:dyDescent="0.25">
      <c r="A3550" t="s">
        <v>892</v>
      </c>
      <c r="B3550" t="s">
        <v>12</v>
      </c>
      <c r="C3550" t="s">
        <v>1041</v>
      </c>
      <c r="D3550">
        <v>36</v>
      </c>
      <c r="E3550" s="6">
        <f>LEN(Utica_Trace[[#This Row],[Merged]])</f>
        <v>36</v>
      </c>
    </row>
    <row r="3551" spans="1:5" x14ac:dyDescent="0.25">
      <c r="A3551" t="s">
        <v>892</v>
      </c>
      <c r="B3551" t="s">
        <v>12</v>
      </c>
      <c r="C3551" t="s">
        <v>1042</v>
      </c>
      <c r="D3551">
        <v>36</v>
      </c>
      <c r="E3551" s="6">
        <f>LEN(Utica_Trace[[#This Row],[Merged]])</f>
        <v>36</v>
      </c>
    </row>
    <row r="3552" spans="1:5" x14ac:dyDescent="0.25">
      <c r="A3552" t="s">
        <v>892</v>
      </c>
      <c r="B3552" t="s">
        <v>13</v>
      </c>
      <c r="C3552" t="s">
        <v>1041</v>
      </c>
      <c r="D3552">
        <v>36</v>
      </c>
      <c r="E3552" s="6">
        <f>LEN(Utica_Trace[[#This Row],[Merged]])</f>
        <v>36</v>
      </c>
    </row>
    <row r="3553" spans="1:5" x14ac:dyDescent="0.25">
      <c r="A3553" t="s">
        <v>892</v>
      </c>
      <c r="B3553" t="s">
        <v>13</v>
      </c>
      <c r="C3553" t="s">
        <v>1042</v>
      </c>
      <c r="D3553">
        <v>36</v>
      </c>
      <c r="E3553" s="6">
        <f>LEN(Utica_Trace[[#This Row],[Merged]])</f>
        <v>36</v>
      </c>
    </row>
    <row r="3554" spans="1:5" x14ac:dyDescent="0.25">
      <c r="A3554" t="s">
        <v>892</v>
      </c>
      <c r="B3554" t="s">
        <v>18</v>
      </c>
      <c r="C3554" t="s">
        <v>1041</v>
      </c>
      <c r="D3554">
        <v>36</v>
      </c>
      <c r="E3554" s="6">
        <f>LEN(Utica_Trace[[#This Row],[Merged]])</f>
        <v>36</v>
      </c>
    </row>
    <row r="3555" spans="1:5" x14ac:dyDescent="0.25">
      <c r="A3555" t="s">
        <v>892</v>
      </c>
      <c r="B3555" t="s">
        <v>18</v>
      </c>
      <c r="C3555" t="s">
        <v>1042</v>
      </c>
      <c r="D3555">
        <v>36</v>
      </c>
      <c r="E3555" s="6">
        <f>LEN(Utica_Trace[[#This Row],[Merged]])</f>
        <v>36</v>
      </c>
    </row>
    <row r="3556" spans="1:5" x14ac:dyDescent="0.25">
      <c r="A3556" t="s">
        <v>892</v>
      </c>
      <c r="B3556" t="s">
        <v>19</v>
      </c>
      <c r="C3556" t="s">
        <v>1041</v>
      </c>
      <c r="D3556">
        <v>36</v>
      </c>
      <c r="E3556" s="6">
        <f>LEN(Utica_Trace[[#This Row],[Merged]])</f>
        <v>36</v>
      </c>
    </row>
    <row r="3557" spans="1:5" x14ac:dyDescent="0.25">
      <c r="A3557" t="s">
        <v>892</v>
      </c>
      <c r="B3557" t="s">
        <v>19</v>
      </c>
      <c r="C3557" t="s">
        <v>1042</v>
      </c>
      <c r="D3557">
        <v>36</v>
      </c>
      <c r="E3557" s="6">
        <f>LEN(Utica_Trace[[#This Row],[Merged]])</f>
        <v>36</v>
      </c>
    </row>
    <row r="3558" spans="1:5" x14ac:dyDescent="0.25">
      <c r="A3558" t="s">
        <v>892</v>
      </c>
      <c r="B3558" t="s">
        <v>20</v>
      </c>
      <c r="C3558" t="s">
        <v>1041</v>
      </c>
      <c r="D3558">
        <v>36</v>
      </c>
      <c r="E3558" s="6">
        <f>LEN(Utica_Trace[[#This Row],[Merged]])</f>
        <v>36</v>
      </c>
    </row>
    <row r="3559" spans="1:5" x14ac:dyDescent="0.25">
      <c r="A3559" t="s">
        <v>892</v>
      </c>
      <c r="B3559" t="s">
        <v>20</v>
      </c>
      <c r="C3559" t="s">
        <v>1042</v>
      </c>
      <c r="D3559">
        <v>36</v>
      </c>
      <c r="E3559" s="6">
        <f>LEN(Utica_Trace[[#This Row],[Merged]])</f>
        <v>36</v>
      </c>
    </row>
    <row r="3560" spans="1:5" x14ac:dyDescent="0.25">
      <c r="A3560" t="s">
        <v>950</v>
      </c>
      <c r="B3560" t="s">
        <v>12</v>
      </c>
      <c r="C3560" t="s">
        <v>1041</v>
      </c>
      <c r="D3560">
        <v>36</v>
      </c>
      <c r="E3560" s="6">
        <f>LEN(Utica_Trace[[#This Row],[Merged]])</f>
        <v>36</v>
      </c>
    </row>
    <row r="3561" spans="1:5" x14ac:dyDescent="0.25">
      <c r="A3561" t="s">
        <v>950</v>
      </c>
      <c r="B3561" t="s">
        <v>12</v>
      </c>
      <c r="C3561" t="s">
        <v>1042</v>
      </c>
      <c r="D3561">
        <v>36</v>
      </c>
      <c r="E3561" s="6">
        <f>LEN(Utica_Trace[[#This Row],[Merged]])</f>
        <v>36</v>
      </c>
    </row>
    <row r="3562" spans="1:5" x14ac:dyDescent="0.25">
      <c r="A3562" t="s">
        <v>950</v>
      </c>
      <c r="B3562" t="s">
        <v>13</v>
      </c>
      <c r="C3562" t="s">
        <v>1041</v>
      </c>
      <c r="D3562">
        <v>36</v>
      </c>
      <c r="E3562" s="6">
        <f>LEN(Utica_Trace[[#This Row],[Merged]])</f>
        <v>36</v>
      </c>
    </row>
    <row r="3563" spans="1:5" x14ac:dyDescent="0.25">
      <c r="A3563" t="s">
        <v>950</v>
      </c>
      <c r="B3563" t="s">
        <v>13</v>
      </c>
      <c r="C3563" t="s">
        <v>1042</v>
      </c>
      <c r="D3563">
        <v>36</v>
      </c>
      <c r="E3563" s="6">
        <f>LEN(Utica_Trace[[#This Row],[Merged]])</f>
        <v>36</v>
      </c>
    </row>
    <row r="3564" spans="1:5" x14ac:dyDescent="0.25">
      <c r="A3564" t="s">
        <v>950</v>
      </c>
      <c r="B3564" t="s">
        <v>18</v>
      </c>
      <c r="C3564" t="s">
        <v>1041</v>
      </c>
      <c r="D3564">
        <v>36</v>
      </c>
      <c r="E3564" s="6">
        <f>LEN(Utica_Trace[[#This Row],[Merged]])</f>
        <v>36</v>
      </c>
    </row>
    <row r="3565" spans="1:5" x14ac:dyDescent="0.25">
      <c r="A3565" t="s">
        <v>950</v>
      </c>
      <c r="B3565" t="s">
        <v>18</v>
      </c>
      <c r="C3565" t="s">
        <v>1042</v>
      </c>
      <c r="D3565">
        <v>36</v>
      </c>
      <c r="E3565" s="6">
        <f>LEN(Utica_Trace[[#This Row],[Merged]])</f>
        <v>36</v>
      </c>
    </row>
    <row r="3566" spans="1:5" x14ac:dyDescent="0.25">
      <c r="A3566" t="s">
        <v>950</v>
      </c>
      <c r="B3566" t="s">
        <v>19</v>
      </c>
      <c r="C3566" t="s">
        <v>1041</v>
      </c>
      <c r="D3566">
        <v>36</v>
      </c>
      <c r="E3566" s="6">
        <f>LEN(Utica_Trace[[#This Row],[Merged]])</f>
        <v>36</v>
      </c>
    </row>
    <row r="3567" spans="1:5" x14ac:dyDescent="0.25">
      <c r="A3567" t="s">
        <v>950</v>
      </c>
      <c r="B3567" t="s">
        <v>19</v>
      </c>
      <c r="C3567" t="s">
        <v>1042</v>
      </c>
      <c r="D3567">
        <v>36</v>
      </c>
      <c r="E3567" s="6">
        <f>LEN(Utica_Trace[[#This Row],[Merged]])</f>
        <v>36</v>
      </c>
    </row>
    <row r="3568" spans="1:5" x14ac:dyDescent="0.25">
      <c r="A3568" t="s">
        <v>950</v>
      </c>
      <c r="B3568" t="s">
        <v>20</v>
      </c>
      <c r="C3568" t="s">
        <v>1041</v>
      </c>
      <c r="D3568">
        <v>36</v>
      </c>
      <c r="E3568" s="6">
        <f>LEN(Utica_Trace[[#This Row],[Merged]])</f>
        <v>36</v>
      </c>
    </row>
    <row r="3569" spans="1:5" x14ac:dyDescent="0.25">
      <c r="A3569" t="s">
        <v>950</v>
      </c>
      <c r="B3569" t="s">
        <v>20</v>
      </c>
      <c r="C3569" t="s">
        <v>1042</v>
      </c>
      <c r="D3569">
        <v>36</v>
      </c>
      <c r="E3569" s="6">
        <f>LEN(Utica_Trace[[#This Row],[Merged]])</f>
        <v>36</v>
      </c>
    </row>
    <row r="3570" spans="1:5" x14ac:dyDescent="0.25">
      <c r="A3570" t="s">
        <v>75</v>
      </c>
      <c r="B3570" t="s">
        <v>12</v>
      </c>
      <c r="C3570" t="s">
        <v>1500</v>
      </c>
      <c r="D3570">
        <v>36</v>
      </c>
      <c r="E3570" s="6">
        <f>LEN(Utica_Trace[[#This Row],[Merged]])</f>
        <v>36</v>
      </c>
    </row>
    <row r="3571" spans="1:5" x14ac:dyDescent="0.25">
      <c r="A3571" t="s">
        <v>75</v>
      </c>
      <c r="B3571" t="s">
        <v>13</v>
      </c>
      <c r="C3571" t="s">
        <v>1500</v>
      </c>
      <c r="D3571">
        <v>36</v>
      </c>
      <c r="E3571" s="6">
        <f>LEN(Utica_Trace[[#This Row],[Merged]])</f>
        <v>36</v>
      </c>
    </row>
    <row r="3572" spans="1:5" x14ac:dyDescent="0.25">
      <c r="A3572" t="s">
        <v>75</v>
      </c>
      <c r="B3572" t="s">
        <v>18</v>
      </c>
      <c r="C3572" t="s">
        <v>1500</v>
      </c>
      <c r="D3572">
        <v>36</v>
      </c>
      <c r="E3572" s="6">
        <f>LEN(Utica_Trace[[#This Row],[Merged]])</f>
        <v>36</v>
      </c>
    </row>
    <row r="3573" spans="1:5" x14ac:dyDescent="0.25">
      <c r="A3573" t="s">
        <v>75</v>
      </c>
      <c r="B3573" t="s">
        <v>19</v>
      </c>
      <c r="C3573" t="s">
        <v>1500</v>
      </c>
      <c r="D3573">
        <v>36</v>
      </c>
      <c r="E3573" s="6">
        <f>LEN(Utica_Trace[[#This Row],[Merged]])</f>
        <v>36</v>
      </c>
    </row>
    <row r="3574" spans="1:5" x14ac:dyDescent="0.25">
      <c r="A3574" t="s">
        <v>75</v>
      </c>
      <c r="B3574" t="s">
        <v>20</v>
      </c>
      <c r="C3574" t="s">
        <v>1500</v>
      </c>
      <c r="D3574">
        <v>36</v>
      </c>
      <c r="E3574" s="6">
        <f>LEN(Utica_Trace[[#This Row],[Merged]])</f>
        <v>36</v>
      </c>
    </row>
    <row r="3575" spans="1:5" x14ac:dyDescent="0.25">
      <c r="A3575" t="s">
        <v>87</v>
      </c>
      <c r="B3575" t="s">
        <v>12</v>
      </c>
      <c r="C3575" t="s">
        <v>1500</v>
      </c>
      <c r="D3575">
        <v>36</v>
      </c>
      <c r="E3575" s="6">
        <f>LEN(Utica_Trace[[#This Row],[Merged]])</f>
        <v>36</v>
      </c>
    </row>
    <row r="3576" spans="1:5" x14ac:dyDescent="0.25">
      <c r="A3576" t="s">
        <v>87</v>
      </c>
      <c r="B3576" t="s">
        <v>13</v>
      </c>
      <c r="C3576" t="s">
        <v>1500</v>
      </c>
      <c r="D3576">
        <v>36</v>
      </c>
      <c r="E3576" s="6">
        <f>LEN(Utica_Trace[[#This Row],[Merged]])</f>
        <v>36</v>
      </c>
    </row>
    <row r="3577" spans="1:5" x14ac:dyDescent="0.25">
      <c r="A3577" t="s">
        <v>87</v>
      </c>
      <c r="B3577" t="s">
        <v>18</v>
      </c>
      <c r="C3577" t="s">
        <v>1500</v>
      </c>
      <c r="D3577">
        <v>36</v>
      </c>
      <c r="E3577" s="6">
        <f>LEN(Utica_Trace[[#This Row],[Merged]])</f>
        <v>36</v>
      </c>
    </row>
    <row r="3578" spans="1:5" x14ac:dyDescent="0.25">
      <c r="A3578" t="s">
        <v>87</v>
      </c>
      <c r="B3578" t="s">
        <v>19</v>
      </c>
      <c r="C3578" t="s">
        <v>1500</v>
      </c>
      <c r="D3578">
        <v>36</v>
      </c>
      <c r="E3578" s="6">
        <f>LEN(Utica_Trace[[#This Row],[Merged]])</f>
        <v>36</v>
      </c>
    </row>
    <row r="3579" spans="1:5" x14ac:dyDescent="0.25">
      <c r="A3579" t="s">
        <v>87</v>
      </c>
      <c r="B3579" t="s">
        <v>20</v>
      </c>
      <c r="C3579" t="s">
        <v>1500</v>
      </c>
      <c r="D3579">
        <v>36</v>
      </c>
      <c r="E3579" s="6">
        <f>LEN(Utica_Trace[[#This Row],[Merged]])</f>
        <v>36</v>
      </c>
    </row>
    <row r="3580" spans="1:5" x14ac:dyDescent="0.25">
      <c r="A3580" t="s">
        <v>892</v>
      </c>
      <c r="B3580" t="s">
        <v>12</v>
      </c>
      <c r="C3580" t="s">
        <v>1044</v>
      </c>
      <c r="D3580">
        <v>36</v>
      </c>
      <c r="E3580" s="6">
        <f>LEN(Utica_Trace[[#This Row],[Merged]])</f>
        <v>36</v>
      </c>
    </row>
    <row r="3581" spans="1:5" x14ac:dyDescent="0.25">
      <c r="A3581" t="s">
        <v>892</v>
      </c>
      <c r="B3581" t="s">
        <v>13</v>
      </c>
      <c r="C3581" t="s">
        <v>1044</v>
      </c>
      <c r="D3581">
        <v>36</v>
      </c>
      <c r="E3581" s="6">
        <f>LEN(Utica_Trace[[#This Row],[Merged]])</f>
        <v>36</v>
      </c>
    </row>
    <row r="3582" spans="1:5" x14ac:dyDescent="0.25">
      <c r="A3582" t="s">
        <v>892</v>
      </c>
      <c r="B3582" t="s">
        <v>18</v>
      </c>
      <c r="C3582" t="s">
        <v>1044</v>
      </c>
      <c r="D3582">
        <v>36</v>
      </c>
      <c r="E3582" s="6">
        <f>LEN(Utica_Trace[[#This Row],[Merged]])</f>
        <v>36</v>
      </c>
    </row>
    <row r="3583" spans="1:5" x14ac:dyDescent="0.25">
      <c r="A3583" t="s">
        <v>892</v>
      </c>
      <c r="B3583" t="s">
        <v>19</v>
      </c>
      <c r="C3583" t="s">
        <v>1044</v>
      </c>
      <c r="D3583">
        <v>36</v>
      </c>
      <c r="E3583" s="6">
        <f>LEN(Utica_Trace[[#This Row],[Merged]])</f>
        <v>36</v>
      </c>
    </row>
    <row r="3584" spans="1:5" x14ac:dyDescent="0.25">
      <c r="A3584" t="s">
        <v>892</v>
      </c>
      <c r="B3584" t="s">
        <v>20</v>
      </c>
      <c r="C3584" t="s">
        <v>1044</v>
      </c>
      <c r="D3584">
        <v>36</v>
      </c>
      <c r="E3584" s="6">
        <f>LEN(Utica_Trace[[#This Row],[Merged]])</f>
        <v>36</v>
      </c>
    </row>
    <row r="3585" spans="1:5" x14ac:dyDescent="0.25">
      <c r="A3585" t="s">
        <v>87</v>
      </c>
      <c r="B3585" t="s">
        <v>12</v>
      </c>
      <c r="C3585" t="s">
        <v>1044</v>
      </c>
      <c r="D3585">
        <v>36</v>
      </c>
      <c r="E3585" s="6">
        <f>LEN(Utica_Trace[[#This Row],[Merged]])</f>
        <v>36</v>
      </c>
    </row>
    <row r="3586" spans="1:5" x14ac:dyDescent="0.25">
      <c r="A3586" t="s">
        <v>87</v>
      </c>
      <c r="B3586" t="s">
        <v>13</v>
      </c>
      <c r="C3586" t="s">
        <v>1044</v>
      </c>
      <c r="D3586">
        <v>36</v>
      </c>
      <c r="E3586" s="6">
        <f>LEN(Utica_Trace[[#This Row],[Merged]])</f>
        <v>36</v>
      </c>
    </row>
    <row r="3587" spans="1:5" x14ac:dyDescent="0.25">
      <c r="A3587" t="s">
        <v>87</v>
      </c>
      <c r="B3587" t="s">
        <v>18</v>
      </c>
      <c r="C3587" t="s">
        <v>1044</v>
      </c>
      <c r="D3587">
        <v>36</v>
      </c>
      <c r="E3587" s="6">
        <f>LEN(Utica_Trace[[#This Row],[Merged]])</f>
        <v>36</v>
      </c>
    </row>
    <row r="3588" spans="1:5" x14ac:dyDescent="0.25">
      <c r="A3588" t="s">
        <v>87</v>
      </c>
      <c r="B3588" t="s">
        <v>19</v>
      </c>
      <c r="C3588" t="s">
        <v>1044</v>
      </c>
      <c r="D3588">
        <v>36</v>
      </c>
      <c r="E3588" s="6">
        <f>LEN(Utica_Trace[[#This Row],[Merged]])</f>
        <v>36</v>
      </c>
    </row>
    <row r="3589" spans="1:5" x14ac:dyDescent="0.25">
      <c r="A3589" t="s">
        <v>87</v>
      </c>
      <c r="B3589" t="s">
        <v>20</v>
      </c>
      <c r="C3589" t="s">
        <v>1044</v>
      </c>
      <c r="D3589">
        <v>36</v>
      </c>
      <c r="E3589" s="6">
        <f>LEN(Utica_Trace[[#This Row],[Merged]])</f>
        <v>36</v>
      </c>
    </row>
    <row r="3590" spans="1:5" x14ac:dyDescent="0.25">
      <c r="A3590" t="s">
        <v>892</v>
      </c>
      <c r="B3590" t="s">
        <v>12</v>
      </c>
      <c r="C3590" t="s">
        <v>1043</v>
      </c>
      <c r="D3590">
        <v>36</v>
      </c>
      <c r="E3590" s="6">
        <f>LEN(Utica_Trace[[#This Row],[Merged]])</f>
        <v>36</v>
      </c>
    </row>
    <row r="3591" spans="1:5" x14ac:dyDescent="0.25">
      <c r="A3591" t="s">
        <v>892</v>
      </c>
      <c r="B3591" t="s">
        <v>13</v>
      </c>
      <c r="C3591" t="s">
        <v>1043</v>
      </c>
      <c r="D3591">
        <v>36</v>
      </c>
      <c r="E3591" s="6">
        <f>LEN(Utica_Trace[[#This Row],[Merged]])</f>
        <v>36</v>
      </c>
    </row>
    <row r="3592" spans="1:5" x14ac:dyDescent="0.25">
      <c r="A3592" t="s">
        <v>892</v>
      </c>
      <c r="B3592" t="s">
        <v>18</v>
      </c>
      <c r="C3592" t="s">
        <v>1043</v>
      </c>
      <c r="D3592">
        <v>36</v>
      </c>
      <c r="E3592" s="6">
        <f>LEN(Utica_Trace[[#This Row],[Merged]])</f>
        <v>36</v>
      </c>
    </row>
    <row r="3593" spans="1:5" x14ac:dyDescent="0.25">
      <c r="A3593" t="s">
        <v>892</v>
      </c>
      <c r="B3593" t="s">
        <v>19</v>
      </c>
      <c r="C3593" t="s">
        <v>1043</v>
      </c>
      <c r="D3593">
        <v>36</v>
      </c>
      <c r="E3593" s="6">
        <f>LEN(Utica_Trace[[#This Row],[Merged]])</f>
        <v>36</v>
      </c>
    </row>
    <row r="3594" spans="1:5" x14ac:dyDescent="0.25">
      <c r="A3594" t="s">
        <v>892</v>
      </c>
      <c r="B3594" t="s">
        <v>20</v>
      </c>
      <c r="C3594" t="s">
        <v>1043</v>
      </c>
      <c r="D3594">
        <v>36</v>
      </c>
      <c r="E3594" s="6">
        <f>LEN(Utica_Trace[[#This Row],[Merged]])</f>
        <v>36</v>
      </c>
    </row>
    <row r="3595" spans="1:5" x14ac:dyDescent="0.25">
      <c r="A3595" t="s">
        <v>87</v>
      </c>
      <c r="B3595" t="s">
        <v>12</v>
      </c>
      <c r="C3595" t="s">
        <v>1043</v>
      </c>
      <c r="D3595">
        <v>36</v>
      </c>
      <c r="E3595" s="6">
        <f>LEN(Utica_Trace[[#This Row],[Merged]])</f>
        <v>36</v>
      </c>
    </row>
    <row r="3596" spans="1:5" x14ac:dyDescent="0.25">
      <c r="A3596" t="s">
        <v>87</v>
      </c>
      <c r="B3596" t="s">
        <v>13</v>
      </c>
      <c r="C3596" t="s">
        <v>1043</v>
      </c>
      <c r="D3596">
        <v>36</v>
      </c>
      <c r="E3596" s="6">
        <f>LEN(Utica_Trace[[#This Row],[Merged]])</f>
        <v>36</v>
      </c>
    </row>
    <row r="3597" spans="1:5" x14ac:dyDescent="0.25">
      <c r="A3597" t="s">
        <v>87</v>
      </c>
      <c r="B3597" t="s">
        <v>18</v>
      </c>
      <c r="C3597" t="s">
        <v>1043</v>
      </c>
      <c r="D3597">
        <v>36</v>
      </c>
      <c r="E3597" s="6">
        <f>LEN(Utica_Trace[[#This Row],[Merged]])</f>
        <v>36</v>
      </c>
    </row>
    <row r="3598" spans="1:5" x14ac:dyDescent="0.25">
      <c r="A3598" t="s">
        <v>87</v>
      </c>
      <c r="B3598" t="s">
        <v>19</v>
      </c>
      <c r="C3598" t="s">
        <v>1043</v>
      </c>
      <c r="D3598">
        <v>36</v>
      </c>
      <c r="E3598" s="6">
        <f>LEN(Utica_Trace[[#This Row],[Merged]])</f>
        <v>36</v>
      </c>
    </row>
    <row r="3599" spans="1:5" x14ac:dyDescent="0.25">
      <c r="A3599" t="s">
        <v>87</v>
      </c>
      <c r="B3599" t="s">
        <v>20</v>
      </c>
      <c r="C3599" t="s">
        <v>1043</v>
      </c>
      <c r="D3599">
        <v>36</v>
      </c>
      <c r="E3599" s="6">
        <f>LEN(Utica_Trace[[#This Row],[Merged]])</f>
        <v>36</v>
      </c>
    </row>
    <row r="3600" spans="1:5" x14ac:dyDescent="0.25">
      <c r="A3600" t="s">
        <v>950</v>
      </c>
      <c r="B3600" t="s">
        <v>12</v>
      </c>
      <c r="C3600" t="s">
        <v>1587</v>
      </c>
      <c r="D3600">
        <v>36</v>
      </c>
      <c r="E3600" s="6">
        <f>LEN(Utica_Trace[[#This Row],[Merged]])</f>
        <v>36</v>
      </c>
    </row>
    <row r="3601" spans="1:5" x14ac:dyDescent="0.25">
      <c r="A3601" t="s">
        <v>950</v>
      </c>
      <c r="B3601" t="s">
        <v>13</v>
      </c>
      <c r="C3601" t="s">
        <v>1587</v>
      </c>
      <c r="D3601">
        <v>36</v>
      </c>
      <c r="E3601" s="6">
        <f>LEN(Utica_Trace[[#This Row],[Merged]])</f>
        <v>36</v>
      </c>
    </row>
    <row r="3602" spans="1:5" x14ac:dyDescent="0.25">
      <c r="A3602" t="s">
        <v>950</v>
      </c>
      <c r="B3602" t="s">
        <v>18</v>
      </c>
      <c r="C3602" t="s">
        <v>1587</v>
      </c>
      <c r="D3602">
        <v>36</v>
      </c>
      <c r="E3602" s="6">
        <f>LEN(Utica_Trace[[#This Row],[Merged]])</f>
        <v>36</v>
      </c>
    </row>
    <row r="3603" spans="1:5" x14ac:dyDescent="0.25">
      <c r="A3603" t="s">
        <v>950</v>
      </c>
      <c r="B3603" t="s">
        <v>19</v>
      </c>
      <c r="C3603" t="s">
        <v>1587</v>
      </c>
      <c r="D3603">
        <v>36</v>
      </c>
      <c r="E3603" s="6">
        <f>LEN(Utica_Trace[[#This Row],[Merged]])</f>
        <v>36</v>
      </c>
    </row>
    <row r="3604" spans="1:5" x14ac:dyDescent="0.25">
      <c r="A3604" t="s">
        <v>950</v>
      </c>
      <c r="B3604" t="s">
        <v>20</v>
      </c>
      <c r="C3604" t="s">
        <v>1587</v>
      </c>
      <c r="D3604">
        <v>36</v>
      </c>
      <c r="E3604" s="6">
        <f>LEN(Utica_Trace[[#This Row],[Merged]])</f>
        <v>36</v>
      </c>
    </row>
    <row r="3605" spans="1:5" x14ac:dyDescent="0.25">
      <c r="A3605" t="s">
        <v>88</v>
      </c>
      <c r="B3605" t="s">
        <v>12</v>
      </c>
      <c r="C3605" t="s">
        <v>1587</v>
      </c>
      <c r="D3605">
        <v>36</v>
      </c>
      <c r="E3605" s="6">
        <f>LEN(Utica_Trace[[#This Row],[Merged]])</f>
        <v>36</v>
      </c>
    </row>
    <row r="3606" spans="1:5" x14ac:dyDescent="0.25">
      <c r="A3606" t="s">
        <v>88</v>
      </c>
      <c r="B3606" t="s">
        <v>13</v>
      </c>
      <c r="C3606" t="s">
        <v>1587</v>
      </c>
      <c r="D3606">
        <v>36</v>
      </c>
      <c r="E3606" s="6">
        <f>LEN(Utica_Trace[[#This Row],[Merged]])</f>
        <v>36</v>
      </c>
    </row>
    <row r="3607" spans="1:5" x14ac:dyDescent="0.25">
      <c r="A3607" t="s">
        <v>88</v>
      </c>
      <c r="B3607" t="s">
        <v>18</v>
      </c>
      <c r="C3607" t="s">
        <v>1587</v>
      </c>
      <c r="D3607">
        <v>36</v>
      </c>
      <c r="E3607" s="6">
        <f>LEN(Utica_Trace[[#This Row],[Merged]])</f>
        <v>36</v>
      </c>
    </row>
    <row r="3608" spans="1:5" x14ac:dyDescent="0.25">
      <c r="A3608" t="s">
        <v>88</v>
      </c>
      <c r="B3608" t="s">
        <v>19</v>
      </c>
      <c r="C3608" t="s">
        <v>1587</v>
      </c>
      <c r="D3608">
        <v>36</v>
      </c>
      <c r="E3608" s="6">
        <f>LEN(Utica_Trace[[#This Row],[Merged]])</f>
        <v>36</v>
      </c>
    </row>
    <row r="3609" spans="1:5" x14ac:dyDescent="0.25">
      <c r="A3609" t="s">
        <v>88</v>
      </c>
      <c r="B3609" t="s">
        <v>20</v>
      </c>
      <c r="C3609" t="s">
        <v>1587</v>
      </c>
      <c r="D3609">
        <v>36</v>
      </c>
      <c r="E3609" s="6">
        <f>LEN(Utica_Trace[[#This Row],[Merged]])</f>
        <v>36</v>
      </c>
    </row>
    <row r="3610" spans="1:5" x14ac:dyDescent="0.25">
      <c r="A3610" t="s">
        <v>950</v>
      </c>
      <c r="B3610" t="s">
        <v>12</v>
      </c>
      <c r="C3610" t="s">
        <v>1588</v>
      </c>
      <c r="D3610">
        <v>36</v>
      </c>
      <c r="E3610" s="6">
        <f>LEN(Utica_Trace[[#This Row],[Merged]])</f>
        <v>36</v>
      </c>
    </row>
    <row r="3611" spans="1:5" x14ac:dyDescent="0.25">
      <c r="A3611" t="s">
        <v>950</v>
      </c>
      <c r="B3611" t="s">
        <v>13</v>
      </c>
      <c r="C3611" t="s">
        <v>1588</v>
      </c>
      <c r="D3611">
        <v>36</v>
      </c>
      <c r="E3611" s="6">
        <f>LEN(Utica_Trace[[#This Row],[Merged]])</f>
        <v>36</v>
      </c>
    </row>
    <row r="3612" spans="1:5" x14ac:dyDescent="0.25">
      <c r="A3612" t="s">
        <v>950</v>
      </c>
      <c r="B3612" t="s">
        <v>18</v>
      </c>
      <c r="C3612" t="s">
        <v>1588</v>
      </c>
      <c r="D3612">
        <v>36</v>
      </c>
      <c r="E3612" s="6">
        <f>LEN(Utica_Trace[[#This Row],[Merged]])</f>
        <v>36</v>
      </c>
    </row>
    <row r="3613" spans="1:5" x14ac:dyDescent="0.25">
      <c r="A3613" t="s">
        <v>950</v>
      </c>
      <c r="B3613" t="s">
        <v>19</v>
      </c>
      <c r="C3613" t="s">
        <v>1588</v>
      </c>
      <c r="D3613">
        <v>36</v>
      </c>
      <c r="E3613" s="6">
        <f>LEN(Utica_Trace[[#This Row],[Merged]])</f>
        <v>36</v>
      </c>
    </row>
    <row r="3614" spans="1:5" x14ac:dyDescent="0.25">
      <c r="A3614" t="s">
        <v>950</v>
      </c>
      <c r="B3614" t="s">
        <v>20</v>
      </c>
      <c r="C3614" t="s">
        <v>1588</v>
      </c>
      <c r="D3614">
        <v>36</v>
      </c>
      <c r="E3614" s="6">
        <f>LEN(Utica_Trace[[#This Row],[Merged]])</f>
        <v>36</v>
      </c>
    </row>
    <row r="3615" spans="1:5" x14ac:dyDescent="0.25">
      <c r="A3615" t="s">
        <v>88</v>
      </c>
      <c r="B3615" t="s">
        <v>12</v>
      </c>
      <c r="C3615" t="s">
        <v>1588</v>
      </c>
      <c r="D3615">
        <v>36</v>
      </c>
      <c r="E3615" s="6">
        <f>LEN(Utica_Trace[[#This Row],[Merged]])</f>
        <v>36</v>
      </c>
    </row>
    <row r="3616" spans="1:5" x14ac:dyDescent="0.25">
      <c r="A3616" t="s">
        <v>88</v>
      </c>
      <c r="B3616" t="s">
        <v>13</v>
      </c>
      <c r="C3616" t="s">
        <v>1588</v>
      </c>
      <c r="D3616">
        <v>36</v>
      </c>
      <c r="E3616" s="6">
        <f>LEN(Utica_Trace[[#This Row],[Merged]])</f>
        <v>36</v>
      </c>
    </row>
    <row r="3617" spans="1:5" x14ac:dyDescent="0.25">
      <c r="A3617" t="s">
        <v>88</v>
      </c>
      <c r="B3617" t="s">
        <v>18</v>
      </c>
      <c r="C3617" t="s">
        <v>1588</v>
      </c>
      <c r="D3617">
        <v>36</v>
      </c>
      <c r="E3617" s="6">
        <f>LEN(Utica_Trace[[#This Row],[Merged]])</f>
        <v>36</v>
      </c>
    </row>
    <row r="3618" spans="1:5" x14ac:dyDescent="0.25">
      <c r="A3618" t="s">
        <v>88</v>
      </c>
      <c r="B3618" t="s">
        <v>19</v>
      </c>
      <c r="C3618" t="s">
        <v>1588</v>
      </c>
      <c r="D3618">
        <v>36</v>
      </c>
      <c r="E3618" s="6">
        <f>LEN(Utica_Trace[[#This Row],[Merged]])</f>
        <v>36</v>
      </c>
    </row>
    <row r="3619" spans="1:5" x14ac:dyDescent="0.25">
      <c r="A3619" t="s">
        <v>88</v>
      </c>
      <c r="B3619" t="s">
        <v>20</v>
      </c>
      <c r="C3619" t="s">
        <v>1588</v>
      </c>
      <c r="D3619">
        <v>36</v>
      </c>
      <c r="E3619" s="6">
        <f>LEN(Utica_Trace[[#This Row],[Merged]])</f>
        <v>36</v>
      </c>
    </row>
    <row r="3620" spans="1:5" x14ac:dyDescent="0.25">
      <c r="A3620" t="s">
        <v>87</v>
      </c>
      <c r="B3620" t="s">
        <v>12</v>
      </c>
      <c r="C3620" t="s">
        <v>1626</v>
      </c>
      <c r="D3620">
        <v>36</v>
      </c>
      <c r="E3620" s="6">
        <f>LEN(Utica_Trace[[#This Row],[Merged]])</f>
        <v>36</v>
      </c>
    </row>
    <row r="3621" spans="1:5" x14ac:dyDescent="0.25">
      <c r="A3621" t="s">
        <v>87</v>
      </c>
      <c r="B3621" t="s">
        <v>13</v>
      </c>
      <c r="C3621" t="s">
        <v>1626</v>
      </c>
      <c r="D3621">
        <v>36</v>
      </c>
      <c r="E3621" s="6">
        <f>LEN(Utica_Trace[[#This Row],[Merged]])</f>
        <v>36</v>
      </c>
    </row>
    <row r="3622" spans="1:5" x14ac:dyDescent="0.25">
      <c r="A3622" t="s">
        <v>87</v>
      </c>
      <c r="B3622" t="s">
        <v>18</v>
      </c>
      <c r="C3622" t="s">
        <v>1626</v>
      </c>
      <c r="D3622">
        <v>36</v>
      </c>
      <c r="E3622" s="6">
        <f>LEN(Utica_Trace[[#This Row],[Merged]])</f>
        <v>36</v>
      </c>
    </row>
    <row r="3623" spans="1:5" x14ac:dyDescent="0.25">
      <c r="A3623" t="s">
        <v>87</v>
      </c>
      <c r="B3623" t="s">
        <v>19</v>
      </c>
      <c r="C3623" t="s">
        <v>1626</v>
      </c>
      <c r="D3623">
        <v>36</v>
      </c>
      <c r="E3623" s="6">
        <f>LEN(Utica_Trace[[#This Row],[Merged]])</f>
        <v>36</v>
      </c>
    </row>
    <row r="3624" spans="1:5" x14ac:dyDescent="0.25">
      <c r="A3624" t="s">
        <v>87</v>
      </c>
      <c r="B3624" t="s">
        <v>20</v>
      </c>
      <c r="C3624" t="s">
        <v>1626</v>
      </c>
      <c r="D3624">
        <v>36</v>
      </c>
      <c r="E3624" s="6">
        <f>LEN(Utica_Trace[[#This Row],[Merged]])</f>
        <v>36</v>
      </c>
    </row>
    <row r="3625" spans="1:5" x14ac:dyDescent="0.25">
      <c r="A3625" t="s">
        <v>87</v>
      </c>
      <c r="B3625" t="s">
        <v>12</v>
      </c>
      <c r="C3625" t="s">
        <v>1629</v>
      </c>
      <c r="D3625">
        <v>36</v>
      </c>
      <c r="E3625" s="6">
        <f>LEN(Utica_Trace[[#This Row],[Merged]])</f>
        <v>36</v>
      </c>
    </row>
    <row r="3626" spans="1:5" x14ac:dyDescent="0.25">
      <c r="A3626" t="s">
        <v>87</v>
      </c>
      <c r="B3626" t="s">
        <v>13</v>
      </c>
      <c r="C3626" t="s">
        <v>1629</v>
      </c>
      <c r="D3626">
        <v>36</v>
      </c>
      <c r="E3626" s="6">
        <f>LEN(Utica_Trace[[#This Row],[Merged]])</f>
        <v>36</v>
      </c>
    </row>
    <row r="3627" spans="1:5" x14ac:dyDescent="0.25">
      <c r="A3627" t="s">
        <v>87</v>
      </c>
      <c r="B3627" t="s">
        <v>18</v>
      </c>
      <c r="C3627" t="s">
        <v>1629</v>
      </c>
      <c r="D3627">
        <v>36</v>
      </c>
      <c r="E3627" s="6">
        <f>LEN(Utica_Trace[[#This Row],[Merged]])</f>
        <v>36</v>
      </c>
    </row>
    <row r="3628" spans="1:5" x14ac:dyDescent="0.25">
      <c r="A3628" t="s">
        <v>87</v>
      </c>
      <c r="B3628" t="s">
        <v>19</v>
      </c>
      <c r="C3628" t="s">
        <v>1629</v>
      </c>
      <c r="D3628">
        <v>36</v>
      </c>
      <c r="E3628" s="6">
        <f>LEN(Utica_Trace[[#This Row],[Merged]])</f>
        <v>36</v>
      </c>
    </row>
    <row r="3629" spans="1:5" x14ac:dyDescent="0.25">
      <c r="A3629" t="s">
        <v>87</v>
      </c>
      <c r="B3629" t="s">
        <v>20</v>
      </c>
      <c r="C3629" t="s">
        <v>1629</v>
      </c>
      <c r="D3629">
        <v>36</v>
      </c>
      <c r="E3629" s="6">
        <f>LEN(Utica_Trace[[#This Row],[Merged]])</f>
        <v>36</v>
      </c>
    </row>
    <row r="3630" spans="1:5" x14ac:dyDescent="0.25">
      <c r="A3630" t="s">
        <v>1848</v>
      </c>
      <c r="B3630" t="s">
        <v>12</v>
      </c>
      <c r="C3630" t="s">
        <v>1629</v>
      </c>
      <c r="D3630">
        <v>36</v>
      </c>
      <c r="E3630" s="6">
        <f>LEN(Utica_Trace[[#This Row],[Merged]])</f>
        <v>36</v>
      </c>
    </row>
    <row r="3631" spans="1:5" x14ac:dyDescent="0.25">
      <c r="A3631" t="s">
        <v>1848</v>
      </c>
      <c r="B3631" t="s">
        <v>13</v>
      </c>
      <c r="C3631" t="s">
        <v>1629</v>
      </c>
      <c r="D3631">
        <v>36</v>
      </c>
      <c r="E3631" s="6">
        <f>LEN(Utica_Trace[[#This Row],[Merged]])</f>
        <v>36</v>
      </c>
    </row>
    <row r="3632" spans="1:5" x14ac:dyDescent="0.25">
      <c r="A3632" t="s">
        <v>1848</v>
      </c>
      <c r="B3632" t="s">
        <v>18</v>
      </c>
      <c r="C3632" t="s">
        <v>1629</v>
      </c>
      <c r="D3632">
        <v>36</v>
      </c>
      <c r="E3632" s="6">
        <f>LEN(Utica_Trace[[#This Row],[Merged]])</f>
        <v>36</v>
      </c>
    </row>
    <row r="3633" spans="1:5" x14ac:dyDescent="0.25">
      <c r="A3633" t="s">
        <v>1848</v>
      </c>
      <c r="B3633" t="s">
        <v>19</v>
      </c>
      <c r="C3633" t="s">
        <v>1629</v>
      </c>
      <c r="D3633">
        <v>36</v>
      </c>
      <c r="E3633" s="6">
        <f>LEN(Utica_Trace[[#This Row],[Merged]])</f>
        <v>36</v>
      </c>
    </row>
    <row r="3634" spans="1:5" x14ac:dyDescent="0.25">
      <c r="A3634" t="s">
        <v>1848</v>
      </c>
      <c r="B3634" t="s">
        <v>20</v>
      </c>
      <c r="C3634" t="s">
        <v>1629</v>
      </c>
      <c r="D3634">
        <v>36</v>
      </c>
      <c r="E3634" s="6">
        <f>LEN(Utica_Trace[[#This Row],[Merged]])</f>
        <v>36</v>
      </c>
    </row>
    <row r="3635" spans="1:5" x14ac:dyDescent="0.25">
      <c r="A3635" t="s">
        <v>88</v>
      </c>
      <c r="B3635" t="s">
        <v>12</v>
      </c>
      <c r="C3635" t="s">
        <v>1645</v>
      </c>
      <c r="D3635">
        <v>36</v>
      </c>
      <c r="E3635" s="6">
        <f>LEN(Utica_Trace[[#This Row],[Merged]])</f>
        <v>36</v>
      </c>
    </row>
    <row r="3636" spans="1:5" x14ac:dyDescent="0.25">
      <c r="A3636" t="s">
        <v>88</v>
      </c>
      <c r="B3636" t="s">
        <v>13</v>
      </c>
      <c r="C3636" t="s">
        <v>1645</v>
      </c>
      <c r="D3636">
        <v>36</v>
      </c>
      <c r="E3636" s="6">
        <f>LEN(Utica_Trace[[#This Row],[Merged]])</f>
        <v>36</v>
      </c>
    </row>
    <row r="3637" spans="1:5" x14ac:dyDescent="0.25">
      <c r="A3637" t="s">
        <v>88</v>
      </c>
      <c r="B3637" t="s">
        <v>18</v>
      </c>
      <c r="C3637" t="s">
        <v>1645</v>
      </c>
      <c r="D3637">
        <v>36</v>
      </c>
      <c r="E3637" s="6">
        <f>LEN(Utica_Trace[[#This Row],[Merged]])</f>
        <v>36</v>
      </c>
    </row>
    <row r="3638" spans="1:5" x14ac:dyDescent="0.25">
      <c r="A3638" t="s">
        <v>88</v>
      </c>
      <c r="B3638" t="s">
        <v>19</v>
      </c>
      <c r="C3638" t="s">
        <v>1645</v>
      </c>
      <c r="D3638">
        <v>36</v>
      </c>
      <c r="E3638" s="6">
        <f>LEN(Utica_Trace[[#This Row],[Merged]])</f>
        <v>36</v>
      </c>
    </row>
    <row r="3639" spans="1:5" x14ac:dyDescent="0.25">
      <c r="A3639" t="s">
        <v>88</v>
      </c>
      <c r="B3639" t="s">
        <v>20</v>
      </c>
      <c r="C3639" t="s">
        <v>1645</v>
      </c>
      <c r="D3639">
        <v>36</v>
      </c>
      <c r="E3639" s="6">
        <f>LEN(Utica_Trace[[#This Row],[Merged]])</f>
        <v>36</v>
      </c>
    </row>
    <row r="3640" spans="1:5" x14ac:dyDescent="0.25">
      <c r="A3640" t="s">
        <v>89</v>
      </c>
      <c r="B3640" t="s">
        <v>12</v>
      </c>
      <c r="C3640" t="s">
        <v>1645</v>
      </c>
      <c r="D3640">
        <v>36</v>
      </c>
      <c r="E3640" s="6">
        <f>LEN(Utica_Trace[[#This Row],[Merged]])</f>
        <v>36</v>
      </c>
    </row>
    <row r="3641" spans="1:5" x14ac:dyDescent="0.25">
      <c r="A3641" t="s">
        <v>89</v>
      </c>
      <c r="B3641" t="s">
        <v>13</v>
      </c>
      <c r="C3641" t="s">
        <v>1645</v>
      </c>
      <c r="D3641">
        <v>36</v>
      </c>
      <c r="E3641" s="6">
        <f>LEN(Utica_Trace[[#This Row],[Merged]])</f>
        <v>36</v>
      </c>
    </row>
    <row r="3642" spans="1:5" x14ac:dyDescent="0.25">
      <c r="A3642" t="s">
        <v>89</v>
      </c>
      <c r="B3642" t="s">
        <v>18</v>
      </c>
      <c r="C3642" t="s">
        <v>1645</v>
      </c>
      <c r="D3642">
        <v>36</v>
      </c>
      <c r="E3642" s="6">
        <f>LEN(Utica_Trace[[#This Row],[Merged]])</f>
        <v>36</v>
      </c>
    </row>
    <row r="3643" spans="1:5" x14ac:dyDescent="0.25">
      <c r="A3643" t="s">
        <v>89</v>
      </c>
      <c r="B3643" t="s">
        <v>19</v>
      </c>
      <c r="C3643" t="s">
        <v>1645</v>
      </c>
      <c r="D3643">
        <v>36</v>
      </c>
      <c r="E3643" s="6">
        <f>LEN(Utica_Trace[[#This Row],[Merged]])</f>
        <v>36</v>
      </c>
    </row>
    <row r="3644" spans="1:5" x14ac:dyDescent="0.25">
      <c r="A3644" t="s">
        <v>89</v>
      </c>
      <c r="B3644" t="s">
        <v>20</v>
      </c>
      <c r="C3644" t="s">
        <v>1645</v>
      </c>
      <c r="D3644">
        <v>36</v>
      </c>
      <c r="E3644" s="6">
        <f>LEN(Utica_Trace[[#This Row],[Merged]])</f>
        <v>36</v>
      </c>
    </row>
    <row r="3645" spans="1:5" x14ac:dyDescent="0.25">
      <c r="A3645" t="s">
        <v>958</v>
      </c>
      <c r="B3645" t="s">
        <v>12</v>
      </c>
      <c r="C3645" t="s">
        <v>1645</v>
      </c>
      <c r="D3645">
        <v>36</v>
      </c>
      <c r="E3645" s="6">
        <f>LEN(Utica_Trace[[#This Row],[Merged]])</f>
        <v>36</v>
      </c>
    </row>
    <row r="3646" spans="1:5" x14ac:dyDescent="0.25">
      <c r="A3646" t="s">
        <v>958</v>
      </c>
      <c r="B3646" t="s">
        <v>13</v>
      </c>
      <c r="C3646" t="s">
        <v>1645</v>
      </c>
      <c r="D3646">
        <v>36</v>
      </c>
      <c r="E3646" s="6">
        <f>LEN(Utica_Trace[[#This Row],[Merged]])</f>
        <v>36</v>
      </c>
    </row>
    <row r="3647" spans="1:5" x14ac:dyDescent="0.25">
      <c r="A3647" t="s">
        <v>958</v>
      </c>
      <c r="B3647" t="s">
        <v>18</v>
      </c>
      <c r="C3647" t="s">
        <v>1645</v>
      </c>
      <c r="D3647">
        <v>36</v>
      </c>
      <c r="E3647" s="6">
        <f>LEN(Utica_Trace[[#This Row],[Merged]])</f>
        <v>36</v>
      </c>
    </row>
    <row r="3648" spans="1:5" x14ac:dyDescent="0.25">
      <c r="A3648" t="s">
        <v>958</v>
      </c>
      <c r="B3648" t="s">
        <v>19</v>
      </c>
      <c r="C3648" t="s">
        <v>1645</v>
      </c>
      <c r="D3648">
        <v>36</v>
      </c>
      <c r="E3648" s="6">
        <f>LEN(Utica_Trace[[#This Row],[Merged]])</f>
        <v>36</v>
      </c>
    </row>
    <row r="3649" spans="1:5" x14ac:dyDescent="0.25">
      <c r="A3649" t="s">
        <v>958</v>
      </c>
      <c r="B3649" t="s">
        <v>20</v>
      </c>
      <c r="C3649" t="s">
        <v>1645</v>
      </c>
      <c r="D3649">
        <v>36</v>
      </c>
      <c r="E3649" s="6">
        <f>LEN(Utica_Trace[[#This Row],[Merged]])</f>
        <v>36</v>
      </c>
    </row>
    <row r="3650" spans="1:5" x14ac:dyDescent="0.25">
      <c r="A3650" t="s">
        <v>88</v>
      </c>
      <c r="B3650" t="s">
        <v>12</v>
      </c>
      <c r="C3650" t="s">
        <v>1648</v>
      </c>
      <c r="D3650">
        <v>36</v>
      </c>
      <c r="E3650" s="6">
        <f>LEN(Utica_Trace[[#This Row],[Merged]])</f>
        <v>36</v>
      </c>
    </row>
    <row r="3651" spans="1:5" x14ac:dyDescent="0.25">
      <c r="A3651" t="s">
        <v>88</v>
      </c>
      <c r="B3651" t="s">
        <v>13</v>
      </c>
      <c r="C3651" t="s">
        <v>1648</v>
      </c>
      <c r="D3651">
        <v>36</v>
      </c>
      <c r="E3651" s="6">
        <f>LEN(Utica_Trace[[#This Row],[Merged]])</f>
        <v>36</v>
      </c>
    </row>
    <row r="3652" spans="1:5" x14ac:dyDescent="0.25">
      <c r="A3652" t="s">
        <v>88</v>
      </c>
      <c r="B3652" t="s">
        <v>18</v>
      </c>
      <c r="C3652" t="s">
        <v>1648</v>
      </c>
      <c r="D3652">
        <v>36</v>
      </c>
      <c r="E3652" s="6">
        <f>LEN(Utica_Trace[[#This Row],[Merged]])</f>
        <v>36</v>
      </c>
    </row>
    <row r="3653" spans="1:5" x14ac:dyDescent="0.25">
      <c r="A3653" t="s">
        <v>88</v>
      </c>
      <c r="B3653" t="s">
        <v>19</v>
      </c>
      <c r="C3653" t="s">
        <v>1648</v>
      </c>
      <c r="D3653">
        <v>36</v>
      </c>
      <c r="E3653" s="6">
        <f>LEN(Utica_Trace[[#This Row],[Merged]])</f>
        <v>36</v>
      </c>
    </row>
    <row r="3654" spans="1:5" x14ac:dyDescent="0.25">
      <c r="A3654" t="s">
        <v>88</v>
      </c>
      <c r="B3654" t="s">
        <v>20</v>
      </c>
      <c r="C3654" t="s">
        <v>1648</v>
      </c>
      <c r="D3654">
        <v>36</v>
      </c>
      <c r="E3654" s="6">
        <f>LEN(Utica_Trace[[#This Row],[Merged]])</f>
        <v>36</v>
      </c>
    </row>
    <row r="3655" spans="1:5" x14ac:dyDescent="0.25">
      <c r="A3655" t="s">
        <v>89</v>
      </c>
      <c r="B3655" t="s">
        <v>12</v>
      </c>
      <c r="C3655" t="s">
        <v>1648</v>
      </c>
      <c r="D3655">
        <v>36</v>
      </c>
      <c r="E3655" s="6">
        <f>LEN(Utica_Trace[[#This Row],[Merged]])</f>
        <v>36</v>
      </c>
    </row>
    <row r="3656" spans="1:5" x14ac:dyDescent="0.25">
      <c r="A3656" t="s">
        <v>89</v>
      </c>
      <c r="B3656" t="s">
        <v>13</v>
      </c>
      <c r="C3656" t="s">
        <v>1648</v>
      </c>
      <c r="D3656">
        <v>36</v>
      </c>
      <c r="E3656" s="6">
        <f>LEN(Utica_Trace[[#This Row],[Merged]])</f>
        <v>36</v>
      </c>
    </row>
    <row r="3657" spans="1:5" x14ac:dyDescent="0.25">
      <c r="A3657" t="s">
        <v>89</v>
      </c>
      <c r="B3657" t="s">
        <v>18</v>
      </c>
      <c r="C3657" t="s">
        <v>1648</v>
      </c>
      <c r="D3657">
        <v>36</v>
      </c>
      <c r="E3657" s="6">
        <f>LEN(Utica_Trace[[#This Row],[Merged]])</f>
        <v>36</v>
      </c>
    </row>
    <row r="3658" spans="1:5" x14ac:dyDescent="0.25">
      <c r="A3658" t="s">
        <v>89</v>
      </c>
      <c r="B3658" t="s">
        <v>19</v>
      </c>
      <c r="C3658" t="s">
        <v>1648</v>
      </c>
      <c r="D3658">
        <v>36</v>
      </c>
      <c r="E3658" s="6">
        <f>LEN(Utica_Trace[[#This Row],[Merged]])</f>
        <v>36</v>
      </c>
    </row>
    <row r="3659" spans="1:5" x14ac:dyDescent="0.25">
      <c r="A3659" t="s">
        <v>89</v>
      </c>
      <c r="B3659" t="s">
        <v>20</v>
      </c>
      <c r="C3659" t="s">
        <v>1648</v>
      </c>
      <c r="D3659">
        <v>36</v>
      </c>
      <c r="E3659" s="6">
        <f>LEN(Utica_Trace[[#This Row],[Merged]])</f>
        <v>36</v>
      </c>
    </row>
    <row r="3660" spans="1:5" x14ac:dyDescent="0.25">
      <c r="A3660" t="s">
        <v>958</v>
      </c>
      <c r="B3660" t="s">
        <v>12</v>
      </c>
      <c r="C3660" t="s">
        <v>1648</v>
      </c>
      <c r="D3660">
        <v>36</v>
      </c>
      <c r="E3660" s="6">
        <f>LEN(Utica_Trace[[#This Row],[Merged]])</f>
        <v>36</v>
      </c>
    </row>
    <row r="3661" spans="1:5" x14ac:dyDescent="0.25">
      <c r="A3661" t="s">
        <v>958</v>
      </c>
      <c r="B3661" t="s">
        <v>13</v>
      </c>
      <c r="C3661" t="s">
        <v>1648</v>
      </c>
      <c r="D3661">
        <v>36</v>
      </c>
      <c r="E3661" s="6">
        <f>LEN(Utica_Trace[[#This Row],[Merged]])</f>
        <v>36</v>
      </c>
    </row>
    <row r="3662" spans="1:5" x14ac:dyDescent="0.25">
      <c r="A3662" t="s">
        <v>958</v>
      </c>
      <c r="B3662" t="s">
        <v>18</v>
      </c>
      <c r="C3662" t="s">
        <v>1648</v>
      </c>
      <c r="D3662">
        <v>36</v>
      </c>
      <c r="E3662" s="6">
        <f>LEN(Utica_Trace[[#This Row],[Merged]])</f>
        <v>36</v>
      </c>
    </row>
    <row r="3663" spans="1:5" x14ac:dyDescent="0.25">
      <c r="A3663" t="s">
        <v>958</v>
      </c>
      <c r="B3663" t="s">
        <v>19</v>
      </c>
      <c r="C3663" t="s">
        <v>1648</v>
      </c>
      <c r="D3663">
        <v>36</v>
      </c>
      <c r="E3663" s="6">
        <f>LEN(Utica_Trace[[#This Row],[Merged]])</f>
        <v>36</v>
      </c>
    </row>
    <row r="3664" spans="1:5" x14ac:dyDescent="0.25">
      <c r="A3664" t="s">
        <v>958</v>
      </c>
      <c r="B3664" t="s">
        <v>20</v>
      </c>
      <c r="C3664" t="s">
        <v>1648</v>
      </c>
      <c r="D3664">
        <v>36</v>
      </c>
      <c r="E3664" s="6">
        <f>LEN(Utica_Trace[[#This Row],[Merged]])</f>
        <v>36</v>
      </c>
    </row>
    <row r="3665" spans="1:5" x14ac:dyDescent="0.25">
      <c r="A3665" t="s">
        <v>28</v>
      </c>
      <c r="B3665" t="s">
        <v>12</v>
      </c>
      <c r="C3665" t="s">
        <v>1223</v>
      </c>
      <c r="D3665">
        <v>36</v>
      </c>
      <c r="E3665" s="6">
        <f>LEN(Utica_Trace[[#This Row],[Merged]])</f>
        <v>36</v>
      </c>
    </row>
    <row r="3666" spans="1:5" x14ac:dyDescent="0.25">
      <c r="A3666" t="s">
        <v>28</v>
      </c>
      <c r="B3666" t="s">
        <v>13</v>
      </c>
      <c r="C3666" t="s">
        <v>1223</v>
      </c>
      <c r="D3666">
        <v>36</v>
      </c>
      <c r="E3666" s="6">
        <f>LEN(Utica_Trace[[#This Row],[Merged]])</f>
        <v>36</v>
      </c>
    </row>
    <row r="3667" spans="1:5" x14ac:dyDescent="0.25">
      <c r="A3667" t="s">
        <v>28</v>
      </c>
      <c r="B3667" t="s">
        <v>18</v>
      </c>
      <c r="C3667" t="s">
        <v>1223</v>
      </c>
      <c r="D3667">
        <v>36</v>
      </c>
      <c r="E3667" s="6">
        <f>LEN(Utica_Trace[[#This Row],[Merged]])</f>
        <v>36</v>
      </c>
    </row>
    <row r="3668" spans="1:5" x14ac:dyDescent="0.25">
      <c r="A3668" t="s">
        <v>28</v>
      </c>
      <c r="B3668" t="s">
        <v>19</v>
      </c>
      <c r="C3668" t="s">
        <v>1223</v>
      </c>
      <c r="D3668">
        <v>36</v>
      </c>
      <c r="E3668" s="6">
        <f>LEN(Utica_Trace[[#This Row],[Merged]])</f>
        <v>36</v>
      </c>
    </row>
    <row r="3669" spans="1:5" x14ac:dyDescent="0.25">
      <c r="A3669" t="s">
        <v>28</v>
      </c>
      <c r="B3669" t="s">
        <v>20</v>
      </c>
      <c r="C3669" t="s">
        <v>1223</v>
      </c>
      <c r="D3669">
        <v>36</v>
      </c>
      <c r="E3669" s="6">
        <f>LEN(Utica_Trace[[#This Row],[Merged]])</f>
        <v>36</v>
      </c>
    </row>
    <row r="3670" spans="1:5" x14ac:dyDescent="0.25">
      <c r="A3670" t="s">
        <v>87</v>
      </c>
      <c r="B3670" t="s">
        <v>12</v>
      </c>
      <c r="C3670" t="s">
        <v>1223</v>
      </c>
      <c r="D3670">
        <v>36</v>
      </c>
      <c r="E3670" s="6">
        <f>LEN(Utica_Trace[[#This Row],[Merged]])</f>
        <v>36</v>
      </c>
    </row>
    <row r="3671" spans="1:5" x14ac:dyDescent="0.25">
      <c r="A3671" t="s">
        <v>87</v>
      </c>
      <c r="B3671" t="s">
        <v>13</v>
      </c>
      <c r="C3671" t="s">
        <v>1223</v>
      </c>
      <c r="D3671">
        <v>36</v>
      </c>
      <c r="E3671" s="6">
        <f>LEN(Utica_Trace[[#This Row],[Merged]])</f>
        <v>36</v>
      </c>
    </row>
    <row r="3672" spans="1:5" x14ac:dyDescent="0.25">
      <c r="A3672" t="s">
        <v>87</v>
      </c>
      <c r="B3672" t="s">
        <v>18</v>
      </c>
      <c r="C3672" t="s">
        <v>1223</v>
      </c>
      <c r="D3672">
        <v>36</v>
      </c>
      <c r="E3672" s="6">
        <f>LEN(Utica_Trace[[#This Row],[Merged]])</f>
        <v>36</v>
      </c>
    </row>
    <row r="3673" spans="1:5" x14ac:dyDescent="0.25">
      <c r="A3673" t="s">
        <v>87</v>
      </c>
      <c r="B3673" t="s">
        <v>19</v>
      </c>
      <c r="C3673" t="s">
        <v>1223</v>
      </c>
      <c r="D3673">
        <v>36</v>
      </c>
      <c r="E3673" s="6">
        <f>LEN(Utica_Trace[[#This Row],[Merged]])</f>
        <v>36</v>
      </c>
    </row>
    <row r="3674" spans="1:5" x14ac:dyDescent="0.25">
      <c r="A3674" t="s">
        <v>87</v>
      </c>
      <c r="B3674" t="s">
        <v>20</v>
      </c>
      <c r="C3674" t="s">
        <v>1223</v>
      </c>
      <c r="D3674">
        <v>36</v>
      </c>
      <c r="E3674" s="6">
        <f>LEN(Utica_Trace[[#This Row],[Merged]])</f>
        <v>36</v>
      </c>
    </row>
    <row r="3675" spans="1:5" x14ac:dyDescent="0.25">
      <c r="A3675" t="s">
        <v>89</v>
      </c>
      <c r="B3675" t="s">
        <v>12</v>
      </c>
      <c r="C3675" t="s">
        <v>1223</v>
      </c>
      <c r="D3675">
        <v>36</v>
      </c>
      <c r="E3675" s="6">
        <f>LEN(Utica_Trace[[#This Row],[Merged]])</f>
        <v>36</v>
      </c>
    </row>
    <row r="3676" spans="1:5" x14ac:dyDescent="0.25">
      <c r="A3676" t="s">
        <v>89</v>
      </c>
      <c r="B3676" t="s">
        <v>13</v>
      </c>
      <c r="C3676" t="s">
        <v>1223</v>
      </c>
      <c r="D3676">
        <v>36</v>
      </c>
      <c r="E3676" s="6">
        <f>LEN(Utica_Trace[[#This Row],[Merged]])</f>
        <v>36</v>
      </c>
    </row>
    <row r="3677" spans="1:5" x14ac:dyDescent="0.25">
      <c r="A3677" t="s">
        <v>89</v>
      </c>
      <c r="B3677" t="s">
        <v>18</v>
      </c>
      <c r="C3677" t="s">
        <v>1223</v>
      </c>
      <c r="D3677">
        <v>36</v>
      </c>
      <c r="E3677" s="6">
        <f>LEN(Utica_Trace[[#This Row],[Merged]])</f>
        <v>36</v>
      </c>
    </row>
    <row r="3678" spans="1:5" x14ac:dyDescent="0.25">
      <c r="A3678" t="s">
        <v>89</v>
      </c>
      <c r="B3678" t="s">
        <v>19</v>
      </c>
      <c r="C3678" t="s">
        <v>1223</v>
      </c>
      <c r="D3678">
        <v>36</v>
      </c>
      <c r="E3678" s="6">
        <f>LEN(Utica_Trace[[#This Row],[Merged]])</f>
        <v>36</v>
      </c>
    </row>
    <row r="3679" spans="1:5" x14ac:dyDescent="0.25">
      <c r="A3679" t="s">
        <v>89</v>
      </c>
      <c r="B3679" t="s">
        <v>20</v>
      </c>
      <c r="C3679" t="s">
        <v>1223</v>
      </c>
      <c r="D3679">
        <v>36</v>
      </c>
      <c r="E3679" s="6">
        <f>LEN(Utica_Trace[[#This Row],[Merged]])</f>
        <v>36</v>
      </c>
    </row>
    <row r="3680" spans="1:5" x14ac:dyDescent="0.25">
      <c r="A3680" t="s">
        <v>28</v>
      </c>
      <c r="B3680" t="s">
        <v>12</v>
      </c>
      <c r="C3680" t="s">
        <v>1222</v>
      </c>
      <c r="D3680">
        <v>36</v>
      </c>
      <c r="E3680" s="6">
        <f>LEN(Utica_Trace[[#This Row],[Merged]])</f>
        <v>36</v>
      </c>
    </row>
    <row r="3681" spans="1:5" x14ac:dyDescent="0.25">
      <c r="A3681" t="s">
        <v>28</v>
      </c>
      <c r="B3681" t="s">
        <v>13</v>
      </c>
      <c r="C3681" t="s">
        <v>1222</v>
      </c>
      <c r="D3681">
        <v>36</v>
      </c>
      <c r="E3681" s="6">
        <f>LEN(Utica_Trace[[#This Row],[Merged]])</f>
        <v>36</v>
      </c>
    </row>
    <row r="3682" spans="1:5" x14ac:dyDescent="0.25">
      <c r="A3682" t="s">
        <v>28</v>
      </c>
      <c r="B3682" t="s">
        <v>18</v>
      </c>
      <c r="C3682" t="s">
        <v>1222</v>
      </c>
      <c r="D3682">
        <v>36</v>
      </c>
      <c r="E3682" s="6">
        <f>LEN(Utica_Trace[[#This Row],[Merged]])</f>
        <v>36</v>
      </c>
    </row>
    <row r="3683" spans="1:5" x14ac:dyDescent="0.25">
      <c r="A3683" t="s">
        <v>28</v>
      </c>
      <c r="B3683" t="s">
        <v>19</v>
      </c>
      <c r="C3683" t="s">
        <v>1222</v>
      </c>
      <c r="D3683">
        <v>36</v>
      </c>
      <c r="E3683" s="6">
        <f>LEN(Utica_Trace[[#This Row],[Merged]])</f>
        <v>36</v>
      </c>
    </row>
    <row r="3684" spans="1:5" x14ac:dyDescent="0.25">
      <c r="A3684" t="s">
        <v>28</v>
      </c>
      <c r="B3684" t="s">
        <v>20</v>
      </c>
      <c r="C3684" t="s">
        <v>1222</v>
      </c>
      <c r="D3684">
        <v>36</v>
      </c>
      <c r="E3684" s="6">
        <f>LEN(Utica_Trace[[#This Row],[Merged]])</f>
        <v>36</v>
      </c>
    </row>
    <row r="3685" spans="1:5" x14ac:dyDescent="0.25">
      <c r="A3685" t="s">
        <v>87</v>
      </c>
      <c r="B3685" t="s">
        <v>12</v>
      </c>
      <c r="C3685" t="s">
        <v>1222</v>
      </c>
      <c r="D3685">
        <v>36</v>
      </c>
      <c r="E3685" s="6">
        <f>LEN(Utica_Trace[[#This Row],[Merged]])</f>
        <v>36</v>
      </c>
    </row>
    <row r="3686" spans="1:5" x14ac:dyDescent="0.25">
      <c r="A3686" t="s">
        <v>87</v>
      </c>
      <c r="B3686" t="s">
        <v>13</v>
      </c>
      <c r="C3686" t="s">
        <v>1222</v>
      </c>
      <c r="D3686">
        <v>36</v>
      </c>
      <c r="E3686" s="6">
        <f>LEN(Utica_Trace[[#This Row],[Merged]])</f>
        <v>36</v>
      </c>
    </row>
    <row r="3687" spans="1:5" x14ac:dyDescent="0.25">
      <c r="A3687" t="s">
        <v>87</v>
      </c>
      <c r="B3687" t="s">
        <v>18</v>
      </c>
      <c r="C3687" t="s">
        <v>1222</v>
      </c>
      <c r="D3687">
        <v>36</v>
      </c>
      <c r="E3687" s="6">
        <f>LEN(Utica_Trace[[#This Row],[Merged]])</f>
        <v>36</v>
      </c>
    </row>
    <row r="3688" spans="1:5" x14ac:dyDescent="0.25">
      <c r="A3688" t="s">
        <v>87</v>
      </c>
      <c r="B3688" t="s">
        <v>19</v>
      </c>
      <c r="C3688" t="s">
        <v>1222</v>
      </c>
      <c r="D3688">
        <v>36</v>
      </c>
      <c r="E3688" s="6">
        <f>LEN(Utica_Trace[[#This Row],[Merged]])</f>
        <v>36</v>
      </c>
    </row>
    <row r="3689" spans="1:5" x14ac:dyDescent="0.25">
      <c r="A3689" t="s">
        <v>87</v>
      </c>
      <c r="B3689" t="s">
        <v>20</v>
      </c>
      <c r="C3689" t="s">
        <v>1222</v>
      </c>
      <c r="D3689">
        <v>36</v>
      </c>
      <c r="E3689" s="6">
        <f>LEN(Utica_Trace[[#This Row],[Merged]])</f>
        <v>36</v>
      </c>
    </row>
    <row r="3690" spans="1:5" x14ac:dyDescent="0.25">
      <c r="A3690" t="s">
        <v>89</v>
      </c>
      <c r="B3690" t="s">
        <v>12</v>
      </c>
      <c r="C3690" t="s">
        <v>1222</v>
      </c>
      <c r="D3690">
        <v>36</v>
      </c>
      <c r="E3690" s="6">
        <f>LEN(Utica_Trace[[#This Row],[Merged]])</f>
        <v>36</v>
      </c>
    </row>
    <row r="3691" spans="1:5" x14ac:dyDescent="0.25">
      <c r="A3691" t="s">
        <v>89</v>
      </c>
      <c r="B3691" t="s">
        <v>13</v>
      </c>
      <c r="C3691" t="s">
        <v>1222</v>
      </c>
      <c r="D3691">
        <v>36</v>
      </c>
      <c r="E3691" s="6">
        <f>LEN(Utica_Trace[[#This Row],[Merged]])</f>
        <v>36</v>
      </c>
    </row>
    <row r="3692" spans="1:5" x14ac:dyDescent="0.25">
      <c r="A3692" t="s">
        <v>89</v>
      </c>
      <c r="B3692" t="s">
        <v>18</v>
      </c>
      <c r="C3692" t="s">
        <v>1222</v>
      </c>
      <c r="D3692">
        <v>36</v>
      </c>
      <c r="E3692" s="6">
        <f>LEN(Utica_Trace[[#This Row],[Merged]])</f>
        <v>36</v>
      </c>
    </row>
    <row r="3693" spans="1:5" x14ac:dyDescent="0.25">
      <c r="A3693" t="s">
        <v>89</v>
      </c>
      <c r="B3693" t="s">
        <v>19</v>
      </c>
      <c r="C3693" t="s">
        <v>1222</v>
      </c>
      <c r="D3693">
        <v>36</v>
      </c>
      <c r="E3693" s="6">
        <f>LEN(Utica_Trace[[#This Row],[Merged]])</f>
        <v>36</v>
      </c>
    </row>
    <row r="3694" spans="1:5" x14ac:dyDescent="0.25">
      <c r="A3694" t="s">
        <v>89</v>
      </c>
      <c r="B3694" t="s">
        <v>20</v>
      </c>
      <c r="C3694" t="s">
        <v>1222</v>
      </c>
      <c r="D3694">
        <v>36</v>
      </c>
      <c r="E3694" s="6">
        <f>LEN(Utica_Trace[[#This Row],[Merged]])</f>
        <v>36</v>
      </c>
    </row>
    <row r="3695" spans="1:5" x14ac:dyDescent="0.25">
      <c r="A3695" t="s">
        <v>947</v>
      </c>
      <c r="B3695" t="s">
        <v>12</v>
      </c>
      <c r="C3695" t="s">
        <v>1576</v>
      </c>
      <c r="D3695">
        <v>36</v>
      </c>
      <c r="E3695" s="6">
        <f>LEN(Utica_Trace[[#This Row],[Merged]])</f>
        <v>36</v>
      </c>
    </row>
    <row r="3696" spans="1:5" x14ac:dyDescent="0.25">
      <c r="A3696" t="s">
        <v>947</v>
      </c>
      <c r="B3696" t="s">
        <v>13</v>
      </c>
      <c r="C3696" t="s">
        <v>1576</v>
      </c>
      <c r="D3696">
        <v>36</v>
      </c>
      <c r="E3696" s="6">
        <f>LEN(Utica_Trace[[#This Row],[Merged]])</f>
        <v>36</v>
      </c>
    </row>
    <row r="3697" spans="1:5" x14ac:dyDescent="0.25">
      <c r="A3697" t="s">
        <v>947</v>
      </c>
      <c r="B3697" t="s">
        <v>18</v>
      </c>
      <c r="C3697" t="s">
        <v>1576</v>
      </c>
      <c r="D3697">
        <v>36</v>
      </c>
      <c r="E3697" s="6">
        <f>LEN(Utica_Trace[[#This Row],[Merged]])</f>
        <v>36</v>
      </c>
    </row>
    <row r="3698" spans="1:5" x14ac:dyDescent="0.25">
      <c r="A3698" t="s">
        <v>947</v>
      </c>
      <c r="B3698" t="s">
        <v>19</v>
      </c>
      <c r="C3698" t="s">
        <v>1576</v>
      </c>
      <c r="D3698">
        <v>36</v>
      </c>
      <c r="E3698" s="6">
        <f>LEN(Utica_Trace[[#This Row],[Merged]])</f>
        <v>36</v>
      </c>
    </row>
    <row r="3699" spans="1:5" x14ac:dyDescent="0.25">
      <c r="A3699" t="s">
        <v>947</v>
      </c>
      <c r="B3699" t="s">
        <v>20</v>
      </c>
      <c r="C3699" t="s">
        <v>1576</v>
      </c>
      <c r="D3699">
        <v>36</v>
      </c>
      <c r="E3699" s="6">
        <f>LEN(Utica_Trace[[#This Row],[Merged]])</f>
        <v>36</v>
      </c>
    </row>
    <row r="3700" spans="1:5" x14ac:dyDescent="0.25">
      <c r="A3700" t="s">
        <v>1848</v>
      </c>
      <c r="B3700" t="s">
        <v>12</v>
      </c>
      <c r="C3700" t="s">
        <v>1576</v>
      </c>
      <c r="D3700">
        <v>36</v>
      </c>
      <c r="E3700" s="6">
        <f>LEN(Utica_Trace[[#This Row],[Merged]])</f>
        <v>36</v>
      </c>
    </row>
    <row r="3701" spans="1:5" x14ac:dyDescent="0.25">
      <c r="A3701" t="s">
        <v>1848</v>
      </c>
      <c r="B3701" t="s">
        <v>13</v>
      </c>
      <c r="C3701" t="s">
        <v>1576</v>
      </c>
      <c r="D3701">
        <v>36</v>
      </c>
      <c r="E3701" s="6">
        <f>LEN(Utica_Trace[[#This Row],[Merged]])</f>
        <v>36</v>
      </c>
    </row>
    <row r="3702" spans="1:5" x14ac:dyDescent="0.25">
      <c r="A3702" t="s">
        <v>1848</v>
      </c>
      <c r="B3702" t="s">
        <v>18</v>
      </c>
      <c r="C3702" t="s">
        <v>1576</v>
      </c>
      <c r="D3702">
        <v>36</v>
      </c>
      <c r="E3702" s="6">
        <f>LEN(Utica_Trace[[#This Row],[Merged]])</f>
        <v>36</v>
      </c>
    </row>
    <row r="3703" spans="1:5" x14ac:dyDescent="0.25">
      <c r="A3703" t="s">
        <v>1848</v>
      </c>
      <c r="B3703" t="s">
        <v>19</v>
      </c>
      <c r="C3703" t="s">
        <v>1576</v>
      </c>
      <c r="D3703">
        <v>36</v>
      </c>
      <c r="E3703" s="6">
        <f>LEN(Utica_Trace[[#This Row],[Merged]])</f>
        <v>36</v>
      </c>
    </row>
    <row r="3704" spans="1:5" x14ac:dyDescent="0.25">
      <c r="A3704" t="s">
        <v>1848</v>
      </c>
      <c r="B3704" t="s">
        <v>20</v>
      </c>
      <c r="C3704" t="s">
        <v>1576</v>
      </c>
      <c r="D3704">
        <v>36</v>
      </c>
      <c r="E3704" s="6">
        <f>LEN(Utica_Trace[[#This Row],[Merged]])</f>
        <v>36</v>
      </c>
    </row>
    <row r="3705" spans="1:5" x14ac:dyDescent="0.25">
      <c r="A3705" t="s">
        <v>947</v>
      </c>
      <c r="B3705" t="s">
        <v>12</v>
      </c>
      <c r="C3705" t="s">
        <v>1575</v>
      </c>
      <c r="D3705">
        <v>36</v>
      </c>
      <c r="E3705" s="6">
        <f>LEN(Utica_Trace[[#This Row],[Merged]])</f>
        <v>36</v>
      </c>
    </row>
    <row r="3706" spans="1:5" x14ac:dyDescent="0.25">
      <c r="A3706" t="s">
        <v>947</v>
      </c>
      <c r="B3706" t="s">
        <v>13</v>
      </c>
      <c r="C3706" t="s">
        <v>1575</v>
      </c>
      <c r="D3706">
        <v>36</v>
      </c>
      <c r="E3706" s="6">
        <f>LEN(Utica_Trace[[#This Row],[Merged]])</f>
        <v>36</v>
      </c>
    </row>
    <row r="3707" spans="1:5" x14ac:dyDescent="0.25">
      <c r="A3707" t="s">
        <v>947</v>
      </c>
      <c r="B3707" t="s">
        <v>18</v>
      </c>
      <c r="C3707" t="s">
        <v>1575</v>
      </c>
      <c r="D3707">
        <v>36</v>
      </c>
      <c r="E3707" s="6">
        <f>LEN(Utica_Trace[[#This Row],[Merged]])</f>
        <v>36</v>
      </c>
    </row>
    <row r="3708" spans="1:5" x14ac:dyDescent="0.25">
      <c r="A3708" t="s">
        <v>947</v>
      </c>
      <c r="B3708" t="s">
        <v>19</v>
      </c>
      <c r="C3708" t="s">
        <v>1575</v>
      </c>
      <c r="D3708">
        <v>36</v>
      </c>
      <c r="E3708" s="6">
        <f>LEN(Utica_Trace[[#This Row],[Merged]])</f>
        <v>36</v>
      </c>
    </row>
    <row r="3709" spans="1:5" x14ac:dyDescent="0.25">
      <c r="A3709" t="s">
        <v>947</v>
      </c>
      <c r="B3709" t="s">
        <v>20</v>
      </c>
      <c r="C3709" t="s">
        <v>1575</v>
      </c>
      <c r="D3709">
        <v>36</v>
      </c>
      <c r="E3709" s="6">
        <f>LEN(Utica_Trace[[#This Row],[Merged]])</f>
        <v>36</v>
      </c>
    </row>
    <row r="3710" spans="1:5" x14ac:dyDescent="0.25">
      <c r="A3710" t="s">
        <v>1848</v>
      </c>
      <c r="B3710" t="s">
        <v>12</v>
      </c>
      <c r="C3710" t="s">
        <v>1575</v>
      </c>
      <c r="D3710">
        <v>36</v>
      </c>
      <c r="E3710" s="6">
        <f>LEN(Utica_Trace[[#This Row],[Merged]])</f>
        <v>36</v>
      </c>
    </row>
    <row r="3711" spans="1:5" x14ac:dyDescent="0.25">
      <c r="A3711" t="s">
        <v>1848</v>
      </c>
      <c r="B3711" t="s">
        <v>13</v>
      </c>
      <c r="C3711" t="s">
        <v>1575</v>
      </c>
      <c r="D3711">
        <v>36</v>
      </c>
      <c r="E3711" s="6">
        <f>LEN(Utica_Trace[[#This Row],[Merged]])</f>
        <v>36</v>
      </c>
    </row>
    <row r="3712" spans="1:5" x14ac:dyDescent="0.25">
      <c r="A3712" t="s">
        <v>1848</v>
      </c>
      <c r="B3712" t="s">
        <v>18</v>
      </c>
      <c r="C3712" t="s">
        <v>1575</v>
      </c>
      <c r="D3712">
        <v>36</v>
      </c>
      <c r="E3712" s="6">
        <f>LEN(Utica_Trace[[#This Row],[Merged]])</f>
        <v>36</v>
      </c>
    </row>
    <row r="3713" spans="1:5" x14ac:dyDescent="0.25">
      <c r="A3713" t="s">
        <v>1848</v>
      </c>
      <c r="B3713" t="s">
        <v>19</v>
      </c>
      <c r="C3713" t="s">
        <v>1575</v>
      </c>
      <c r="D3713">
        <v>36</v>
      </c>
      <c r="E3713" s="6">
        <f>LEN(Utica_Trace[[#This Row],[Merged]])</f>
        <v>36</v>
      </c>
    </row>
    <row r="3714" spans="1:5" x14ac:dyDescent="0.25">
      <c r="A3714" t="s">
        <v>1848</v>
      </c>
      <c r="B3714" t="s">
        <v>20</v>
      </c>
      <c r="C3714" t="s">
        <v>1575</v>
      </c>
      <c r="D3714">
        <v>36</v>
      </c>
      <c r="E3714" s="6">
        <f>LEN(Utica_Trace[[#This Row],[Merged]])</f>
        <v>36</v>
      </c>
    </row>
    <row r="3715" spans="1:5" x14ac:dyDescent="0.25">
      <c r="A3715" t="s">
        <v>947</v>
      </c>
      <c r="B3715" t="s">
        <v>12</v>
      </c>
      <c r="C3715" t="s">
        <v>1577</v>
      </c>
      <c r="D3715">
        <v>36</v>
      </c>
      <c r="E3715" s="6">
        <f>LEN(Utica_Trace[[#This Row],[Merged]])</f>
        <v>36</v>
      </c>
    </row>
    <row r="3716" spans="1:5" x14ac:dyDescent="0.25">
      <c r="A3716" t="s">
        <v>947</v>
      </c>
      <c r="B3716" t="s">
        <v>13</v>
      </c>
      <c r="C3716" t="s">
        <v>1577</v>
      </c>
      <c r="D3716">
        <v>36</v>
      </c>
      <c r="E3716" s="6">
        <f>LEN(Utica_Trace[[#This Row],[Merged]])</f>
        <v>36</v>
      </c>
    </row>
    <row r="3717" spans="1:5" x14ac:dyDescent="0.25">
      <c r="A3717" t="s">
        <v>947</v>
      </c>
      <c r="B3717" t="s">
        <v>18</v>
      </c>
      <c r="C3717" t="s">
        <v>1577</v>
      </c>
      <c r="D3717">
        <v>36</v>
      </c>
      <c r="E3717" s="6">
        <f>LEN(Utica_Trace[[#This Row],[Merged]])</f>
        <v>36</v>
      </c>
    </row>
    <row r="3718" spans="1:5" x14ac:dyDescent="0.25">
      <c r="A3718" t="s">
        <v>947</v>
      </c>
      <c r="B3718" t="s">
        <v>19</v>
      </c>
      <c r="C3718" t="s">
        <v>1577</v>
      </c>
      <c r="D3718">
        <v>36</v>
      </c>
      <c r="E3718" s="6">
        <f>LEN(Utica_Trace[[#This Row],[Merged]])</f>
        <v>36</v>
      </c>
    </row>
    <row r="3719" spans="1:5" x14ac:dyDescent="0.25">
      <c r="A3719" t="s">
        <v>947</v>
      </c>
      <c r="B3719" t="s">
        <v>20</v>
      </c>
      <c r="C3719" t="s">
        <v>1577</v>
      </c>
      <c r="D3719">
        <v>36</v>
      </c>
      <c r="E3719" s="6">
        <f>LEN(Utica_Trace[[#This Row],[Merged]])</f>
        <v>36</v>
      </c>
    </row>
    <row r="3720" spans="1:5" x14ac:dyDescent="0.25">
      <c r="A3720" t="s">
        <v>1848</v>
      </c>
      <c r="B3720" t="s">
        <v>12</v>
      </c>
      <c r="C3720" t="s">
        <v>1577</v>
      </c>
      <c r="D3720">
        <v>36</v>
      </c>
      <c r="E3720" s="6">
        <f>LEN(Utica_Trace[[#This Row],[Merged]])</f>
        <v>36</v>
      </c>
    </row>
    <row r="3721" spans="1:5" x14ac:dyDescent="0.25">
      <c r="A3721" t="s">
        <v>1848</v>
      </c>
      <c r="B3721" t="s">
        <v>13</v>
      </c>
      <c r="C3721" t="s">
        <v>1577</v>
      </c>
      <c r="D3721">
        <v>36</v>
      </c>
      <c r="E3721" s="6">
        <f>LEN(Utica_Trace[[#This Row],[Merged]])</f>
        <v>36</v>
      </c>
    </row>
    <row r="3722" spans="1:5" x14ac:dyDescent="0.25">
      <c r="A3722" t="s">
        <v>1848</v>
      </c>
      <c r="B3722" t="s">
        <v>18</v>
      </c>
      <c r="C3722" t="s">
        <v>1577</v>
      </c>
      <c r="D3722">
        <v>36</v>
      </c>
      <c r="E3722" s="6">
        <f>LEN(Utica_Trace[[#This Row],[Merged]])</f>
        <v>36</v>
      </c>
    </row>
    <row r="3723" spans="1:5" x14ac:dyDescent="0.25">
      <c r="A3723" t="s">
        <v>1848</v>
      </c>
      <c r="B3723" t="s">
        <v>19</v>
      </c>
      <c r="C3723" t="s">
        <v>1577</v>
      </c>
      <c r="D3723">
        <v>36</v>
      </c>
      <c r="E3723" s="6">
        <f>LEN(Utica_Trace[[#This Row],[Merged]])</f>
        <v>36</v>
      </c>
    </row>
    <row r="3724" spans="1:5" x14ac:dyDescent="0.25">
      <c r="A3724" t="s">
        <v>1848</v>
      </c>
      <c r="B3724" t="s">
        <v>20</v>
      </c>
      <c r="C3724" t="s">
        <v>1577</v>
      </c>
      <c r="D3724">
        <v>36</v>
      </c>
      <c r="E3724" s="6">
        <f>LEN(Utica_Trace[[#This Row],[Merged]])</f>
        <v>36</v>
      </c>
    </row>
    <row r="3725" spans="1:5" x14ac:dyDescent="0.25">
      <c r="A3725" t="s">
        <v>921</v>
      </c>
      <c r="B3725" t="s">
        <v>12</v>
      </c>
      <c r="C3725" t="s">
        <v>1342</v>
      </c>
      <c r="D3725">
        <v>36</v>
      </c>
      <c r="E3725" s="6">
        <f>LEN(Utica_Trace[[#This Row],[Merged]])</f>
        <v>36</v>
      </c>
    </row>
    <row r="3726" spans="1:5" x14ac:dyDescent="0.25">
      <c r="A3726" t="s">
        <v>921</v>
      </c>
      <c r="B3726" t="s">
        <v>13</v>
      </c>
      <c r="C3726" t="s">
        <v>1342</v>
      </c>
      <c r="D3726">
        <v>36</v>
      </c>
      <c r="E3726" s="6">
        <f>LEN(Utica_Trace[[#This Row],[Merged]])</f>
        <v>36</v>
      </c>
    </row>
    <row r="3727" spans="1:5" x14ac:dyDescent="0.25">
      <c r="A3727" t="s">
        <v>921</v>
      </c>
      <c r="B3727" t="s">
        <v>18</v>
      </c>
      <c r="C3727" t="s">
        <v>1342</v>
      </c>
      <c r="D3727">
        <v>36</v>
      </c>
      <c r="E3727" s="6">
        <f>LEN(Utica_Trace[[#This Row],[Merged]])</f>
        <v>36</v>
      </c>
    </row>
    <row r="3728" spans="1:5" x14ac:dyDescent="0.25">
      <c r="A3728" t="s">
        <v>921</v>
      </c>
      <c r="B3728" t="s">
        <v>19</v>
      </c>
      <c r="C3728" t="s">
        <v>1342</v>
      </c>
      <c r="D3728">
        <v>36</v>
      </c>
      <c r="E3728" s="6">
        <f>LEN(Utica_Trace[[#This Row],[Merged]])</f>
        <v>36</v>
      </c>
    </row>
    <row r="3729" spans="1:5" x14ac:dyDescent="0.25">
      <c r="A3729" t="s">
        <v>921</v>
      </c>
      <c r="B3729" t="s">
        <v>20</v>
      </c>
      <c r="C3729" t="s">
        <v>1342</v>
      </c>
      <c r="D3729">
        <v>36</v>
      </c>
      <c r="E3729" s="6">
        <f>LEN(Utica_Trace[[#This Row],[Merged]])</f>
        <v>36</v>
      </c>
    </row>
    <row r="3730" spans="1:5" x14ac:dyDescent="0.25">
      <c r="A3730" t="s">
        <v>962</v>
      </c>
      <c r="B3730" t="s">
        <v>12</v>
      </c>
      <c r="C3730" t="s">
        <v>1342</v>
      </c>
      <c r="D3730">
        <v>36</v>
      </c>
      <c r="E3730" s="6">
        <f>LEN(Utica_Trace[[#This Row],[Merged]])</f>
        <v>36</v>
      </c>
    </row>
    <row r="3731" spans="1:5" x14ac:dyDescent="0.25">
      <c r="A3731" t="s">
        <v>962</v>
      </c>
      <c r="B3731" t="s">
        <v>13</v>
      </c>
      <c r="C3731" t="s">
        <v>1342</v>
      </c>
      <c r="D3731">
        <v>36</v>
      </c>
      <c r="E3731" s="6">
        <f>LEN(Utica_Trace[[#This Row],[Merged]])</f>
        <v>36</v>
      </c>
    </row>
    <row r="3732" spans="1:5" x14ac:dyDescent="0.25">
      <c r="A3732" t="s">
        <v>962</v>
      </c>
      <c r="B3732" t="s">
        <v>18</v>
      </c>
      <c r="C3732" t="s">
        <v>1342</v>
      </c>
      <c r="D3732">
        <v>36</v>
      </c>
      <c r="E3732" s="6">
        <f>LEN(Utica_Trace[[#This Row],[Merged]])</f>
        <v>36</v>
      </c>
    </row>
    <row r="3733" spans="1:5" x14ac:dyDescent="0.25">
      <c r="A3733" t="s">
        <v>962</v>
      </c>
      <c r="B3733" t="s">
        <v>19</v>
      </c>
      <c r="C3733" t="s">
        <v>1342</v>
      </c>
      <c r="D3733">
        <v>36</v>
      </c>
      <c r="E3733" s="6">
        <f>LEN(Utica_Trace[[#This Row],[Merged]])</f>
        <v>36</v>
      </c>
    </row>
    <row r="3734" spans="1:5" x14ac:dyDescent="0.25">
      <c r="A3734" t="s">
        <v>962</v>
      </c>
      <c r="B3734" t="s">
        <v>20</v>
      </c>
      <c r="C3734" t="s">
        <v>1342</v>
      </c>
      <c r="D3734">
        <v>36</v>
      </c>
      <c r="E3734" s="6">
        <f>LEN(Utica_Trace[[#This Row],[Merged]])</f>
        <v>36</v>
      </c>
    </row>
    <row r="3735" spans="1:5" x14ac:dyDescent="0.25">
      <c r="A3735" t="s">
        <v>963</v>
      </c>
      <c r="B3735" t="s">
        <v>12</v>
      </c>
      <c r="C3735" t="s">
        <v>1342</v>
      </c>
      <c r="D3735">
        <v>36</v>
      </c>
      <c r="E3735" s="6">
        <f>LEN(Utica_Trace[[#This Row],[Merged]])</f>
        <v>36</v>
      </c>
    </row>
    <row r="3736" spans="1:5" x14ac:dyDescent="0.25">
      <c r="A3736" t="s">
        <v>963</v>
      </c>
      <c r="B3736" t="s">
        <v>13</v>
      </c>
      <c r="C3736" t="s">
        <v>1342</v>
      </c>
      <c r="D3736">
        <v>36</v>
      </c>
      <c r="E3736" s="6">
        <f>LEN(Utica_Trace[[#This Row],[Merged]])</f>
        <v>36</v>
      </c>
    </row>
    <row r="3737" spans="1:5" x14ac:dyDescent="0.25">
      <c r="A3737" t="s">
        <v>963</v>
      </c>
      <c r="B3737" t="s">
        <v>18</v>
      </c>
      <c r="C3737" t="s">
        <v>1342</v>
      </c>
      <c r="D3737">
        <v>36</v>
      </c>
      <c r="E3737" s="6">
        <f>LEN(Utica_Trace[[#This Row],[Merged]])</f>
        <v>36</v>
      </c>
    </row>
    <row r="3738" spans="1:5" x14ac:dyDescent="0.25">
      <c r="A3738" t="s">
        <v>963</v>
      </c>
      <c r="B3738" t="s">
        <v>19</v>
      </c>
      <c r="C3738" t="s">
        <v>1342</v>
      </c>
      <c r="D3738">
        <v>36</v>
      </c>
      <c r="E3738" s="6">
        <f>LEN(Utica_Trace[[#This Row],[Merged]])</f>
        <v>36</v>
      </c>
    </row>
    <row r="3739" spans="1:5" x14ac:dyDescent="0.25">
      <c r="A3739" t="s">
        <v>963</v>
      </c>
      <c r="B3739" t="s">
        <v>20</v>
      </c>
      <c r="C3739" t="s">
        <v>1342</v>
      </c>
      <c r="D3739">
        <v>36</v>
      </c>
      <c r="E3739" s="6">
        <f>LEN(Utica_Trace[[#This Row],[Merged]])</f>
        <v>36</v>
      </c>
    </row>
    <row r="3740" spans="1:5" x14ac:dyDescent="0.25">
      <c r="A3740" t="s">
        <v>87</v>
      </c>
      <c r="B3740" t="s">
        <v>12</v>
      </c>
      <c r="C3740" t="s">
        <v>1637</v>
      </c>
      <c r="D3740">
        <v>36</v>
      </c>
      <c r="E3740" s="6">
        <f>LEN(Utica_Trace[[#This Row],[Merged]])</f>
        <v>36</v>
      </c>
    </row>
    <row r="3741" spans="1:5" x14ac:dyDescent="0.25">
      <c r="A3741" t="s">
        <v>87</v>
      </c>
      <c r="B3741" t="s">
        <v>13</v>
      </c>
      <c r="C3741" t="s">
        <v>1637</v>
      </c>
      <c r="D3741">
        <v>36</v>
      </c>
      <c r="E3741" s="6">
        <f>LEN(Utica_Trace[[#This Row],[Merged]])</f>
        <v>36</v>
      </c>
    </row>
    <row r="3742" spans="1:5" x14ac:dyDescent="0.25">
      <c r="A3742" t="s">
        <v>87</v>
      </c>
      <c r="B3742" t="s">
        <v>18</v>
      </c>
      <c r="C3742" t="s">
        <v>1637</v>
      </c>
      <c r="D3742">
        <v>36</v>
      </c>
      <c r="E3742" s="6">
        <f>LEN(Utica_Trace[[#This Row],[Merged]])</f>
        <v>36</v>
      </c>
    </row>
    <row r="3743" spans="1:5" x14ac:dyDescent="0.25">
      <c r="A3743" t="s">
        <v>87</v>
      </c>
      <c r="B3743" t="s">
        <v>20</v>
      </c>
      <c r="C3743" t="s">
        <v>1637</v>
      </c>
      <c r="D3743">
        <v>36</v>
      </c>
      <c r="E3743" s="6">
        <f>LEN(Utica_Trace[[#This Row],[Merged]])</f>
        <v>36</v>
      </c>
    </row>
    <row r="3744" spans="1:5" x14ac:dyDescent="0.25">
      <c r="A3744" t="s">
        <v>68</v>
      </c>
      <c r="B3744" t="s">
        <v>12</v>
      </c>
      <c r="C3744" t="s">
        <v>1388</v>
      </c>
      <c r="D3744">
        <v>36</v>
      </c>
      <c r="E3744" s="6">
        <f>LEN(Utica_Trace[[#This Row],[Merged]])</f>
        <v>36</v>
      </c>
    </row>
    <row r="3745" spans="1:5" x14ac:dyDescent="0.25">
      <c r="A3745" t="s">
        <v>68</v>
      </c>
      <c r="B3745" t="s">
        <v>13</v>
      </c>
      <c r="C3745" t="s">
        <v>1388</v>
      </c>
      <c r="D3745">
        <v>36</v>
      </c>
      <c r="E3745" s="6">
        <f>LEN(Utica_Trace[[#This Row],[Merged]])</f>
        <v>36</v>
      </c>
    </row>
    <row r="3746" spans="1:5" x14ac:dyDescent="0.25">
      <c r="A3746" t="s">
        <v>68</v>
      </c>
      <c r="B3746" t="s">
        <v>18</v>
      </c>
      <c r="C3746" t="s">
        <v>1388</v>
      </c>
      <c r="D3746">
        <v>36</v>
      </c>
      <c r="E3746" s="6">
        <f>LEN(Utica_Trace[[#This Row],[Merged]])</f>
        <v>36</v>
      </c>
    </row>
    <row r="3747" spans="1:5" x14ac:dyDescent="0.25">
      <c r="A3747" t="s">
        <v>68</v>
      </c>
      <c r="B3747" t="s">
        <v>19</v>
      </c>
      <c r="C3747" t="s">
        <v>1388</v>
      </c>
      <c r="D3747">
        <v>36</v>
      </c>
      <c r="E3747" s="6">
        <f>LEN(Utica_Trace[[#This Row],[Merged]])</f>
        <v>36</v>
      </c>
    </row>
    <row r="3748" spans="1:5" x14ac:dyDescent="0.25">
      <c r="A3748" t="s">
        <v>68</v>
      </c>
      <c r="B3748" t="s">
        <v>20</v>
      </c>
      <c r="C3748" t="s">
        <v>1388</v>
      </c>
      <c r="D3748">
        <v>36</v>
      </c>
      <c r="E3748" s="6">
        <f>LEN(Utica_Trace[[#This Row],[Merged]])</f>
        <v>36</v>
      </c>
    </row>
    <row r="3749" spans="1:5" x14ac:dyDescent="0.25">
      <c r="A3749" t="s">
        <v>68</v>
      </c>
      <c r="B3749" t="s">
        <v>12</v>
      </c>
      <c r="C3749" t="s">
        <v>1382</v>
      </c>
      <c r="D3749">
        <v>36</v>
      </c>
      <c r="E3749" s="6">
        <f>LEN(Utica_Trace[[#This Row],[Merged]])</f>
        <v>36</v>
      </c>
    </row>
    <row r="3750" spans="1:5" x14ac:dyDescent="0.25">
      <c r="A3750" t="s">
        <v>68</v>
      </c>
      <c r="B3750" t="s">
        <v>12</v>
      </c>
      <c r="C3750" t="s">
        <v>1385</v>
      </c>
      <c r="D3750">
        <v>36</v>
      </c>
      <c r="E3750" s="6">
        <f>LEN(Utica_Trace[[#This Row],[Merged]])</f>
        <v>36</v>
      </c>
    </row>
    <row r="3751" spans="1:5" x14ac:dyDescent="0.25">
      <c r="A3751" t="s">
        <v>68</v>
      </c>
      <c r="B3751" t="s">
        <v>12</v>
      </c>
      <c r="C3751" t="s">
        <v>1384</v>
      </c>
      <c r="D3751">
        <v>36</v>
      </c>
      <c r="E3751" s="6">
        <f>LEN(Utica_Trace[[#This Row],[Merged]])</f>
        <v>36</v>
      </c>
    </row>
    <row r="3752" spans="1:5" x14ac:dyDescent="0.25">
      <c r="A3752" t="s">
        <v>68</v>
      </c>
      <c r="B3752" t="s">
        <v>12</v>
      </c>
      <c r="C3752" t="s">
        <v>1383</v>
      </c>
      <c r="D3752">
        <v>36</v>
      </c>
      <c r="E3752" s="6">
        <f>LEN(Utica_Trace[[#This Row],[Merged]])</f>
        <v>36</v>
      </c>
    </row>
    <row r="3753" spans="1:5" x14ac:dyDescent="0.25">
      <c r="A3753" t="s">
        <v>68</v>
      </c>
      <c r="B3753" t="s">
        <v>13</v>
      </c>
      <c r="C3753" t="s">
        <v>1382</v>
      </c>
      <c r="D3753">
        <v>36</v>
      </c>
      <c r="E3753" s="6">
        <f>LEN(Utica_Trace[[#This Row],[Merged]])</f>
        <v>36</v>
      </c>
    </row>
    <row r="3754" spans="1:5" x14ac:dyDescent="0.25">
      <c r="A3754" t="s">
        <v>68</v>
      </c>
      <c r="B3754" t="s">
        <v>13</v>
      </c>
      <c r="C3754" t="s">
        <v>1385</v>
      </c>
      <c r="D3754">
        <v>36</v>
      </c>
      <c r="E3754" s="6">
        <f>LEN(Utica_Trace[[#This Row],[Merged]])</f>
        <v>36</v>
      </c>
    </row>
    <row r="3755" spans="1:5" x14ac:dyDescent="0.25">
      <c r="A3755" t="s">
        <v>68</v>
      </c>
      <c r="B3755" t="s">
        <v>13</v>
      </c>
      <c r="C3755" t="s">
        <v>1384</v>
      </c>
      <c r="D3755">
        <v>36</v>
      </c>
      <c r="E3755" s="6">
        <f>LEN(Utica_Trace[[#This Row],[Merged]])</f>
        <v>36</v>
      </c>
    </row>
    <row r="3756" spans="1:5" x14ac:dyDescent="0.25">
      <c r="A3756" t="s">
        <v>68</v>
      </c>
      <c r="B3756" t="s">
        <v>13</v>
      </c>
      <c r="C3756" t="s">
        <v>1383</v>
      </c>
      <c r="D3756">
        <v>36</v>
      </c>
      <c r="E3756" s="6">
        <f>LEN(Utica_Trace[[#This Row],[Merged]])</f>
        <v>36</v>
      </c>
    </row>
    <row r="3757" spans="1:5" x14ac:dyDescent="0.25">
      <c r="A3757" t="s">
        <v>68</v>
      </c>
      <c r="B3757" t="s">
        <v>18</v>
      </c>
      <c r="C3757" t="s">
        <v>1382</v>
      </c>
      <c r="D3757">
        <v>36</v>
      </c>
      <c r="E3757" s="6">
        <f>LEN(Utica_Trace[[#This Row],[Merged]])</f>
        <v>36</v>
      </c>
    </row>
    <row r="3758" spans="1:5" x14ac:dyDescent="0.25">
      <c r="A3758" t="s">
        <v>68</v>
      </c>
      <c r="B3758" t="s">
        <v>18</v>
      </c>
      <c r="C3758" t="s">
        <v>1385</v>
      </c>
      <c r="D3758">
        <v>36</v>
      </c>
      <c r="E3758" s="6">
        <f>LEN(Utica_Trace[[#This Row],[Merged]])</f>
        <v>36</v>
      </c>
    </row>
    <row r="3759" spans="1:5" x14ac:dyDescent="0.25">
      <c r="A3759" t="s">
        <v>68</v>
      </c>
      <c r="B3759" t="s">
        <v>18</v>
      </c>
      <c r="C3759" t="s">
        <v>1384</v>
      </c>
      <c r="D3759">
        <v>36</v>
      </c>
      <c r="E3759" s="6">
        <f>LEN(Utica_Trace[[#This Row],[Merged]])</f>
        <v>36</v>
      </c>
    </row>
    <row r="3760" spans="1:5" x14ac:dyDescent="0.25">
      <c r="A3760" t="s">
        <v>68</v>
      </c>
      <c r="B3760" t="s">
        <v>18</v>
      </c>
      <c r="C3760" t="s">
        <v>1383</v>
      </c>
      <c r="D3760">
        <v>36</v>
      </c>
      <c r="E3760" s="6">
        <f>LEN(Utica_Trace[[#This Row],[Merged]])</f>
        <v>36</v>
      </c>
    </row>
    <row r="3761" spans="1:5" x14ac:dyDescent="0.25">
      <c r="A3761" t="s">
        <v>68</v>
      </c>
      <c r="B3761" t="s">
        <v>19</v>
      </c>
      <c r="C3761" t="s">
        <v>1382</v>
      </c>
      <c r="D3761">
        <v>36</v>
      </c>
      <c r="E3761" s="6">
        <f>LEN(Utica_Trace[[#This Row],[Merged]])</f>
        <v>36</v>
      </c>
    </row>
    <row r="3762" spans="1:5" x14ac:dyDescent="0.25">
      <c r="A3762" t="s">
        <v>68</v>
      </c>
      <c r="B3762" t="s">
        <v>19</v>
      </c>
      <c r="C3762" t="s">
        <v>1385</v>
      </c>
      <c r="D3762">
        <v>36</v>
      </c>
      <c r="E3762" s="6">
        <f>LEN(Utica_Trace[[#This Row],[Merged]])</f>
        <v>36</v>
      </c>
    </row>
    <row r="3763" spans="1:5" x14ac:dyDescent="0.25">
      <c r="A3763" t="s">
        <v>68</v>
      </c>
      <c r="B3763" t="s">
        <v>19</v>
      </c>
      <c r="C3763" t="s">
        <v>1384</v>
      </c>
      <c r="D3763">
        <v>36</v>
      </c>
      <c r="E3763" s="6">
        <f>LEN(Utica_Trace[[#This Row],[Merged]])</f>
        <v>36</v>
      </c>
    </row>
    <row r="3764" spans="1:5" x14ac:dyDescent="0.25">
      <c r="A3764" t="s">
        <v>68</v>
      </c>
      <c r="B3764" t="s">
        <v>19</v>
      </c>
      <c r="C3764" t="s">
        <v>1383</v>
      </c>
      <c r="D3764">
        <v>36</v>
      </c>
      <c r="E3764" s="6">
        <f>LEN(Utica_Trace[[#This Row],[Merged]])</f>
        <v>36</v>
      </c>
    </row>
    <row r="3765" spans="1:5" x14ac:dyDescent="0.25">
      <c r="A3765" t="s">
        <v>68</v>
      </c>
      <c r="B3765" t="s">
        <v>20</v>
      </c>
      <c r="C3765" t="s">
        <v>1382</v>
      </c>
      <c r="D3765">
        <v>36</v>
      </c>
      <c r="E3765" s="6">
        <f>LEN(Utica_Trace[[#This Row],[Merged]])</f>
        <v>36</v>
      </c>
    </row>
    <row r="3766" spans="1:5" x14ac:dyDescent="0.25">
      <c r="A3766" t="s">
        <v>68</v>
      </c>
      <c r="B3766" t="s">
        <v>20</v>
      </c>
      <c r="C3766" t="s">
        <v>1385</v>
      </c>
      <c r="D3766">
        <v>36</v>
      </c>
      <c r="E3766" s="6">
        <f>LEN(Utica_Trace[[#This Row],[Merged]])</f>
        <v>36</v>
      </c>
    </row>
    <row r="3767" spans="1:5" x14ac:dyDescent="0.25">
      <c r="A3767" t="s">
        <v>68</v>
      </c>
      <c r="B3767" t="s">
        <v>20</v>
      </c>
      <c r="C3767" t="s">
        <v>1384</v>
      </c>
      <c r="D3767">
        <v>36</v>
      </c>
      <c r="E3767" s="6">
        <f>LEN(Utica_Trace[[#This Row],[Merged]])</f>
        <v>36</v>
      </c>
    </row>
    <row r="3768" spans="1:5" x14ac:dyDescent="0.25">
      <c r="A3768" t="s">
        <v>68</v>
      </c>
      <c r="B3768" t="s">
        <v>20</v>
      </c>
      <c r="C3768" t="s">
        <v>1383</v>
      </c>
      <c r="D3768">
        <v>36</v>
      </c>
      <c r="E3768" s="6">
        <f>LEN(Utica_Trace[[#This Row],[Merged]])</f>
        <v>36</v>
      </c>
    </row>
    <row r="3769" spans="1:5" x14ac:dyDescent="0.25">
      <c r="A3769" t="s">
        <v>68</v>
      </c>
      <c r="B3769" t="s">
        <v>12</v>
      </c>
      <c r="C3769" t="s">
        <v>1389</v>
      </c>
      <c r="D3769">
        <v>35</v>
      </c>
      <c r="E3769" s="6">
        <f>LEN(Utica_Trace[[#This Row],[Merged]])</f>
        <v>35</v>
      </c>
    </row>
    <row r="3770" spans="1:5" x14ac:dyDescent="0.25">
      <c r="A3770" t="s">
        <v>68</v>
      </c>
      <c r="B3770" t="s">
        <v>13</v>
      </c>
      <c r="C3770" t="s">
        <v>1389</v>
      </c>
      <c r="D3770">
        <v>35</v>
      </c>
      <c r="E3770" s="6">
        <f>LEN(Utica_Trace[[#This Row],[Merged]])</f>
        <v>35</v>
      </c>
    </row>
    <row r="3771" spans="1:5" x14ac:dyDescent="0.25">
      <c r="A3771" t="s">
        <v>68</v>
      </c>
      <c r="B3771" t="s">
        <v>18</v>
      </c>
      <c r="C3771" t="s">
        <v>1389</v>
      </c>
      <c r="D3771">
        <v>35</v>
      </c>
      <c r="E3771" s="6">
        <f>LEN(Utica_Trace[[#This Row],[Merged]])</f>
        <v>35</v>
      </c>
    </row>
    <row r="3772" spans="1:5" x14ac:dyDescent="0.25">
      <c r="A3772" t="s">
        <v>68</v>
      </c>
      <c r="B3772" t="s">
        <v>19</v>
      </c>
      <c r="C3772" t="s">
        <v>1389</v>
      </c>
      <c r="D3772">
        <v>35</v>
      </c>
      <c r="E3772" s="6">
        <f>LEN(Utica_Trace[[#This Row],[Merged]])</f>
        <v>35</v>
      </c>
    </row>
    <row r="3773" spans="1:5" x14ac:dyDescent="0.25">
      <c r="A3773" t="s">
        <v>68</v>
      </c>
      <c r="B3773" t="s">
        <v>20</v>
      </c>
      <c r="C3773" t="s">
        <v>1389</v>
      </c>
      <c r="D3773">
        <v>35</v>
      </c>
      <c r="E3773" s="6">
        <f>LEN(Utica_Trace[[#This Row],[Merged]])</f>
        <v>35</v>
      </c>
    </row>
    <row r="3774" spans="1:5" x14ac:dyDescent="0.25">
      <c r="A3774" t="s">
        <v>66</v>
      </c>
      <c r="B3774" t="s">
        <v>12</v>
      </c>
      <c r="C3774" t="s">
        <v>1371</v>
      </c>
      <c r="D3774">
        <v>36</v>
      </c>
      <c r="E3774" s="6">
        <f>LEN(Utica_Trace[[#This Row],[Merged]])</f>
        <v>36</v>
      </c>
    </row>
    <row r="3775" spans="1:5" x14ac:dyDescent="0.25">
      <c r="A3775" t="s">
        <v>66</v>
      </c>
      <c r="B3775" t="s">
        <v>12</v>
      </c>
      <c r="C3775" t="s">
        <v>1370</v>
      </c>
      <c r="D3775">
        <v>36</v>
      </c>
      <c r="E3775" s="6">
        <f>LEN(Utica_Trace[[#This Row],[Merged]])</f>
        <v>36</v>
      </c>
    </row>
    <row r="3776" spans="1:5" x14ac:dyDescent="0.25">
      <c r="A3776" t="s">
        <v>66</v>
      </c>
      <c r="B3776" t="s">
        <v>12</v>
      </c>
      <c r="C3776" t="s">
        <v>1369</v>
      </c>
      <c r="D3776">
        <v>36</v>
      </c>
      <c r="E3776" s="6">
        <f>LEN(Utica_Trace[[#This Row],[Merged]])</f>
        <v>36</v>
      </c>
    </row>
    <row r="3777" spans="1:5" x14ac:dyDescent="0.25">
      <c r="A3777" t="s">
        <v>66</v>
      </c>
      <c r="B3777" t="s">
        <v>13</v>
      </c>
      <c r="C3777" t="s">
        <v>1371</v>
      </c>
      <c r="D3777">
        <v>36</v>
      </c>
      <c r="E3777" s="6">
        <f>LEN(Utica_Trace[[#This Row],[Merged]])</f>
        <v>36</v>
      </c>
    </row>
    <row r="3778" spans="1:5" x14ac:dyDescent="0.25">
      <c r="A3778" t="s">
        <v>66</v>
      </c>
      <c r="B3778" t="s">
        <v>13</v>
      </c>
      <c r="C3778" t="s">
        <v>1370</v>
      </c>
      <c r="D3778">
        <v>36</v>
      </c>
      <c r="E3778" s="6">
        <f>LEN(Utica_Trace[[#This Row],[Merged]])</f>
        <v>36</v>
      </c>
    </row>
    <row r="3779" spans="1:5" x14ac:dyDescent="0.25">
      <c r="A3779" t="s">
        <v>66</v>
      </c>
      <c r="B3779" t="s">
        <v>13</v>
      </c>
      <c r="C3779" t="s">
        <v>1369</v>
      </c>
      <c r="D3779">
        <v>36</v>
      </c>
      <c r="E3779" s="6">
        <f>LEN(Utica_Trace[[#This Row],[Merged]])</f>
        <v>36</v>
      </c>
    </row>
    <row r="3780" spans="1:5" x14ac:dyDescent="0.25">
      <c r="A3780" t="s">
        <v>66</v>
      </c>
      <c r="B3780" t="s">
        <v>18</v>
      </c>
      <c r="C3780" t="s">
        <v>1371</v>
      </c>
      <c r="D3780">
        <v>36</v>
      </c>
      <c r="E3780" s="6">
        <f>LEN(Utica_Trace[[#This Row],[Merged]])</f>
        <v>36</v>
      </c>
    </row>
    <row r="3781" spans="1:5" x14ac:dyDescent="0.25">
      <c r="A3781" t="s">
        <v>66</v>
      </c>
      <c r="B3781" t="s">
        <v>18</v>
      </c>
      <c r="C3781" t="s">
        <v>1370</v>
      </c>
      <c r="D3781">
        <v>36</v>
      </c>
      <c r="E3781" s="6">
        <f>LEN(Utica_Trace[[#This Row],[Merged]])</f>
        <v>36</v>
      </c>
    </row>
    <row r="3782" spans="1:5" x14ac:dyDescent="0.25">
      <c r="A3782" t="s">
        <v>66</v>
      </c>
      <c r="B3782" t="s">
        <v>18</v>
      </c>
      <c r="C3782" t="s">
        <v>1369</v>
      </c>
      <c r="D3782">
        <v>36</v>
      </c>
      <c r="E3782" s="6">
        <f>LEN(Utica_Trace[[#This Row],[Merged]])</f>
        <v>36</v>
      </c>
    </row>
    <row r="3783" spans="1:5" x14ac:dyDescent="0.25">
      <c r="A3783" t="s">
        <v>66</v>
      </c>
      <c r="B3783" t="s">
        <v>19</v>
      </c>
      <c r="C3783" t="s">
        <v>1371</v>
      </c>
      <c r="D3783">
        <v>36</v>
      </c>
      <c r="E3783" s="6">
        <f>LEN(Utica_Trace[[#This Row],[Merged]])</f>
        <v>36</v>
      </c>
    </row>
    <row r="3784" spans="1:5" x14ac:dyDescent="0.25">
      <c r="A3784" t="s">
        <v>66</v>
      </c>
      <c r="B3784" t="s">
        <v>19</v>
      </c>
      <c r="C3784" t="s">
        <v>1370</v>
      </c>
      <c r="D3784">
        <v>36</v>
      </c>
      <c r="E3784" s="6">
        <f>LEN(Utica_Trace[[#This Row],[Merged]])</f>
        <v>36</v>
      </c>
    </row>
    <row r="3785" spans="1:5" x14ac:dyDescent="0.25">
      <c r="A3785" t="s">
        <v>66</v>
      </c>
      <c r="B3785" t="s">
        <v>19</v>
      </c>
      <c r="C3785" t="s">
        <v>1369</v>
      </c>
      <c r="D3785">
        <v>36</v>
      </c>
      <c r="E3785" s="6">
        <f>LEN(Utica_Trace[[#This Row],[Merged]])</f>
        <v>36</v>
      </c>
    </row>
    <row r="3786" spans="1:5" x14ac:dyDescent="0.25">
      <c r="A3786" t="s">
        <v>66</v>
      </c>
      <c r="B3786" t="s">
        <v>20</v>
      </c>
      <c r="C3786" t="s">
        <v>1371</v>
      </c>
      <c r="D3786">
        <v>36</v>
      </c>
      <c r="E3786" s="6">
        <f>LEN(Utica_Trace[[#This Row],[Merged]])</f>
        <v>36</v>
      </c>
    </row>
    <row r="3787" spans="1:5" x14ac:dyDescent="0.25">
      <c r="A3787" t="s">
        <v>66</v>
      </c>
      <c r="B3787" t="s">
        <v>20</v>
      </c>
      <c r="C3787" t="s">
        <v>1370</v>
      </c>
      <c r="D3787">
        <v>36</v>
      </c>
      <c r="E3787" s="6">
        <f>LEN(Utica_Trace[[#This Row],[Merged]])</f>
        <v>36</v>
      </c>
    </row>
    <row r="3788" spans="1:5" x14ac:dyDescent="0.25">
      <c r="A3788" t="s">
        <v>66</v>
      </c>
      <c r="B3788" t="s">
        <v>20</v>
      </c>
      <c r="C3788" t="s">
        <v>1369</v>
      </c>
      <c r="D3788">
        <v>36</v>
      </c>
      <c r="E3788" s="6">
        <f>LEN(Utica_Trace[[#This Row],[Merged]])</f>
        <v>36</v>
      </c>
    </row>
    <row r="3789" spans="1:5" x14ac:dyDescent="0.25">
      <c r="A3789" t="s">
        <v>928</v>
      </c>
      <c r="B3789" t="s">
        <v>12</v>
      </c>
      <c r="C3789" t="s">
        <v>1371</v>
      </c>
      <c r="D3789">
        <v>36</v>
      </c>
      <c r="E3789" s="6">
        <f>LEN(Utica_Trace[[#This Row],[Merged]])</f>
        <v>36</v>
      </c>
    </row>
    <row r="3790" spans="1:5" x14ac:dyDescent="0.25">
      <c r="A3790" t="s">
        <v>928</v>
      </c>
      <c r="B3790" t="s">
        <v>12</v>
      </c>
      <c r="C3790" t="s">
        <v>1370</v>
      </c>
      <c r="D3790">
        <v>36</v>
      </c>
      <c r="E3790" s="6">
        <f>LEN(Utica_Trace[[#This Row],[Merged]])</f>
        <v>36</v>
      </c>
    </row>
    <row r="3791" spans="1:5" x14ac:dyDescent="0.25">
      <c r="A3791" t="s">
        <v>928</v>
      </c>
      <c r="B3791" t="s">
        <v>12</v>
      </c>
      <c r="C3791" t="s">
        <v>1369</v>
      </c>
      <c r="D3791">
        <v>36</v>
      </c>
      <c r="E3791" s="6">
        <f>LEN(Utica_Trace[[#This Row],[Merged]])</f>
        <v>36</v>
      </c>
    </row>
    <row r="3792" spans="1:5" x14ac:dyDescent="0.25">
      <c r="A3792" t="s">
        <v>928</v>
      </c>
      <c r="B3792" t="s">
        <v>13</v>
      </c>
      <c r="C3792" t="s">
        <v>1371</v>
      </c>
      <c r="D3792">
        <v>36</v>
      </c>
      <c r="E3792" s="6">
        <f>LEN(Utica_Trace[[#This Row],[Merged]])</f>
        <v>36</v>
      </c>
    </row>
    <row r="3793" spans="1:5" x14ac:dyDescent="0.25">
      <c r="A3793" t="s">
        <v>928</v>
      </c>
      <c r="B3793" t="s">
        <v>13</v>
      </c>
      <c r="C3793" t="s">
        <v>1370</v>
      </c>
      <c r="D3793">
        <v>36</v>
      </c>
      <c r="E3793" s="6">
        <f>LEN(Utica_Trace[[#This Row],[Merged]])</f>
        <v>36</v>
      </c>
    </row>
    <row r="3794" spans="1:5" x14ac:dyDescent="0.25">
      <c r="A3794" t="s">
        <v>928</v>
      </c>
      <c r="B3794" t="s">
        <v>13</v>
      </c>
      <c r="C3794" t="s">
        <v>1369</v>
      </c>
      <c r="D3794">
        <v>36</v>
      </c>
      <c r="E3794" s="6">
        <f>LEN(Utica_Trace[[#This Row],[Merged]])</f>
        <v>36</v>
      </c>
    </row>
    <row r="3795" spans="1:5" x14ac:dyDescent="0.25">
      <c r="A3795" t="s">
        <v>928</v>
      </c>
      <c r="B3795" t="s">
        <v>18</v>
      </c>
      <c r="C3795" t="s">
        <v>1371</v>
      </c>
      <c r="D3795">
        <v>36</v>
      </c>
      <c r="E3795" s="6">
        <f>LEN(Utica_Trace[[#This Row],[Merged]])</f>
        <v>36</v>
      </c>
    </row>
    <row r="3796" spans="1:5" x14ac:dyDescent="0.25">
      <c r="A3796" t="s">
        <v>928</v>
      </c>
      <c r="B3796" t="s">
        <v>18</v>
      </c>
      <c r="C3796" t="s">
        <v>1370</v>
      </c>
      <c r="D3796">
        <v>36</v>
      </c>
      <c r="E3796" s="6">
        <f>LEN(Utica_Trace[[#This Row],[Merged]])</f>
        <v>36</v>
      </c>
    </row>
    <row r="3797" spans="1:5" x14ac:dyDescent="0.25">
      <c r="A3797" t="s">
        <v>928</v>
      </c>
      <c r="B3797" t="s">
        <v>18</v>
      </c>
      <c r="C3797" t="s">
        <v>1369</v>
      </c>
      <c r="D3797">
        <v>36</v>
      </c>
      <c r="E3797" s="6">
        <f>LEN(Utica_Trace[[#This Row],[Merged]])</f>
        <v>36</v>
      </c>
    </row>
    <row r="3798" spans="1:5" x14ac:dyDescent="0.25">
      <c r="A3798" t="s">
        <v>928</v>
      </c>
      <c r="B3798" t="s">
        <v>19</v>
      </c>
      <c r="C3798" t="s">
        <v>1371</v>
      </c>
      <c r="D3798">
        <v>36</v>
      </c>
      <c r="E3798" s="6">
        <f>LEN(Utica_Trace[[#This Row],[Merged]])</f>
        <v>36</v>
      </c>
    </row>
    <row r="3799" spans="1:5" x14ac:dyDescent="0.25">
      <c r="A3799" t="s">
        <v>928</v>
      </c>
      <c r="B3799" t="s">
        <v>19</v>
      </c>
      <c r="C3799" t="s">
        <v>1370</v>
      </c>
      <c r="D3799">
        <v>36</v>
      </c>
      <c r="E3799" s="6">
        <f>LEN(Utica_Trace[[#This Row],[Merged]])</f>
        <v>36</v>
      </c>
    </row>
    <row r="3800" spans="1:5" x14ac:dyDescent="0.25">
      <c r="A3800" t="s">
        <v>928</v>
      </c>
      <c r="B3800" t="s">
        <v>19</v>
      </c>
      <c r="C3800" t="s">
        <v>1369</v>
      </c>
      <c r="D3800">
        <v>36</v>
      </c>
      <c r="E3800" s="6">
        <f>LEN(Utica_Trace[[#This Row],[Merged]])</f>
        <v>36</v>
      </c>
    </row>
    <row r="3801" spans="1:5" x14ac:dyDescent="0.25">
      <c r="A3801" t="s">
        <v>928</v>
      </c>
      <c r="B3801" t="s">
        <v>20</v>
      </c>
      <c r="C3801" t="s">
        <v>1371</v>
      </c>
      <c r="D3801">
        <v>36</v>
      </c>
      <c r="E3801" s="6">
        <f>LEN(Utica_Trace[[#This Row],[Merged]])</f>
        <v>36</v>
      </c>
    </row>
    <row r="3802" spans="1:5" x14ac:dyDescent="0.25">
      <c r="A3802" t="s">
        <v>928</v>
      </c>
      <c r="B3802" t="s">
        <v>20</v>
      </c>
      <c r="C3802" t="s">
        <v>1370</v>
      </c>
      <c r="D3802">
        <v>36</v>
      </c>
      <c r="E3802" s="6">
        <f>LEN(Utica_Trace[[#This Row],[Merged]])</f>
        <v>36</v>
      </c>
    </row>
    <row r="3803" spans="1:5" x14ac:dyDescent="0.25">
      <c r="A3803" t="s">
        <v>928</v>
      </c>
      <c r="B3803" t="s">
        <v>20</v>
      </c>
      <c r="C3803" t="s">
        <v>1369</v>
      </c>
      <c r="D3803">
        <v>36</v>
      </c>
      <c r="E3803" s="6">
        <f>LEN(Utica_Trace[[#This Row],[Merged]])</f>
        <v>36</v>
      </c>
    </row>
    <row r="3804" spans="1:5" x14ac:dyDescent="0.25">
      <c r="A3804" t="s">
        <v>66</v>
      </c>
      <c r="B3804" t="s">
        <v>12</v>
      </c>
      <c r="C3804" t="s">
        <v>1367</v>
      </c>
      <c r="D3804">
        <v>36</v>
      </c>
      <c r="E3804" s="6">
        <f>LEN(Utica_Trace[[#This Row],[Merged]])</f>
        <v>36</v>
      </c>
    </row>
    <row r="3805" spans="1:5" x14ac:dyDescent="0.25">
      <c r="A3805" t="s">
        <v>66</v>
      </c>
      <c r="B3805" t="s">
        <v>13</v>
      </c>
      <c r="C3805" t="s">
        <v>1367</v>
      </c>
      <c r="D3805">
        <v>36</v>
      </c>
      <c r="E3805" s="6">
        <f>LEN(Utica_Trace[[#This Row],[Merged]])</f>
        <v>36</v>
      </c>
    </row>
    <row r="3806" spans="1:5" x14ac:dyDescent="0.25">
      <c r="A3806" t="s">
        <v>66</v>
      </c>
      <c r="B3806" t="s">
        <v>18</v>
      </c>
      <c r="C3806" t="s">
        <v>1367</v>
      </c>
      <c r="D3806">
        <v>36</v>
      </c>
      <c r="E3806" s="6">
        <f>LEN(Utica_Trace[[#This Row],[Merged]])</f>
        <v>36</v>
      </c>
    </row>
    <row r="3807" spans="1:5" x14ac:dyDescent="0.25">
      <c r="A3807" t="s">
        <v>66</v>
      </c>
      <c r="B3807" t="s">
        <v>19</v>
      </c>
      <c r="C3807" t="s">
        <v>1367</v>
      </c>
      <c r="D3807">
        <v>36</v>
      </c>
      <c r="E3807" s="6">
        <f>LEN(Utica_Trace[[#This Row],[Merged]])</f>
        <v>36</v>
      </c>
    </row>
    <row r="3808" spans="1:5" x14ac:dyDescent="0.25">
      <c r="A3808" t="s">
        <v>66</v>
      </c>
      <c r="B3808" t="s">
        <v>20</v>
      </c>
      <c r="C3808" t="s">
        <v>1367</v>
      </c>
      <c r="D3808">
        <v>36</v>
      </c>
      <c r="E3808" s="6">
        <f>LEN(Utica_Trace[[#This Row],[Merged]])</f>
        <v>36</v>
      </c>
    </row>
    <row r="3809" spans="1:5" x14ac:dyDescent="0.25">
      <c r="A3809" t="s">
        <v>928</v>
      </c>
      <c r="B3809" t="s">
        <v>12</v>
      </c>
      <c r="C3809" t="s">
        <v>1367</v>
      </c>
      <c r="D3809">
        <v>36</v>
      </c>
      <c r="E3809" s="6">
        <f>LEN(Utica_Trace[[#This Row],[Merged]])</f>
        <v>36</v>
      </c>
    </row>
    <row r="3810" spans="1:5" x14ac:dyDescent="0.25">
      <c r="A3810" t="s">
        <v>928</v>
      </c>
      <c r="B3810" t="s">
        <v>13</v>
      </c>
      <c r="C3810" t="s">
        <v>1367</v>
      </c>
      <c r="D3810">
        <v>36</v>
      </c>
      <c r="E3810" s="6">
        <f>LEN(Utica_Trace[[#This Row],[Merged]])</f>
        <v>36</v>
      </c>
    </row>
    <row r="3811" spans="1:5" x14ac:dyDescent="0.25">
      <c r="A3811" t="s">
        <v>928</v>
      </c>
      <c r="B3811" t="s">
        <v>18</v>
      </c>
      <c r="C3811" t="s">
        <v>1367</v>
      </c>
      <c r="D3811">
        <v>36</v>
      </c>
      <c r="E3811" s="6">
        <f>LEN(Utica_Trace[[#This Row],[Merged]])</f>
        <v>36</v>
      </c>
    </row>
    <row r="3812" spans="1:5" x14ac:dyDescent="0.25">
      <c r="A3812" t="s">
        <v>928</v>
      </c>
      <c r="B3812" t="s">
        <v>19</v>
      </c>
      <c r="C3812" t="s">
        <v>1367</v>
      </c>
      <c r="D3812">
        <v>36</v>
      </c>
      <c r="E3812" s="6">
        <f>LEN(Utica_Trace[[#This Row],[Merged]])</f>
        <v>36</v>
      </c>
    </row>
    <row r="3813" spans="1:5" x14ac:dyDescent="0.25">
      <c r="A3813" t="s">
        <v>928</v>
      </c>
      <c r="B3813" t="s">
        <v>20</v>
      </c>
      <c r="C3813" t="s">
        <v>1367</v>
      </c>
      <c r="D3813">
        <v>36</v>
      </c>
      <c r="E3813" s="6">
        <f>LEN(Utica_Trace[[#This Row],[Merged]])</f>
        <v>36</v>
      </c>
    </row>
    <row r="3814" spans="1:5" x14ac:dyDescent="0.25">
      <c r="A3814" t="s">
        <v>66</v>
      </c>
      <c r="B3814" t="s">
        <v>12</v>
      </c>
      <c r="C3814" t="s">
        <v>1372</v>
      </c>
      <c r="D3814">
        <v>36</v>
      </c>
      <c r="E3814" s="6">
        <f>LEN(Utica_Trace[[#This Row],[Merged]])</f>
        <v>36</v>
      </c>
    </row>
    <row r="3815" spans="1:5" x14ac:dyDescent="0.25">
      <c r="A3815" t="s">
        <v>66</v>
      </c>
      <c r="B3815" t="s">
        <v>13</v>
      </c>
      <c r="C3815" t="s">
        <v>1372</v>
      </c>
      <c r="D3815">
        <v>36</v>
      </c>
      <c r="E3815" s="6">
        <f>LEN(Utica_Trace[[#This Row],[Merged]])</f>
        <v>36</v>
      </c>
    </row>
    <row r="3816" spans="1:5" x14ac:dyDescent="0.25">
      <c r="A3816" t="s">
        <v>66</v>
      </c>
      <c r="B3816" t="s">
        <v>18</v>
      </c>
      <c r="C3816" t="s">
        <v>1372</v>
      </c>
      <c r="D3816">
        <v>36</v>
      </c>
      <c r="E3816" s="6">
        <f>LEN(Utica_Trace[[#This Row],[Merged]])</f>
        <v>36</v>
      </c>
    </row>
    <row r="3817" spans="1:5" x14ac:dyDescent="0.25">
      <c r="A3817" t="s">
        <v>66</v>
      </c>
      <c r="B3817" t="s">
        <v>19</v>
      </c>
      <c r="C3817" t="s">
        <v>1372</v>
      </c>
      <c r="D3817">
        <v>36</v>
      </c>
      <c r="E3817" s="6">
        <f>LEN(Utica_Trace[[#This Row],[Merged]])</f>
        <v>36</v>
      </c>
    </row>
    <row r="3818" spans="1:5" x14ac:dyDescent="0.25">
      <c r="A3818" t="s">
        <v>66</v>
      </c>
      <c r="B3818" t="s">
        <v>20</v>
      </c>
      <c r="C3818" t="s">
        <v>1372</v>
      </c>
      <c r="D3818">
        <v>36</v>
      </c>
      <c r="E3818" s="6">
        <f>LEN(Utica_Trace[[#This Row],[Merged]])</f>
        <v>36</v>
      </c>
    </row>
    <row r="3819" spans="1:5" x14ac:dyDescent="0.25">
      <c r="A3819" t="s">
        <v>928</v>
      </c>
      <c r="B3819" t="s">
        <v>12</v>
      </c>
      <c r="C3819" t="s">
        <v>1372</v>
      </c>
      <c r="D3819">
        <v>36</v>
      </c>
      <c r="E3819" s="6">
        <f>LEN(Utica_Trace[[#This Row],[Merged]])</f>
        <v>36</v>
      </c>
    </row>
    <row r="3820" spans="1:5" x14ac:dyDescent="0.25">
      <c r="A3820" t="s">
        <v>928</v>
      </c>
      <c r="B3820" t="s">
        <v>13</v>
      </c>
      <c r="C3820" t="s">
        <v>1372</v>
      </c>
      <c r="D3820">
        <v>36</v>
      </c>
      <c r="E3820" s="6">
        <f>LEN(Utica_Trace[[#This Row],[Merged]])</f>
        <v>36</v>
      </c>
    </row>
    <row r="3821" spans="1:5" x14ac:dyDescent="0.25">
      <c r="A3821" t="s">
        <v>928</v>
      </c>
      <c r="B3821" t="s">
        <v>18</v>
      </c>
      <c r="C3821" t="s">
        <v>1372</v>
      </c>
      <c r="D3821">
        <v>36</v>
      </c>
      <c r="E3821" s="6">
        <f>LEN(Utica_Trace[[#This Row],[Merged]])</f>
        <v>36</v>
      </c>
    </row>
    <row r="3822" spans="1:5" x14ac:dyDescent="0.25">
      <c r="A3822" t="s">
        <v>928</v>
      </c>
      <c r="B3822" t="s">
        <v>19</v>
      </c>
      <c r="C3822" t="s">
        <v>1372</v>
      </c>
      <c r="D3822">
        <v>36</v>
      </c>
      <c r="E3822" s="6">
        <f>LEN(Utica_Trace[[#This Row],[Merged]])</f>
        <v>36</v>
      </c>
    </row>
    <row r="3823" spans="1:5" x14ac:dyDescent="0.25">
      <c r="A3823" t="s">
        <v>928</v>
      </c>
      <c r="B3823" t="s">
        <v>20</v>
      </c>
      <c r="C3823" t="s">
        <v>1372</v>
      </c>
      <c r="D3823">
        <v>36</v>
      </c>
      <c r="E3823" s="6">
        <f>LEN(Utica_Trace[[#This Row],[Merged]])</f>
        <v>36</v>
      </c>
    </row>
    <row r="3824" spans="1:5" x14ac:dyDescent="0.25">
      <c r="A3824" t="s">
        <v>66</v>
      </c>
      <c r="B3824" t="s">
        <v>12</v>
      </c>
      <c r="C3824" t="s">
        <v>1366</v>
      </c>
      <c r="D3824">
        <v>36</v>
      </c>
      <c r="E3824" s="6">
        <f>LEN(Utica_Trace[[#This Row],[Merged]])</f>
        <v>36</v>
      </c>
    </row>
    <row r="3825" spans="1:5" x14ac:dyDescent="0.25">
      <c r="A3825" t="s">
        <v>66</v>
      </c>
      <c r="B3825" t="s">
        <v>13</v>
      </c>
      <c r="C3825" t="s">
        <v>1366</v>
      </c>
      <c r="D3825">
        <v>36</v>
      </c>
      <c r="E3825" s="6">
        <f>LEN(Utica_Trace[[#This Row],[Merged]])</f>
        <v>36</v>
      </c>
    </row>
    <row r="3826" spans="1:5" x14ac:dyDescent="0.25">
      <c r="A3826" t="s">
        <v>66</v>
      </c>
      <c r="B3826" t="s">
        <v>18</v>
      </c>
      <c r="C3826" t="s">
        <v>1366</v>
      </c>
      <c r="D3826">
        <v>36</v>
      </c>
      <c r="E3826" s="6">
        <f>LEN(Utica_Trace[[#This Row],[Merged]])</f>
        <v>36</v>
      </c>
    </row>
    <row r="3827" spans="1:5" x14ac:dyDescent="0.25">
      <c r="A3827" t="s">
        <v>66</v>
      </c>
      <c r="B3827" t="s">
        <v>19</v>
      </c>
      <c r="C3827" t="s">
        <v>1366</v>
      </c>
      <c r="D3827">
        <v>36</v>
      </c>
      <c r="E3827" s="6">
        <f>LEN(Utica_Trace[[#This Row],[Merged]])</f>
        <v>36</v>
      </c>
    </row>
    <row r="3828" spans="1:5" x14ac:dyDescent="0.25">
      <c r="A3828" t="s">
        <v>66</v>
      </c>
      <c r="B3828" t="s">
        <v>20</v>
      </c>
      <c r="C3828" t="s">
        <v>1366</v>
      </c>
      <c r="D3828">
        <v>36</v>
      </c>
      <c r="E3828" s="6">
        <f>LEN(Utica_Trace[[#This Row],[Merged]])</f>
        <v>36</v>
      </c>
    </row>
    <row r="3829" spans="1:5" x14ac:dyDescent="0.25">
      <c r="A3829" t="s">
        <v>928</v>
      </c>
      <c r="B3829" t="s">
        <v>12</v>
      </c>
      <c r="C3829" t="s">
        <v>1366</v>
      </c>
      <c r="D3829">
        <v>36</v>
      </c>
      <c r="E3829" s="6">
        <f>LEN(Utica_Trace[[#This Row],[Merged]])</f>
        <v>36</v>
      </c>
    </row>
    <row r="3830" spans="1:5" x14ac:dyDescent="0.25">
      <c r="A3830" t="s">
        <v>928</v>
      </c>
      <c r="B3830" t="s">
        <v>13</v>
      </c>
      <c r="C3830" t="s">
        <v>1366</v>
      </c>
      <c r="D3830">
        <v>36</v>
      </c>
      <c r="E3830" s="6">
        <f>LEN(Utica_Trace[[#This Row],[Merged]])</f>
        <v>36</v>
      </c>
    </row>
    <row r="3831" spans="1:5" x14ac:dyDescent="0.25">
      <c r="A3831" t="s">
        <v>928</v>
      </c>
      <c r="B3831" t="s">
        <v>18</v>
      </c>
      <c r="C3831" t="s">
        <v>1366</v>
      </c>
      <c r="D3831">
        <v>36</v>
      </c>
      <c r="E3831" s="6">
        <f>LEN(Utica_Trace[[#This Row],[Merged]])</f>
        <v>36</v>
      </c>
    </row>
    <row r="3832" spans="1:5" x14ac:dyDescent="0.25">
      <c r="A3832" t="s">
        <v>928</v>
      </c>
      <c r="B3832" t="s">
        <v>19</v>
      </c>
      <c r="C3832" t="s">
        <v>1366</v>
      </c>
      <c r="D3832">
        <v>36</v>
      </c>
      <c r="E3832" s="6">
        <f>LEN(Utica_Trace[[#This Row],[Merged]])</f>
        <v>36</v>
      </c>
    </row>
    <row r="3833" spans="1:5" x14ac:dyDescent="0.25">
      <c r="A3833" t="s">
        <v>928</v>
      </c>
      <c r="B3833" t="s">
        <v>20</v>
      </c>
      <c r="C3833" t="s">
        <v>1366</v>
      </c>
      <c r="D3833">
        <v>36</v>
      </c>
      <c r="E3833" s="6">
        <f>LEN(Utica_Trace[[#This Row],[Merged]])</f>
        <v>36</v>
      </c>
    </row>
    <row r="3834" spans="1:5" x14ac:dyDescent="0.25">
      <c r="A3834" t="s">
        <v>68</v>
      </c>
      <c r="B3834" t="s">
        <v>12</v>
      </c>
      <c r="C3834" t="s">
        <v>1386</v>
      </c>
      <c r="D3834">
        <v>36</v>
      </c>
      <c r="E3834" s="6">
        <f>LEN(Utica_Trace[[#This Row],[Merged]])</f>
        <v>36</v>
      </c>
    </row>
    <row r="3835" spans="1:5" x14ac:dyDescent="0.25">
      <c r="A3835" t="s">
        <v>68</v>
      </c>
      <c r="B3835" t="s">
        <v>12</v>
      </c>
      <c r="C3835" t="s">
        <v>1381</v>
      </c>
      <c r="D3835">
        <v>36</v>
      </c>
      <c r="E3835" s="6">
        <f>LEN(Utica_Trace[[#This Row],[Merged]])</f>
        <v>36</v>
      </c>
    </row>
    <row r="3836" spans="1:5" x14ac:dyDescent="0.25">
      <c r="A3836" t="s">
        <v>68</v>
      </c>
      <c r="B3836" t="s">
        <v>12</v>
      </c>
      <c r="C3836" t="s">
        <v>1380</v>
      </c>
      <c r="D3836">
        <v>36</v>
      </c>
      <c r="E3836" s="6">
        <f>LEN(Utica_Trace[[#This Row],[Merged]])</f>
        <v>36</v>
      </c>
    </row>
    <row r="3837" spans="1:5" x14ac:dyDescent="0.25">
      <c r="A3837" t="s">
        <v>68</v>
      </c>
      <c r="B3837" t="s">
        <v>12</v>
      </c>
      <c r="C3837" t="s">
        <v>1379</v>
      </c>
      <c r="D3837">
        <v>36</v>
      </c>
      <c r="E3837" s="6">
        <f>LEN(Utica_Trace[[#This Row],[Merged]])</f>
        <v>36</v>
      </c>
    </row>
    <row r="3838" spans="1:5" x14ac:dyDescent="0.25">
      <c r="A3838" t="s">
        <v>68</v>
      </c>
      <c r="B3838" t="s">
        <v>13</v>
      </c>
      <c r="C3838" t="s">
        <v>1386</v>
      </c>
      <c r="D3838">
        <v>36</v>
      </c>
      <c r="E3838" s="6">
        <f>LEN(Utica_Trace[[#This Row],[Merged]])</f>
        <v>36</v>
      </c>
    </row>
    <row r="3839" spans="1:5" x14ac:dyDescent="0.25">
      <c r="A3839" t="s">
        <v>68</v>
      </c>
      <c r="B3839" t="s">
        <v>13</v>
      </c>
      <c r="C3839" t="s">
        <v>1381</v>
      </c>
      <c r="D3839">
        <v>36</v>
      </c>
      <c r="E3839" s="6">
        <f>LEN(Utica_Trace[[#This Row],[Merged]])</f>
        <v>36</v>
      </c>
    </row>
    <row r="3840" spans="1:5" x14ac:dyDescent="0.25">
      <c r="A3840" t="s">
        <v>68</v>
      </c>
      <c r="B3840" t="s">
        <v>13</v>
      </c>
      <c r="C3840" t="s">
        <v>1380</v>
      </c>
      <c r="D3840">
        <v>36</v>
      </c>
      <c r="E3840" s="6">
        <f>LEN(Utica_Trace[[#This Row],[Merged]])</f>
        <v>36</v>
      </c>
    </row>
    <row r="3841" spans="1:5" x14ac:dyDescent="0.25">
      <c r="A3841" t="s">
        <v>68</v>
      </c>
      <c r="B3841" t="s">
        <v>13</v>
      </c>
      <c r="C3841" t="s">
        <v>1379</v>
      </c>
      <c r="D3841">
        <v>36</v>
      </c>
      <c r="E3841" s="6">
        <f>LEN(Utica_Trace[[#This Row],[Merged]])</f>
        <v>36</v>
      </c>
    </row>
    <row r="3842" spans="1:5" x14ac:dyDescent="0.25">
      <c r="A3842" t="s">
        <v>68</v>
      </c>
      <c r="B3842" t="s">
        <v>18</v>
      </c>
      <c r="C3842" t="s">
        <v>1386</v>
      </c>
      <c r="D3842">
        <v>36</v>
      </c>
      <c r="E3842" s="6">
        <f>LEN(Utica_Trace[[#This Row],[Merged]])</f>
        <v>36</v>
      </c>
    </row>
    <row r="3843" spans="1:5" x14ac:dyDescent="0.25">
      <c r="A3843" t="s">
        <v>68</v>
      </c>
      <c r="B3843" t="s">
        <v>18</v>
      </c>
      <c r="C3843" t="s">
        <v>1381</v>
      </c>
      <c r="D3843">
        <v>36</v>
      </c>
      <c r="E3843" s="6">
        <f>LEN(Utica_Trace[[#This Row],[Merged]])</f>
        <v>36</v>
      </c>
    </row>
    <row r="3844" spans="1:5" x14ac:dyDescent="0.25">
      <c r="A3844" t="s">
        <v>68</v>
      </c>
      <c r="B3844" t="s">
        <v>18</v>
      </c>
      <c r="C3844" t="s">
        <v>1380</v>
      </c>
      <c r="D3844">
        <v>36</v>
      </c>
      <c r="E3844" s="6">
        <f>LEN(Utica_Trace[[#This Row],[Merged]])</f>
        <v>36</v>
      </c>
    </row>
    <row r="3845" spans="1:5" x14ac:dyDescent="0.25">
      <c r="A3845" t="s">
        <v>68</v>
      </c>
      <c r="B3845" t="s">
        <v>18</v>
      </c>
      <c r="C3845" t="s">
        <v>1379</v>
      </c>
      <c r="D3845">
        <v>36</v>
      </c>
      <c r="E3845" s="6">
        <f>LEN(Utica_Trace[[#This Row],[Merged]])</f>
        <v>36</v>
      </c>
    </row>
    <row r="3846" spans="1:5" x14ac:dyDescent="0.25">
      <c r="A3846" t="s">
        <v>68</v>
      </c>
      <c r="B3846" t="s">
        <v>19</v>
      </c>
      <c r="C3846" t="s">
        <v>1386</v>
      </c>
      <c r="D3846">
        <v>36</v>
      </c>
      <c r="E3846" s="6">
        <f>LEN(Utica_Trace[[#This Row],[Merged]])</f>
        <v>36</v>
      </c>
    </row>
    <row r="3847" spans="1:5" x14ac:dyDescent="0.25">
      <c r="A3847" t="s">
        <v>68</v>
      </c>
      <c r="B3847" t="s">
        <v>19</v>
      </c>
      <c r="C3847" t="s">
        <v>1381</v>
      </c>
      <c r="D3847">
        <v>36</v>
      </c>
      <c r="E3847" s="6">
        <f>LEN(Utica_Trace[[#This Row],[Merged]])</f>
        <v>36</v>
      </c>
    </row>
    <row r="3848" spans="1:5" x14ac:dyDescent="0.25">
      <c r="A3848" t="s">
        <v>68</v>
      </c>
      <c r="B3848" t="s">
        <v>19</v>
      </c>
      <c r="C3848" t="s">
        <v>1380</v>
      </c>
      <c r="D3848">
        <v>36</v>
      </c>
      <c r="E3848" s="6">
        <f>LEN(Utica_Trace[[#This Row],[Merged]])</f>
        <v>36</v>
      </c>
    </row>
    <row r="3849" spans="1:5" x14ac:dyDescent="0.25">
      <c r="A3849" t="s">
        <v>68</v>
      </c>
      <c r="B3849" t="s">
        <v>19</v>
      </c>
      <c r="C3849" t="s">
        <v>1379</v>
      </c>
      <c r="D3849">
        <v>36</v>
      </c>
      <c r="E3849" s="6">
        <f>LEN(Utica_Trace[[#This Row],[Merged]])</f>
        <v>36</v>
      </c>
    </row>
    <row r="3850" spans="1:5" x14ac:dyDescent="0.25">
      <c r="A3850" t="s">
        <v>68</v>
      </c>
      <c r="B3850" t="s">
        <v>20</v>
      </c>
      <c r="C3850" t="s">
        <v>1386</v>
      </c>
      <c r="D3850">
        <v>36</v>
      </c>
      <c r="E3850" s="6">
        <f>LEN(Utica_Trace[[#This Row],[Merged]])</f>
        <v>36</v>
      </c>
    </row>
    <row r="3851" spans="1:5" x14ac:dyDescent="0.25">
      <c r="A3851" t="s">
        <v>68</v>
      </c>
      <c r="B3851" t="s">
        <v>20</v>
      </c>
      <c r="C3851" t="s">
        <v>1381</v>
      </c>
      <c r="D3851">
        <v>36</v>
      </c>
      <c r="E3851" s="6">
        <f>LEN(Utica_Trace[[#This Row],[Merged]])</f>
        <v>36</v>
      </c>
    </row>
    <row r="3852" spans="1:5" x14ac:dyDescent="0.25">
      <c r="A3852" t="s">
        <v>68</v>
      </c>
      <c r="B3852" t="s">
        <v>20</v>
      </c>
      <c r="C3852" t="s">
        <v>1380</v>
      </c>
      <c r="D3852">
        <v>36</v>
      </c>
      <c r="E3852" s="6">
        <f>LEN(Utica_Trace[[#This Row],[Merged]])</f>
        <v>36</v>
      </c>
    </row>
    <row r="3853" spans="1:5" x14ac:dyDescent="0.25">
      <c r="A3853" t="s">
        <v>68</v>
      </c>
      <c r="B3853" t="s">
        <v>20</v>
      </c>
      <c r="C3853" t="s">
        <v>1379</v>
      </c>
      <c r="D3853">
        <v>36</v>
      </c>
      <c r="E3853" s="6">
        <f>LEN(Utica_Trace[[#This Row],[Merged]])</f>
        <v>36</v>
      </c>
    </row>
    <row r="3854" spans="1:5" x14ac:dyDescent="0.25">
      <c r="A3854" t="s">
        <v>927</v>
      </c>
      <c r="B3854" t="s">
        <v>12</v>
      </c>
      <c r="C3854" t="s">
        <v>1373</v>
      </c>
      <c r="D3854">
        <v>36</v>
      </c>
      <c r="E3854" s="6">
        <f>LEN(Utica_Trace[[#This Row],[Merged]])</f>
        <v>36</v>
      </c>
    </row>
    <row r="3855" spans="1:5" x14ac:dyDescent="0.25">
      <c r="A3855" t="s">
        <v>927</v>
      </c>
      <c r="B3855" t="s">
        <v>12</v>
      </c>
      <c r="C3855" t="s">
        <v>1374</v>
      </c>
      <c r="D3855">
        <v>36</v>
      </c>
      <c r="E3855" s="6">
        <f>LEN(Utica_Trace[[#This Row],[Merged]])</f>
        <v>36</v>
      </c>
    </row>
    <row r="3856" spans="1:5" x14ac:dyDescent="0.25">
      <c r="A3856" t="s">
        <v>927</v>
      </c>
      <c r="B3856" t="s">
        <v>12</v>
      </c>
      <c r="C3856" t="s">
        <v>1375</v>
      </c>
      <c r="D3856">
        <v>36</v>
      </c>
      <c r="E3856" s="6">
        <f>LEN(Utica_Trace[[#This Row],[Merged]])</f>
        <v>36</v>
      </c>
    </row>
    <row r="3857" spans="1:5" x14ac:dyDescent="0.25">
      <c r="A3857" t="s">
        <v>927</v>
      </c>
      <c r="B3857" t="s">
        <v>13</v>
      </c>
      <c r="C3857" t="s">
        <v>1373</v>
      </c>
      <c r="D3857">
        <v>36</v>
      </c>
      <c r="E3857" s="6">
        <f>LEN(Utica_Trace[[#This Row],[Merged]])</f>
        <v>36</v>
      </c>
    </row>
    <row r="3858" spans="1:5" x14ac:dyDescent="0.25">
      <c r="A3858" t="s">
        <v>927</v>
      </c>
      <c r="B3858" t="s">
        <v>13</v>
      </c>
      <c r="C3858" t="s">
        <v>1374</v>
      </c>
      <c r="D3858">
        <v>36</v>
      </c>
      <c r="E3858" s="6">
        <f>LEN(Utica_Trace[[#This Row],[Merged]])</f>
        <v>36</v>
      </c>
    </row>
    <row r="3859" spans="1:5" x14ac:dyDescent="0.25">
      <c r="A3859" t="s">
        <v>927</v>
      </c>
      <c r="B3859" t="s">
        <v>13</v>
      </c>
      <c r="C3859" t="s">
        <v>1375</v>
      </c>
      <c r="D3859">
        <v>36</v>
      </c>
      <c r="E3859" s="6">
        <f>LEN(Utica_Trace[[#This Row],[Merged]])</f>
        <v>36</v>
      </c>
    </row>
    <row r="3860" spans="1:5" x14ac:dyDescent="0.25">
      <c r="A3860" t="s">
        <v>927</v>
      </c>
      <c r="B3860" t="s">
        <v>18</v>
      </c>
      <c r="C3860" t="s">
        <v>1373</v>
      </c>
      <c r="D3860">
        <v>36</v>
      </c>
      <c r="E3860" s="6">
        <f>LEN(Utica_Trace[[#This Row],[Merged]])</f>
        <v>36</v>
      </c>
    </row>
    <row r="3861" spans="1:5" x14ac:dyDescent="0.25">
      <c r="A3861" t="s">
        <v>927</v>
      </c>
      <c r="B3861" t="s">
        <v>18</v>
      </c>
      <c r="C3861" t="s">
        <v>1374</v>
      </c>
      <c r="D3861">
        <v>36</v>
      </c>
      <c r="E3861" s="6">
        <f>LEN(Utica_Trace[[#This Row],[Merged]])</f>
        <v>36</v>
      </c>
    </row>
    <row r="3862" spans="1:5" x14ac:dyDescent="0.25">
      <c r="A3862" t="s">
        <v>927</v>
      </c>
      <c r="B3862" t="s">
        <v>18</v>
      </c>
      <c r="C3862" t="s">
        <v>1375</v>
      </c>
      <c r="D3862">
        <v>36</v>
      </c>
      <c r="E3862" s="6">
        <f>LEN(Utica_Trace[[#This Row],[Merged]])</f>
        <v>36</v>
      </c>
    </row>
    <row r="3863" spans="1:5" x14ac:dyDescent="0.25">
      <c r="A3863" t="s">
        <v>927</v>
      </c>
      <c r="B3863" t="s">
        <v>19</v>
      </c>
      <c r="C3863" t="s">
        <v>1373</v>
      </c>
      <c r="D3863">
        <v>36</v>
      </c>
      <c r="E3863" s="6">
        <f>LEN(Utica_Trace[[#This Row],[Merged]])</f>
        <v>36</v>
      </c>
    </row>
    <row r="3864" spans="1:5" x14ac:dyDescent="0.25">
      <c r="A3864" t="s">
        <v>927</v>
      </c>
      <c r="B3864" t="s">
        <v>19</v>
      </c>
      <c r="C3864" t="s">
        <v>1374</v>
      </c>
      <c r="D3864">
        <v>36</v>
      </c>
      <c r="E3864" s="6">
        <f>LEN(Utica_Trace[[#This Row],[Merged]])</f>
        <v>36</v>
      </c>
    </row>
    <row r="3865" spans="1:5" x14ac:dyDescent="0.25">
      <c r="A3865" t="s">
        <v>927</v>
      </c>
      <c r="B3865" t="s">
        <v>19</v>
      </c>
      <c r="C3865" t="s">
        <v>1375</v>
      </c>
      <c r="D3865">
        <v>36</v>
      </c>
      <c r="E3865" s="6">
        <f>LEN(Utica_Trace[[#This Row],[Merged]])</f>
        <v>36</v>
      </c>
    </row>
    <row r="3866" spans="1:5" x14ac:dyDescent="0.25">
      <c r="A3866" t="s">
        <v>927</v>
      </c>
      <c r="B3866" t="s">
        <v>20</v>
      </c>
      <c r="C3866" t="s">
        <v>1373</v>
      </c>
      <c r="D3866">
        <v>36</v>
      </c>
      <c r="E3866" s="6">
        <f>LEN(Utica_Trace[[#This Row],[Merged]])</f>
        <v>36</v>
      </c>
    </row>
    <row r="3867" spans="1:5" x14ac:dyDescent="0.25">
      <c r="A3867" t="s">
        <v>927</v>
      </c>
      <c r="B3867" t="s">
        <v>20</v>
      </c>
      <c r="C3867" t="s">
        <v>1374</v>
      </c>
      <c r="D3867">
        <v>36</v>
      </c>
      <c r="E3867" s="6">
        <f>LEN(Utica_Trace[[#This Row],[Merged]])</f>
        <v>36</v>
      </c>
    </row>
    <row r="3868" spans="1:5" x14ac:dyDescent="0.25">
      <c r="A3868" t="s">
        <v>927</v>
      </c>
      <c r="B3868" t="s">
        <v>20</v>
      </c>
      <c r="C3868" t="s">
        <v>1375</v>
      </c>
      <c r="D3868">
        <v>36</v>
      </c>
      <c r="E3868" s="6">
        <f>LEN(Utica_Trace[[#This Row],[Merged]])</f>
        <v>36</v>
      </c>
    </row>
    <row r="3869" spans="1:5" x14ac:dyDescent="0.25">
      <c r="A3869" t="s">
        <v>68</v>
      </c>
      <c r="B3869" t="s">
        <v>12</v>
      </c>
      <c r="C3869" t="s">
        <v>1373</v>
      </c>
      <c r="D3869">
        <v>36</v>
      </c>
      <c r="E3869" s="6">
        <f>LEN(Utica_Trace[[#This Row],[Merged]])</f>
        <v>36</v>
      </c>
    </row>
    <row r="3870" spans="1:5" x14ac:dyDescent="0.25">
      <c r="A3870" t="s">
        <v>68</v>
      </c>
      <c r="B3870" t="s">
        <v>12</v>
      </c>
      <c r="C3870" t="s">
        <v>1374</v>
      </c>
      <c r="D3870">
        <v>36</v>
      </c>
      <c r="E3870" s="6">
        <f>LEN(Utica_Trace[[#This Row],[Merged]])</f>
        <v>36</v>
      </c>
    </row>
    <row r="3871" spans="1:5" x14ac:dyDescent="0.25">
      <c r="A3871" t="s">
        <v>68</v>
      </c>
      <c r="B3871" t="s">
        <v>12</v>
      </c>
      <c r="C3871" t="s">
        <v>1375</v>
      </c>
      <c r="D3871">
        <v>36</v>
      </c>
      <c r="E3871" s="6">
        <f>LEN(Utica_Trace[[#This Row],[Merged]])</f>
        <v>36</v>
      </c>
    </row>
    <row r="3872" spans="1:5" x14ac:dyDescent="0.25">
      <c r="A3872" t="s">
        <v>68</v>
      </c>
      <c r="B3872" t="s">
        <v>13</v>
      </c>
      <c r="C3872" t="s">
        <v>1373</v>
      </c>
      <c r="D3872">
        <v>36</v>
      </c>
      <c r="E3872" s="6">
        <f>LEN(Utica_Trace[[#This Row],[Merged]])</f>
        <v>36</v>
      </c>
    </row>
    <row r="3873" spans="1:5" x14ac:dyDescent="0.25">
      <c r="A3873" t="s">
        <v>68</v>
      </c>
      <c r="B3873" t="s">
        <v>13</v>
      </c>
      <c r="C3873" t="s">
        <v>1374</v>
      </c>
      <c r="D3873">
        <v>36</v>
      </c>
      <c r="E3873" s="6">
        <f>LEN(Utica_Trace[[#This Row],[Merged]])</f>
        <v>36</v>
      </c>
    </row>
    <row r="3874" spans="1:5" x14ac:dyDescent="0.25">
      <c r="A3874" t="s">
        <v>68</v>
      </c>
      <c r="B3874" t="s">
        <v>13</v>
      </c>
      <c r="C3874" t="s">
        <v>1375</v>
      </c>
      <c r="D3874">
        <v>36</v>
      </c>
      <c r="E3874" s="6">
        <f>LEN(Utica_Trace[[#This Row],[Merged]])</f>
        <v>36</v>
      </c>
    </row>
    <row r="3875" spans="1:5" x14ac:dyDescent="0.25">
      <c r="A3875" t="s">
        <v>68</v>
      </c>
      <c r="B3875" t="s">
        <v>18</v>
      </c>
      <c r="C3875" t="s">
        <v>1373</v>
      </c>
      <c r="D3875">
        <v>36</v>
      </c>
      <c r="E3875" s="6">
        <f>LEN(Utica_Trace[[#This Row],[Merged]])</f>
        <v>36</v>
      </c>
    </row>
    <row r="3876" spans="1:5" x14ac:dyDescent="0.25">
      <c r="A3876" t="s">
        <v>68</v>
      </c>
      <c r="B3876" t="s">
        <v>18</v>
      </c>
      <c r="C3876" t="s">
        <v>1374</v>
      </c>
      <c r="D3876">
        <v>36</v>
      </c>
      <c r="E3876" s="6">
        <f>LEN(Utica_Trace[[#This Row],[Merged]])</f>
        <v>36</v>
      </c>
    </row>
    <row r="3877" spans="1:5" x14ac:dyDescent="0.25">
      <c r="A3877" t="s">
        <v>68</v>
      </c>
      <c r="B3877" t="s">
        <v>18</v>
      </c>
      <c r="C3877" t="s">
        <v>1375</v>
      </c>
      <c r="D3877">
        <v>36</v>
      </c>
      <c r="E3877" s="6">
        <f>LEN(Utica_Trace[[#This Row],[Merged]])</f>
        <v>36</v>
      </c>
    </row>
    <row r="3878" spans="1:5" x14ac:dyDescent="0.25">
      <c r="A3878" t="s">
        <v>68</v>
      </c>
      <c r="B3878" t="s">
        <v>19</v>
      </c>
      <c r="C3878" t="s">
        <v>1373</v>
      </c>
      <c r="D3878">
        <v>36</v>
      </c>
      <c r="E3878" s="6">
        <f>LEN(Utica_Trace[[#This Row],[Merged]])</f>
        <v>36</v>
      </c>
    </row>
    <row r="3879" spans="1:5" x14ac:dyDescent="0.25">
      <c r="A3879" t="s">
        <v>68</v>
      </c>
      <c r="B3879" t="s">
        <v>19</v>
      </c>
      <c r="C3879" t="s">
        <v>1374</v>
      </c>
      <c r="D3879">
        <v>36</v>
      </c>
      <c r="E3879" s="6">
        <f>LEN(Utica_Trace[[#This Row],[Merged]])</f>
        <v>36</v>
      </c>
    </row>
    <row r="3880" spans="1:5" x14ac:dyDescent="0.25">
      <c r="A3880" t="s">
        <v>68</v>
      </c>
      <c r="B3880" t="s">
        <v>19</v>
      </c>
      <c r="C3880" t="s">
        <v>1375</v>
      </c>
      <c r="D3880">
        <v>36</v>
      </c>
      <c r="E3880" s="6">
        <f>LEN(Utica_Trace[[#This Row],[Merged]])</f>
        <v>36</v>
      </c>
    </row>
    <row r="3881" spans="1:5" x14ac:dyDescent="0.25">
      <c r="A3881" t="s">
        <v>68</v>
      </c>
      <c r="B3881" t="s">
        <v>20</v>
      </c>
      <c r="C3881" t="s">
        <v>1373</v>
      </c>
      <c r="D3881">
        <v>36</v>
      </c>
      <c r="E3881" s="6">
        <f>LEN(Utica_Trace[[#This Row],[Merged]])</f>
        <v>36</v>
      </c>
    </row>
    <row r="3882" spans="1:5" x14ac:dyDescent="0.25">
      <c r="A3882" t="s">
        <v>68</v>
      </c>
      <c r="B3882" t="s">
        <v>20</v>
      </c>
      <c r="C3882" t="s">
        <v>1374</v>
      </c>
      <c r="D3882">
        <v>36</v>
      </c>
      <c r="E3882" s="6">
        <f>LEN(Utica_Trace[[#This Row],[Merged]])</f>
        <v>36</v>
      </c>
    </row>
    <row r="3883" spans="1:5" x14ac:dyDescent="0.25">
      <c r="A3883" t="s">
        <v>68</v>
      </c>
      <c r="B3883" t="s">
        <v>20</v>
      </c>
      <c r="C3883" t="s">
        <v>1375</v>
      </c>
      <c r="D3883">
        <v>36</v>
      </c>
      <c r="E3883" s="6">
        <f>LEN(Utica_Trace[[#This Row],[Merged]])</f>
        <v>36</v>
      </c>
    </row>
    <row r="3884" spans="1:5" x14ac:dyDescent="0.25">
      <c r="A3884" t="s">
        <v>927</v>
      </c>
      <c r="B3884" t="s">
        <v>12</v>
      </c>
      <c r="C3884" t="s">
        <v>1377</v>
      </c>
      <c r="D3884">
        <v>36</v>
      </c>
      <c r="E3884" s="6">
        <f>LEN(Utica_Trace[[#This Row],[Merged]])</f>
        <v>36</v>
      </c>
    </row>
    <row r="3885" spans="1:5" x14ac:dyDescent="0.25">
      <c r="A3885" t="s">
        <v>927</v>
      </c>
      <c r="B3885" t="s">
        <v>13</v>
      </c>
      <c r="C3885" t="s">
        <v>1377</v>
      </c>
      <c r="D3885">
        <v>36</v>
      </c>
      <c r="E3885" s="6">
        <f>LEN(Utica_Trace[[#This Row],[Merged]])</f>
        <v>36</v>
      </c>
    </row>
    <row r="3886" spans="1:5" x14ac:dyDescent="0.25">
      <c r="A3886" t="s">
        <v>927</v>
      </c>
      <c r="B3886" t="s">
        <v>18</v>
      </c>
      <c r="C3886" t="s">
        <v>1377</v>
      </c>
      <c r="D3886">
        <v>36</v>
      </c>
      <c r="E3886" s="6">
        <f>LEN(Utica_Trace[[#This Row],[Merged]])</f>
        <v>36</v>
      </c>
    </row>
    <row r="3887" spans="1:5" x14ac:dyDescent="0.25">
      <c r="A3887" t="s">
        <v>927</v>
      </c>
      <c r="B3887" t="s">
        <v>19</v>
      </c>
      <c r="C3887" t="s">
        <v>1377</v>
      </c>
      <c r="D3887">
        <v>36</v>
      </c>
      <c r="E3887" s="6">
        <f>LEN(Utica_Trace[[#This Row],[Merged]])</f>
        <v>36</v>
      </c>
    </row>
    <row r="3888" spans="1:5" x14ac:dyDescent="0.25">
      <c r="A3888" t="s">
        <v>927</v>
      </c>
      <c r="B3888" t="s">
        <v>20</v>
      </c>
      <c r="C3888" t="s">
        <v>1377</v>
      </c>
      <c r="D3888">
        <v>36</v>
      </c>
      <c r="E3888" s="6">
        <f>LEN(Utica_Trace[[#This Row],[Merged]])</f>
        <v>36</v>
      </c>
    </row>
    <row r="3889" spans="1:5" x14ac:dyDescent="0.25">
      <c r="A3889" t="s">
        <v>929</v>
      </c>
      <c r="B3889" t="s">
        <v>12</v>
      </c>
      <c r="C3889" t="s">
        <v>1377</v>
      </c>
      <c r="D3889">
        <v>36</v>
      </c>
      <c r="E3889" s="6">
        <f>LEN(Utica_Trace[[#This Row],[Merged]])</f>
        <v>36</v>
      </c>
    </row>
    <row r="3890" spans="1:5" x14ac:dyDescent="0.25">
      <c r="A3890" t="s">
        <v>929</v>
      </c>
      <c r="B3890" t="s">
        <v>13</v>
      </c>
      <c r="C3890" t="s">
        <v>1377</v>
      </c>
      <c r="D3890">
        <v>36</v>
      </c>
      <c r="E3890" s="6">
        <f>LEN(Utica_Trace[[#This Row],[Merged]])</f>
        <v>36</v>
      </c>
    </row>
    <row r="3891" spans="1:5" x14ac:dyDescent="0.25">
      <c r="A3891" t="s">
        <v>929</v>
      </c>
      <c r="B3891" t="s">
        <v>18</v>
      </c>
      <c r="C3891" t="s">
        <v>1377</v>
      </c>
      <c r="D3891">
        <v>36</v>
      </c>
      <c r="E3891" s="6">
        <f>LEN(Utica_Trace[[#This Row],[Merged]])</f>
        <v>36</v>
      </c>
    </row>
    <row r="3892" spans="1:5" x14ac:dyDescent="0.25">
      <c r="A3892" t="s">
        <v>929</v>
      </c>
      <c r="B3892" t="s">
        <v>19</v>
      </c>
      <c r="C3892" t="s">
        <v>1377</v>
      </c>
      <c r="D3892">
        <v>36</v>
      </c>
      <c r="E3892" s="6">
        <f>LEN(Utica_Trace[[#This Row],[Merged]])</f>
        <v>36</v>
      </c>
    </row>
    <row r="3893" spans="1:5" x14ac:dyDescent="0.25">
      <c r="A3893" t="s">
        <v>929</v>
      </c>
      <c r="B3893" t="s">
        <v>20</v>
      </c>
      <c r="C3893" t="s">
        <v>1377</v>
      </c>
      <c r="D3893">
        <v>36</v>
      </c>
      <c r="E3893" s="6">
        <f>LEN(Utica_Trace[[#This Row],[Merged]])</f>
        <v>36</v>
      </c>
    </row>
    <row r="3894" spans="1:5" x14ac:dyDescent="0.25">
      <c r="A3894" t="s">
        <v>929</v>
      </c>
      <c r="B3894" t="s">
        <v>12</v>
      </c>
      <c r="C3894" t="s">
        <v>1393</v>
      </c>
      <c r="D3894">
        <v>36</v>
      </c>
      <c r="E3894" s="6">
        <f>LEN(Utica_Trace[[#This Row],[Merged]])</f>
        <v>36</v>
      </c>
    </row>
    <row r="3895" spans="1:5" x14ac:dyDescent="0.25">
      <c r="A3895" t="s">
        <v>929</v>
      </c>
      <c r="B3895" t="s">
        <v>13</v>
      </c>
      <c r="C3895" t="s">
        <v>1393</v>
      </c>
      <c r="D3895">
        <v>36</v>
      </c>
      <c r="E3895" s="6">
        <f>LEN(Utica_Trace[[#This Row],[Merged]])</f>
        <v>36</v>
      </c>
    </row>
    <row r="3896" spans="1:5" x14ac:dyDescent="0.25">
      <c r="A3896" t="s">
        <v>929</v>
      </c>
      <c r="B3896" t="s">
        <v>18</v>
      </c>
      <c r="C3896" t="s">
        <v>1393</v>
      </c>
      <c r="D3896">
        <v>36</v>
      </c>
      <c r="E3896" s="6">
        <f>LEN(Utica_Trace[[#This Row],[Merged]])</f>
        <v>36</v>
      </c>
    </row>
    <row r="3897" spans="1:5" x14ac:dyDescent="0.25">
      <c r="A3897" t="s">
        <v>929</v>
      </c>
      <c r="B3897" t="s">
        <v>19</v>
      </c>
      <c r="C3897" t="s">
        <v>1393</v>
      </c>
      <c r="D3897">
        <v>36</v>
      </c>
      <c r="E3897" s="6">
        <f>LEN(Utica_Trace[[#This Row],[Merged]])</f>
        <v>36</v>
      </c>
    </row>
    <row r="3898" spans="1:5" x14ac:dyDescent="0.25">
      <c r="A3898" t="s">
        <v>929</v>
      </c>
      <c r="B3898" t="s">
        <v>20</v>
      </c>
      <c r="C3898" t="s">
        <v>1393</v>
      </c>
      <c r="D3898">
        <v>36</v>
      </c>
      <c r="E3898" s="6">
        <f>LEN(Utica_Trace[[#This Row],[Merged]])</f>
        <v>36</v>
      </c>
    </row>
    <row r="3899" spans="1:5" x14ac:dyDescent="0.25">
      <c r="A3899" t="s">
        <v>944</v>
      </c>
      <c r="B3899" t="s">
        <v>12</v>
      </c>
      <c r="C3899" t="s">
        <v>1559</v>
      </c>
      <c r="D3899">
        <v>36</v>
      </c>
      <c r="E3899" s="6">
        <f>LEN(Utica_Trace[[#This Row],[Merged]])</f>
        <v>36</v>
      </c>
    </row>
    <row r="3900" spans="1:5" x14ac:dyDescent="0.25">
      <c r="A3900" t="s">
        <v>944</v>
      </c>
      <c r="B3900" t="s">
        <v>12</v>
      </c>
      <c r="C3900" t="s">
        <v>1555</v>
      </c>
      <c r="D3900">
        <v>36</v>
      </c>
      <c r="E3900" s="6">
        <f>LEN(Utica_Trace[[#This Row],[Merged]])</f>
        <v>36</v>
      </c>
    </row>
    <row r="3901" spans="1:5" x14ac:dyDescent="0.25">
      <c r="A3901" t="s">
        <v>944</v>
      </c>
      <c r="B3901" t="s">
        <v>12</v>
      </c>
      <c r="C3901" t="s">
        <v>1556</v>
      </c>
      <c r="D3901">
        <v>36</v>
      </c>
      <c r="E3901" s="6">
        <f>LEN(Utica_Trace[[#This Row],[Merged]])</f>
        <v>36</v>
      </c>
    </row>
    <row r="3902" spans="1:5" x14ac:dyDescent="0.25">
      <c r="A3902" t="s">
        <v>944</v>
      </c>
      <c r="B3902" t="s">
        <v>12</v>
      </c>
      <c r="C3902" t="s">
        <v>1557</v>
      </c>
      <c r="D3902">
        <v>36</v>
      </c>
      <c r="E3902" s="6">
        <f>LEN(Utica_Trace[[#This Row],[Merged]])</f>
        <v>36</v>
      </c>
    </row>
    <row r="3903" spans="1:5" x14ac:dyDescent="0.25">
      <c r="A3903" t="s">
        <v>944</v>
      </c>
      <c r="B3903" t="s">
        <v>12</v>
      </c>
      <c r="C3903" t="s">
        <v>1558</v>
      </c>
      <c r="D3903">
        <v>36</v>
      </c>
      <c r="E3903" s="6">
        <f>LEN(Utica_Trace[[#This Row],[Merged]])</f>
        <v>36</v>
      </c>
    </row>
    <row r="3904" spans="1:5" x14ac:dyDescent="0.25">
      <c r="A3904" t="s">
        <v>944</v>
      </c>
      <c r="B3904" t="s">
        <v>13</v>
      </c>
      <c r="C3904" t="s">
        <v>1559</v>
      </c>
      <c r="D3904">
        <v>36</v>
      </c>
      <c r="E3904" s="6">
        <f>LEN(Utica_Trace[[#This Row],[Merged]])</f>
        <v>36</v>
      </c>
    </row>
    <row r="3905" spans="1:5" x14ac:dyDescent="0.25">
      <c r="A3905" t="s">
        <v>944</v>
      </c>
      <c r="B3905" t="s">
        <v>13</v>
      </c>
      <c r="C3905" t="s">
        <v>1555</v>
      </c>
      <c r="D3905">
        <v>36</v>
      </c>
      <c r="E3905" s="6">
        <f>LEN(Utica_Trace[[#This Row],[Merged]])</f>
        <v>36</v>
      </c>
    </row>
    <row r="3906" spans="1:5" x14ac:dyDescent="0.25">
      <c r="A3906" t="s">
        <v>944</v>
      </c>
      <c r="B3906" t="s">
        <v>13</v>
      </c>
      <c r="C3906" t="s">
        <v>1556</v>
      </c>
      <c r="D3906">
        <v>36</v>
      </c>
      <c r="E3906" s="6">
        <f>LEN(Utica_Trace[[#This Row],[Merged]])</f>
        <v>36</v>
      </c>
    </row>
    <row r="3907" spans="1:5" x14ac:dyDescent="0.25">
      <c r="A3907" t="s">
        <v>944</v>
      </c>
      <c r="B3907" t="s">
        <v>13</v>
      </c>
      <c r="C3907" t="s">
        <v>1557</v>
      </c>
      <c r="D3907">
        <v>36</v>
      </c>
      <c r="E3907" s="6">
        <f>LEN(Utica_Trace[[#This Row],[Merged]])</f>
        <v>36</v>
      </c>
    </row>
    <row r="3908" spans="1:5" x14ac:dyDescent="0.25">
      <c r="A3908" t="s">
        <v>944</v>
      </c>
      <c r="B3908" t="s">
        <v>13</v>
      </c>
      <c r="C3908" t="s">
        <v>1558</v>
      </c>
      <c r="D3908">
        <v>36</v>
      </c>
      <c r="E3908" s="6">
        <f>LEN(Utica_Trace[[#This Row],[Merged]])</f>
        <v>36</v>
      </c>
    </row>
    <row r="3909" spans="1:5" x14ac:dyDescent="0.25">
      <c r="A3909" t="s">
        <v>944</v>
      </c>
      <c r="B3909" t="s">
        <v>18</v>
      </c>
      <c r="C3909" t="s">
        <v>1559</v>
      </c>
      <c r="D3909">
        <v>36</v>
      </c>
      <c r="E3909" s="6">
        <f>LEN(Utica_Trace[[#This Row],[Merged]])</f>
        <v>36</v>
      </c>
    </row>
    <row r="3910" spans="1:5" x14ac:dyDescent="0.25">
      <c r="A3910" t="s">
        <v>944</v>
      </c>
      <c r="B3910" t="s">
        <v>18</v>
      </c>
      <c r="C3910" t="s">
        <v>1555</v>
      </c>
      <c r="D3910">
        <v>36</v>
      </c>
      <c r="E3910" s="6">
        <f>LEN(Utica_Trace[[#This Row],[Merged]])</f>
        <v>36</v>
      </c>
    </row>
    <row r="3911" spans="1:5" x14ac:dyDescent="0.25">
      <c r="A3911" t="s">
        <v>944</v>
      </c>
      <c r="B3911" t="s">
        <v>18</v>
      </c>
      <c r="C3911" t="s">
        <v>1556</v>
      </c>
      <c r="D3911">
        <v>36</v>
      </c>
      <c r="E3911" s="6">
        <f>LEN(Utica_Trace[[#This Row],[Merged]])</f>
        <v>36</v>
      </c>
    </row>
    <row r="3912" spans="1:5" x14ac:dyDescent="0.25">
      <c r="A3912" t="s">
        <v>944</v>
      </c>
      <c r="B3912" t="s">
        <v>18</v>
      </c>
      <c r="C3912" t="s">
        <v>1557</v>
      </c>
      <c r="D3912">
        <v>36</v>
      </c>
      <c r="E3912" s="6">
        <f>LEN(Utica_Trace[[#This Row],[Merged]])</f>
        <v>36</v>
      </c>
    </row>
    <row r="3913" spans="1:5" x14ac:dyDescent="0.25">
      <c r="A3913" t="s">
        <v>944</v>
      </c>
      <c r="B3913" t="s">
        <v>18</v>
      </c>
      <c r="C3913" t="s">
        <v>1558</v>
      </c>
      <c r="D3913">
        <v>36</v>
      </c>
      <c r="E3913" s="6">
        <f>LEN(Utica_Trace[[#This Row],[Merged]])</f>
        <v>36</v>
      </c>
    </row>
    <row r="3914" spans="1:5" x14ac:dyDescent="0.25">
      <c r="A3914" t="s">
        <v>944</v>
      </c>
      <c r="B3914" t="s">
        <v>19</v>
      </c>
      <c r="C3914" t="s">
        <v>1559</v>
      </c>
      <c r="D3914">
        <v>36</v>
      </c>
      <c r="E3914" s="6">
        <f>LEN(Utica_Trace[[#This Row],[Merged]])</f>
        <v>36</v>
      </c>
    </row>
    <row r="3915" spans="1:5" x14ac:dyDescent="0.25">
      <c r="A3915" t="s">
        <v>944</v>
      </c>
      <c r="B3915" t="s">
        <v>19</v>
      </c>
      <c r="C3915" t="s">
        <v>1555</v>
      </c>
      <c r="D3915">
        <v>36</v>
      </c>
      <c r="E3915" s="6">
        <f>LEN(Utica_Trace[[#This Row],[Merged]])</f>
        <v>36</v>
      </c>
    </row>
    <row r="3916" spans="1:5" x14ac:dyDescent="0.25">
      <c r="A3916" t="s">
        <v>944</v>
      </c>
      <c r="B3916" t="s">
        <v>19</v>
      </c>
      <c r="C3916" t="s">
        <v>1556</v>
      </c>
      <c r="D3916">
        <v>36</v>
      </c>
      <c r="E3916" s="6">
        <f>LEN(Utica_Trace[[#This Row],[Merged]])</f>
        <v>36</v>
      </c>
    </row>
    <row r="3917" spans="1:5" x14ac:dyDescent="0.25">
      <c r="A3917" t="s">
        <v>944</v>
      </c>
      <c r="B3917" t="s">
        <v>19</v>
      </c>
      <c r="C3917" t="s">
        <v>1557</v>
      </c>
      <c r="D3917">
        <v>36</v>
      </c>
      <c r="E3917" s="6">
        <f>LEN(Utica_Trace[[#This Row],[Merged]])</f>
        <v>36</v>
      </c>
    </row>
    <row r="3918" spans="1:5" x14ac:dyDescent="0.25">
      <c r="A3918" t="s">
        <v>944</v>
      </c>
      <c r="B3918" t="s">
        <v>19</v>
      </c>
      <c r="C3918" t="s">
        <v>1558</v>
      </c>
      <c r="D3918">
        <v>36</v>
      </c>
      <c r="E3918" s="6">
        <f>LEN(Utica_Trace[[#This Row],[Merged]])</f>
        <v>36</v>
      </c>
    </row>
    <row r="3919" spans="1:5" x14ac:dyDescent="0.25">
      <c r="A3919" t="s">
        <v>944</v>
      </c>
      <c r="B3919" t="s">
        <v>20</v>
      </c>
      <c r="C3919" t="s">
        <v>1559</v>
      </c>
      <c r="D3919">
        <v>36</v>
      </c>
      <c r="E3919" s="6">
        <f>LEN(Utica_Trace[[#This Row],[Merged]])</f>
        <v>36</v>
      </c>
    </row>
    <row r="3920" spans="1:5" x14ac:dyDescent="0.25">
      <c r="A3920" t="s">
        <v>944</v>
      </c>
      <c r="B3920" t="s">
        <v>20</v>
      </c>
      <c r="C3920" t="s">
        <v>1555</v>
      </c>
      <c r="D3920">
        <v>36</v>
      </c>
      <c r="E3920" s="6">
        <f>LEN(Utica_Trace[[#This Row],[Merged]])</f>
        <v>36</v>
      </c>
    </row>
    <row r="3921" spans="1:5" x14ac:dyDescent="0.25">
      <c r="A3921" t="s">
        <v>944</v>
      </c>
      <c r="B3921" t="s">
        <v>20</v>
      </c>
      <c r="C3921" t="s">
        <v>1556</v>
      </c>
      <c r="D3921">
        <v>36</v>
      </c>
      <c r="E3921" s="6">
        <f>LEN(Utica_Trace[[#This Row],[Merged]])</f>
        <v>36</v>
      </c>
    </row>
    <row r="3922" spans="1:5" x14ac:dyDescent="0.25">
      <c r="A3922" t="s">
        <v>944</v>
      </c>
      <c r="B3922" t="s">
        <v>20</v>
      </c>
      <c r="C3922" t="s">
        <v>1557</v>
      </c>
      <c r="D3922">
        <v>36</v>
      </c>
      <c r="E3922" s="6">
        <f>LEN(Utica_Trace[[#This Row],[Merged]])</f>
        <v>36</v>
      </c>
    </row>
    <row r="3923" spans="1:5" x14ac:dyDescent="0.25">
      <c r="A3923" t="s">
        <v>944</v>
      </c>
      <c r="B3923" t="s">
        <v>20</v>
      </c>
      <c r="C3923" t="s">
        <v>1558</v>
      </c>
      <c r="D3923">
        <v>36</v>
      </c>
      <c r="E3923" s="6">
        <f>LEN(Utica_Trace[[#This Row],[Merged]])</f>
        <v>36</v>
      </c>
    </row>
    <row r="3924" spans="1:5" x14ac:dyDescent="0.25">
      <c r="A3924" t="s">
        <v>1828</v>
      </c>
      <c r="B3924" t="s">
        <v>12</v>
      </c>
      <c r="C3924" t="s">
        <v>1559</v>
      </c>
      <c r="D3924">
        <v>36</v>
      </c>
      <c r="E3924" s="6">
        <f>LEN(Utica_Trace[[#This Row],[Merged]])</f>
        <v>36</v>
      </c>
    </row>
    <row r="3925" spans="1:5" x14ac:dyDescent="0.25">
      <c r="A3925" t="s">
        <v>1828</v>
      </c>
      <c r="B3925" t="s">
        <v>12</v>
      </c>
      <c r="C3925" t="s">
        <v>1555</v>
      </c>
      <c r="D3925">
        <v>36</v>
      </c>
      <c r="E3925" s="6">
        <f>LEN(Utica_Trace[[#This Row],[Merged]])</f>
        <v>36</v>
      </c>
    </row>
    <row r="3926" spans="1:5" x14ac:dyDescent="0.25">
      <c r="A3926" t="s">
        <v>1828</v>
      </c>
      <c r="B3926" t="s">
        <v>12</v>
      </c>
      <c r="C3926" t="s">
        <v>1556</v>
      </c>
      <c r="D3926">
        <v>36</v>
      </c>
      <c r="E3926" s="6">
        <f>LEN(Utica_Trace[[#This Row],[Merged]])</f>
        <v>36</v>
      </c>
    </row>
    <row r="3927" spans="1:5" x14ac:dyDescent="0.25">
      <c r="A3927" t="s">
        <v>1828</v>
      </c>
      <c r="B3927" t="s">
        <v>12</v>
      </c>
      <c r="C3927" t="s">
        <v>1557</v>
      </c>
      <c r="D3927">
        <v>36</v>
      </c>
      <c r="E3927" s="6">
        <f>LEN(Utica_Trace[[#This Row],[Merged]])</f>
        <v>36</v>
      </c>
    </row>
    <row r="3928" spans="1:5" x14ac:dyDescent="0.25">
      <c r="A3928" t="s">
        <v>1828</v>
      </c>
      <c r="B3928" t="s">
        <v>12</v>
      </c>
      <c r="C3928" t="s">
        <v>1558</v>
      </c>
      <c r="D3928">
        <v>36</v>
      </c>
      <c r="E3928" s="6">
        <f>LEN(Utica_Trace[[#This Row],[Merged]])</f>
        <v>36</v>
      </c>
    </row>
    <row r="3929" spans="1:5" x14ac:dyDescent="0.25">
      <c r="A3929" t="s">
        <v>1828</v>
      </c>
      <c r="B3929" t="s">
        <v>13</v>
      </c>
      <c r="C3929" t="s">
        <v>1559</v>
      </c>
      <c r="D3929">
        <v>36</v>
      </c>
      <c r="E3929" s="6">
        <f>LEN(Utica_Trace[[#This Row],[Merged]])</f>
        <v>36</v>
      </c>
    </row>
    <row r="3930" spans="1:5" x14ac:dyDescent="0.25">
      <c r="A3930" t="s">
        <v>1828</v>
      </c>
      <c r="B3930" t="s">
        <v>13</v>
      </c>
      <c r="C3930" t="s">
        <v>1555</v>
      </c>
      <c r="D3930">
        <v>36</v>
      </c>
      <c r="E3930" s="6">
        <f>LEN(Utica_Trace[[#This Row],[Merged]])</f>
        <v>36</v>
      </c>
    </row>
    <row r="3931" spans="1:5" x14ac:dyDescent="0.25">
      <c r="A3931" t="s">
        <v>1828</v>
      </c>
      <c r="B3931" t="s">
        <v>13</v>
      </c>
      <c r="C3931" t="s">
        <v>1556</v>
      </c>
      <c r="D3931">
        <v>36</v>
      </c>
      <c r="E3931" s="6">
        <f>LEN(Utica_Trace[[#This Row],[Merged]])</f>
        <v>36</v>
      </c>
    </row>
    <row r="3932" spans="1:5" x14ac:dyDescent="0.25">
      <c r="A3932" t="s">
        <v>1828</v>
      </c>
      <c r="B3932" t="s">
        <v>13</v>
      </c>
      <c r="C3932" t="s">
        <v>1557</v>
      </c>
      <c r="D3932">
        <v>36</v>
      </c>
      <c r="E3932" s="6">
        <f>LEN(Utica_Trace[[#This Row],[Merged]])</f>
        <v>36</v>
      </c>
    </row>
    <row r="3933" spans="1:5" x14ac:dyDescent="0.25">
      <c r="A3933" t="s">
        <v>1828</v>
      </c>
      <c r="B3933" t="s">
        <v>13</v>
      </c>
      <c r="C3933" t="s">
        <v>1558</v>
      </c>
      <c r="D3933">
        <v>36</v>
      </c>
      <c r="E3933" s="6">
        <f>LEN(Utica_Trace[[#This Row],[Merged]])</f>
        <v>36</v>
      </c>
    </row>
    <row r="3934" spans="1:5" x14ac:dyDescent="0.25">
      <c r="A3934" t="s">
        <v>1828</v>
      </c>
      <c r="B3934" t="s">
        <v>18</v>
      </c>
      <c r="C3934" t="s">
        <v>1559</v>
      </c>
      <c r="D3934">
        <v>36</v>
      </c>
      <c r="E3934" s="6">
        <f>LEN(Utica_Trace[[#This Row],[Merged]])</f>
        <v>36</v>
      </c>
    </row>
    <row r="3935" spans="1:5" x14ac:dyDescent="0.25">
      <c r="A3935" t="s">
        <v>1828</v>
      </c>
      <c r="B3935" t="s">
        <v>18</v>
      </c>
      <c r="C3935" t="s">
        <v>1555</v>
      </c>
      <c r="D3935">
        <v>36</v>
      </c>
      <c r="E3935" s="6">
        <f>LEN(Utica_Trace[[#This Row],[Merged]])</f>
        <v>36</v>
      </c>
    </row>
    <row r="3936" spans="1:5" x14ac:dyDescent="0.25">
      <c r="A3936" t="s">
        <v>1828</v>
      </c>
      <c r="B3936" t="s">
        <v>18</v>
      </c>
      <c r="C3936" t="s">
        <v>1556</v>
      </c>
      <c r="D3936">
        <v>36</v>
      </c>
      <c r="E3936" s="6">
        <f>LEN(Utica_Trace[[#This Row],[Merged]])</f>
        <v>36</v>
      </c>
    </row>
    <row r="3937" spans="1:5" x14ac:dyDescent="0.25">
      <c r="A3937" t="s">
        <v>1828</v>
      </c>
      <c r="B3937" t="s">
        <v>18</v>
      </c>
      <c r="C3937" t="s">
        <v>1557</v>
      </c>
      <c r="D3937">
        <v>36</v>
      </c>
      <c r="E3937" s="6">
        <f>LEN(Utica_Trace[[#This Row],[Merged]])</f>
        <v>36</v>
      </c>
    </row>
    <row r="3938" spans="1:5" x14ac:dyDescent="0.25">
      <c r="A3938" t="s">
        <v>1828</v>
      </c>
      <c r="B3938" t="s">
        <v>18</v>
      </c>
      <c r="C3938" t="s">
        <v>1558</v>
      </c>
      <c r="D3938">
        <v>36</v>
      </c>
      <c r="E3938" s="6">
        <f>LEN(Utica_Trace[[#This Row],[Merged]])</f>
        <v>36</v>
      </c>
    </row>
    <row r="3939" spans="1:5" x14ac:dyDescent="0.25">
      <c r="A3939" t="s">
        <v>1828</v>
      </c>
      <c r="B3939" t="s">
        <v>19</v>
      </c>
      <c r="C3939" t="s">
        <v>1559</v>
      </c>
      <c r="D3939">
        <v>36</v>
      </c>
      <c r="E3939" s="6">
        <f>LEN(Utica_Trace[[#This Row],[Merged]])</f>
        <v>36</v>
      </c>
    </row>
    <row r="3940" spans="1:5" x14ac:dyDescent="0.25">
      <c r="A3940" t="s">
        <v>1828</v>
      </c>
      <c r="B3940" t="s">
        <v>19</v>
      </c>
      <c r="C3940" t="s">
        <v>1555</v>
      </c>
      <c r="D3940">
        <v>36</v>
      </c>
      <c r="E3940" s="6">
        <f>LEN(Utica_Trace[[#This Row],[Merged]])</f>
        <v>36</v>
      </c>
    </row>
    <row r="3941" spans="1:5" x14ac:dyDescent="0.25">
      <c r="A3941" t="s">
        <v>1828</v>
      </c>
      <c r="B3941" t="s">
        <v>19</v>
      </c>
      <c r="C3941" t="s">
        <v>1556</v>
      </c>
      <c r="D3941">
        <v>36</v>
      </c>
      <c r="E3941" s="6">
        <f>LEN(Utica_Trace[[#This Row],[Merged]])</f>
        <v>36</v>
      </c>
    </row>
    <row r="3942" spans="1:5" x14ac:dyDescent="0.25">
      <c r="A3942" t="s">
        <v>1828</v>
      </c>
      <c r="B3942" t="s">
        <v>19</v>
      </c>
      <c r="C3942" t="s">
        <v>1557</v>
      </c>
      <c r="D3942">
        <v>36</v>
      </c>
      <c r="E3942" s="6">
        <f>LEN(Utica_Trace[[#This Row],[Merged]])</f>
        <v>36</v>
      </c>
    </row>
    <row r="3943" spans="1:5" x14ac:dyDescent="0.25">
      <c r="A3943" t="s">
        <v>1828</v>
      </c>
      <c r="B3943" t="s">
        <v>19</v>
      </c>
      <c r="C3943" t="s">
        <v>1558</v>
      </c>
      <c r="D3943">
        <v>36</v>
      </c>
      <c r="E3943" s="6">
        <f>LEN(Utica_Trace[[#This Row],[Merged]])</f>
        <v>36</v>
      </c>
    </row>
    <row r="3944" spans="1:5" x14ac:dyDescent="0.25">
      <c r="A3944" t="s">
        <v>1828</v>
      </c>
      <c r="B3944" t="s">
        <v>20</v>
      </c>
      <c r="C3944" t="s">
        <v>1559</v>
      </c>
      <c r="D3944">
        <v>36</v>
      </c>
      <c r="E3944" s="6">
        <f>LEN(Utica_Trace[[#This Row],[Merged]])</f>
        <v>36</v>
      </c>
    </row>
    <row r="3945" spans="1:5" x14ac:dyDescent="0.25">
      <c r="A3945" t="s">
        <v>1828</v>
      </c>
      <c r="B3945" t="s">
        <v>20</v>
      </c>
      <c r="C3945" t="s">
        <v>1555</v>
      </c>
      <c r="D3945">
        <v>36</v>
      </c>
      <c r="E3945" s="6">
        <f>LEN(Utica_Trace[[#This Row],[Merged]])</f>
        <v>36</v>
      </c>
    </row>
    <row r="3946" spans="1:5" x14ac:dyDescent="0.25">
      <c r="A3946" t="s">
        <v>1828</v>
      </c>
      <c r="B3946" t="s">
        <v>20</v>
      </c>
      <c r="C3946" t="s">
        <v>1556</v>
      </c>
      <c r="D3946">
        <v>36</v>
      </c>
      <c r="E3946" s="6">
        <f>LEN(Utica_Trace[[#This Row],[Merged]])</f>
        <v>36</v>
      </c>
    </row>
    <row r="3947" spans="1:5" x14ac:dyDescent="0.25">
      <c r="A3947" t="s">
        <v>1828</v>
      </c>
      <c r="B3947" t="s">
        <v>20</v>
      </c>
      <c r="C3947" t="s">
        <v>1557</v>
      </c>
      <c r="D3947">
        <v>36</v>
      </c>
      <c r="E3947" s="6">
        <f>LEN(Utica_Trace[[#This Row],[Merged]])</f>
        <v>36</v>
      </c>
    </row>
    <row r="3948" spans="1:5" x14ac:dyDescent="0.25">
      <c r="A3948" t="s">
        <v>1828</v>
      </c>
      <c r="B3948" t="s">
        <v>20</v>
      </c>
      <c r="C3948" t="s">
        <v>1558</v>
      </c>
      <c r="D3948">
        <v>36</v>
      </c>
      <c r="E3948" s="6">
        <f>LEN(Utica_Trace[[#This Row],[Merged]])</f>
        <v>36</v>
      </c>
    </row>
    <row r="3949" spans="1:5" x14ac:dyDescent="0.25">
      <c r="A3949" t="s">
        <v>21</v>
      </c>
      <c r="B3949" t="s">
        <v>12</v>
      </c>
      <c r="C3949" t="s">
        <v>4728</v>
      </c>
      <c r="D3949">
        <v>36</v>
      </c>
      <c r="E3949" s="6">
        <f>LEN(Utica_Trace[[#This Row],[Merged]])</f>
        <v>36</v>
      </c>
    </row>
    <row r="3950" spans="1:5" x14ac:dyDescent="0.25">
      <c r="A3950" t="s">
        <v>21</v>
      </c>
      <c r="B3950" t="s">
        <v>13</v>
      </c>
      <c r="C3950" t="s">
        <v>4728</v>
      </c>
      <c r="D3950">
        <v>36</v>
      </c>
      <c r="E3950" s="6">
        <f>LEN(Utica_Trace[[#This Row],[Merged]])</f>
        <v>36</v>
      </c>
    </row>
    <row r="3951" spans="1:5" x14ac:dyDescent="0.25">
      <c r="A3951" t="s">
        <v>21</v>
      </c>
      <c r="B3951" t="s">
        <v>12</v>
      </c>
      <c r="C3951" t="s">
        <v>4729</v>
      </c>
      <c r="D3951">
        <v>36</v>
      </c>
      <c r="E3951" s="6">
        <f>LEN(Utica_Trace[[#This Row],[Merged]])</f>
        <v>36</v>
      </c>
    </row>
    <row r="3952" spans="1:5" x14ac:dyDescent="0.25">
      <c r="A3952" t="s">
        <v>21</v>
      </c>
      <c r="B3952" t="s">
        <v>12</v>
      </c>
      <c r="C3952" t="s">
        <v>4730</v>
      </c>
      <c r="D3952">
        <v>36</v>
      </c>
      <c r="E3952" s="6">
        <f>LEN(Utica_Trace[[#This Row],[Merged]])</f>
        <v>36</v>
      </c>
    </row>
    <row r="3953" spans="1:5" x14ac:dyDescent="0.25">
      <c r="A3953" t="s">
        <v>21</v>
      </c>
      <c r="B3953" t="s">
        <v>12</v>
      </c>
      <c r="C3953" t="s">
        <v>4731</v>
      </c>
      <c r="D3953">
        <v>36</v>
      </c>
      <c r="E3953" s="6">
        <f>LEN(Utica_Trace[[#This Row],[Merged]])</f>
        <v>36</v>
      </c>
    </row>
    <row r="3954" spans="1:5" x14ac:dyDescent="0.25">
      <c r="A3954" t="s">
        <v>21</v>
      </c>
      <c r="B3954" t="s">
        <v>13</v>
      </c>
      <c r="C3954" t="s">
        <v>4729</v>
      </c>
      <c r="D3954">
        <v>36</v>
      </c>
      <c r="E3954" s="6">
        <f>LEN(Utica_Trace[[#This Row],[Merged]])</f>
        <v>36</v>
      </c>
    </row>
    <row r="3955" spans="1:5" x14ac:dyDescent="0.25">
      <c r="A3955" t="s">
        <v>21</v>
      </c>
      <c r="B3955" t="s">
        <v>13</v>
      </c>
      <c r="C3955" t="s">
        <v>4730</v>
      </c>
      <c r="D3955">
        <v>36</v>
      </c>
      <c r="E3955" s="6">
        <f>LEN(Utica_Trace[[#This Row],[Merged]])</f>
        <v>36</v>
      </c>
    </row>
    <row r="3956" spans="1:5" x14ac:dyDescent="0.25">
      <c r="A3956" t="s">
        <v>21</v>
      </c>
      <c r="B3956" t="s">
        <v>13</v>
      </c>
      <c r="C3956" t="s">
        <v>4731</v>
      </c>
      <c r="D3956">
        <v>36</v>
      </c>
      <c r="E3956" s="6">
        <f>LEN(Utica_Trace[[#This Row],[Merged]])</f>
        <v>36</v>
      </c>
    </row>
    <row r="3957" spans="1:5" x14ac:dyDescent="0.25">
      <c r="A3957" t="s">
        <v>87</v>
      </c>
      <c r="B3957" t="s">
        <v>12</v>
      </c>
      <c r="C3957" t="s">
        <v>4729</v>
      </c>
      <c r="D3957">
        <v>36</v>
      </c>
      <c r="E3957" s="6">
        <f>LEN(Utica_Trace[[#This Row],[Merged]])</f>
        <v>36</v>
      </c>
    </row>
    <row r="3958" spans="1:5" x14ac:dyDescent="0.25">
      <c r="A3958" t="s">
        <v>87</v>
      </c>
      <c r="B3958" t="s">
        <v>12</v>
      </c>
      <c r="C3958" t="s">
        <v>4730</v>
      </c>
      <c r="D3958">
        <v>36</v>
      </c>
      <c r="E3958" s="6">
        <f>LEN(Utica_Trace[[#This Row],[Merged]])</f>
        <v>36</v>
      </c>
    </row>
    <row r="3959" spans="1:5" x14ac:dyDescent="0.25">
      <c r="A3959" t="s">
        <v>87</v>
      </c>
      <c r="B3959" t="s">
        <v>12</v>
      </c>
      <c r="C3959" t="s">
        <v>4731</v>
      </c>
      <c r="D3959">
        <v>36</v>
      </c>
      <c r="E3959" s="6">
        <f>LEN(Utica_Trace[[#This Row],[Merged]])</f>
        <v>36</v>
      </c>
    </row>
    <row r="3960" spans="1:5" x14ac:dyDescent="0.25">
      <c r="A3960" t="s">
        <v>87</v>
      </c>
      <c r="B3960" t="s">
        <v>13</v>
      </c>
      <c r="C3960" t="s">
        <v>4729</v>
      </c>
      <c r="D3960">
        <v>36</v>
      </c>
      <c r="E3960" s="6">
        <f>LEN(Utica_Trace[[#This Row],[Merged]])</f>
        <v>36</v>
      </c>
    </row>
    <row r="3961" spans="1:5" x14ac:dyDescent="0.25">
      <c r="A3961" t="s">
        <v>87</v>
      </c>
      <c r="B3961" t="s">
        <v>13</v>
      </c>
      <c r="C3961" t="s">
        <v>4730</v>
      </c>
      <c r="D3961">
        <v>36</v>
      </c>
      <c r="E3961" s="6">
        <f>LEN(Utica_Trace[[#This Row],[Merged]])</f>
        <v>36</v>
      </c>
    </row>
    <row r="3962" spans="1:5" x14ac:dyDescent="0.25">
      <c r="A3962" t="s">
        <v>87</v>
      </c>
      <c r="B3962" t="s">
        <v>13</v>
      </c>
      <c r="C3962" t="s">
        <v>4731</v>
      </c>
      <c r="D3962">
        <v>36</v>
      </c>
      <c r="E3962" s="6">
        <f>LEN(Utica_Trace[[#This Row],[Merged]])</f>
        <v>36</v>
      </c>
    </row>
    <row r="3963" spans="1:5" x14ac:dyDescent="0.25">
      <c r="A3963" t="s">
        <v>21</v>
      </c>
      <c r="B3963" t="s">
        <v>12</v>
      </c>
      <c r="C3963" t="s">
        <v>4732</v>
      </c>
      <c r="D3963">
        <v>36</v>
      </c>
      <c r="E3963" s="6">
        <f>LEN(Utica_Trace[[#This Row],[Merged]])</f>
        <v>36</v>
      </c>
    </row>
    <row r="3964" spans="1:5" x14ac:dyDescent="0.25">
      <c r="A3964" t="s">
        <v>21</v>
      </c>
      <c r="B3964" t="s">
        <v>13</v>
      </c>
      <c r="C3964" t="s">
        <v>4732</v>
      </c>
      <c r="D3964">
        <v>36</v>
      </c>
      <c r="E3964" s="6">
        <f>LEN(Utica_Trace[[#This Row],[Merged]])</f>
        <v>36</v>
      </c>
    </row>
    <row r="3965" spans="1:5" x14ac:dyDescent="0.25">
      <c r="A3965" t="s">
        <v>21</v>
      </c>
      <c r="B3965" t="s">
        <v>12</v>
      </c>
      <c r="C3965" t="s">
        <v>4733</v>
      </c>
      <c r="D3965">
        <v>36</v>
      </c>
      <c r="E3965" s="6">
        <f>LEN(Utica_Trace[[#This Row],[Merged]])</f>
        <v>36</v>
      </c>
    </row>
    <row r="3966" spans="1:5" x14ac:dyDescent="0.25">
      <c r="A3966" t="s">
        <v>21</v>
      </c>
      <c r="B3966" t="s">
        <v>13</v>
      </c>
      <c r="C3966" t="s">
        <v>4733</v>
      </c>
      <c r="D3966">
        <v>36</v>
      </c>
      <c r="E3966" s="6">
        <f>LEN(Utica_Trace[[#This Row],[Merged]])</f>
        <v>36</v>
      </c>
    </row>
    <row r="3967" spans="1:5" x14ac:dyDescent="0.25">
      <c r="A3967" t="s">
        <v>68</v>
      </c>
      <c r="B3967" t="s">
        <v>12</v>
      </c>
      <c r="C3967" t="s">
        <v>1387</v>
      </c>
      <c r="D3967">
        <v>36</v>
      </c>
      <c r="E3967" s="6">
        <f>LEN(Utica_Trace[[#This Row],[Merged]])</f>
        <v>36</v>
      </c>
    </row>
    <row r="3968" spans="1:5" x14ac:dyDescent="0.25">
      <c r="A3968" t="s">
        <v>68</v>
      </c>
      <c r="B3968" t="s">
        <v>13</v>
      </c>
      <c r="C3968" t="s">
        <v>1387</v>
      </c>
      <c r="D3968">
        <v>36</v>
      </c>
      <c r="E3968" s="6">
        <f>LEN(Utica_Trace[[#This Row],[Merged]])</f>
        <v>36</v>
      </c>
    </row>
    <row r="3969" spans="1:5" x14ac:dyDescent="0.25">
      <c r="A3969" t="s">
        <v>68</v>
      </c>
      <c r="B3969" t="s">
        <v>18</v>
      </c>
      <c r="C3969" t="s">
        <v>1387</v>
      </c>
      <c r="D3969">
        <v>36</v>
      </c>
      <c r="E3969" s="6">
        <f>LEN(Utica_Trace[[#This Row],[Merged]])</f>
        <v>36</v>
      </c>
    </row>
    <row r="3970" spans="1:5" x14ac:dyDescent="0.25">
      <c r="A3970" t="s">
        <v>68</v>
      </c>
      <c r="B3970" t="s">
        <v>19</v>
      </c>
      <c r="C3970" t="s">
        <v>1387</v>
      </c>
      <c r="D3970">
        <v>36</v>
      </c>
      <c r="E3970" s="6">
        <f>LEN(Utica_Trace[[#This Row],[Merged]])</f>
        <v>36</v>
      </c>
    </row>
    <row r="3971" spans="1:5" x14ac:dyDescent="0.25">
      <c r="A3971" t="s">
        <v>68</v>
      </c>
      <c r="B3971" t="s">
        <v>20</v>
      </c>
      <c r="C3971" t="s">
        <v>1387</v>
      </c>
      <c r="D3971">
        <v>36</v>
      </c>
      <c r="E3971" s="6">
        <f>LEN(Utica_Trace[[#This Row],[Merged]])</f>
        <v>36</v>
      </c>
    </row>
    <row r="3972" spans="1:5" x14ac:dyDescent="0.25">
      <c r="A3972" t="s">
        <v>893</v>
      </c>
      <c r="B3972" t="s">
        <v>12</v>
      </c>
      <c r="C3972" t="s">
        <v>1051</v>
      </c>
      <c r="D3972">
        <v>36</v>
      </c>
      <c r="E3972" s="6">
        <f>LEN(Utica_Trace[[#This Row],[Merged]])</f>
        <v>36</v>
      </c>
    </row>
    <row r="3973" spans="1:5" x14ac:dyDescent="0.25">
      <c r="A3973" t="s">
        <v>893</v>
      </c>
      <c r="B3973" t="s">
        <v>13</v>
      </c>
      <c r="C3973" t="s">
        <v>1051</v>
      </c>
      <c r="D3973">
        <v>36</v>
      </c>
      <c r="E3973" s="6">
        <f>LEN(Utica_Trace[[#This Row],[Merged]])</f>
        <v>36</v>
      </c>
    </row>
    <row r="3974" spans="1:5" x14ac:dyDescent="0.25">
      <c r="A3974" t="s">
        <v>893</v>
      </c>
      <c r="B3974" t="s">
        <v>18</v>
      </c>
      <c r="C3974" t="s">
        <v>1051</v>
      </c>
      <c r="D3974">
        <v>36</v>
      </c>
      <c r="E3974" s="6">
        <f>LEN(Utica_Trace[[#This Row],[Merged]])</f>
        <v>36</v>
      </c>
    </row>
    <row r="3975" spans="1:5" x14ac:dyDescent="0.25">
      <c r="A3975" t="s">
        <v>893</v>
      </c>
      <c r="B3975" t="s">
        <v>19</v>
      </c>
      <c r="C3975" t="s">
        <v>1051</v>
      </c>
      <c r="D3975">
        <v>36</v>
      </c>
      <c r="E3975" s="6">
        <f>LEN(Utica_Trace[[#This Row],[Merged]])</f>
        <v>36</v>
      </c>
    </row>
    <row r="3976" spans="1:5" x14ac:dyDescent="0.25">
      <c r="A3976" t="s">
        <v>893</v>
      </c>
      <c r="B3976" t="s">
        <v>20</v>
      </c>
      <c r="C3976" t="s">
        <v>1051</v>
      </c>
      <c r="D3976">
        <v>36</v>
      </c>
      <c r="E3976" s="6">
        <f>LEN(Utica_Trace[[#This Row],[Merged]])</f>
        <v>36</v>
      </c>
    </row>
    <row r="3977" spans="1:5" x14ac:dyDescent="0.25">
      <c r="A3977" t="s">
        <v>894</v>
      </c>
      <c r="B3977" t="s">
        <v>12</v>
      </c>
      <c r="C3977" t="s">
        <v>1051</v>
      </c>
      <c r="D3977">
        <v>36</v>
      </c>
      <c r="E3977" s="6">
        <f>LEN(Utica_Trace[[#This Row],[Merged]])</f>
        <v>36</v>
      </c>
    </row>
    <row r="3978" spans="1:5" x14ac:dyDescent="0.25">
      <c r="A3978" t="s">
        <v>894</v>
      </c>
      <c r="B3978" t="s">
        <v>13</v>
      </c>
      <c r="C3978" t="s">
        <v>1051</v>
      </c>
      <c r="D3978">
        <v>36</v>
      </c>
      <c r="E3978" s="6">
        <f>LEN(Utica_Trace[[#This Row],[Merged]])</f>
        <v>36</v>
      </c>
    </row>
    <row r="3979" spans="1:5" x14ac:dyDescent="0.25">
      <c r="A3979" t="s">
        <v>894</v>
      </c>
      <c r="B3979" t="s">
        <v>18</v>
      </c>
      <c r="C3979" t="s">
        <v>1051</v>
      </c>
      <c r="D3979">
        <v>36</v>
      </c>
      <c r="E3979" s="6">
        <f>LEN(Utica_Trace[[#This Row],[Merged]])</f>
        <v>36</v>
      </c>
    </row>
    <row r="3980" spans="1:5" x14ac:dyDescent="0.25">
      <c r="A3980" t="s">
        <v>894</v>
      </c>
      <c r="B3980" t="s">
        <v>19</v>
      </c>
      <c r="C3980" t="s">
        <v>1051</v>
      </c>
      <c r="D3980">
        <v>36</v>
      </c>
      <c r="E3980" s="6">
        <f>LEN(Utica_Trace[[#This Row],[Merged]])</f>
        <v>36</v>
      </c>
    </row>
    <row r="3981" spans="1:5" x14ac:dyDescent="0.25">
      <c r="A3981" t="s">
        <v>894</v>
      </c>
      <c r="B3981" t="s">
        <v>20</v>
      </c>
      <c r="C3981" t="s">
        <v>1051</v>
      </c>
      <c r="D3981">
        <v>36</v>
      </c>
      <c r="E3981" s="6">
        <f>LEN(Utica_Trace[[#This Row],[Merged]])</f>
        <v>36</v>
      </c>
    </row>
    <row r="3982" spans="1:5" x14ac:dyDescent="0.25">
      <c r="A3982" t="s">
        <v>86</v>
      </c>
      <c r="B3982" t="s">
        <v>12</v>
      </c>
      <c r="C3982" t="s">
        <v>1051</v>
      </c>
      <c r="D3982">
        <v>36</v>
      </c>
      <c r="E3982" s="6">
        <f>LEN(Utica_Trace[[#This Row],[Merged]])</f>
        <v>36</v>
      </c>
    </row>
    <row r="3983" spans="1:5" x14ac:dyDescent="0.25">
      <c r="A3983" t="s">
        <v>86</v>
      </c>
      <c r="B3983" t="s">
        <v>13</v>
      </c>
      <c r="C3983" t="s">
        <v>1051</v>
      </c>
      <c r="D3983">
        <v>36</v>
      </c>
      <c r="E3983" s="6">
        <f>LEN(Utica_Trace[[#This Row],[Merged]])</f>
        <v>36</v>
      </c>
    </row>
    <row r="3984" spans="1:5" x14ac:dyDescent="0.25">
      <c r="A3984" t="s">
        <v>86</v>
      </c>
      <c r="B3984" t="s">
        <v>18</v>
      </c>
      <c r="C3984" t="s">
        <v>1051</v>
      </c>
      <c r="D3984">
        <v>36</v>
      </c>
      <c r="E3984" s="6">
        <f>LEN(Utica_Trace[[#This Row],[Merged]])</f>
        <v>36</v>
      </c>
    </row>
    <row r="3985" spans="1:5" x14ac:dyDescent="0.25">
      <c r="A3985" t="s">
        <v>86</v>
      </c>
      <c r="B3985" t="s">
        <v>19</v>
      </c>
      <c r="C3985" t="s">
        <v>1051</v>
      </c>
      <c r="D3985">
        <v>36</v>
      </c>
      <c r="E3985" s="6">
        <f>LEN(Utica_Trace[[#This Row],[Merged]])</f>
        <v>36</v>
      </c>
    </row>
    <row r="3986" spans="1:5" x14ac:dyDescent="0.25">
      <c r="A3986" t="s">
        <v>86</v>
      </c>
      <c r="B3986" t="s">
        <v>20</v>
      </c>
      <c r="C3986" t="s">
        <v>1051</v>
      </c>
      <c r="D3986">
        <v>36</v>
      </c>
      <c r="E3986" s="6">
        <f>LEN(Utica_Trace[[#This Row],[Merged]])</f>
        <v>36</v>
      </c>
    </row>
    <row r="3987" spans="1:5" x14ac:dyDescent="0.25">
      <c r="A3987" t="s">
        <v>957</v>
      </c>
      <c r="B3987" t="s">
        <v>12</v>
      </c>
      <c r="C3987" t="s">
        <v>1051</v>
      </c>
      <c r="D3987">
        <v>36</v>
      </c>
      <c r="E3987" s="6">
        <f>LEN(Utica_Trace[[#This Row],[Merged]])</f>
        <v>36</v>
      </c>
    </row>
    <row r="3988" spans="1:5" x14ac:dyDescent="0.25">
      <c r="A3988" t="s">
        <v>957</v>
      </c>
      <c r="B3988" t="s">
        <v>13</v>
      </c>
      <c r="C3988" t="s">
        <v>1051</v>
      </c>
      <c r="D3988">
        <v>36</v>
      </c>
      <c r="E3988" s="6">
        <f>LEN(Utica_Trace[[#This Row],[Merged]])</f>
        <v>36</v>
      </c>
    </row>
    <row r="3989" spans="1:5" x14ac:dyDescent="0.25">
      <c r="A3989" t="s">
        <v>957</v>
      </c>
      <c r="B3989" t="s">
        <v>18</v>
      </c>
      <c r="C3989" t="s">
        <v>1051</v>
      </c>
      <c r="D3989">
        <v>36</v>
      </c>
      <c r="E3989" s="6">
        <f>LEN(Utica_Trace[[#This Row],[Merged]])</f>
        <v>36</v>
      </c>
    </row>
    <row r="3990" spans="1:5" x14ac:dyDescent="0.25">
      <c r="A3990" t="s">
        <v>957</v>
      </c>
      <c r="B3990" t="s">
        <v>19</v>
      </c>
      <c r="C3990" t="s">
        <v>1051</v>
      </c>
      <c r="D3990">
        <v>36</v>
      </c>
      <c r="E3990" s="6">
        <f>LEN(Utica_Trace[[#This Row],[Merged]])</f>
        <v>36</v>
      </c>
    </row>
    <row r="3991" spans="1:5" x14ac:dyDescent="0.25">
      <c r="A3991" t="s">
        <v>957</v>
      </c>
      <c r="B3991" t="s">
        <v>20</v>
      </c>
      <c r="C3991" t="s">
        <v>1051</v>
      </c>
      <c r="D3991">
        <v>36</v>
      </c>
      <c r="E3991" s="6">
        <f>LEN(Utica_Trace[[#This Row],[Merged]])</f>
        <v>36</v>
      </c>
    </row>
    <row r="3992" spans="1:5" x14ac:dyDescent="0.25">
      <c r="A3992" t="s">
        <v>1836</v>
      </c>
      <c r="B3992" t="s">
        <v>12</v>
      </c>
      <c r="C3992" t="s">
        <v>1051</v>
      </c>
      <c r="D3992">
        <v>36</v>
      </c>
      <c r="E3992" s="6">
        <f>LEN(Utica_Trace[[#This Row],[Merged]])</f>
        <v>36</v>
      </c>
    </row>
    <row r="3993" spans="1:5" x14ac:dyDescent="0.25">
      <c r="A3993" t="s">
        <v>1836</v>
      </c>
      <c r="B3993" t="s">
        <v>13</v>
      </c>
      <c r="C3993" t="s">
        <v>1051</v>
      </c>
      <c r="D3993">
        <v>36</v>
      </c>
      <c r="E3993" s="6">
        <f>LEN(Utica_Trace[[#This Row],[Merged]])</f>
        <v>36</v>
      </c>
    </row>
    <row r="3994" spans="1:5" x14ac:dyDescent="0.25">
      <c r="A3994" t="s">
        <v>1836</v>
      </c>
      <c r="B3994" t="s">
        <v>18</v>
      </c>
      <c r="C3994" t="s">
        <v>1051</v>
      </c>
      <c r="D3994">
        <v>36</v>
      </c>
      <c r="E3994" s="6">
        <f>LEN(Utica_Trace[[#This Row],[Merged]])</f>
        <v>36</v>
      </c>
    </row>
    <row r="3995" spans="1:5" x14ac:dyDescent="0.25">
      <c r="A3995" t="s">
        <v>1836</v>
      </c>
      <c r="B3995" t="s">
        <v>19</v>
      </c>
      <c r="C3995" t="s">
        <v>1051</v>
      </c>
      <c r="D3995">
        <v>36</v>
      </c>
      <c r="E3995" s="6">
        <f>LEN(Utica_Trace[[#This Row],[Merged]])</f>
        <v>36</v>
      </c>
    </row>
    <row r="3996" spans="1:5" x14ac:dyDescent="0.25">
      <c r="A3996" t="s">
        <v>1836</v>
      </c>
      <c r="B3996" t="s">
        <v>20</v>
      </c>
      <c r="C3996" t="s">
        <v>1051</v>
      </c>
      <c r="D3996">
        <v>36</v>
      </c>
      <c r="E3996" s="6">
        <f>LEN(Utica_Trace[[#This Row],[Merged]])</f>
        <v>36</v>
      </c>
    </row>
    <row r="3997" spans="1:5" x14ac:dyDescent="0.25">
      <c r="A3997" t="s">
        <v>893</v>
      </c>
      <c r="B3997" t="s">
        <v>12</v>
      </c>
      <c r="C3997" t="s">
        <v>1052</v>
      </c>
      <c r="D3997">
        <v>36</v>
      </c>
      <c r="E3997" s="6">
        <f>LEN(Utica_Trace[[#This Row],[Merged]])</f>
        <v>36</v>
      </c>
    </row>
    <row r="3998" spans="1:5" x14ac:dyDescent="0.25">
      <c r="A3998" t="s">
        <v>893</v>
      </c>
      <c r="B3998" t="s">
        <v>13</v>
      </c>
      <c r="C3998" t="s">
        <v>1052</v>
      </c>
      <c r="D3998">
        <v>36</v>
      </c>
      <c r="E3998" s="6">
        <f>LEN(Utica_Trace[[#This Row],[Merged]])</f>
        <v>36</v>
      </c>
    </row>
    <row r="3999" spans="1:5" x14ac:dyDescent="0.25">
      <c r="A3999" t="s">
        <v>893</v>
      </c>
      <c r="B3999" t="s">
        <v>18</v>
      </c>
      <c r="C3999" t="s">
        <v>1052</v>
      </c>
      <c r="D3999">
        <v>36</v>
      </c>
      <c r="E3999" s="6">
        <f>LEN(Utica_Trace[[#This Row],[Merged]])</f>
        <v>36</v>
      </c>
    </row>
    <row r="4000" spans="1:5" x14ac:dyDescent="0.25">
      <c r="A4000" t="s">
        <v>893</v>
      </c>
      <c r="B4000" t="s">
        <v>19</v>
      </c>
      <c r="C4000" t="s">
        <v>1052</v>
      </c>
      <c r="D4000">
        <v>36</v>
      </c>
      <c r="E4000" s="6">
        <f>LEN(Utica_Trace[[#This Row],[Merged]])</f>
        <v>36</v>
      </c>
    </row>
    <row r="4001" spans="1:5" x14ac:dyDescent="0.25">
      <c r="A4001" t="s">
        <v>893</v>
      </c>
      <c r="B4001" t="s">
        <v>20</v>
      </c>
      <c r="C4001" t="s">
        <v>1052</v>
      </c>
      <c r="D4001">
        <v>36</v>
      </c>
      <c r="E4001" s="6">
        <f>LEN(Utica_Trace[[#This Row],[Merged]])</f>
        <v>36</v>
      </c>
    </row>
    <row r="4002" spans="1:5" x14ac:dyDescent="0.25">
      <c r="A4002" t="s">
        <v>894</v>
      </c>
      <c r="B4002" t="s">
        <v>12</v>
      </c>
      <c r="C4002" t="s">
        <v>1052</v>
      </c>
      <c r="D4002">
        <v>36</v>
      </c>
      <c r="E4002" s="6">
        <f>LEN(Utica_Trace[[#This Row],[Merged]])</f>
        <v>36</v>
      </c>
    </row>
    <row r="4003" spans="1:5" x14ac:dyDescent="0.25">
      <c r="A4003" t="s">
        <v>894</v>
      </c>
      <c r="B4003" t="s">
        <v>13</v>
      </c>
      <c r="C4003" t="s">
        <v>1052</v>
      </c>
      <c r="D4003">
        <v>36</v>
      </c>
      <c r="E4003" s="6">
        <f>LEN(Utica_Trace[[#This Row],[Merged]])</f>
        <v>36</v>
      </c>
    </row>
    <row r="4004" spans="1:5" x14ac:dyDescent="0.25">
      <c r="A4004" t="s">
        <v>894</v>
      </c>
      <c r="B4004" t="s">
        <v>18</v>
      </c>
      <c r="C4004" t="s">
        <v>1052</v>
      </c>
      <c r="D4004">
        <v>36</v>
      </c>
      <c r="E4004" s="6">
        <f>LEN(Utica_Trace[[#This Row],[Merged]])</f>
        <v>36</v>
      </c>
    </row>
    <row r="4005" spans="1:5" x14ac:dyDescent="0.25">
      <c r="A4005" t="s">
        <v>894</v>
      </c>
      <c r="B4005" t="s">
        <v>19</v>
      </c>
      <c r="C4005" t="s">
        <v>1052</v>
      </c>
      <c r="D4005">
        <v>36</v>
      </c>
      <c r="E4005" s="6">
        <f>LEN(Utica_Trace[[#This Row],[Merged]])</f>
        <v>36</v>
      </c>
    </row>
    <row r="4006" spans="1:5" x14ac:dyDescent="0.25">
      <c r="A4006" t="s">
        <v>894</v>
      </c>
      <c r="B4006" t="s">
        <v>20</v>
      </c>
      <c r="C4006" t="s">
        <v>1052</v>
      </c>
      <c r="D4006">
        <v>36</v>
      </c>
      <c r="E4006" s="6">
        <f>LEN(Utica_Trace[[#This Row],[Merged]])</f>
        <v>36</v>
      </c>
    </row>
    <row r="4007" spans="1:5" x14ac:dyDescent="0.25">
      <c r="A4007" t="s">
        <v>895</v>
      </c>
      <c r="B4007" t="s">
        <v>12</v>
      </c>
      <c r="C4007" t="s">
        <v>1052</v>
      </c>
      <c r="D4007">
        <v>36</v>
      </c>
      <c r="E4007" s="6">
        <f>LEN(Utica_Trace[[#This Row],[Merged]])</f>
        <v>36</v>
      </c>
    </row>
    <row r="4008" spans="1:5" x14ac:dyDescent="0.25">
      <c r="A4008" t="s">
        <v>895</v>
      </c>
      <c r="B4008" t="s">
        <v>13</v>
      </c>
      <c r="C4008" t="s">
        <v>1052</v>
      </c>
      <c r="D4008">
        <v>36</v>
      </c>
      <c r="E4008" s="6">
        <f>LEN(Utica_Trace[[#This Row],[Merged]])</f>
        <v>36</v>
      </c>
    </row>
    <row r="4009" spans="1:5" x14ac:dyDescent="0.25">
      <c r="A4009" t="s">
        <v>895</v>
      </c>
      <c r="B4009" t="s">
        <v>18</v>
      </c>
      <c r="C4009" t="s">
        <v>1052</v>
      </c>
      <c r="D4009">
        <v>36</v>
      </c>
      <c r="E4009" s="6">
        <f>LEN(Utica_Trace[[#This Row],[Merged]])</f>
        <v>36</v>
      </c>
    </row>
    <row r="4010" spans="1:5" x14ac:dyDescent="0.25">
      <c r="A4010" t="s">
        <v>895</v>
      </c>
      <c r="B4010" t="s">
        <v>19</v>
      </c>
      <c r="C4010" t="s">
        <v>1052</v>
      </c>
      <c r="D4010">
        <v>36</v>
      </c>
      <c r="E4010" s="6">
        <f>LEN(Utica_Trace[[#This Row],[Merged]])</f>
        <v>36</v>
      </c>
    </row>
    <row r="4011" spans="1:5" x14ac:dyDescent="0.25">
      <c r="A4011" t="s">
        <v>895</v>
      </c>
      <c r="B4011" t="s">
        <v>20</v>
      </c>
      <c r="C4011" t="s">
        <v>1052</v>
      </c>
      <c r="D4011">
        <v>36</v>
      </c>
      <c r="E4011" s="6">
        <f>LEN(Utica_Trace[[#This Row],[Merged]])</f>
        <v>36</v>
      </c>
    </row>
    <row r="4012" spans="1:5" x14ac:dyDescent="0.25">
      <c r="A4012" t="s">
        <v>896</v>
      </c>
      <c r="B4012" t="s">
        <v>12</v>
      </c>
      <c r="C4012" t="s">
        <v>1052</v>
      </c>
      <c r="D4012">
        <v>36</v>
      </c>
      <c r="E4012" s="6">
        <f>LEN(Utica_Trace[[#This Row],[Merged]])</f>
        <v>36</v>
      </c>
    </row>
    <row r="4013" spans="1:5" x14ac:dyDescent="0.25">
      <c r="A4013" t="s">
        <v>896</v>
      </c>
      <c r="B4013" t="s">
        <v>13</v>
      </c>
      <c r="C4013" t="s">
        <v>1052</v>
      </c>
      <c r="D4013">
        <v>36</v>
      </c>
      <c r="E4013" s="6">
        <f>LEN(Utica_Trace[[#This Row],[Merged]])</f>
        <v>36</v>
      </c>
    </row>
    <row r="4014" spans="1:5" x14ac:dyDescent="0.25">
      <c r="A4014" t="s">
        <v>896</v>
      </c>
      <c r="B4014" t="s">
        <v>18</v>
      </c>
      <c r="C4014" t="s">
        <v>1052</v>
      </c>
      <c r="D4014">
        <v>36</v>
      </c>
      <c r="E4014" s="6">
        <f>LEN(Utica_Trace[[#This Row],[Merged]])</f>
        <v>36</v>
      </c>
    </row>
    <row r="4015" spans="1:5" x14ac:dyDescent="0.25">
      <c r="A4015" t="s">
        <v>896</v>
      </c>
      <c r="B4015" t="s">
        <v>19</v>
      </c>
      <c r="C4015" t="s">
        <v>1052</v>
      </c>
      <c r="D4015">
        <v>36</v>
      </c>
      <c r="E4015" s="6">
        <f>LEN(Utica_Trace[[#This Row],[Merged]])</f>
        <v>36</v>
      </c>
    </row>
    <row r="4016" spans="1:5" x14ac:dyDescent="0.25">
      <c r="A4016" t="s">
        <v>896</v>
      </c>
      <c r="B4016" t="s">
        <v>20</v>
      </c>
      <c r="C4016" t="s">
        <v>1052</v>
      </c>
      <c r="D4016">
        <v>36</v>
      </c>
      <c r="E4016" s="6">
        <f>LEN(Utica_Trace[[#This Row],[Merged]])</f>
        <v>36</v>
      </c>
    </row>
    <row r="4017" spans="1:5" x14ac:dyDescent="0.25">
      <c r="A4017" t="s">
        <v>897</v>
      </c>
      <c r="B4017" t="s">
        <v>12</v>
      </c>
      <c r="C4017" t="s">
        <v>1052</v>
      </c>
      <c r="D4017">
        <v>36</v>
      </c>
      <c r="E4017" s="6">
        <f>LEN(Utica_Trace[[#This Row],[Merged]])</f>
        <v>36</v>
      </c>
    </row>
    <row r="4018" spans="1:5" x14ac:dyDescent="0.25">
      <c r="A4018" t="s">
        <v>897</v>
      </c>
      <c r="B4018" t="s">
        <v>13</v>
      </c>
      <c r="C4018" t="s">
        <v>1052</v>
      </c>
      <c r="D4018">
        <v>36</v>
      </c>
      <c r="E4018" s="6">
        <f>LEN(Utica_Trace[[#This Row],[Merged]])</f>
        <v>36</v>
      </c>
    </row>
    <row r="4019" spans="1:5" x14ac:dyDescent="0.25">
      <c r="A4019" t="s">
        <v>897</v>
      </c>
      <c r="B4019" t="s">
        <v>18</v>
      </c>
      <c r="C4019" t="s">
        <v>1052</v>
      </c>
      <c r="D4019">
        <v>36</v>
      </c>
      <c r="E4019" s="6">
        <f>LEN(Utica_Trace[[#This Row],[Merged]])</f>
        <v>36</v>
      </c>
    </row>
    <row r="4020" spans="1:5" x14ac:dyDescent="0.25">
      <c r="A4020" t="s">
        <v>897</v>
      </c>
      <c r="B4020" t="s">
        <v>19</v>
      </c>
      <c r="C4020" t="s">
        <v>1052</v>
      </c>
      <c r="D4020">
        <v>36</v>
      </c>
      <c r="E4020" s="6">
        <f>LEN(Utica_Trace[[#This Row],[Merged]])</f>
        <v>36</v>
      </c>
    </row>
    <row r="4021" spans="1:5" x14ac:dyDescent="0.25">
      <c r="A4021" t="s">
        <v>897</v>
      </c>
      <c r="B4021" t="s">
        <v>20</v>
      </c>
      <c r="C4021" t="s">
        <v>1052</v>
      </c>
      <c r="D4021">
        <v>36</v>
      </c>
      <c r="E4021" s="6">
        <f>LEN(Utica_Trace[[#This Row],[Merged]])</f>
        <v>36</v>
      </c>
    </row>
    <row r="4022" spans="1:5" x14ac:dyDescent="0.25">
      <c r="A4022" t="s">
        <v>23</v>
      </c>
      <c r="B4022" t="s">
        <v>12</v>
      </c>
      <c r="C4022" t="s">
        <v>1052</v>
      </c>
      <c r="D4022">
        <v>36</v>
      </c>
      <c r="E4022" s="6">
        <f>LEN(Utica_Trace[[#This Row],[Merged]])</f>
        <v>36</v>
      </c>
    </row>
    <row r="4023" spans="1:5" x14ac:dyDescent="0.25">
      <c r="A4023" t="s">
        <v>23</v>
      </c>
      <c r="B4023" t="s">
        <v>13</v>
      </c>
      <c r="C4023" t="s">
        <v>1052</v>
      </c>
      <c r="D4023">
        <v>36</v>
      </c>
      <c r="E4023" s="6">
        <f>LEN(Utica_Trace[[#This Row],[Merged]])</f>
        <v>36</v>
      </c>
    </row>
    <row r="4024" spans="1:5" x14ac:dyDescent="0.25">
      <c r="A4024" t="s">
        <v>23</v>
      </c>
      <c r="B4024" t="s">
        <v>18</v>
      </c>
      <c r="C4024" t="s">
        <v>1052</v>
      </c>
      <c r="D4024">
        <v>36</v>
      </c>
      <c r="E4024" s="6">
        <f>LEN(Utica_Trace[[#This Row],[Merged]])</f>
        <v>36</v>
      </c>
    </row>
    <row r="4025" spans="1:5" x14ac:dyDescent="0.25">
      <c r="A4025" t="s">
        <v>23</v>
      </c>
      <c r="B4025" t="s">
        <v>19</v>
      </c>
      <c r="C4025" t="s">
        <v>1052</v>
      </c>
      <c r="D4025">
        <v>36</v>
      </c>
      <c r="E4025" s="6">
        <f>LEN(Utica_Trace[[#This Row],[Merged]])</f>
        <v>36</v>
      </c>
    </row>
    <row r="4026" spans="1:5" x14ac:dyDescent="0.25">
      <c r="A4026" t="s">
        <v>23</v>
      </c>
      <c r="B4026" t="s">
        <v>20</v>
      </c>
      <c r="C4026" t="s">
        <v>1052</v>
      </c>
      <c r="D4026">
        <v>36</v>
      </c>
      <c r="E4026" s="6">
        <f>LEN(Utica_Trace[[#This Row],[Merged]])</f>
        <v>36</v>
      </c>
    </row>
    <row r="4027" spans="1:5" x14ac:dyDescent="0.25">
      <c r="A4027" t="s">
        <v>1785</v>
      </c>
      <c r="B4027" t="s">
        <v>12</v>
      </c>
      <c r="C4027" t="s">
        <v>1052</v>
      </c>
      <c r="D4027">
        <v>36</v>
      </c>
      <c r="E4027" s="6">
        <f>LEN(Utica_Trace[[#This Row],[Merged]])</f>
        <v>36</v>
      </c>
    </row>
    <row r="4028" spans="1:5" x14ac:dyDescent="0.25">
      <c r="A4028" t="s">
        <v>1785</v>
      </c>
      <c r="B4028" t="s">
        <v>13</v>
      </c>
      <c r="C4028" t="s">
        <v>1052</v>
      </c>
      <c r="D4028">
        <v>36</v>
      </c>
      <c r="E4028" s="6">
        <f>LEN(Utica_Trace[[#This Row],[Merged]])</f>
        <v>36</v>
      </c>
    </row>
    <row r="4029" spans="1:5" x14ac:dyDescent="0.25">
      <c r="A4029" t="s">
        <v>1785</v>
      </c>
      <c r="B4029" t="s">
        <v>18</v>
      </c>
      <c r="C4029" t="s">
        <v>1052</v>
      </c>
      <c r="D4029">
        <v>36</v>
      </c>
      <c r="E4029" s="6">
        <f>LEN(Utica_Trace[[#This Row],[Merged]])</f>
        <v>36</v>
      </c>
    </row>
    <row r="4030" spans="1:5" x14ac:dyDescent="0.25">
      <c r="A4030" t="s">
        <v>1785</v>
      </c>
      <c r="B4030" t="s">
        <v>19</v>
      </c>
      <c r="C4030" t="s">
        <v>1052</v>
      </c>
      <c r="D4030">
        <v>36</v>
      </c>
      <c r="E4030" s="6">
        <f>LEN(Utica_Trace[[#This Row],[Merged]])</f>
        <v>36</v>
      </c>
    </row>
    <row r="4031" spans="1:5" x14ac:dyDescent="0.25">
      <c r="A4031" t="s">
        <v>1785</v>
      </c>
      <c r="B4031" t="s">
        <v>20</v>
      </c>
      <c r="C4031" t="s">
        <v>1052</v>
      </c>
      <c r="D4031">
        <v>36</v>
      </c>
      <c r="E4031" s="6">
        <f>LEN(Utica_Trace[[#This Row],[Merged]])</f>
        <v>36</v>
      </c>
    </row>
    <row r="4032" spans="1:5" x14ac:dyDescent="0.25">
      <c r="A4032" t="s">
        <v>898</v>
      </c>
      <c r="B4032" t="s">
        <v>12</v>
      </c>
      <c r="C4032" t="s">
        <v>1052</v>
      </c>
      <c r="D4032">
        <v>36</v>
      </c>
      <c r="E4032" s="6">
        <f>LEN(Utica_Trace[[#This Row],[Merged]])</f>
        <v>36</v>
      </c>
    </row>
    <row r="4033" spans="1:5" x14ac:dyDescent="0.25">
      <c r="A4033" t="s">
        <v>898</v>
      </c>
      <c r="B4033" t="s">
        <v>13</v>
      </c>
      <c r="C4033" t="s">
        <v>1052</v>
      </c>
      <c r="D4033">
        <v>36</v>
      </c>
      <c r="E4033" s="6">
        <f>LEN(Utica_Trace[[#This Row],[Merged]])</f>
        <v>36</v>
      </c>
    </row>
    <row r="4034" spans="1:5" x14ac:dyDescent="0.25">
      <c r="A4034" t="s">
        <v>898</v>
      </c>
      <c r="B4034" t="s">
        <v>18</v>
      </c>
      <c r="C4034" t="s">
        <v>1052</v>
      </c>
      <c r="D4034">
        <v>36</v>
      </c>
      <c r="E4034" s="6">
        <f>LEN(Utica_Trace[[#This Row],[Merged]])</f>
        <v>36</v>
      </c>
    </row>
    <row r="4035" spans="1:5" x14ac:dyDescent="0.25">
      <c r="A4035" t="s">
        <v>898</v>
      </c>
      <c r="B4035" t="s">
        <v>19</v>
      </c>
      <c r="C4035" t="s">
        <v>1052</v>
      </c>
      <c r="D4035">
        <v>36</v>
      </c>
      <c r="E4035" s="6">
        <f>LEN(Utica_Trace[[#This Row],[Merged]])</f>
        <v>36</v>
      </c>
    </row>
    <row r="4036" spans="1:5" x14ac:dyDescent="0.25">
      <c r="A4036" t="s">
        <v>898</v>
      </c>
      <c r="B4036" t="s">
        <v>20</v>
      </c>
      <c r="C4036" t="s">
        <v>1052</v>
      </c>
      <c r="D4036">
        <v>36</v>
      </c>
      <c r="E4036" s="6">
        <f>LEN(Utica_Trace[[#This Row],[Merged]])</f>
        <v>36</v>
      </c>
    </row>
    <row r="4037" spans="1:5" x14ac:dyDescent="0.25">
      <c r="A4037" t="s">
        <v>1791</v>
      </c>
      <c r="B4037" t="s">
        <v>12</v>
      </c>
      <c r="C4037" t="s">
        <v>1052</v>
      </c>
      <c r="D4037">
        <v>36</v>
      </c>
      <c r="E4037" s="6">
        <f>LEN(Utica_Trace[[#This Row],[Merged]])</f>
        <v>36</v>
      </c>
    </row>
    <row r="4038" spans="1:5" x14ac:dyDescent="0.25">
      <c r="A4038" t="s">
        <v>1791</v>
      </c>
      <c r="B4038" t="s">
        <v>13</v>
      </c>
      <c r="C4038" t="s">
        <v>1052</v>
      </c>
      <c r="D4038">
        <v>36</v>
      </c>
      <c r="E4038" s="6">
        <f>LEN(Utica_Trace[[#This Row],[Merged]])</f>
        <v>36</v>
      </c>
    </row>
    <row r="4039" spans="1:5" x14ac:dyDescent="0.25">
      <c r="A4039" t="s">
        <v>1791</v>
      </c>
      <c r="B4039" t="s">
        <v>18</v>
      </c>
      <c r="C4039" t="s">
        <v>1052</v>
      </c>
      <c r="D4039">
        <v>36</v>
      </c>
      <c r="E4039" s="6">
        <f>LEN(Utica_Trace[[#This Row],[Merged]])</f>
        <v>36</v>
      </c>
    </row>
    <row r="4040" spans="1:5" x14ac:dyDescent="0.25">
      <c r="A4040" t="s">
        <v>1791</v>
      </c>
      <c r="B4040" t="s">
        <v>19</v>
      </c>
      <c r="C4040" t="s">
        <v>1052</v>
      </c>
      <c r="D4040">
        <v>36</v>
      </c>
      <c r="E4040" s="6">
        <f>LEN(Utica_Trace[[#This Row],[Merged]])</f>
        <v>36</v>
      </c>
    </row>
    <row r="4041" spans="1:5" x14ac:dyDescent="0.25">
      <c r="A4041" t="s">
        <v>1791</v>
      </c>
      <c r="B4041" t="s">
        <v>20</v>
      </c>
      <c r="C4041" t="s">
        <v>1052</v>
      </c>
      <c r="D4041">
        <v>36</v>
      </c>
      <c r="E4041" s="6">
        <f>LEN(Utica_Trace[[#This Row],[Merged]])</f>
        <v>36</v>
      </c>
    </row>
    <row r="4042" spans="1:5" x14ac:dyDescent="0.25">
      <c r="A4042" t="s">
        <v>1792</v>
      </c>
      <c r="B4042" t="s">
        <v>12</v>
      </c>
      <c r="C4042" t="s">
        <v>1052</v>
      </c>
      <c r="D4042">
        <v>36</v>
      </c>
      <c r="E4042" s="6">
        <f>LEN(Utica_Trace[[#This Row],[Merged]])</f>
        <v>36</v>
      </c>
    </row>
    <row r="4043" spans="1:5" x14ac:dyDescent="0.25">
      <c r="A4043" t="s">
        <v>1792</v>
      </c>
      <c r="B4043" t="s">
        <v>13</v>
      </c>
      <c r="C4043" t="s">
        <v>1052</v>
      </c>
      <c r="D4043">
        <v>36</v>
      </c>
      <c r="E4043" s="6">
        <f>LEN(Utica_Trace[[#This Row],[Merged]])</f>
        <v>36</v>
      </c>
    </row>
    <row r="4044" spans="1:5" x14ac:dyDescent="0.25">
      <c r="A4044" t="s">
        <v>1792</v>
      </c>
      <c r="B4044" t="s">
        <v>18</v>
      </c>
      <c r="C4044" t="s">
        <v>1052</v>
      </c>
      <c r="D4044">
        <v>36</v>
      </c>
      <c r="E4044" s="6">
        <f>LEN(Utica_Trace[[#This Row],[Merged]])</f>
        <v>36</v>
      </c>
    </row>
    <row r="4045" spans="1:5" x14ac:dyDescent="0.25">
      <c r="A4045" t="s">
        <v>1792</v>
      </c>
      <c r="B4045" t="s">
        <v>19</v>
      </c>
      <c r="C4045" t="s">
        <v>1052</v>
      </c>
      <c r="D4045">
        <v>36</v>
      </c>
      <c r="E4045" s="6">
        <f>LEN(Utica_Trace[[#This Row],[Merged]])</f>
        <v>36</v>
      </c>
    </row>
    <row r="4046" spans="1:5" x14ac:dyDescent="0.25">
      <c r="A4046" t="s">
        <v>1792</v>
      </c>
      <c r="B4046" t="s">
        <v>20</v>
      </c>
      <c r="C4046" t="s">
        <v>1052</v>
      </c>
      <c r="D4046">
        <v>36</v>
      </c>
      <c r="E4046" s="6">
        <f>LEN(Utica_Trace[[#This Row],[Merged]])</f>
        <v>36</v>
      </c>
    </row>
    <row r="4047" spans="1:5" x14ac:dyDescent="0.25">
      <c r="A4047" t="s">
        <v>29</v>
      </c>
      <c r="B4047" t="s">
        <v>12</v>
      </c>
      <c r="C4047" t="s">
        <v>1052</v>
      </c>
      <c r="D4047">
        <v>36</v>
      </c>
      <c r="E4047" s="6">
        <f>LEN(Utica_Trace[[#This Row],[Merged]])</f>
        <v>36</v>
      </c>
    </row>
    <row r="4048" spans="1:5" x14ac:dyDescent="0.25">
      <c r="A4048" t="s">
        <v>29</v>
      </c>
      <c r="B4048" t="s">
        <v>13</v>
      </c>
      <c r="C4048" t="s">
        <v>1052</v>
      </c>
      <c r="D4048">
        <v>36</v>
      </c>
      <c r="E4048" s="6">
        <f>LEN(Utica_Trace[[#This Row],[Merged]])</f>
        <v>36</v>
      </c>
    </row>
    <row r="4049" spans="1:5" x14ac:dyDescent="0.25">
      <c r="A4049" t="s">
        <v>29</v>
      </c>
      <c r="B4049" t="s">
        <v>18</v>
      </c>
      <c r="C4049" t="s">
        <v>1052</v>
      </c>
      <c r="D4049">
        <v>36</v>
      </c>
      <c r="E4049" s="6">
        <f>LEN(Utica_Trace[[#This Row],[Merged]])</f>
        <v>36</v>
      </c>
    </row>
    <row r="4050" spans="1:5" x14ac:dyDescent="0.25">
      <c r="A4050" t="s">
        <v>29</v>
      </c>
      <c r="B4050" t="s">
        <v>19</v>
      </c>
      <c r="C4050" t="s">
        <v>1052</v>
      </c>
      <c r="D4050">
        <v>36</v>
      </c>
      <c r="E4050" s="6">
        <f>LEN(Utica_Trace[[#This Row],[Merged]])</f>
        <v>36</v>
      </c>
    </row>
    <row r="4051" spans="1:5" x14ac:dyDescent="0.25">
      <c r="A4051" t="s">
        <v>29</v>
      </c>
      <c r="B4051" t="s">
        <v>20</v>
      </c>
      <c r="C4051" t="s">
        <v>1052</v>
      </c>
      <c r="D4051">
        <v>36</v>
      </c>
      <c r="E4051" s="6">
        <f>LEN(Utica_Trace[[#This Row],[Merged]])</f>
        <v>36</v>
      </c>
    </row>
    <row r="4052" spans="1:5" x14ac:dyDescent="0.25">
      <c r="A4052" t="s">
        <v>893</v>
      </c>
      <c r="B4052" t="s">
        <v>12</v>
      </c>
      <c r="C4052" t="s">
        <v>1050</v>
      </c>
      <c r="D4052">
        <v>36</v>
      </c>
      <c r="E4052" s="6">
        <f>LEN(Utica_Trace[[#This Row],[Merged]])</f>
        <v>36</v>
      </c>
    </row>
    <row r="4053" spans="1:5" x14ac:dyDescent="0.25">
      <c r="A4053" t="s">
        <v>893</v>
      </c>
      <c r="B4053" t="s">
        <v>13</v>
      </c>
      <c r="C4053" t="s">
        <v>1050</v>
      </c>
      <c r="D4053">
        <v>36</v>
      </c>
      <c r="E4053" s="6">
        <f>LEN(Utica_Trace[[#This Row],[Merged]])</f>
        <v>36</v>
      </c>
    </row>
    <row r="4054" spans="1:5" x14ac:dyDescent="0.25">
      <c r="A4054" t="s">
        <v>893</v>
      </c>
      <c r="B4054" t="s">
        <v>18</v>
      </c>
      <c r="C4054" t="s">
        <v>1050</v>
      </c>
      <c r="D4054">
        <v>36</v>
      </c>
      <c r="E4054" s="6">
        <f>LEN(Utica_Trace[[#This Row],[Merged]])</f>
        <v>36</v>
      </c>
    </row>
    <row r="4055" spans="1:5" x14ac:dyDescent="0.25">
      <c r="A4055" t="s">
        <v>893</v>
      </c>
      <c r="B4055" t="s">
        <v>19</v>
      </c>
      <c r="C4055" t="s">
        <v>1050</v>
      </c>
      <c r="D4055">
        <v>36</v>
      </c>
      <c r="E4055" s="6">
        <f>LEN(Utica_Trace[[#This Row],[Merged]])</f>
        <v>36</v>
      </c>
    </row>
    <row r="4056" spans="1:5" x14ac:dyDescent="0.25">
      <c r="A4056" t="s">
        <v>893</v>
      </c>
      <c r="B4056" t="s">
        <v>20</v>
      </c>
      <c r="C4056" t="s">
        <v>1050</v>
      </c>
      <c r="D4056">
        <v>36</v>
      </c>
      <c r="E4056" s="6">
        <f>LEN(Utica_Trace[[#This Row],[Merged]])</f>
        <v>36</v>
      </c>
    </row>
    <row r="4057" spans="1:5" x14ac:dyDescent="0.25">
      <c r="A4057" t="s">
        <v>894</v>
      </c>
      <c r="B4057" t="s">
        <v>12</v>
      </c>
      <c r="C4057" t="s">
        <v>1050</v>
      </c>
      <c r="D4057">
        <v>36</v>
      </c>
      <c r="E4057" s="6">
        <f>LEN(Utica_Trace[[#This Row],[Merged]])</f>
        <v>36</v>
      </c>
    </row>
    <row r="4058" spans="1:5" x14ac:dyDescent="0.25">
      <c r="A4058" t="s">
        <v>894</v>
      </c>
      <c r="B4058" t="s">
        <v>13</v>
      </c>
      <c r="C4058" t="s">
        <v>1050</v>
      </c>
      <c r="D4058">
        <v>36</v>
      </c>
      <c r="E4058" s="6">
        <f>LEN(Utica_Trace[[#This Row],[Merged]])</f>
        <v>36</v>
      </c>
    </row>
    <row r="4059" spans="1:5" x14ac:dyDescent="0.25">
      <c r="A4059" t="s">
        <v>894</v>
      </c>
      <c r="B4059" t="s">
        <v>18</v>
      </c>
      <c r="C4059" t="s">
        <v>1050</v>
      </c>
      <c r="D4059">
        <v>36</v>
      </c>
      <c r="E4059" s="6">
        <f>LEN(Utica_Trace[[#This Row],[Merged]])</f>
        <v>36</v>
      </c>
    </row>
    <row r="4060" spans="1:5" x14ac:dyDescent="0.25">
      <c r="A4060" t="s">
        <v>894</v>
      </c>
      <c r="B4060" t="s">
        <v>19</v>
      </c>
      <c r="C4060" t="s">
        <v>1050</v>
      </c>
      <c r="D4060">
        <v>36</v>
      </c>
      <c r="E4060" s="6">
        <f>LEN(Utica_Trace[[#This Row],[Merged]])</f>
        <v>36</v>
      </c>
    </row>
    <row r="4061" spans="1:5" x14ac:dyDescent="0.25">
      <c r="A4061" t="s">
        <v>894</v>
      </c>
      <c r="B4061" t="s">
        <v>20</v>
      </c>
      <c r="C4061" t="s">
        <v>1050</v>
      </c>
      <c r="D4061">
        <v>36</v>
      </c>
      <c r="E4061" s="6">
        <f>LEN(Utica_Trace[[#This Row],[Merged]])</f>
        <v>36</v>
      </c>
    </row>
    <row r="4062" spans="1:5" x14ac:dyDescent="0.25">
      <c r="A4062" t="s">
        <v>895</v>
      </c>
      <c r="B4062" t="s">
        <v>12</v>
      </c>
      <c r="C4062" t="s">
        <v>1050</v>
      </c>
      <c r="D4062">
        <v>36</v>
      </c>
      <c r="E4062" s="6">
        <f>LEN(Utica_Trace[[#This Row],[Merged]])</f>
        <v>36</v>
      </c>
    </row>
    <row r="4063" spans="1:5" x14ac:dyDescent="0.25">
      <c r="A4063" t="s">
        <v>895</v>
      </c>
      <c r="B4063" t="s">
        <v>13</v>
      </c>
      <c r="C4063" t="s">
        <v>1050</v>
      </c>
      <c r="D4063">
        <v>36</v>
      </c>
      <c r="E4063" s="6">
        <f>LEN(Utica_Trace[[#This Row],[Merged]])</f>
        <v>36</v>
      </c>
    </row>
    <row r="4064" spans="1:5" x14ac:dyDescent="0.25">
      <c r="A4064" t="s">
        <v>895</v>
      </c>
      <c r="B4064" t="s">
        <v>18</v>
      </c>
      <c r="C4064" t="s">
        <v>1050</v>
      </c>
      <c r="D4064">
        <v>36</v>
      </c>
      <c r="E4064" s="6">
        <f>LEN(Utica_Trace[[#This Row],[Merged]])</f>
        <v>36</v>
      </c>
    </row>
    <row r="4065" spans="1:5" x14ac:dyDescent="0.25">
      <c r="A4065" t="s">
        <v>895</v>
      </c>
      <c r="B4065" t="s">
        <v>19</v>
      </c>
      <c r="C4065" t="s">
        <v>1050</v>
      </c>
      <c r="D4065">
        <v>36</v>
      </c>
      <c r="E4065" s="6">
        <f>LEN(Utica_Trace[[#This Row],[Merged]])</f>
        <v>36</v>
      </c>
    </row>
    <row r="4066" spans="1:5" x14ac:dyDescent="0.25">
      <c r="A4066" t="s">
        <v>895</v>
      </c>
      <c r="B4066" t="s">
        <v>20</v>
      </c>
      <c r="C4066" t="s">
        <v>1050</v>
      </c>
      <c r="D4066">
        <v>36</v>
      </c>
      <c r="E4066" s="6">
        <f>LEN(Utica_Trace[[#This Row],[Merged]])</f>
        <v>36</v>
      </c>
    </row>
    <row r="4067" spans="1:5" x14ac:dyDescent="0.25">
      <c r="A4067" t="s">
        <v>896</v>
      </c>
      <c r="B4067" t="s">
        <v>12</v>
      </c>
      <c r="C4067" t="s">
        <v>1050</v>
      </c>
      <c r="D4067">
        <v>36</v>
      </c>
      <c r="E4067" s="6">
        <f>LEN(Utica_Trace[[#This Row],[Merged]])</f>
        <v>36</v>
      </c>
    </row>
    <row r="4068" spans="1:5" x14ac:dyDescent="0.25">
      <c r="A4068" t="s">
        <v>896</v>
      </c>
      <c r="B4068" t="s">
        <v>13</v>
      </c>
      <c r="C4068" t="s">
        <v>1050</v>
      </c>
      <c r="D4068">
        <v>36</v>
      </c>
      <c r="E4068" s="6">
        <f>LEN(Utica_Trace[[#This Row],[Merged]])</f>
        <v>36</v>
      </c>
    </row>
    <row r="4069" spans="1:5" x14ac:dyDescent="0.25">
      <c r="A4069" t="s">
        <v>896</v>
      </c>
      <c r="B4069" t="s">
        <v>18</v>
      </c>
      <c r="C4069" t="s">
        <v>1050</v>
      </c>
      <c r="D4069">
        <v>36</v>
      </c>
      <c r="E4069" s="6">
        <f>LEN(Utica_Trace[[#This Row],[Merged]])</f>
        <v>36</v>
      </c>
    </row>
    <row r="4070" spans="1:5" x14ac:dyDescent="0.25">
      <c r="A4070" t="s">
        <v>896</v>
      </c>
      <c r="B4070" t="s">
        <v>19</v>
      </c>
      <c r="C4070" t="s">
        <v>1050</v>
      </c>
      <c r="D4070">
        <v>36</v>
      </c>
      <c r="E4070" s="6">
        <f>LEN(Utica_Trace[[#This Row],[Merged]])</f>
        <v>36</v>
      </c>
    </row>
    <row r="4071" spans="1:5" x14ac:dyDescent="0.25">
      <c r="A4071" t="s">
        <v>896</v>
      </c>
      <c r="B4071" t="s">
        <v>20</v>
      </c>
      <c r="C4071" t="s">
        <v>1050</v>
      </c>
      <c r="D4071">
        <v>36</v>
      </c>
      <c r="E4071" s="6">
        <f>LEN(Utica_Trace[[#This Row],[Merged]])</f>
        <v>36</v>
      </c>
    </row>
    <row r="4072" spans="1:5" x14ac:dyDescent="0.25">
      <c r="A4072" t="s">
        <v>897</v>
      </c>
      <c r="B4072" t="s">
        <v>12</v>
      </c>
      <c r="C4072" t="s">
        <v>1050</v>
      </c>
      <c r="D4072">
        <v>36</v>
      </c>
      <c r="E4072" s="6">
        <f>LEN(Utica_Trace[[#This Row],[Merged]])</f>
        <v>36</v>
      </c>
    </row>
    <row r="4073" spans="1:5" x14ac:dyDescent="0.25">
      <c r="A4073" t="s">
        <v>897</v>
      </c>
      <c r="B4073" t="s">
        <v>13</v>
      </c>
      <c r="C4073" t="s">
        <v>1050</v>
      </c>
      <c r="D4073">
        <v>36</v>
      </c>
      <c r="E4073" s="6">
        <f>LEN(Utica_Trace[[#This Row],[Merged]])</f>
        <v>36</v>
      </c>
    </row>
    <row r="4074" spans="1:5" x14ac:dyDescent="0.25">
      <c r="A4074" t="s">
        <v>897</v>
      </c>
      <c r="B4074" t="s">
        <v>18</v>
      </c>
      <c r="C4074" t="s">
        <v>1050</v>
      </c>
      <c r="D4074">
        <v>36</v>
      </c>
      <c r="E4074" s="6">
        <f>LEN(Utica_Trace[[#This Row],[Merged]])</f>
        <v>36</v>
      </c>
    </row>
    <row r="4075" spans="1:5" x14ac:dyDescent="0.25">
      <c r="A4075" t="s">
        <v>897</v>
      </c>
      <c r="B4075" t="s">
        <v>19</v>
      </c>
      <c r="C4075" t="s">
        <v>1050</v>
      </c>
      <c r="D4075">
        <v>36</v>
      </c>
      <c r="E4075" s="6">
        <f>LEN(Utica_Trace[[#This Row],[Merged]])</f>
        <v>36</v>
      </c>
    </row>
    <row r="4076" spans="1:5" x14ac:dyDescent="0.25">
      <c r="A4076" t="s">
        <v>897</v>
      </c>
      <c r="B4076" t="s">
        <v>20</v>
      </c>
      <c r="C4076" t="s">
        <v>1050</v>
      </c>
      <c r="D4076">
        <v>36</v>
      </c>
      <c r="E4076" s="6">
        <f>LEN(Utica_Trace[[#This Row],[Merged]])</f>
        <v>36</v>
      </c>
    </row>
    <row r="4077" spans="1:5" x14ac:dyDescent="0.25">
      <c r="A4077" t="s">
        <v>23</v>
      </c>
      <c r="B4077" t="s">
        <v>12</v>
      </c>
      <c r="C4077" t="s">
        <v>1050</v>
      </c>
      <c r="D4077">
        <v>36</v>
      </c>
      <c r="E4077" s="6">
        <f>LEN(Utica_Trace[[#This Row],[Merged]])</f>
        <v>36</v>
      </c>
    </row>
    <row r="4078" spans="1:5" x14ac:dyDescent="0.25">
      <c r="A4078" t="s">
        <v>23</v>
      </c>
      <c r="B4078" t="s">
        <v>13</v>
      </c>
      <c r="C4078" t="s">
        <v>1050</v>
      </c>
      <c r="D4078">
        <v>36</v>
      </c>
      <c r="E4078" s="6">
        <f>LEN(Utica_Trace[[#This Row],[Merged]])</f>
        <v>36</v>
      </c>
    </row>
    <row r="4079" spans="1:5" x14ac:dyDescent="0.25">
      <c r="A4079" t="s">
        <v>23</v>
      </c>
      <c r="B4079" t="s">
        <v>18</v>
      </c>
      <c r="C4079" t="s">
        <v>1050</v>
      </c>
      <c r="D4079">
        <v>36</v>
      </c>
      <c r="E4079" s="6">
        <f>LEN(Utica_Trace[[#This Row],[Merged]])</f>
        <v>36</v>
      </c>
    </row>
    <row r="4080" spans="1:5" x14ac:dyDescent="0.25">
      <c r="A4080" t="s">
        <v>23</v>
      </c>
      <c r="B4080" t="s">
        <v>19</v>
      </c>
      <c r="C4080" t="s">
        <v>1050</v>
      </c>
      <c r="D4080">
        <v>36</v>
      </c>
      <c r="E4080" s="6">
        <f>LEN(Utica_Trace[[#This Row],[Merged]])</f>
        <v>36</v>
      </c>
    </row>
    <row r="4081" spans="1:5" x14ac:dyDescent="0.25">
      <c r="A4081" t="s">
        <v>23</v>
      </c>
      <c r="B4081" t="s">
        <v>20</v>
      </c>
      <c r="C4081" t="s">
        <v>1050</v>
      </c>
      <c r="D4081">
        <v>36</v>
      </c>
      <c r="E4081" s="6">
        <f>LEN(Utica_Trace[[#This Row],[Merged]])</f>
        <v>36</v>
      </c>
    </row>
    <row r="4082" spans="1:5" x14ac:dyDescent="0.25">
      <c r="A4082" t="s">
        <v>1785</v>
      </c>
      <c r="B4082" t="s">
        <v>12</v>
      </c>
      <c r="C4082" t="s">
        <v>1050</v>
      </c>
      <c r="D4082">
        <v>36</v>
      </c>
      <c r="E4082" s="6">
        <f>LEN(Utica_Trace[[#This Row],[Merged]])</f>
        <v>36</v>
      </c>
    </row>
    <row r="4083" spans="1:5" x14ac:dyDescent="0.25">
      <c r="A4083" t="s">
        <v>1785</v>
      </c>
      <c r="B4083" t="s">
        <v>13</v>
      </c>
      <c r="C4083" t="s">
        <v>1050</v>
      </c>
      <c r="D4083">
        <v>36</v>
      </c>
      <c r="E4083" s="6">
        <f>LEN(Utica_Trace[[#This Row],[Merged]])</f>
        <v>36</v>
      </c>
    </row>
    <row r="4084" spans="1:5" x14ac:dyDescent="0.25">
      <c r="A4084" t="s">
        <v>1785</v>
      </c>
      <c r="B4084" t="s">
        <v>18</v>
      </c>
      <c r="C4084" t="s">
        <v>1050</v>
      </c>
      <c r="D4084">
        <v>36</v>
      </c>
      <c r="E4084" s="6">
        <f>LEN(Utica_Trace[[#This Row],[Merged]])</f>
        <v>36</v>
      </c>
    </row>
    <row r="4085" spans="1:5" x14ac:dyDescent="0.25">
      <c r="A4085" t="s">
        <v>1785</v>
      </c>
      <c r="B4085" t="s">
        <v>19</v>
      </c>
      <c r="C4085" t="s">
        <v>1050</v>
      </c>
      <c r="D4085">
        <v>36</v>
      </c>
      <c r="E4085" s="6">
        <f>LEN(Utica_Trace[[#This Row],[Merged]])</f>
        <v>36</v>
      </c>
    </row>
    <row r="4086" spans="1:5" x14ac:dyDescent="0.25">
      <c r="A4086" t="s">
        <v>1785</v>
      </c>
      <c r="B4086" t="s">
        <v>20</v>
      </c>
      <c r="C4086" t="s">
        <v>1050</v>
      </c>
      <c r="D4086">
        <v>36</v>
      </c>
      <c r="E4086" s="6">
        <f>LEN(Utica_Trace[[#This Row],[Merged]])</f>
        <v>36</v>
      </c>
    </row>
    <row r="4087" spans="1:5" x14ac:dyDescent="0.25">
      <c r="A4087" t="s">
        <v>898</v>
      </c>
      <c r="B4087" t="s">
        <v>12</v>
      </c>
      <c r="C4087" t="s">
        <v>1050</v>
      </c>
      <c r="D4087">
        <v>36</v>
      </c>
      <c r="E4087" s="6">
        <f>LEN(Utica_Trace[[#This Row],[Merged]])</f>
        <v>36</v>
      </c>
    </row>
    <row r="4088" spans="1:5" x14ac:dyDescent="0.25">
      <c r="A4088" t="s">
        <v>898</v>
      </c>
      <c r="B4088" t="s">
        <v>13</v>
      </c>
      <c r="C4088" t="s">
        <v>1050</v>
      </c>
      <c r="D4088">
        <v>36</v>
      </c>
      <c r="E4088" s="6">
        <f>LEN(Utica_Trace[[#This Row],[Merged]])</f>
        <v>36</v>
      </c>
    </row>
    <row r="4089" spans="1:5" x14ac:dyDescent="0.25">
      <c r="A4089" t="s">
        <v>898</v>
      </c>
      <c r="B4089" t="s">
        <v>18</v>
      </c>
      <c r="C4089" t="s">
        <v>1050</v>
      </c>
      <c r="D4089">
        <v>36</v>
      </c>
      <c r="E4089" s="6">
        <f>LEN(Utica_Trace[[#This Row],[Merged]])</f>
        <v>36</v>
      </c>
    </row>
    <row r="4090" spans="1:5" x14ac:dyDescent="0.25">
      <c r="A4090" t="s">
        <v>898</v>
      </c>
      <c r="B4090" t="s">
        <v>19</v>
      </c>
      <c r="C4090" t="s">
        <v>1050</v>
      </c>
      <c r="D4090">
        <v>36</v>
      </c>
      <c r="E4090" s="6">
        <f>LEN(Utica_Trace[[#This Row],[Merged]])</f>
        <v>36</v>
      </c>
    </row>
    <row r="4091" spans="1:5" x14ac:dyDescent="0.25">
      <c r="A4091" t="s">
        <v>898</v>
      </c>
      <c r="B4091" t="s">
        <v>20</v>
      </c>
      <c r="C4091" t="s">
        <v>1050</v>
      </c>
      <c r="D4091">
        <v>36</v>
      </c>
      <c r="E4091" s="6">
        <f>LEN(Utica_Trace[[#This Row],[Merged]])</f>
        <v>36</v>
      </c>
    </row>
    <row r="4092" spans="1:5" x14ac:dyDescent="0.25">
      <c r="A4092" t="s">
        <v>62</v>
      </c>
      <c r="B4092" t="s">
        <v>12</v>
      </c>
      <c r="C4092" t="s">
        <v>1265</v>
      </c>
      <c r="D4092">
        <v>36</v>
      </c>
      <c r="E4092" s="6">
        <f>LEN(Utica_Trace[[#This Row],[Merged]])</f>
        <v>36</v>
      </c>
    </row>
    <row r="4093" spans="1:5" x14ac:dyDescent="0.25">
      <c r="A4093" t="s">
        <v>62</v>
      </c>
      <c r="B4093" t="s">
        <v>13</v>
      </c>
      <c r="C4093" t="s">
        <v>1265</v>
      </c>
      <c r="D4093">
        <v>36</v>
      </c>
      <c r="E4093" s="6">
        <f>LEN(Utica_Trace[[#This Row],[Merged]])</f>
        <v>36</v>
      </c>
    </row>
    <row r="4094" spans="1:5" x14ac:dyDescent="0.25">
      <c r="A4094" t="s">
        <v>62</v>
      </c>
      <c r="B4094" t="s">
        <v>18</v>
      </c>
      <c r="C4094" t="s">
        <v>1265</v>
      </c>
      <c r="D4094">
        <v>36</v>
      </c>
      <c r="E4094" s="6">
        <f>LEN(Utica_Trace[[#This Row],[Merged]])</f>
        <v>36</v>
      </c>
    </row>
    <row r="4095" spans="1:5" x14ac:dyDescent="0.25">
      <c r="A4095" t="s">
        <v>62</v>
      </c>
      <c r="B4095" t="s">
        <v>19</v>
      </c>
      <c r="C4095" t="s">
        <v>1265</v>
      </c>
      <c r="D4095">
        <v>36</v>
      </c>
      <c r="E4095" s="6">
        <f>LEN(Utica_Trace[[#This Row],[Merged]])</f>
        <v>36</v>
      </c>
    </row>
    <row r="4096" spans="1:5" x14ac:dyDescent="0.25">
      <c r="A4096" t="s">
        <v>62</v>
      </c>
      <c r="B4096" t="s">
        <v>20</v>
      </c>
      <c r="C4096" t="s">
        <v>1265</v>
      </c>
      <c r="D4096">
        <v>36</v>
      </c>
      <c r="E4096" s="6">
        <f>LEN(Utica_Trace[[#This Row],[Merged]])</f>
        <v>36</v>
      </c>
    </row>
    <row r="4097" spans="1:5" x14ac:dyDescent="0.25">
      <c r="A4097" t="s">
        <v>66</v>
      </c>
      <c r="B4097" t="s">
        <v>12</v>
      </c>
      <c r="C4097" t="s">
        <v>1265</v>
      </c>
      <c r="D4097">
        <v>36</v>
      </c>
      <c r="E4097" s="6">
        <f>LEN(Utica_Trace[[#This Row],[Merged]])</f>
        <v>36</v>
      </c>
    </row>
    <row r="4098" spans="1:5" x14ac:dyDescent="0.25">
      <c r="A4098" t="s">
        <v>66</v>
      </c>
      <c r="B4098" t="s">
        <v>13</v>
      </c>
      <c r="C4098" t="s">
        <v>1265</v>
      </c>
      <c r="D4098">
        <v>36</v>
      </c>
      <c r="E4098" s="6">
        <f>LEN(Utica_Trace[[#This Row],[Merged]])</f>
        <v>36</v>
      </c>
    </row>
    <row r="4099" spans="1:5" x14ac:dyDescent="0.25">
      <c r="A4099" t="s">
        <v>66</v>
      </c>
      <c r="B4099" t="s">
        <v>18</v>
      </c>
      <c r="C4099" t="s">
        <v>1265</v>
      </c>
      <c r="D4099">
        <v>36</v>
      </c>
      <c r="E4099" s="6">
        <f>LEN(Utica_Trace[[#This Row],[Merged]])</f>
        <v>36</v>
      </c>
    </row>
    <row r="4100" spans="1:5" x14ac:dyDescent="0.25">
      <c r="A4100" t="s">
        <v>66</v>
      </c>
      <c r="B4100" t="s">
        <v>19</v>
      </c>
      <c r="C4100" t="s">
        <v>1265</v>
      </c>
      <c r="D4100">
        <v>36</v>
      </c>
      <c r="E4100" s="6">
        <f>LEN(Utica_Trace[[#This Row],[Merged]])</f>
        <v>36</v>
      </c>
    </row>
    <row r="4101" spans="1:5" x14ac:dyDescent="0.25">
      <c r="A4101" t="s">
        <v>66</v>
      </c>
      <c r="B4101" t="s">
        <v>20</v>
      </c>
      <c r="C4101" t="s">
        <v>1265</v>
      </c>
      <c r="D4101">
        <v>36</v>
      </c>
      <c r="E4101" s="6">
        <f>LEN(Utica_Trace[[#This Row],[Merged]])</f>
        <v>36</v>
      </c>
    </row>
    <row r="4102" spans="1:5" x14ac:dyDescent="0.25">
      <c r="A4102" t="s">
        <v>62</v>
      </c>
      <c r="B4102" t="s">
        <v>12</v>
      </c>
      <c r="C4102" t="s">
        <v>1269</v>
      </c>
      <c r="D4102">
        <v>36</v>
      </c>
      <c r="E4102" s="6">
        <f>LEN(Utica_Trace[[#This Row],[Merged]])</f>
        <v>36</v>
      </c>
    </row>
    <row r="4103" spans="1:5" x14ac:dyDescent="0.25">
      <c r="A4103" t="s">
        <v>62</v>
      </c>
      <c r="B4103" t="s">
        <v>13</v>
      </c>
      <c r="C4103" t="s">
        <v>1269</v>
      </c>
      <c r="D4103">
        <v>36</v>
      </c>
      <c r="E4103" s="6">
        <f>LEN(Utica_Trace[[#This Row],[Merged]])</f>
        <v>36</v>
      </c>
    </row>
    <row r="4104" spans="1:5" x14ac:dyDescent="0.25">
      <c r="A4104" t="s">
        <v>62</v>
      </c>
      <c r="B4104" t="s">
        <v>18</v>
      </c>
      <c r="C4104" t="s">
        <v>1269</v>
      </c>
      <c r="D4104">
        <v>36</v>
      </c>
      <c r="E4104" s="6">
        <f>LEN(Utica_Trace[[#This Row],[Merged]])</f>
        <v>36</v>
      </c>
    </row>
    <row r="4105" spans="1:5" x14ac:dyDescent="0.25">
      <c r="A4105" t="s">
        <v>62</v>
      </c>
      <c r="B4105" t="s">
        <v>19</v>
      </c>
      <c r="C4105" t="s">
        <v>1269</v>
      </c>
      <c r="D4105">
        <v>36</v>
      </c>
      <c r="E4105" s="6">
        <f>LEN(Utica_Trace[[#This Row],[Merged]])</f>
        <v>36</v>
      </c>
    </row>
    <row r="4106" spans="1:5" x14ac:dyDescent="0.25">
      <c r="A4106" t="s">
        <v>62</v>
      </c>
      <c r="B4106" t="s">
        <v>20</v>
      </c>
      <c r="C4106" t="s">
        <v>1269</v>
      </c>
      <c r="D4106">
        <v>36</v>
      </c>
      <c r="E4106" s="6">
        <f>LEN(Utica_Trace[[#This Row],[Merged]])</f>
        <v>36</v>
      </c>
    </row>
    <row r="4107" spans="1:5" x14ac:dyDescent="0.25">
      <c r="A4107" t="s">
        <v>66</v>
      </c>
      <c r="B4107" t="s">
        <v>12</v>
      </c>
      <c r="C4107" t="s">
        <v>1269</v>
      </c>
      <c r="D4107">
        <v>36</v>
      </c>
      <c r="E4107" s="6">
        <f>LEN(Utica_Trace[[#This Row],[Merged]])</f>
        <v>36</v>
      </c>
    </row>
    <row r="4108" spans="1:5" x14ac:dyDescent="0.25">
      <c r="A4108" t="s">
        <v>66</v>
      </c>
      <c r="B4108" t="s">
        <v>13</v>
      </c>
      <c r="C4108" t="s">
        <v>1269</v>
      </c>
      <c r="D4108">
        <v>36</v>
      </c>
      <c r="E4108" s="6">
        <f>LEN(Utica_Trace[[#This Row],[Merged]])</f>
        <v>36</v>
      </c>
    </row>
    <row r="4109" spans="1:5" x14ac:dyDescent="0.25">
      <c r="A4109" t="s">
        <v>66</v>
      </c>
      <c r="B4109" t="s">
        <v>18</v>
      </c>
      <c r="C4109" t="s">
        <v>1269</v>
      </c>
      <c r="D4109">
        <v>36</v>
      </c>
      <c r="E4109" s="6">
        <f>LEN(Utica_Trace[[#This Row],[Merged]])</f>
        <v>36</v>
      </c>
    </row>
    <row r="4110" spans="1:5" x14ac:dyDescent="0.25">
      <c r="A4110" t="s">
        <v>66</v>
      </c>
      <c r="B4110" t="s">
        <v>19</v>
      </c>
      <c r="C4110" t="s">
        <v>1269</v>
      </c>
      <c r="D4110">
        <v>36</v>
      </c>
      <c r="E4110" s="6">
        <f>LEN(Utica_Trace[[#This Row],[Merged]])</f>
        <v>36</v>
      </c>
    </row>
    <row r="4111" spans="1:5" x14ac:dyDescent="0.25">
      <c r="A4111" t="s">
        <v>66</v>
      </c>
      <c r="B4111" t="s">
        <v>20</v>
      </c>
      <c r="C4111" t="s">
        <v>1269</v>
      </c>
      <c r="D4111">
        <v>36</v>
      </c>
      <c r="E4111" s="6">
        <f>LEN(Utica_Trace[[#This Row],[Merged]])</f>
        <v>36</v>
      </c>
    </row>
    <row r="4112" spans="1:5" x14ac:dyDescent="0.25">
      <c r="A4112" t="s">
        <v>899</v>
      </c>
      <c r="B4112" t="s">
        <v>12</v>
      </c>
      <c r="C4112" t="s">
        <v>1094</v>
      </c>
      <c r="D4112">
        <v>36</v>
      </c>
      <c r="E4112" s="6">
        <f>LEN(Utica_Trace[[#This Row],[Merged]])</f>
        <v>36</v>
      </c>
    </row>
    <row r="4113" spans="1:5" x14ac:dyDescent="0.25">
      <c r="A4113" t="s">
        <v>899</v>
      </c>
      <c r="B4113" t="s">
        <v>12</v>
      </c>
      <c r="C4113" t="s">
        <v>1095</v>
      </c>
      <c r="D4113">
        <v>36</v>
      </c>
      <c r="E4113" s="6">
        <f>LEN(Utica_Trace[[#This Row],[Merged]])</f>
        <v>36</v>
      </c>
    </row>
    <row r="4114" spans="1:5" x14ac:dyDescent="0.25">
      <c r="A4114" t="s">
        <v>899</v>
      </c>
      <c r="B4114" t="s">
        <v>13</v>
      </c>
      <c r="C4114" t="s">
        <v>1094</v>
      </c>
      <c r="D4114">
        <v>36</v>
      </c>
      <c r="E4114" s="6">
        <f>LEN(Utica_Trace[[#This Row],[Merged]])</f>
        <v>36</v>
      </c>
    </row>
    <row r="4115" spans="1:5" x14ac:dyDescent="0.25">
      <c r="A4115" t="s">
        <v>899</v>
      </c>
      <c r="B4115" t="s">
        <v>13</v>
      </c>
      <c r="C4115" t="s">
        <v>1095</v>
      </c>
      <c r="D4115">
        <v>36</v>
      </c>
      <c r="E4115" s="6">
        <f>LEN(Utica_Trace[[#This Row],[Merged]])</f>
        <v>36</v>
      </c>
    </row>
    <row r="4116" spans="1:5" x14ac:dyDescent="0.25">
      <c r="A4116" t="s">
        <v>899</v>
      </c>
      <c r="B4116" t="s">
        <v>18</v>
      </c>
      <c r="C4116" t="s">
        <v>1094</v>
      </c>
      <c r="D4116">
        <v>36</v>
      </c>
      <c r="E4116" s="6">
        <f>LEN(Utica_Trace[[#This Row],[Merged]])</f>
        <v>36</v>
      </c>
    </row>
    <row r="4117" spans="1:5" x14ac:dyDescent="0.25">
      <c r="A4117" t="s">
        <v>899</v>
      </c>
      <c r="B4117" t="s">
        <v>18</v>
      </c>
      <c r="C4117" t="s">
        <v>1095</v>
      </c>
      <c r="D4117">
        <v>36</v>
      </c>
      <c r="E4117" s="6">
        <f>LEN(Utica_Trace[[#This Row],[Merged]])</f>
        <v>36</v>
      </c>
    </row>
    <row r="4118" spans="1:5" x14ac:dyDescent="0.25">
      <c r="A4118" t="s">
        <v>899</v>
      </c>
      <c r="B4118" t="s">
        <v>19</v>
      </c>
      <c r="C4118" t="s">
        <v>1094</v>
      </c>
      <c r="D4118">
        <v>36</v>
      </c>
      <c r="E4118" s="6">
        <f>LEN(Utica_Trace[[#This Row],[Merged]])</f>
        <v>36</v>
      </c>
    </row>
    <row r="4119" spans="1:5" x14ac:dyDescent="0.25">
      <c r="A4119" t="s">
        <v>899</v>
      </c>
      <c r="B4119" t="s">
        <v>19</v>
      </c>
      <c r="C4119" t="s">
        <v>1095</v>
      </c>
      <c r="D4119">
        <v>36</v>
      </c>
      <c r="E4119" s="6">
        <f>LEN(Utica_Trace[[#This Row],[Merged]])</f>
        <v>36</v>
      </c>
    </row>
    <row r="4120" spans="1:5" x14ac:dyDescent="0.25">
      <c r="A4120" t="s">
        <v>899</v>
      </c>
      <c r="B4120" t="s">
        <v>20</v>
      </c>
      <c r="C4120" t="s">
        <v>1094</v>
      </c>
      <c r="D4120">
        <v>36</v>
      </c>
      <c r="E4120" s="6">
        <f>LEN(Utica_Trace[[#This Row],[Merged]])</f>
        <v>36</v>
      </c>
    </row>
    <row r="4121" spans="1:5" x14ac:dyDescent="0.25">
      <c r="A4121" t="s">
        <v>899</v>
      </c>
      <c r="B4121" t="s">
        <v>20</v>
      </c>
      <c r="C4121" t="s">
        <v>1095</v>
      </c>
      <c r="D4121">
        <v>36</v>
      </c>
      <c r="E4121" s="6">
        <f>LEN(Utica_Trace[[#This Row],[Merged]])</f>
        <v>36</v>
      </c>
    </row>
    <row r="4122" spans="1:5" x14ac:dyDescent="0.25">
      <c r="A4122" t="s">
        <v>22</v>
      </c>
      <c r="B4122" t="s">
        <v>12</v>
      </c>
      <c r="C4122" t="s">
        <v>4734</v>
      </c>
      <c r="D4122">
        <v>36</v>
      </c>
      <c r="E4122" s="6">
        <f>LEN(Utica_Trace[[#This Row],[Merged]])</f>
        <v>36</v>
      </c>
    </row>
    <row r="4123" spans="1:5" x14ac:dyDescent="0.25">
      <c r="A4123" t="s">
        <v>22</v>
      </c>
      <c r="B4123" t="s">
        <v>13</v>
      </c>
      <c r="C4123" t="s">
        <v>4734</v>
      </c>
      <c r="D4123">
        <v>36</v>
      </c>
      <c r="E4123" s="6">
        <f>LEN(Utica_Trace[[#This Row],[Merged]])</f>
        <v>36</v>
      </c>
    </row>
    <row r="4124" spans="1:5" x14ac:dyDescent="0.25">
      <c r="A4124" t="s">
        <v>87</v>
      </c>
      <c r="B4124" t="s">
        <v>12</v>
      </c>
      <c r="C4124" t="s">
        <v>4734</v>
      </c>
      <c r="D4124">
        <v>36</v>
      </c>
      <c r="E4124" s="6">
        <f>LEN(Utica_Trace[[#This Row],[Merged]])</f>
        <v>36</v>
      </c>
    </row>
    <row r="4125" spans="1:5" x14ac:dyDescent="0.25">
      <c r="A4125" t="s">
        <v>87</v>
      </c>
      <c r="B4125" t="s">
        <v>13</v>
      </c>
      <c r="C4125" t="s">
        <v>4734</v>
      </c>
      <c r="D4125">
        <v>36</v>
      </c>
      <c r="E4125" s="6">
        <f>LEN(Utica_Trace[[#This Row],[Merged]])</f>
        <v>36</v>
      </c>
    </row>
    <row r="4126" spans="1:5" x14ac:dyDescent="0.25">
      <c r="A4126" t="s">
        <v>923</v>
      </c>
      <c r="B4126" t="s">
        <v>12</v>
      </c>
      <c r="C4126" t="s">
        <v>1350</v>
      </c>
      <c r="D4126">
        <v>36</v>
      </c>
      <c r="E4126" s="6">
        <f>LEN(Utica_Trace[[#This Row],[Merged]])</f>
        <v>36</v>
      </c>
    </row>
    <row r="4127" spans="1:5" x14ac:dyDescent="0.25">
      <c r="A4127" t="s">
        <v>923</v>
      </c>
      <c r="B4127" t="s">
        <v>13</v>
      </c>
      <c r="C4127" t="s">
        <v>1350</v>
      </c>
      <c r="D4127">
        <v>36</v>
      </c>
      <c r="E4127" s="6">
        <f>LEN(Utica_Trace[[#This Row],[Merged]])</f>
        <v>36</v>
      </c>
    </row>
    <row r="4128" spans="1:5" x14ac:dyDescent="0.25">
      <c r="A4128" t="s">
        <v>923</v>
      </c>
      <c r="B4128" t="s">
        <v>18</v>
      </c>
      <c r="C4128" t="s">
        <v>1350</v>
      </c>
      <c r="D4128">
        <v>36</v>
      </c>
      <c r="E4128" s="6">
        <f>LEN(Utica_Trace[[#This Row],[Merged]])</f>
        <v>36</v>
      </c>
    </row>
    <row r="4129" spans="1:5" x14ac:dyDescent="0.25">
      <c r="A4129" t="s">
        <v>923</v>
      </c>
      <c r="B4129" t="s">
        <v>19</v>
      </c>
      <c r="C4129" t="s">
        <v>1350</v>
      </c>
      <c r="D4129">
        <v>36</v>
      </c>
      <c r="E4129" s="6">
        <f>LEN(Utica_Trace[[#This Row],[Merged]])</f>
        <v>36</v>
      </c>
    </row>
    <row r="4130" spans="1:5" x14ac:dyDescent="0.25">
      <c r="A4130" t="s">
        <v>923</v>
      </c>
      <c r="B4130" t="s">
        <v>20</v>
      </c>
      <c r="C4130" t="s">
        <v>1350</v>
      </c>
      <c r="D4130">
        <v>36</v>
      </c>
      <c r="E4130" s="6">
        <f>LEN(Utica_Trace[[#This Row],[Merged]])</f>
        <v>36</v>
      </c>
    </row>
    <row r="4131" spans="1:5" x14ac:dyDescent="0.25">
      <c r="A4131" t="s">
        <v>1808</v>
      </c>
      <c r="B4131" t="s">
        <v>12</v>
      </c>
      <c r="C4131" t="s">
        <v>1350</v>
      </c>
      <c r="D4131">
        <v>36</v>
      </c>
      <c r="E4131" s="6">
        <f>LEN(Utica_Trace[[#This Row],[Merged]])</f>
        <v>36</v>
      </c>
    </row>
    <row r="4132" spans="1:5" x14ac:dyDescent="0.25">
      <c r="A4132" t="s">
        <v>1808</v>
      </c>
      <c r="B4132" t="s">
        <v>13</v>
      </c>
      <c r="C4132" t="s">
        <v>1350</v>
      </c>
      <c r="D4132">
        <v>36</v>
      </c>
      <c r="E4132" s="6">
        <f>LEN(Utica_Trace[[#This Row],[Merged]])</f>
        <v>36</v>
      </c>
    </row>
    <row r="4133" spans="1:5" x14ac:dyDescent="0.25">
      <c r="A4133" t="s">
        <v>1808</v>
      </c>
      <c r="B4133" t="s">
        <v>18</v>
      </c>
      <c r="C4133" t="s">
        <v>1350</v>
      </c>
      <c r="D4133">
        <v>36</v>
      </c>
      <c r="E4133" s="6">
        <f>LEN(Utica_Trace[[#This Row],[Merged]])</f>
        <v>36</v>
      </c>
    </row>
    <row r="4134" spans="1:5" x14ac:dyDescent="0.25">
      <c r="A4134" t="s">
        <v>1808</v>
      </c>
      <c r="B4134" t="s">
        <v>19</v>
      </c>
      <c r="C4134" t="s">
        <v>1350</v>
      </c>
      <c r="D4134">
        <v>36</v>
      </c>
      <c r="E4134" s="6">
        <f>LEN(Utica_Trace[[#This Row],[Merged]])</f>
        <v>36</v>
      </c>
    </row>
    <row r="4135" spans="1:5" x14ac:dyDescent="0.25">
      <c r="A4135" t="s">
        <v>1808</v>
      </c>
      <c r="B4135" t="s">
        <v>20</v>
      </c>
      <c r="C4135" t="s">
        <v>1350</v>
      </c>
      <c r="D4135">
        <v>36</v>
      </c>
      <c r="E4135" s="6">
        <f>LEN(Utica_Trace[[#This Row],[Merged]])</f>
        <v>36</v>
      </c>
    </row>
    <row r="4136" spans="1:5" x14ac:dyDescent="0.25">
      <c r="A4136" t="s">
        <v>22</v>
      </c>
      <c r="B4136" t="s">
        <v>12</v>
      </c>
      <c r="C4136" t="s">
        <v>4735</v>
      </c>
      <c r="D4136">
        <v>36</v>
      </c>
      <c r="E4136" s="6">
        <f>LEN(Utica_Trace[[#This Row],[Merged]])</f>
        <v>36</v>
      </c>
    </row>
    <row r="4137" spans="1:5" x14ac:dyDescent="0.25">
      <c r="A4137" t="s">
        <v>22</v>
      </c>
      <c r="B4137" t="s">
        <v>13</v>
      </c>
      <c r="C4137" t="s">
        <v>4735</v>
      </c>
      <c r="D4137">
        <v>36</v>
      </c>
      <c r="E4137" s="6">
        <f>LEN(Utica_Trace[[#This Row],[Merged]])</f>
        <v>36</v>
      </c>
    </row>
    <row r="4138" spans="1:5" x14ac:dyDescent="0.25">
      <c r="A4138" t="s">
        <v>925</v>
      </c>
      <c r="B4138" t="s">
        <v>12</v>
      </c>
      <c r="C4138" t="s">
        <v>1363</v>
      </c>
      <c r="D4138">
        <v>36</v>
      </c>
      <c r="E4138" s="6">
        <f>LEN(Utica_Trace[[#This Row],[Merged]])</f>
        <v>36</v>
      </c>
    </row>
    <row r="4139" spans="1:5" x14ac:dyDescent="0.25">
      <c r="A4139" t="s">
        <v>925</v>
      </c>
      <c r="B4139" t="s">
        <v>13</v>
      </c>
      <c r="C4139" t="s">
        <v>1363</v>
      </c>
      <c r="D4139">
        <v>36</v>
      </c>
      <c r="E4139" s="6">
        <f>LEN(Utica_Trace[[#This Row],[Merged]])</f>
        <v>36</v>
      </c>
    </row>
    <row r="4140" spans="1:5" x14ac:dyDescent="0.25">
      <c r="A4140" t="s">
        <v>925</v>
      </c>
      <c r="B4140" t="s">
        <v>18</v>
      </c>
      <c r="C4140" t="s">
        <v>1363</v>
      </c>
      <c r="D4140">
        <v>36</v>
      </c>
      <c r="E4140" s="6">
        <f>LEN(Utica_Trace[[#This Row],[Merged]])</f>
        <v>36</v>
      </c>
    </row>
    <row r="4141" spans="1:5" x14ac:dyDescent="0.25">
      <c r="A4141" t="s">
        <v>925</v>
      </c>
      <c r="B4141" t="s">
        <v>19</v>
      </c>
      <c r="C4141" t="s">
        <v>1363</v>
      </c>
      <c r="D4141">
        <v>36</v>
      </c>
      <c r="E4141" s="6">
        <f>LEN(Utica_Trace[[#This Row],[Merged]])</f>
        <v>36</v>
      </c>
    </row>
    <row r="4142" spans="1:5" x14ac:dyDescent="0.25">
      <c r="A4142" t="s">
        <v>925</v>
      </c>
      <c r="B4142" t="s">
        <v>20</v>
      </c>
      <c r="C4142" t="s">
        <v>1363</v>
      </c>
      <c r="D4142">
        <v>36</v>
      </c>
      <c r="E4142" s="6">
        <f>LEN(Utica_Trace[[#This Row],[Merged]])</f>
        <v>36</v>
      </c>
    </row>
    <row r="4143" spans="1:5" x14ac:dyDescent="0.25">
      <c r="A4143" t="s">
        <v>926</v>
      </c>
      <c r="B4143" t="s">
        <v>12</v>
      </c>
      <c r="C4143" t="s">
        <v>1363</v>
      </c>
      <c r="D4143">
        <v>36</v>
      </c>
      <c r="E4143" s="6">
        <f>LEN(Utica_Trace[[#This Row],[Merged]])</f>
        <v>36</v>
      </c>
    </row>
    <row r="4144" spans="1:5" x14ac:dyDescent="0.25">
      <c r="A4144" t="s">
        <v>926</v>
      </c>
      <c r="B4144" t="s">
        <v>13</v>
      </c>
      <c r="C4144" t="s">
        <v>1363</v>
      </c>
      <c r="D4144">
        <v>36</v>
      </c>
      <c r="E4144" s="6">
        <f>LEN(Utica_Trace[[#This Row],[Merged]])</f>
        <v>36</v>
      </c>
    </row>
    <row r="4145" spans="1:5" x14ac:dyDescent="0.25">
      <c r="A4145" t="s">
        <v>926</v>
      </c>
      <c r="B4145" t="s">
        <v>18</v>
      </c>
      <c r="C4145" t="s">
        <v>1363</v>
      </c>
      <c r="D4145">
        <v>36</v>
      </c>
      <c r="E4145" s="6">
        <f>LEN(Utica_Trace[[#This Row],[Merged]])</f>
        <v>36</v>
      </c>
    </row>
    <row r="4146" spans="1:5" x14ac:dyDescent="0.25">
      <c r="A4146" t="s">
        <v>926</v>
      </c>
      <c r="B4146" t="s">
        <v>19</v>
      </c>
      <c r="C4146" t="s">
        <v>1363</v>
      </c>
      <c r="D4146">
        <v>36</v>
      </c>
      <c r="E4146" s="6">
        <f>LEN(Utica_Trace[[#This Row],[Merged]])</f>
        <v>36</v>
      </c>
    </row>
    <row r="4147" spans="1:5" x14ac:dyDescent="0.25">
      <c r="A4147" t="s">
        <v>926</v>
      </c>
      <c r="B4147" t="s">
        <v>20</v>
      </c>
      <c r="C4147" t="s">
        <v>1363</v>
      </c>
      <c r="D4147">
        <v>36</v>
      </c>
      <c r="E4147" s="6">
        <f>LEN(Utica_Trace[[#This Row],[Merged]])</f>
        <v>36</v>
      </c>
    </row>
    <row r="4148" spans="1:5" x14ac:dyDescent="0.25">
      <c r="A4148" t="s">
        <v>22</v>
      </c>
      <c r="B4148" t="s">
        <v>12</v>
      </c>
      <c r="C4148" t="s">
        <v>4736</v>
      </c>
      <c r="D4148">
        <v>36</v>
      </c>
      <c r="E4148" s="6">
        <f>LEN(Utica_Trace[[#This Row],[Merged]])</f>
        <v>36</v>
      </c>
    </row>
    <row r="4149" spans="1:5" x14ac:dyDescent="0.25">
      <c r="A4149" t="s">
        <v>22</v>
      </c>
      <c r="B4149" t="s">
        <v>13</v>
      </c>
      <c r="C4149" t="s">
        <v>4736</v>
      </c>
      <c r="D4149">
        <v>36</v>
      </c>
      <c r="E4149" s="6">
        <f>LEN(Utica_Trace[[#This Row],[Merged]])</f>
        <v>36</v>
      </c>
    </row>
    <row r="4150" spans="1:5" x14ac:dyDescent="0.25">
      <c r="A4150" t="s">
        <v>28</v>
      </c>
      <c r="B4150" t="s">
        <v>12</v>
      </c>
      <c r="C4150" t="s">
        <v>4736</v>
      </c>
      <c r="D4150">
        <v>36</v>
      </c>
      <c r="E4150" s="6">
        <f>LEN(Utica_Trace[[#This Row],[Merged]])</f>
        <v>36</v>
      </c>
    </row>
    <row r="4151" spans="1:5" x14ac:dyDescent="0.25">
      <c r="A4151" t="s">
        <v>28</v>
      </c>
      <c r="B4151" t="s">
        <v>13</v>
      </c>
      <c r="C4151" t="s">
        <v>4736</v>
      </c>
      <c r="D4151">
        <v>36</v>
      </c>
      <c r="E4151" s="6">
        <f>LEN(Utica_Trace[[#This Row],[Merged]])</f>
        <v>36</v>
      </c>
    </row>
    <row r="4152" spans="1:5" x14ac:dyDescent="0.25">
      <c r="A4152" t="s">
        <v>87</v>
      </c>
      <c r="B4152" t="s">
        <v>12</v>
      </c>
      <c r="C4152" t="s">
        <v>4736</v>
      </c>
      <c r="D4152">
        <v>36</v>
      </c>
      <c r="E4152" s="6">
        <f>LEN(Utica_Trace[[#This Row],[Merged]])</f>
        <v>36</v>
      </c>
    </row>
    <row r="4153" spans="1:5" x14ac:dyDescent="0.25">
      <c r="A4153" t="s">
        <v>87</v>
      </c>
      <c r="B4153" t="s">
        <v>13</v>
      </c>
      <c r="C4153" t="s">
        <v>4736</v>
      </c>
      <c r="D4153">
        <v>36</v>
      </c>
      <c r="E4153" s="6">
        <f>LEN(Utica_Trace[[#This Row],[Merged]])</f>
        <v>36</v>
      </c>
    </row>
    <row r="4154" spans="1:5" x14ac:dyDescent="0.25">
      <c r="A4154" t="s">
        <v>923</v>
      </c>
      <c r="B4154" t="s">
        <v>12</v>
      </c>
      <c r="C4154" t="s">
        <v>1353</v>
      </c>
      <c r="D4154">
        <v>36</v>
      </c>
      <c r="E4154" s="6">
        <f>LEN(Utica_Trace[[#This Row],[Merged]])</f>
        <v>36</v>
      </c>
    </row>
    <row r="4155" spans="1:5" x14ac:dyDescent="0.25">
      <c r="A4155" t="s">
        <v>923</v>
      </c>
      <c r="B4155" t="s">
        <v>13</v>
      </c>
      <c r="C4155" t="s">
        <v>1353</v>
      </c>
      <c r="D4155">
        <v>36</v>
      </c>
      <c r="E4155" s="6">
        <f>LEN(Utica_Trace[[#This Row],[Merged]])</f>
        <v>36</v>
      </c>
    </row>
    <row r="4156" spans="1:5" x14ac:dyDescent="0.25">
      <c r="A4156" t="s">
        <v>923</v>
      </c>
      <c r="B4156" t="s">
        <v>18</v>
      </c>
      <c r="C4156" t="s">
        <v>1353</v>
      </c>
      <c r="D4156">
        <v>36</v>
      </c>
      <c r="E4156" s="6">
        <f>LEN(Utica_Trace[[#This Row],[Merged]])</f>
        <v>36</v>
      </c>
    </row>
    <row r="4157" spans="1:5" x14ac:dyDescent="0.25">
      <c r="A4157" t="s">
        <v>923</v>
      </c>
      <c r="B4157" t="s">
        <v>19</v>
      </c>
      <c r="C4157" t="s">
        <v>1353</v>
      </c>
      <c r="D4157">
        <v>36</v>
      </c>
      <c r="E4157" s="6">
        <f>LEN(Utica_Trace[[#This Row],[Merged]])</f>
        <v>36</v>
      </c>
    </row>
    <row r="4158" spans="1:5" x14ac:dyDescent="0.25">
      <c r="A4158" t="s">
        <v>923</v>
      </c>
      <c r="B4158" t="s">
        <v>20</v>
      </c>
      <c r="C4158" t="s">
        <v>1353</v>
      </c>
      <c r="D4158">
        <v>36</v>
      </c>
      <c r="E4158" s="6">
        <f>LEN(Utica_Trace[[#This Row],[Merged]])</f>
        <v>36</v>
      </c>
    </row>
    <row r="4159" spans="1:5" x14ac:dyDescent="0.25">
      <c r="A4159" t="s">
        <v>1812</v>
      </c>
      <c r="B4159" t="s">
        <v>12</v>
      </c>
      <c r="C4159" t="s">
        <v>1353</v>
      </c>
      <c r="D4159">
        <v>36</v>
      </c>
      <c r="E4159" s="6">
        <f>LEN(Utica_Trace[[#This Row],[Merged]])</f>
        <v>36</v>
      </c>
    </row>
    <row r="4160" spans="1:5" x14ac:dyDescent="0.25">
      <c r="A4160" t="s">
        <v>1812</v>
      </c>
      <c r="B4160" t="s">
        <v>13</v>
      </c>
      <c r="C4160" t="s">
        <v>1353</v>
      </c>
      <c r="D4160">
        <v>36</v>
      </c>
      <c r="E4160" s="6">
        <f>LEN(Utica_Trace[[#This Row],[Merged]])</f>
        <v>36</v>
      </c>
    </row>
    <row r="4161" spans="1:5" x14ac:dyDescent="0.25">
      <c r="A4161" t="s">
        <v>1812</v>
      </c>
      <c r="B4161" t="s">
        <v>18</v>
      </c>
      <c r="C4161" t="s">
        <v>1353</v>
      </c>
      <c r="D4161">
        <v>36</v>
      </c>
      <c r="E4161" s="6">
        <f>LEN(Utica_Trace[[#This Row],[Merged]])</f>
        <v>36</v>
      </c>
    </row>
    <row r="4162" spans="1:5" x14ac:dyDescent="0.25">
      <c r="A4162" t="s">
        <v>1812</v>
      </c>
      <c r="B4162" t="s">
        <v>19</v>
      </c>
      <c r="C4162" t="s">
        <v>1353</v>
      </c>
      <c r="D4162">
        <v>36</v>
      </c>
      <c r="E4162" s="6">
        <f>LEN(Utica_Trace[[#This Row],[Merged]])</f>
        <v>36</v>
      </c>
    </row>
    <row r="4163" spans="1:5" x14ac:dyDescent="0.25">
      <c r="A4163" t="s">
        <v>1812</v>
      </c>
      <c r="B4163" t="s">
        <v>20</v>
      </c>
      <c r="C4163" t="s">
        <v>1353</v>
      </c>
      <c r="D4163">
        <v>36</v>
      </c>
      <c r="E4163" s="6">
        <f>LEN(Utica_Trace[[#This Row],[Merged]])</f>
        <v>36</v>
      </c>
    </row>
    <row r="4164" spans="1:5" x14ac:dyDescent="0.25">
      <c r="A4164" t="s">
        <v>954</v>
      </c>
      <c r="B4164" t="s">
        <v>12</v>
      </c>
      <c r="C4164" t="s">
        <v>1353</v>
      </c>
      <c r="D4164">
        <v>36</v>
      </c>
      <c r="E4164" s="6">
        <f>LEN(Utica_Trace[[#This Row],[Merged]])</f>
        <v>36</v>
      </c>
    </row>
    <row r="4165" spans="1:5" x14ac:dyDescent="0.25">
      <c r="A4165" t="s">
        <v>954</v>
      </c>
      <c r="B4165" t="s">
        <v>13</v>
      </c>
      <c r="C4165" t="s">
        <v>1353</v>
      </c>
      <c r="D4165">
        <v>36</v>
      </c>
      <c r="E4165" s="6">
        <f>LEN(Utica_Trace[[#This Row],[Merged]])</f>
        <v>36</v>
      </c>
    </row>
    <row r="4166" spans="1:5" x14ac:dyDescent="0.25">
      <c r="A4166" t="s">
        <v>954</v>
      </c>
      <c r="B4166" t="s">
        <v>18</v>
      </c>
      <c r="C4166" t="s">
        <v>1353</v>
      </c>
      <c r="D4166">
        <v>36</v>
      </c>
      <c r="E4166" s="6">
        <f>LEN(Utica_Trace[[#This Row],[Merged]])</f>
        <v>36</v>
      </c>
    </row>
    <row r="4167" spans="1:5" x14ac:dyDescent="0.25">
      <c r="A4167" t="s">
        <v>954</v>
      </c>
      <c r="B4167" t="s">
        <v>19</v>
      </c>
      <c r="C4167" t="s">
        <v>1353</v>
      </c>
      <c r="D4167">
        <v>36</v>
      </c>
      <c r="E4167" s="6">
        <f>LEN(Utica_Trace[[#This Row],[Merged]])</f>
        <v>36</v>
      </c>
    </row>
    <row r="4168" spans="1:5" x14ac:dyDescent="0.25">
      <c r="A4168" t="s">
        <v>954</v>
      </c>
      <c r="B4168" t="s">
        <v>20</v>
      </c>
      <c r="C4168" t="s">
        <v>1353</v>
      </c>
      <c r="D4168">
        <v>36</v>
      </c>
      <c r="E4168" s="6">
        <f>LEN(Utica_Trace[[#This Row],[Merged]])</f>
        <v>36</v>
      </c>
    </row>
    <row r="4169" spans="1:5" x14ac:dyDescent="0.25">
      <c r="A4169" t="s">
        <v>1834</v>
      </c>
      <c r="B4169" t="s">
        <v>12</v>
      </c>
      <c r="C4169" t="s">
        <v>1353</v>
      </c>
      <c r="D4169">
        <v>36</v>
      </c>
      <c r="E4169" s="6">
        <f>LEN(Utica_Trace[[#This Row],[Merged]])</f>
        <v>36</v>
      </c>
    </row>
    <row r="4170" spans="1:5" x14ac:dyDescent="0.25">
      <c r="A4170" t="s">
        <v>1834</v>
      </c>
      <c r="B4170" t="s">
        <v>13</v>
      </c>
      <c r="C4170" t="s">
        <v>1353</v>
      </c>
      <c r="D4170">
        <v>36</v>
      </c>
      <c r="E4170" s="6">
        <f>LEN(Utica_Trace[[#This Row],[Merged]])</f>
        <v>36</v>
      </c>
    </row>
    <row r="4171" spans="1:5" x14ac:dyDescent="0.25">
      <c r="A4171" t="s">
        <v>1834</v>
      </c>
      <c r="B4171" t="s">
        <v>18</v>
      </c>
      <c r="C4171" t="s">
        <v>1353</v>
      </c>
      <c r="D4171">
        <v>36</v>
      </c>
      <c r="E4171" s="6">
        <f>LEN(Utica_Trace[[#This Row],[Merged]])</f>
        <v>36</v>
      </c>
    </row>
    <row r="4172" spans="1:5" x14ac:dyDescent="0.25">
      <c r="A4172" t="s">
        <v>1834</v>
      </c>
      <c r="B4172" t="s">
        <v>19</v>
      </c>
      <c r="C4172" t="s">
        <v>1353</v>
      </c>
      <c r="D4172">
        <v>36</v>
      </c>
      <c r="E4172" s="6">
        <f>LEN(Utica_Trace[[#This Row],[Merged]])</f>
        <v>36</v>
      </c>
    </row>
    <row r="4173" spans="1:5" x14ac:dyDescent="0.25">
      <c r="A4173" t="s">
        <v>1834</v>
      </c>
      <c r="B4173" t="s">
        <v>20</v>
      </c>
      <c r="C4173" t="s">
        <v>1353</v>
      </c>
      <c r="D4173">
        <v>36</v>
      </c>
      <c r="E4173" s="6">
        <f>LEN(Utica_Trace[[#This Row],[Merged]])</f>
        <v>36</v>
      </c>
    </row>
    <row r="4174" spans="1:5" x14ac:dyDescent="0.25">
      <c r="A4174" t="s">
        <v>923</v>
      </c>
      <c r="B4174" t="s">
        <v>12</v>
      </c>
      <c r="C4174" t="s">
        <v>1348</v>
      </c>
      <c r="D4174">
        <v>36</v>
      </c>
      <c r="E4174" s="6">
        <f>LEN(Utica_Trace[[#This Row],[Merged]])</f>
        <v>36</v>
      </c>
    </row>
    <row r="4175" spans="1:5" x14ac:dyDescent="0.25">
      <c r="A4175" t="s">
        <v>923</v>
      </c>
      <c r="B4175" t="s">
        <v>13</v>
      </c>
      <c r="C4175" t="s">
        <v>1348</v>
      </c>
      <c r="D4175">
        <v>36</v>
      </c>
      <c r="E4175" s="6">
        <f>LEN(Utica_Trace[[#This Row],[Merged]])</f>
        <v>36</v>
      </c>
    </row>
    <row r="4176" spans="1:5" x14ac:dyDescent="0.25">
      <c r="A4176" t="s">
        <v>923</v>
      </c>
      <c r="B4176" t="s">
        <v>18</v>
      </c>
      <c r="C4176" t="s">
        <v>1348</v>
      </c>
      <c r="D4176">
        <v>36</v>
      </c>
      <c r="E4176" s="6">
        <f>LEN(Utica_Trace[[#This Row],[Merged]])</f>
        <v>36</v>
      </c>
    </row>
    <row r="4177" spans="1:5" x14ac:dyDescent="0.25">
      <c r="A4177" t="s">
        <v>923</v>
      </c>
      <c r="B4177" t="s">
        <v>19</v>
      </c>
      <c r="C4177" t="s">
        <v>1348</v>
      </c>
      <c r="D4177">
        <v>36</v>
      </c>
      <c r="E4177" s="6">
        <f>LEN(Utica_Trace[[#This Row],[Merged]])</f>
        <v>36</v>
      </c>
    </row>
    <row r="4178" spans="1:5" x14ac:dyDescent="0.25">
      <c r="A4178" t="s">
        <v>923</v>
      </c>
      <c r="B4178" t="s">
        <v>20</v>
      </c>
      <c r="C4178" t="s">
        <v>1348</v>
      </c>
      <c r="D4178">
        <v>36</v>
      </c>
      <c r="E4178" s="6">
        <f>LEN(Utica_Trace[[#This Row],[Merged]])</f>
        <v>36</v>
      </c>
    </row>
    <row r="4179" spans="1:5" x14ac:dyDescent="0.25">
      <c r="A4179" t="s">
        <v>925</v>
      </c>
      <c r="B4179" t="s">
        <v>12</v>
      </c>
      <c r="C4179" t="s">
        <v>1348</v>
      </c>
      <c r="D4179">
        <v>36</v>
      </c>
      <c r="E4179" s="6">
        <f>LEN(Utica_Trace[[#This Row],[Merged]])</f>
        <v>36</v>
      </c>
    </row>
    <row r="4180" spans="1:5" x14ac:dyDescent="0.25">
      <c r="A4180" t="s">
        <v>925</v>
      </c>
      <c r="B4180" t="s">
        <v>13</v>
      </c>
      <c r="C4180" t="s">
        <v>1348</v>
      </c>
      <c r="D4180">
        <v>36</v>
      </c>
      <c r="E4180" s="6">
        <f>LEN(Utica_Trace[[#This Row],[Merged]])</f>
        <v>36</v>
      </c>
    </row>
    <row r="4181" spans="1:5" x14ac:dyDescent="0.25">
      <c r="A4181" t="s">
        <v>925</v>
      </c>
      <c r="B4181" t="s">
        <v>18</v>
      </c>
      <c r="C4181" t="s">
        <v>1348</v>
      </c>
      <c r="D4181">
        <v>36</v>
      </c>
      <c r="E4181" s="6">
        <f>LEN(Utica_Trace[[#This Row],[Merged]])</f>
        <v>36</v>
      </c>
    </row>
    <row r="4182" spans="1:5" x14ac:dyDescent="0.25">
      <c r="A4182" t="s">
        <v>925</v>
      </c>
      <c r="B4182" t="s">
        <v>19</v>
      </c>
      <c r="C4182" t="s">
        <v>1348</v>
      </c>
      <c r="D4182">
        <v>36</v>
      </c>
      <c r="E4182" s="6">
        <f>LEN(Utica_Trace[[#This Row],[Merged]])</f>
        <v>36</v>
      </c>
    </row>
    <row r="4183" spans="1:5" x14ac:dyDescent="0.25">
      <c r="A4183" t="s">
        <v>925</v>
      </c>
      <c r="B4183" t="s">
        <v>20</v>
      </c>
      <c r="C4183" t="s">
        <v>1348</v>
      </c>
      <c r="D4183">
        <v>36</v>
      </c>
      <c r="E4183" s="6">
        <f>LEN(Utica_Trace[[#This Row],[Merged]])</f>
        <v>36</v>
      </c>
    </row>
    <row r="4184" spans="1:5" x14ac:dyDescent="0.25">
      <c r="A4184" t="s">
        <v>926</v>
      </c>
      <c r="B4184" t="s">
        <v>12</v>
      </c>
      <c r="C4184" t="s">
        <v>1348</v>
      </c>
      <c r="D4184">
        <v>36</v>
      </c>
      <c r="E4184" s="6">
        <f>LEN(Utica_Trace[[#This Row],[Merged]])</f>
        <v>36</v>
      </c>
    </row>
    <row r="4185" spans="1:5" x14ac:dyDescent="0.25">
      <c r="A4185" t="s">
        <v>926</v>
      </c>
      <c r="B4185" t="s">
        <v>13</v>
      </c>
      <c r="C4185" t="s">
        <v>1348</v>
      </c>
      <c r="D4185">
        <v>36</v>
      </c>
      <c r="E4185" s="6">
        <f>LEN(Utica_Trace[[#This Row],[Merged]])</f>
        <v>36</v>
      </c>
    </row>
    <row r="4186" spans="1:5" x14ac:dyDescent="0.25">
      <c r="A4186" t="s">
        <v>926</v>
      </c>
      <c r="B4186" t="s">
        <v>18</v>
      </c>
      <c r="C4186" t="s">
        <v>1348</v>
      </c>
      <c r="D4186">
        <v>36</v>
      </c>
      <c r="E4186" s="6">
        <f>LEN(Utica_Trace[[#This Row],[Merged]])</f>
        <v>36</v>
      </c>
    </row>
    <row r="4187" spans="1:5" x14ac:dyDescent="0.25">
      <c r="A4187" t="s">
        <v>926</v>
      </c>
      <c r="B4187" t="s">
        <v>19</v>
      </c>
      <c r="C4187" t="s">
        <v>1348</v>
      </c>
      <c r="D4187">
        <v>36</v>
      </c>
      <c r="E4187" s="6">
        <f>LEN(Utica_Trace[[#This Row],[Merged]])</f>
        <v>36</v>
      </c>
    </row>
    <row r="4188" spans="1:5" x14ac:dyDescent="0.25">
      <c r="A4188" t="s">
        <v>926</v>
      </c>
      <c r="B4188" t="s">
        <v>20</v>
      </c>
      <c r="C4188" t="s">
        <v>1348</v>
      </c>
      <c r="D4188">
        <v>36</v>
      </c>
      <c r="E4188" s="6">
        <f>LEN(Utica_Trace[[#This Row],[Merged]])</f>
        <v>36</v>
      </c>
    </row>
    <row r="4189" spans="1:5" x14ac:dyDescent="0.25">
      <c r="A4189" t="s">
        <v>923</v>
      </c>
      <c r="B4189" t="s">
        <v>12</v>
      </c>
      <c r="C4189" t="s">
        <v>1347</v>
      </c>
      <c r="D4189">
        <v>36</v>
      </c>
      <c r="E4189" s="6">
        <f>LEN(Utica_Trace[[#This Row],[Merged]])</f>
        <v>36</v>
      </c>
    </row>
    <row r="4190" spans="1:5" x14ac:dyDescent="0.25">
      <c r="A4190" t="s">
        <v>923</v>
      </c>
      <c r="B4190" t="s">
        <v>12</v>
      </c>
      <c r="C4190" t="s">
        <v>1346</v>
      </c>
      <c r="D4190">
        <v>36</v>
      </c>
      <c r="E4190" s="6">
        <f>LEN(Utica_Trace[[#This Row],[Merged]])</f>
        <v>36</v>
      </c>
    </row>
    <row r="4191" spans="1:5" x14ac:dyDescent="0.25">
      <c r="A4191" t="s">
        <v>923</v>
      </c>
      <c r="B4191" t="s">
        <v>13</v>
      </c>
      <c r="C4191" t="s">
        <v>1347</v>
      </c>
      <c r="D4191">
        <v>36</v>
      </c>
      <c r="E4191" s="6">
        <f>LEN(Utica_Trace[[#This Row],[Merged]])</f>
        <v>36</v>
      </c>
    </row>
    <row r="4192" spans="1:5" x14ac:dyDescent="0.25">
      <c r="A4192" t="s">
        <v>923</v>
      </c>
      <c r="B4192" t="s">
        <v>13</v>
      </c>
      <c r="C4192" t="s">
        <v>1346</v>
      </c>
      <c r="D4192">
        <v>36</v>
      </c>
      <c r="E4192" s="6">
        <f>LEN(Utica_Trace[[#This Row],[Merged]])</f>
        <v>36</v>
      </c>
    </row>
    <row r="4193" spans="1:5" x14ac:dyDescent="0.25">
      <c r="A4193" t="s">
        <v>923</v>
      </c>
      <c r="B4193" t="s">
        <v>18</v>
      </c>
      <c r="C4193" t="s">
        <v>1347</v>
      </c>
      <c r="D4193">
        <v>36</v>
      </c>
      <c r="E4193" s="6">
        <f>LEN(Utica_Trace[[#This Row],[Merged]])</f>
        <v>36</v>
      </c>
    </row>
    <row r="4194" spans="1:5" x14ac:dyDescent="0.25">
      <c r="A4194" t="s">
        <v>923</v>
      </c>
      <c r="B4194" t="s">
        <v>18</v>
      </c>
      <c r="C4194" t="s">
        <v>1346</v>
      </c>
      <c r="D4194">
        <v>36</v>
      </c>
      <c r="E4194" s="6">
        <f>LEN(Utica_Trace[[#This Row],[Merged]])</f>
        <v>36</v>
      </c>
    </row>
    <row r="4195" spans="1:5" x14ac:dyDescent="0.25">
      <c r="A4195" t="s">
        <v>923</v>
      </c>
      <c r="B4195" t="s">
        <v>19</v>
      </c>
      <c r="C4195" t="s">
        <v>1347</v>
      </c>
      <c r="D4195">
        <v>36</v>
      </c>
      <c r="E4195" s="6">
        <f>LEN(Utica_Trace[[#This Row],[Merged]])</f>
        <v>36</v>
      </c>
    </row>
    <row r="4196" spans="1:5" x14ac:dyDescent="0.25">
      <c r="A4196" t="s">
        <v>923</v>
      </c>
      <c r="B4196" t="s">
        <v>19</v>
      </c>
      <c r="C4196" t="s">
        <v>1346</v>
      </c>
      <c r="D4196">
        <v>36</v>
      </c>
      <c r="E4196" s="6">
        <f>LEN(Utica_Trace[[#This Row],[Merged]])</f>
        <v>36</v>
      </c>
    </row>
    <row r="4197" spans="1:5" x14ac:dyDescent="0.25">
      <c r="A4197" t="s">
        <v>923</v>
      </c>
      <c r="B4197" t="s">
        <v>20</v>
      </c>
      <c r="C4197" t="s">
        <v>1347</v>
      </c>
      <c r="D4197">
        <v>36</v>
      </c>
      <c r="E4197" s="6">
        <f>LEN(Utica_Trace[[#This Row],[Merged]])</f>
        <v>36</v>
      </c>
    </row>
    <row r="4198" spans="1:5" x14ac:dyDescent="0.25">
      <c r="A4198" t="s">
        <v>923</v>
      </c>
      <c r="B4198" t="s">
        <v>20</v>
      </c>
      <c r="C4198" t="s">
        <v>1346</v>
      </c>
      <c r="D4198">
        <v>36</v>
      </c>
      <c r="E4198" s="6">
        <f>LEN(Utica_Trace[[#This Row],[Merged]])</f>
        <v>36</v>
      </c>
    </row>
    <row r="4199" spans="1:5" x14ac:dyDescent="0.25">
      <c r="A4199" t="s">
        <v>923</v>
      </c>
      <c r="B4199" t="s">
        <v>12</v>
      </c>
      <c r="C4199" t="s">
        <v>1349</v>
      </c>
      <c r="D4199">
        <v>36</v>
      </c>
      <c r="E4199" s="6">
        <f>LEN(Utica_Trace[[#This Row],[Merged]])</f>
        <v>36</v>
      </c>
    </row>
    <row r="4200" spans="1:5" x14ac:dyDescent="0.25">
      <c r="A4200" t="s">
        <v>923</v>
      </c>
      <c r="B4200" t="s">
        <v>13</v>
      </c>
      <c r="C4200" t="s">
        <v>1349</v>
      </c>
      <c r="D4200">
        <v>36</v>
      </c>
      <c r="E4200" s="6">
        <f>LEN(Utica_Trace[[#This Row],[Merged]])</f>
        <v>36</v>
      </c>
    </row>
    <row r="4201" spans="1:5" x14ac:dyDescent="0.25">
      <c r="A4201" t="s">
        <v>923</v>
      </c>
      <c r="B4201" t="s">
        <v>18</v>
      </c>
      <c r="C4201" t="s">
        <v>1349</v>
      </c>
      <c r="D4201">
        <v>36</v>
      </c>
      <c r="E4201" s="6">
        <f>LEN(Utica_Trace[[#This Row],[Merged]])</f>
        <v>36</v>
      </c>
    </row>
    <row r="4202" spans="1:5" x14ac:dyDescent="0.25">
      <c r="A4202" t="s">
        <v>923</v>
      </c>
      <c r="B4202" t="s">
        <v>19</v>
      </c>
      <c r="C4202" t="s">
        <v>1349</v>
      </c>
      <c r="D4202">
        <v>36</v>
      </c>
      <c r="E4202" s="6">
        <f>LEN(Utica_Trace[[#This Row],[Merged]])</f>
        <v>36</v>
      </c>
    </row>
    <row r="4203" spans="1:5" x14ac:dyDescent="0.25">
      <c r="A4203" t="s">
        <v>923</v>
      </c>
      <c r="B4203" t="s">
        <v>20</v>
      </c>
      <c r="C4203" t="s">
        <v>1349</v>
      </c>
      <c r="D4203">
        <v>36</v>
      </c>
      <c r="E4203" s="6">
        <f>LEN(Utica_Trace[[#This Row],[Merged]])</f>
        <v>36</v>
      </c>
    </row>
    <row r="4204" spans="1:5" x14ac:dyDescent="0.25">
      <c r="A4204" t="s">
        <v>924</v>
      </c>
      <c r="B4204" t="s">
        <v>12</v>
      </c>
      <c r="C4204" t="s">
        <v>1349</v>
      </c>
      <c r="D4204">
        <v>36</v>
      </c>
      <c r="E4204" s="6">
        <f>LEN(Utica_Trace[[#This Row],[Merged]])</f>
        <v>36</v>
      </c>
    </row>
    <row r="4205" spans="1:5" x14ac:dyDescent="0.25">
      <c r="A4205" t="s">
        <v>924</v>
      </c>
      <c r="B4205" t="s">
        <v>13</v>
      </c>
      <c r="C4205" t="s">
        <v>1349</v>
      </c>
      <c r="D4205">
        <v>36</v>
      </c>
      <c r="E4205" s="6">
        <f>LEN(Utica_Trace[[#This Row],[Merged]])</f>
        <v>36</v>
      </c>
    </row>
    <row r="4206" spans="1:5" x14ac:dyDescent="0.25">
      <c r="A4206" t="s">
        <v>924</v>
      </c>
      <c r="B4206" t="s">
        <v>18</v>
      </c>
      <c r="C4206" t="s">
        <v>1349</v>
      </c>
      <c r="D4206">
        <v>36</v>
      </c>
      <c r="E4206" s="6">
        <f>LEN(Utica_Trace[[#This Row],[Merged]])</f>
        <v>36</v>
      </c>
    </row>
    <row r="4207" spans="1:5" x14ac:dyDescent="0.25">
      <c r="A4207" t="s">
        <v>924</v>
      </c>
      <c r="B4207" t="s">
        <v>19</v>
      </c>
      <c r="C4207" t="s">
        <v>1349</v>
      </c>
      <c r="D4207">
        <v>36</v>
      </c>
      <c r="E4207" s="6">
        <f>LEN(Utica_Trace[[#This Row],[Merged]])</f>
        <v>36</v>
      </c>
    </row>
    <row r="4208" spans="1:5" x14ac:dyDescent="0.25">
      <c r="A4208" t="s">
        <v>924</v>
      </c>
      <c r="B4208" t="s">
        <v>20</v>
      </c>
      <c r="C4208" t="s">
        <v>1349</v>
      </c>
      <c r="D4208">
        <v>36</v>
      </c>
      <c r="E4208" s="6">
        <f>LEN(Utica_Trace[[#This Row],[Merged]])</f>
        <v>36</v>
      </c>
    </row>
    <row r="4209" spans="1:5" x14ac:dyDescent="0.25">
      <c r="A4209" t="s">
        <v>926</v>
      </c>
      <c r="B4209" t="s">
        <v>12</v>
      </c>
      <c r="C4209" t="s">
        <v>1365</v>
      </c>
      <c r="D4209">
        <v>36</v>
      </c>
      <c r="E4209" s="6">
        <f>LEN(Utica_Trace[[#This Row],[Merged]])</f>
        <v>36</v>
      </c>
    </row>
    <row r="4210" spans="1:5" x14ac:dyDescent="0.25">
      <c r="A4210" t="s">
        <v>926</v>
      </c>
      <c r="B4210" t="s">
        <v>13</v>
      </c>
      <c r="C4210" t="s">
        <v>1365</v>
      </c>
      <c r="D4210">
        <v>36</v>
      </c>
      <c r="E4210" s="6">
        <f>LEN(Utica_Trace[[#This Row],[Merged]])</f>
        <v>36</v>
      </c>
    </row>
    <row r="4211" spans="1:5" x14ac:dyDescent="0.25">
      <c r="A4211" t="s">
        <v>926</v>
      </c>
      <c r="B4211" t="s">
        <v>18</v>
      </c>
      <c r="C4211" t="s">
        <v>1365</v>
      </c>
      <c r="D4211">
        <v>36</v>
      </c>
      <c r="E4211" s="6">
        <f>LEN(Utica_Trace[[#This Row],[Merged]])</f>
        <v>36</v>
      </c>
    </row>
    <row r="4212" spans="1:5" x14ac:dyDescent="0.25">
      <c r="A4212" t="s">
        <v>926</v>
      </c>
      <c r="B4212" t="s">
        <v>19</v>
      </c>
      <c r="C4212" t="s">
        <v>1365</v>
      </c>
      <c r="D4212">
        <v>36</v>
      </c>
      <c r="E4212" s="6">
        <f>LEN(Utica_Trace[[#This Row],[Merged]])</f>
        <v>36</v>
      </c>
    </row>
    <row r="4213" spans="1:5" x14ac:dyDescent="0.25">
      <c r="A4213" t="s">
        <v>926</v>
      </c>
      <c r="B4213" t="s">
        <v>20</v>
      </c>
      <c r="C4213" t="s">
        <v>1365</v>
      </c>
      <c r="D4213">
        <v>36</v>
      </c>
      <c r="E4213" s="6">
        <f>LEN(Utica_Trace[[#This Row],[Merged]])</f>
        <v>36</v>
      </c>
    </row>
    <row r="4214" spans="1:5" x14ac:dyDescent="0.25">
      <c r="A4214" t="s">
        <v>894</v>
      </c>
      <c r="B4214" t="s">
        <v>12</v>
      </c>
      <c r="C4214" t="s">
        <v>1058</v>
      </c>
      <c r="D4214">
        <v>36</v>
      </c>
      <c r="E4214" s="6">
        <f>LEN(Utica_Trace[[#This Row],[Merged]])</f>
        <v>36</v>
      </c>
    </row>
    <row r="4215" spans="1:5" x14ac:dyDescent="0.25">
      <c r="A4215" t="s">
        <v>894</v>
      </c>
      <c r="B4215" t="s">
        <v>13</v>
      </c>
      <c r="C4215" t="s">
        <v>1058</v>
      </c>
      <c r="D4215">
        <v>36</v>
      </c>
      <c r="E4215" s="6">
        <f>LEN(Utica_Trace[[#This Row],[Merged]])</f>
        <v>36</v>
      </c>
    </row>
    <row r="4216" spans="1:5" x14ac:dyDescent="0.25">
      <c r="A4216" t="s">
        <v>894</v>
      </c>
      <c r="B4216" t="s">
        <v>18</v>
      </c>
      <c r="C4216" t="s">
        <v>1058</v>
      </c>
      <c r="D4216">
        <v>36</v>
      </c>
      <c r="E4216" s="6">
        <f>LEN(Utica_Trace[[#This Row],[Merged]])</f>
        <v>36</v>
      </c>
    </row>
    <row r="4217" spans="1:5" x14ac:dyDescent="0.25">
      <c r="A4217" t="s">
        <v>894</v>
      </c>
      <c r="B4217" t="s">
        <v>19</v>
      </c>
      <c r="C4217" t="s">
        <v>1058</v>
      </c>
      <c r="D4217">
        <v>36</v>
      </c>
      <c r="E4217" s="6">
        <f>LEN(Utica_Trace[[#This Row],[Merged]])</f>
        <v>36</v>
      </c>
    </row>
    <row r="4218" spans="1:5" x14ac:dyDescent="0.25">
      <c r="A4218" t="s">
        <v>894</v>
      </c>
      <c r="B4218" t="s">
        <v>20</v>
      </c>
      <c r="C4218" t="s">
        <v>1058</v>
      </c>
      <c r="D4218">
        <v>36</v>
      </c>
      <c r="E4218" s="6">
        <f>LEN(Utica_Trace[[#This Row],[Merged]])</f>
        <v>36</v>
      </c>
    </row>
    <row r="4219" spans="1:5" x14ac:dyDescent="0.25">
      <c r="A4219" t="s">
        <v>1836</v>
      </c>
      <c r="B4219" t="s">
        <v>12</v>
      </c>
      <c r="C4219" t="s">
        <v>1058</v>
      </c>
      <c r="D4219">
        <v>36</v>
      </c>
      <c r="E4219" s="6">
        <f>LEN(Utica_Trace[[#This Row],[Merged]])</f>
        <v>36</v>
      </c>
    </row>
    <row r="4220" spans="1:5" x14ac:dyDescent="0.25">
      <c r="A4220" t="s">
        <v>1836</v>
      </c>
      <c r="B4220" t="s">
        <v>13</v>
      </c>
      <c r="C4220" t="s">
        <v>1058</v>
      </c>
      <c r="D4220">
        <v>36</v>
      </c>
      <c r="E4220" s="6">
        <f>LEN(Utica_Trace[[#This Row],[Merged]])</f>
        <v>36</v>
      </c>
    </row>
    <row r="4221" spans="1:5" x14ac:dyDescent="0.25">
      <c r="A4221" t="s">
        <v>1836</v>
      </c>
      <c r="B4221" t="s">
        <v>18</v>
      </c>
      <c r="C4221" t="s">
        <v>1058</v>
      </c>
      <c r="D4221">
        <v>36</v>
      </c>
      <c r="E4221" s="6">
        <f>LEN(Utica_Trace[[#This Row],[Merged]])</f>
        <v>36</v>
      </c>
    </row>
    <row r="4222" spans="1:5" x14ac:dyDescent="0.25">
      <c r="A4222" t="s">
        <v>1836</v>
      </c>
      <c r="B4222" t="s">
        <v>19</v>
      </c>
      <c r="C4222" t="s">
        <v>1058</v>
      </c>
      <c r="D4222">
        <v>36</v>
      </c>
      <c r="E4222" s="6">
        <f>LEN(Utica_Trace[[#This Row],[Merged]])</f>
        <v>36</v>
      </c>
    </row>
    <row r="4223" spans="1:5" x14ac:dyDescent="0.25">
      <c r="A4223" t="s">
        <v>1836</v>
      </c>
      <c r="B4223" t="s">
        <v>20</v>
      </c>
      <c r="C4223" t="s">
        <v>1058</v>
      </c>
      <c r="D4223">
        <v>36</v>
      </c>
      <c r="E4223" s="6">
        <f>LEN(Utica_Trace[[#This Row],[Merged]])</f>
        <v>36</v>
      </c>
    </row>
    <row r="4224" spans="1:5" x14ac:dyDescent="0.25">
      <c r="A4224" t="s">
        <v>923</v>
      </c>
      <c r="B4224" t="s">
        <v>12</v>
      </c>
      <c r="C4224" t="s">
        <v>1358</v>
      </c>
      <c r="D4224">
        <v>36</v>
      </c>
      <c r="E4224" s="6">
        <f>LEN(Utica_Trace[[#This Row],[Merged]])</f>
        <v>36</v>
      </c>
    </row>
    <row r="4225" spans="1:5" x14ac:dyDescent="0.25">
      <c r="A4225" t="s">
        <v>923</v>
      </c>
      <c r="B4225" t="s">
        <v>13</v>
      </c>
      <c r="C4225" t="s">
        <v>1358</v>
      </c>
      <c r="D4225">
        <v>36</v>
      </c>
      <c r="E4225" s="6">
        <f>LEN(Utica_Trace[[#This Row],[Merged]])</f>
        <v>36</v>
      </c>
    </row>
    <row r="4226" spans="1:5" x14ac:dyDescent="0.25">
      <c r="A4226" t="s">
        <v>923</v>
      </c>
      <c r="B4226" t="s">
        <v>18</v>
      </c>
      <c r="C4226" t="s">
        <v>1358</v>
      </c>
      <c r="D4226">
        <v>36</v>
      </c>
      <c r="E4226" s="6">
        <f>LEN(Utica_Trace[[#This Row],[Merged]])</f>
        <v>36</v>
      </c>
    </row>
    <row r="4227" spans="1:5" x14ac:dyDescent="0.25">
      <c r="A4227" t="s">
        <v>923</v>
      </c>
      <c r="B4227" t="s">
        <v>19</v>
      </c>
      <c r="C4227" t="s">
        <v>1358</v>
      </c>
      <c r="D4227">
        <v>36</v>
      </c>
      <c r="E4227" s="6">
        <f>LEN(Utica_Trace[[#This Row],[Merged]])</f>
        <v>36</v>
      </c>
    </row>
    <row r="4228" spans="1:5" x14ac:dyDescent="0.25">
      <c r="A4228" t="s">
        <v>923</v>
      </c>
      <c r="B4228" t="s">
        <v>20</v>
      </c>
      <c r="C4228" t="s">
        <v>1358</v>
      </c>
      <c r="D4228">
        <v>36</v>
      </c>
      <c r="E4228" s="6">
        <f>LEN(Utica_Trace[[#This Row],[Merged]])</f>
        <v>36</v>
      </c>
    </row>
    <row r="4229" spans="1:5" x14ac:dyDescent="0.25">
      <c r="A4229" t="s">
        <v>894</v>
      </c>
      <c r="B4229" t="s">
        <v>12</v>
      </c>
      <c r="C4229" t="s">
        <v>1057</v>
      </c>
      <c r="D4229">
        <v>36</v>
      </c>
      <c r="E4229" s="6">
        <f>LEN(Utica_Trace[[#This Row],[Merged]])</f>
        <v>36</v>
      </c>
    </row>
    <row r="4230" spans="1:5" x14ac:dyDescent="0.25">
      <c r="A4230" t="s">
        <v>894</v>
      </c>
      <c r="B4230" t="s">
        <v>13</v>
      </c>
      <c r="C4230" t="s">
        <v>1057</v>
      </c>
      <c r="D4230">
        <v>36</v>
      </c>
      <c r="E4230" s="6">
        <f>LEN(Utica_Trace[[#This Row],[Merged]])</f>
        <v>36</v>
      </c>
    </row>
    <row r="4231" spans="1:5" x14ac:dyDescent="0.25">
      <c r="A4231" t="s">
        <v>894</v>
      </c>
      <c r="B4231" t="s">
        <v>18</v>
      </c>
      <c r="C4231" t="s">
        <v>1057</v>
      </c>
      <c r="D4231">
        <v>36</v>
      </c>
      <c r="E4231" s="6">
        <f>LEN(Utica_Trace[[#This Row],[Merged]])</f>
        <v>36</v>
      </c>
    </row>
    <row r="4232" spans="1:5" x14ac:dyDescent="0.25">
      <c r="A4232" t="s">
        <v>894</v>
      </c>
      <c r="B4232" t="s">
        <v>19</v>
      </c>
      <c r="C4232" t="s">
        <v>1057</v>
      </c>
      <c r="D4232">
        <v>36</v>
      </c>
      <c r="E4232" s="6">
        <f>LEN(Utica_Trace[[#This Row],[Merged]])</f>
        <v>36</v>
      </c>
    </row>
    <row r="4233" spans="1:5" x14ac:dyDescent="0.25">
      <c r="A4233" t="s">
        <v>894</v>
      </c>
      <c r="B4233" t="s">
        <v>20</v>
      </c>
      <c r="C4233" t="s">
        <v>1057</v>
      </c>
      <c r="D4233">
        <v>36</v>
      </c>
      <c r="E4233" s="6">
        <f>LEN(Utica_Trace[[#This Row],[Merged]])</f>
        <v>36</v>
      </c>
    </row>
    <row r="4234" spans="1:5" x14ac:dyDescent="0.25">
      <c r="A4234" t="s">
        <v>957</v>
      </c>
      <c r="B4234" t="s">
        <v>12</v>
      </c>
      <c r="C4234" t="s">
        <v>1057</v>
      </c>
      <c r="D4234">
        <v>36</v>
      </c>
      <c r="E4234" s="6">
        <f>LEN(Utica_Trace[[#This Row],[Merged]])</f>
        <v>36</v>
      </c>
    </row>
    <row r="4235" spans="1:5" x14ac:dyDescent="0.25">
      <c r="A4235" t="s">
        <v>957</v>
      </c>
      <c r="B4235" t="s">
        <v>13</v>
      </c>
      <c r="C4235" t="s">
        <v>1057</v>
      </c>
      <c r="D4235">
        <v>36</v>
      </c>
      <c r="E4235" s="6">
        <f>LEN(Utica_Trace[[#This Row],[Merged]])</f>
        <v>36</v>
      </c>
    </row>
    <row r="4236" spans="1:5" x14ac:dyDescent="0.25">
      <c r="A4236" t="s">
        <v>957</v>
      </c>
      <c r="B4236" t="s">
        <v>18</v>
      </c>
      <c r="C4236" t="s">
        <v>1057</v>
      </c>
      <c r="D4236">
        <v>36</v>
      </c>
      <c r="E4236" s="6">
        <f>LEN(Utica_Trace[[#This Row],[Merged]])</f>
        <v>36</v>
      </c>
    </row>
    <row r="4237" spans="1:5" x14ac:dyDescent="0.25">
      <c r="A4237" t="s">
        <v>957</v>
      </c>
      <c r="B4237" t="s">
        <v>19</v>
      </c>
      <c r="C4237" t="s">
        <v>1057</v>
      </c>
      <c r="D4237">
        <v>36</v>
      </c>
      <c r="E4237" s="6">
        <f>LEN(Utica_Trace[[#This Row],[Merged]])</f>
        <v>36</v>
      </c>
    </row>
    <row r="4238" spans="1:5" x14ac:dyDescent="0.25">
      <c r="A4238" t="s">
        <v>957</v>
      </c>
      <c r="B4238" t="s">
        <v>20</v>
      </c>
      <c r="C4238" t="s">
        <v>1057</v>
      </c>
      <c r="D4238">
        <v>36</v>
      </c>
      <c r="E4238" s="6">
        <f>LEN(Utica_Trace[[#This Row],[Merged]])</f>
        <v>36</v>
      </c>
    </row>
    <row r="4239" spans="1:5" x14ac:dyDescent="0.25">
      <c r="A4239" t="s">
        <v>1836</v>
      </c>
      <c r="B4239" t="s">
        <v>12</v>
      </c>
      <c r="C4239" t="s">
        <v>1057</v>
      </c>
      <c r="D4239">
        <v>36</v>
      </c>
      <c r="E4239" s="6">
        <f>LEN(Utica_Trace[[#This Row],[Merged]])</f>
        <v>36</v>
      </c>
    </row>
    <row r="4240" spans="1:5" x14ac:dyDescent="0.25">
      <c r="A4240" t="s">
        <v>1836</v>
      </c>
      <c r="B4240" t="s">
        <v>13</v>
      </c>
      <c r="C4240" t="s">
        <v>1057</v>
      </c>
      <c r="D4240">
        <v>36</v>
      </c>
      <c r="E4240" s="6">
        <f>LEN(Utica_Trace[[#This Row],[Merged]])</f>
        <v>36</v>
      </c>
    </row>
    <row r="4241" spans="1:5" x14ac:dyDescent="0.25">
      <c r="A4241" t="s">
        <v>1836</v>
      </c>
      <c r="B4241" t="s">
        <v>18</v>
      </c>
      <c r="C4241" t="s">
        <v>1057</v>
      </c>
      <c r="D4241">
        <v>36</v>
      </c>
      <c r="E4241" s="6">
        <f>LEN(Utica_Trace[[#This Row],[Merged]])</f>
        <v>36</v>
      </c>
    </row>
    <row r="4242" spans="1:5" x14ac:dyDescent="0.25">
      <c r="A4242" t="s">
        <v>1836</v>
      </c>
      <c r="B4242" t="s">
        <v>19</v>
      </c>
      <c r="C4242" t="s">
        <v>1057</v>
      </c>
      <c r="D4242">
        <v>36</v>
      </c>
      <c r="E4242" s="6">
        <f>LEN(Utica_Trace[[#This Row],[Merged]])</f>
        <v>36</v>
      </c>
    </row>
    <row r="4243" spans="1:5" x14ac:dyDescent="0.25">
      <c r="A4243" t="s">
        <v>1836</v>
      </c>
      <c r="B4243" t="s">
        <v>20</v>
      </c>
      <c r="C4243" t="s">
        <v>1057</v>
      </c>
      <c r="D4243">
        <v>36</v>
      </c>
      <c r="E4243" s="6">
        <f>LEN(Utica_Trace[[#This Row],[Merged]])</f>
        <v>36</v>
      </c>
    </row>
    <row r="4244" spans="1:5" x14ac:dyDescent="0.25">
      <c r="A4244" t="s">
        <v>894</v>
      </c>
      <c r="B4244" t="s">
        <v>12</v>
      </c>
      <c r="C4244" t="s">
        <v>1059</v>
      </c>
      <c r="D4244">
        <v>36</v>
      </c>
      <c r="E4244" s="6">
        <f>LEN(Utica_Trace[[#This Row],[Merged]])</f>
        <v>36</v>
      </c>
    </row>
    <row r="4245" spans="1:5" x14ac:dyDescent="0.25">
      <c r="A4245" t="s">
        <v>894</v>
      </c>
      <c r="B4245" t="s">
        <v>13</v>
      </c>
      <c r="C4245" t="s">
        <v>1059</v>
      </c>
      <c r="D4245">
        <v>36</v>
      </c>
      <c r="E4245" s="6">
        <f>LEN(Utica_Trace[[#This Row],[Merged]])</f>
        <v>36</v>
      </c>
    </row>
    <row r="4246" spans="1:5" x14ac:dyDescent="0.25">
      <c r="A4246" t="s">
        <v>894</v>
      </c>
      <c r="B4246" t="s">
        <v>18</v>
      </c>
      <c r="C4246" t="s">
        <v>1059</v>
      </c>
      <c r="D4246">
        <v>36</v>
      </c>
      <c r="E4246" s="6">
        <f>LEN(Utica_Trace[[#This Row],[Merged]])</f>
        <v>36</v>
      </c>
    </row>
    <row r="4247" spans="1:5" x14ac:dyDescent="0.25">
      <c r="A4247" t="s">
        <v>894</v>
      </c>
      <c r="B4247" t="s">
        <v>19</v>
      </c>
      <c r="C4247" t="s">
        <v>1059</v>
      </c>
      <c r="D4247">
        <v>36</v>
      </c>
      <c r="E4247" s="6">
        <f>LEN(Utica_Trace[[#This Row],[Merged]])</f>
        <v>36</v>
      </c>
    </row>
    <row r="4248" spans="1:5" x14ac:dyDescent="0.25">
      <c r="A4248" t="s">
        <v>894</v>
      </c>
      <c r="B4248" t="s">
        <v>20</v>
      </c>
      <c r="C4248" t="s">
        <v>1059</v>
      </c>
      <c r="D4248">
        <v>36</v>
      </c>
      <c r="E4248" s="6">
        <f>LEN(Utica_Trace[[#This Row],[Merged]])</f>
        <v>36</v>
      </c>
    </row>
    <row r="4249" spans="1:5" x14ac:dyDescent="0.25">
      <c r="A4249" t="s">
        <v>87</v>
      </c>
      <c r="B4249" t="s">
        <v>12</v>
      </c>
      <c r="C4249" t="s">
        <v>1059</v>
      </c>
      <c r="D4249">
        <v>36</v>
      </c>
      <c r="E4249" s="6">
        <f>LEN(Utica_Trace[[#This Row],[Merged]])</f>
        <v>36</v>
      </c>
    </row>
    <row r="4250" spans="1:5" x14ac:dyDescent="0.25">
      <c r="A4250" t="s">
        <v>87</v>
      </c>
      <c r="B4250" t="s">
        <v>13</v>
      </c>
      <c r="C4250" t="s">
        <v>1059</v>
      </c>
      <c r="D4250">
        <v>36</v>
      </c>
      <c r="E4250" s="6">
        <f>LEN(Utica_Trace[[#This Row],[Merged]])</f>
        <v>36</v>
      </c>
    </row>
    <row r="4251" spans="1:5" x14ac:dyDescent="0.25">
      <c r="A4251" t="s">
        <v>87</v>
      </c>
      <c r="B4251" t="s">
        <v>18</v>
      </c>
      <c r="C4251" t="s">
        <v>1059</v>
      </c>
      <c r="D4251">
        <v>36</v>
      </c>
      <c r="E4251" s="6">
        <f>LEN(Utica_Trace[[#This Row],[Merged]])</f>
        <v>36</v>
      </c>
    </row>
    <row r="4252" spans="1:5" x14ac:dyDescent="0.25">
      <c r="A4252" t="s">
        <v>87</v>
      </c>
      <c r="B4252" t="s">
        <v>19</v>
      </c>
      <c r="C4252" t="s">
        <v>1059</v>
      </c>
      <c r="D4252">
        <v>36</v>
      </c>
      <c r="E4252" s="6">
        <f>LEN(Utica_Trace[[#This Row],[Merged]])</f>
        <v>36</v>
      </c>
    </row>
    <row r="4253" spans="1:5" x14ac:dyDescent="0.25">
      <c r="A4253" t="s">
        <v>87</v>
      </c>
      <c r="B4253" t="s">
        <v>20</v>
      </c>
      <c r="C4253" t="s">
        <v>1059</v>
      </c>
      <c r="D4253">
        <v>36</v>
      </c>
      <c r="E4253" s="6">
        <f>LEN(Utica_Trace[[#This Row],[Merged]])</f>
        <v>36</v>
      </c>
    </row>
    <row r="4254" spans="1:5" x14ac:dyDescent="0.25">
      <c r="A4254" t="s">
        <v>1836</v>
      </c>
      <c r="B4254" t="s">
        <v>12</v>
      </c>
      <c r="C4254" t="s">
        <v>1059</v>
      </c>
      <c r="D4254">
        <v>36</v>
      </c>
      <c r="E4254" s="6">
        <f>LEN(Utica_Trace[[#This Row],[Merged]])</f>
        <v>36</v>
      </c>
    </row>
    <row r="4255" spans="1:5" x14ac:dyDescent="0.25">
      <c r="A4255" t="s">
        <v>1836</v>
      </c>
      <c r="B4255" t="s">
        <v>13</v>
      </c>
      <c r="C4255" t="s">
        <v>1059</v>
      </c>
      <c r="D4255">
        <v>36</v>
      </c>
      <c r="E4255" s="6">
        <f>LEN(Utica_Trace[[#This Row],[Merged]])</f>
        <v>36</v>
      </c>
    </row>
    <row r="4256" spans="1:5" x14ac:dyDescent="0.25">
      <c r="A4256" t="s">
        <v>1836</v>
      </c>
      <c r="B4256" t="s">
        <v>18</v>
      </c>
      <c r="C4256" t="s">
        <v>1059</v>
      </c>
      <c r="D4256">
        <v>36</v>
      </c>
      <c r="E4256" s="6">
        <f>LEN(Utica_Trace[[#This Row],[Merged]])</f>
        <v>36</v>
      </c>
    </row>
    <row r="4257" spans="1:5" x14ac:dyDescent="0.25">
      <c r="A4257" t="s">
        <v>1836</v>
      </c>
      <c r="B4257" t="s">
        <v>19</v>
      </c>
      <c r="C4257" t="s">
        <v>1059</v>
      </c>
      <c r="D4257">
        <v>36</v>
      </c>
      <c r="E4257" s="6">
        <f>LEN(Utica_Trace[[#This Row],[Merged]])</f>
        <v>36</v>
      </c>
    </row>
    <row r="4258" spans="1:5" x14ac:dyDescent="0.25">
      <c r="A4258" t="s">
        <v>1836</v>
      </c>
      <c r="B4258" t="s">
        <v>20</v>
      </c>
      <c r="C4258" t="s">
        <v>1059</v>
      </c>
      <c r="D4258">
        <v>36</v>
      </c>
      <c r="E4258" s="6">
        <f>LEN(Utica_Trace[[#This Row],[Merged]])</f>
        <v>36</v>
      </c>
    </row>
    <row r="4259" spans="1:5" x14ac:dyDescent="0.25">
      <c r="A4259" t="s">
        <v>894</v>
      </c>
      <c r="B4259" t="s">
        <v>12</v>
      </c>
      <c r="C4259" t="s">
        <v>1055</v>
      </c>
      <c r="D4259">
        <v>36</v>
      </c>
      <c r="E4259" s="6">
        <f>LEN(Utica_Trace[[#This Row],[Merged]])</f>
        <v>36</v>
      </c>
    </row>
    <row r="4260" spans="1:5" x14ac:dyDescent="0.25">
      <c r="A4260" t="s">
        <v>894</v>
      </c>
      <c r="B4260" t="s">
        <v>13</v>
      </c>
      <c r="C4260" t="s">
        <v>1055</v>
      </c>
      <c r="D4260">
        <v>36</v>
      </c>
      <c r="E4260" s="6">
        <f>LEN(Utica_Trace[[#This Row],[Merged]])</f>
        <v>36</v>
      </c>
    </row>
    <row r="4261" spans="1:5" x14ac:dyDescent="0.25">
      <c r="A4261" t="s">
        <v>894</v>
      </c>
      <c r="B4261" t="s">
        <v>18</v>
      </c>
      <c r="C4261" t="s">
        <v>1055</v>
      </c>
      <c r="D4261">
        <v>36</v>
      </c>
      <c r="E4261" s="6">
        <f>LEN(Utica_Trace[[#This Row],[Merged]])</f>
        <v>36</v>
      </c>
    </row>
    <row r="4262" spans="1:5" x14ac:dyDescent="0.25">
      <c r="A4262" t="s">
        <v>894</v>
      </c>
      <c r="B4262" t="s">
        <v>19</v>
      </c>
      <c r="C4262" t="s">
        <v>1055</v>
      </c>
      <c r="D4262">
        <v>36</v>
      </c>
      <c r="E4262" s="6">
        <f>LEN(Utica_Trace[[#This Row],[Merged]])</f>
        <v>36</v>
      </c>
    </row>
    <row r="4263" spans="1:5" x14ac:dyDescent="0.25">
      <c r="A4263" t="s">
        <v>894</v>
      </c>
      <c r="B4263" t="s">
        <v>20</v>
      </c>
      <c r="C4263" t="s">
        <v>1055</v>
      </c>
      <c r="D4263">
        <v>36</v>
      </c>
      <c r="E4263" s="6">
        <f>LEN(Utica_Trace[[#This Row],[Merged]])</f>
        <v>36</v>
      </c>
    </row>
    <row r="4264" spans="1:5" x14ac:dyDescent="0.25">
      <c r="A4264" t="s">
        <v>957</v>
      </c>
      <c r="B4264" t="s">
        <v>12</v>
      </c>
      <c r="C4264" t="s">
        <v>1055</v>
      </c>
      <c r="D4264">
        <v>36</v>
      </c>
      <c r="E4264" s="6">
        <f>LEN(Utica_Trace[[#This Row],[Merged]])</f>
        <v>36</v>
      </c>
    </row>
    <row r="4265" spans="1:5" x14ac:dyDescent="0.25">
      <c r="A4265" t="s">
        <v>957</v>
      </c>
      <c r="B4265" t="s">
        <v>13</v>
      </c>
      <c r="C4265" t="s">
        <v>1055</v>
      </c>
      <c r="D4265">
        <v>36</v>
      </c>
      <c r="E4265" s="6">
        <f>LEN(Utica_Trace[[#This Row],[Merged]])</f>
        <v>36</v>
      </c>
    </row>
    <row r="4266" spans="1:5" x14ac:dyDescent="0.25">
      <c r="A4266" t="s">
        <v>957</v>
      </c>
      <c r="B4266" t="s">
        <v>18</v>
      </c>
      <c r="C4266" t="s">
        <v>1055</v>
      </c>
      <c r="D4266">
        <v>36</v>
      </c>
      <c r="E4266" s="6">
        <f>LEN(Utica_Trace[[#This Row],[Merged]])</f>
        <v>36</v>
      </c>
    </row>
    <row r="4267" spans="1:5" x14ac:dyDescent="0.25">
      <c r="A4267" t="s">
        <v>957</v>
      </c>
      <c r="B4267" t="s">
        <v>19</v>
      </c>
      <c r="C4267" t="s">
        <v>1055</v>
      </c>
      <c r="D4267">
        <v>36</v>
      </c>
      <c r="E4267" s="6">
        <f>LEN(Utica_Trace[[#This Row],[Merged]])</f>
        <v>36</v>
      </c>
    </row>
    <row r="4268" spans="1:5" x14ac:dyDescent="0.25">
      <c r="A4268" t="s">
        <v>957</v>
      </c>
      <c r="B4268" t="s">
        <v>20</v>
      </c>
      <c r="C4268" t="s">
        <v>1055</v>
      </c>
      <c r="D4268">
        <v>36</v>
      </c>
      <c r="E4268" s="6">
        <f>LEN(Utica_Trace[[#This Row],[Merged]])</f>
        <v>36</v>
      </c>
    </row>
    <row r="4269" spans="1:5" x14ac:dyDescent="0.25">
      <c r="A4269" t="s">
        <v>894</v>
      </c>
      <c r="B4269" t="s">
        <v>12</v>
      </c>
      <c r="C4269" t="s">
        <v>1054</v>
      </c>
      <c r="D4269">
        <v>36</v>
      </c>
      <c r="E4269" s="6">
        <f>LEN(Utica_Trace[[#This Row],[Merged]])</f>
        <v>36</v>
      </c>
    </row>
    <row r="4270" spans="1:5" x14ac:dyDescent="0.25">
      <c r="A4270" t="s">
        <v>894</v>
      </c>
      <c r="B4270" t="s">
        <v>12</v>
      </c>
      <c r="C4270" t="s">
        <v>1053</v>
      </c>
      <c r="D4270">
        <v>36</v>
      </c>
      <c r="E4270" s="6">
        <f>LEN(Utica_Trace[[#This Row],[Merged]])</f>
        <v>36</v>
      </c>
    </row>
    <row r="4271" spans="1:5" x14ac:dyDescent="0.25">
      <c r="A4271" t="s">
        <v>894</v>
      </c>
      <c r="B4271" t="s">
        <v>13</v>
      </c>
      <c r="C4271" t="s">
        <v>1054</v>
      </c>
      <c r="D4271">
        <v>36</v>
      </c>
      <c r="E4271" s="6">
        <f>LEN(Utica_Trace[[#This Row],[Merged]])</f>
        <v>36</v>
      </c>
    </row>
    <row r="4272" spans="1:5" x14ac:dyDescent="0.25">
      <c r="A4272" t="s">
        <v>894</v>
      </c>
      <c r="B4272" t="s">
        <v>13</v>
      </c>
      <c r="C4272" t="s">
        <v>1053</v>
      </c>
      <c r="D4272">
        <v>36</v>
      </c>
      <c r="E4272" s="6">
        <f>LEN(Utica_Trace[[#This Row],[Merged]])</f>
        <v>36</v>
      </c>
    </row>
    <row r="4273" spans="1:5" x14ac:dyDescent="0.25">
      <c r="A4273" t="s">
        <v>894</v>
      </c>
      <c r="B4273" t="s">
        <v>18</v>
      </c>
      <c r="C4273" t="s">
        <v>1054</v>
      </c>
      <c r="D4273">
        <v>36</v>
      </c>
      <c r="E4273" s="6">
        <f>LEN(Utica_Trace[[#This Row],[Merged]])</f>
        <v>36</v>
      </c>
    </row>
    <row r="4274" spans="1:5" x14ac:dyDescent="0.25">
      <c r="A4274" t="s">
        <v>894</v>
      </c>
      <c r="B4274" t="s">
        <v>18</v>
      </c>
      <c r="C4274" t="s">
        <v>1053</v>
      </c>
      <c r="D4274">
        <v>36</v>
      </c>
      <c r="E4274" s="6">
        <f>LEN(Utica_Trace[[#This Row],[Merged]])</f>
        <v>36</v>
      </c>
    </row>
    <row r="4275" spans="1:5" x14ac:dyDescent="0.25">
      <c r="A4275" t="s">
        <v>894</v>
      </c>
      <c r="B4275" t="s">
        <v>19</v>
      </c>
      <c r="C4275" t="s">
        <v>1054</v>
      </c>
      <c r="D4275">
        <v>36</v>
      </c>
      <c r="E4275" s="6">
        <f>LEN(Utica_Trace[[#This Row],[Merged]])</f>
        <v>36</v>
      </c>
    </row>
    <row r="4276" spans="1:5" x14ac:dyDescent="0.25">
      <c r="A4276" t="s">
        <v>894</v>
      </c>
      <c r="B4276" t="s">
        <v>19</v>
      </c>
      <c r="C4276" t="s">
        <v>1053</v>
      </c>
      <c r="D4276">
        <v>36</v>
      </c>
      <c r="E4276" s="6">
        <f>LEN(Utica_Trace[[#This Row],[Merged]])</f>
        <v>36</v>
      </c>
    </row>
    <row r="4277" spans="1:5" x14ac:dyDescent="0.25">
      <c r="A4277" t="s">
        <v>894</v>
      </c>
      <c r="B4277" t="s">
        <v>20</v>
      </c>
      <c r="C4277" t="s">
        <v>1054</v>
      </c>
      <c r="D4277">
        <v>36</v>
      </c>
      <c r="E4277" s="6">
        <f>LEN(Utica_Trace[[#This Row],[Merged]])</f>
        <v>36</v>
      </c>
    </row>
    <row r="4278" spans="1:5" x14ac:dyDescent="0.25">
      <c r="A4278" t="s">
        <v>894</v>
      </c>
      <c r="B4278" t="s">
        <v>20</v>
      </c>
      <c r="C4278" t="s">
        <v>1053</v>
      </c>
      <c r="D4278">
        <v>36</v>
      </c>
      <c r="E4278" s="6">
        <f>LEN(Utica_Trace[[#This Row],[Merged]])</f>
        <v>36</v>
      </c>
    </row>
    <row r="4279" spans="1:5" x14ac:dyDescent="0.25">
      <c r="A4279" t="s">
        <v>957</v>
      </c>
      <c r="B4279" t="s">
        <v>12</v>
      </c>
      <c r="C4279" t="s">
        <v>1054</v>
      </c>
      <c r="D4279">
        <v>36</v>
      </c>
      <c r="E4279" s="6">
        <f>LEN(Utica_Trace[[#This Row],[Merged]])</f>
        <v>36</v>
      </c>
    </row>
    <row r="4280" spans="1:5" x14ac:dyDescent="0.25">
      <c r="A4280" t="s">
        <v>957</v>
      </c>
      <c r="B4280" t="s">
        <v>12</v>
      </c>
      <c r="C4280" t="s">
        <v>1053</v>
      </c>
      <c r="D4280">
        <v>36</v>
      </c>
      <c r="E4280" s="6">
        <f>LEN(Utica_Trace[[#This Row],[Merged]])</f>
        <v>36</v>
      </c>
    </row>
    <row r="4281" spans="1:5" x14ac:dyDescent="0.25">
      <c r="A4281" t="s">
        <v>957</v>
      </c>
      <c r="B4281" t="s">
        <v>13</v>
      </c>
      <c r="C4281" t="s">
        <v>1054</v>
      </c>
      <c r="D4281">
        <v>36</v>
      </c>
      <c r="E4281" s="6">
        <f>LEN(Utica_Trace[[#This Row],[Merged]])</f>
        <v>36</v>
      </c>
    </row>
    <row r="4282" spans="1:5" x14ac:dyDescent="0.25">
      <c r="A4282" t="s">
        <v>957</v>
      </c>
      <c r="B4282" t="s">
        <v>13</v>
      </c>
      <c r="C4282" t="s">
        <v>1053</v>
      </c>
      <c r="D4282">
        <v>36</v>
      </c>
      <c r="E4282" s="6">
        <f>LEN(Utica_Trace[[#This Row],[Merged]])</f>
        <v>36</v>
      </c>
    </row>
    <row r="4283" spans="1:5" x14ac:dyDescent="0.25">
      <c r="A4283" t="s">
        <v>957</v>
      </c>
      <c r="B4283" t="s">
        <v>18</v>
      </c>
      <c r="C4283" t="s">
        <v>1054</v>
      </c>
      <c r="D4283">
        <v>36</v>
      </c>
      <c r="E4283" s="6">
        <f>LEN(Utica_Trace[[#This Row],[Merged]])</f>
        <v>36</v>
      </c>
    </row>
    <row r="4284" spans="1:5" x14ac:dyDescent="0.25">
      <c r="A4284" t="s">
        <v>957</v>
      </c>
      <c r="B4284" t="s">
        <v>18</v>
      </c>
      <c r="C4284" t="s">
        <v>1053</v>
      </c>
      <c r="D4284">
        <v>36</v>
      </c>
      <c r="E4284" s="6">
        <f>LEN(Utica_Trace[[#This Row],[Merged]])</f>
        <v>36</v>
      </c>
    </row>
    <row r="4285" spans="1:5" x14ac:dyDescent="0.25">
      <c r="A4285" t="s">
        <v>957</v>
      </c>
      <c r="B4285" t="s">
        <v>19</v>
      </c>
      <c r="C4285" t="s">
        <v>1054</v>
      </c>
      <c r="D4285">
        <v>36</v>
      </c>
      <c r="E4285" s="6">
        <f>LEN(Utica_Trace[[#This Row],[Merged]])</f>
        <v>36</v>
      </c>
    </row>
    <row r="4286" spans="1:5" x14ac:dyDescent="0.25">
      <c r="A4286" t="s">
        <v>957</v>
      </c>
      <c r="B4286" t="s">
        <v>19</v>
      </c>
      <c r="C4286" t="s">
        <v>1053</v>
      </c>
      <c r="D4286">
        <v>36</v>
      </c>
      <c r="E4286" s="6">
        <f>LEN(Utica_Trace[[#This Row],[Merged]])</f>
        <v>36</v>
      </c>
    </row>
    <row r="4287" spans="1:5" x14ac:dyDescent="0.25">
      <c r="A4287" t="s">
        <v>957</v>
      </c>
      <c r="B4287" t="s">
        <v>20</v>
      </c>
      <c r="C4287" t="s">
        <v>1054</v>
      </c>
      <c r="D4287">
        <v>36</v>
      </c>
      <c r="E4287" s="6">
        <f>LEN(Utica_Trace[[#This Row],[Merged]])</f>
        <v>36</v>
      </c>
    </row>
    <row r="4288" spans="1:5" x14ac:dyDescent="0.25">
      <c r="A4288" t="s">
        <v>957</v>
      </c>
      <c r="B4288" t="s">
        <v>20</v>
      </c>
      <c r="C4288" t="s">
        <v>1053</v>
      </c>
      <c r="D4288">
        <v>36</v>
      </c>
      <c r="E4288" s="6">
        <f>LEN(Utica_Trace[[#This Row],[Merged]])</f>
        <v>36</v>
      </c>
    </row>
    <row r="4289" spans="1:5" x14ac:dyDescent="0.25">
      <c r="A4289" t="s">
        <v>1836</v>
      </c>
      <c r="B4289" t="s">
        <v>12</v>
      </c>
      <c r="C4289" t="s">
        <v>1054</v>
      </c>
      <c r="D4289">
        <v>36</v>
      </c>
      <c r="E4289" s="6">
        <f>LEN(Utica_Trace[[#This Row],[Merged]])</f>
        <v>36</v>
      </c>
    </row>
    <row r="4290" spans="1:5" x14ac:dyDescent="0.25">
      <c r="A4290" t="s">
        <v>1836</v>
      </c>
      <c r="B4290" t="s">
        <v>12</v>
      </c>
      <c r="C4290" t="s">
        <v>1053</v>
      </c>
      <c r="D4290">
        <v>36</v>
      </c>
      <c r="E4290" s="6">
        <f>LEN(Utica_Trace[[#This Row],[Merged]])</f>
        <v>36</v>
      </c>
    </row>
    <row r="4291" spans="1:5" x14ac:dyDescent="0.25">
      <c r="A4291" t="s">
        <v>1836</v>
      </c>
      <c r="B4291" t="s">
        <v>13</v>
      </c>
      <c r="C4291" t="s">
        <v>1054</v>
      </c>
      <c r="D4291">
        <v>36</v>
      </c>
      <c r="E4291" s="6">
        <f>LEN(Utica_Trace[[#This Row],[Merged]])</f>
        <v>36</v>
      </c>
    </row>
    <row r="4292" spans="1:5" x14ac:dyDescent="0.25">
      <c r="A4292" t="s">
        <v>1836</v>
      </c>
      <c r="B4292" t="s">
        <v>13</v>
      </c>
      <c r="C4292" t="s">
        <v>1053</v>
      </c>
      <c r="D4292">
        <v>36</v>
      </c>
      <c r="E4292" s="6">
        <f>LEN(Utica_Trace[[#This Row],[Merged]])</f>
        <v>36</v>
      </c>
    </row>
    <row r="4293" spans="1:5" x14ac:dyDescent="0.25">
      <c r="A4293" t="s">
        <v>1836</v>
      </c>
      <c r="B4293" t="s">
        <v>18</v>
      </c>
      <c r="C4293" t="s">
        <v>1054</v>
      </c>
      <c r="D4293">
        <v>36</v>
      </c>
      <c r="E4293" s="6">
        <f>LEN(Utica_Trace[[#This Row],[Merged]])</f>
        <v>36</v>
      </c>
    </row>
    <row r="4294" spans="1:5" x14ac:dyDescent="0.25">
      <c r="A4294" t="s">
        <v>1836</v>
      </c>
      <c r="B4294" t="s">
        <v>18</v>
      </c>
      <c r="C4294" t="s">
        <v>1053</v>
      </c>
      <c r="D4294">
        <v>36</v>
      </c>
      <c r="E4294" s="6">
        <f>LEN(Utica_Trace[[#This Row],[Merged]])</f>
        <v>36</v>
      </c>
    </row>
    <row r="4295" spans="1:5" x14ac:dyDescent="0.25">
      <c r="A4295" t="s">
        <v>1836</v>
      </c>
      <c r="B4295" t="s">
        <v>19</v>
      </c>
      <c r="C4295" t="s">
        <v>1054</v>
      </c>
      <c r="D4295">
        <v>36</v>
      </c>
      <c r="E4295" s="6">
        <f>LEN(Utica_Trace[[#This Row],[Merged]])</f>
        <v>36</v>
      </c>
    </row>
    <row r="4296" spans="1:5" x14ac:dyDescent="0.25">
      <c r="A4296" t="s">
        <v>1836</v>
      </c>
      <c r="B4296" t="s">
        <v>19</v>
      </c>
      <c r="C4296" t="s">
        <v>1053</v>
      </c>
      <c r="D4296">
        <v>36</v>
      </c>
      <c r="E4296" s="6">
        <f>LEN(Utica_Trace[[#This Row],[Merged]])</f>
        <v>36</v>
      </c>
    </row>
    <row r="4297" spans="1:5" x14ac:dyDescent="0.25">
      <c r="A4297" t="s">
        <v>1836</v>
      </c>
      <c r="B4297" t="s">
        <v>20</v>
      </c>
      <c r="C4297" t="s">
        <v>1054</v>
      </c>
      <c r="D4297">
        <v>36</v>
      </c>
      <c r="E4297" s="6">
        <f>LEN(Utica_Trace[[#This Row],[Merged]])</f>
        <v>36</v>
      </c>
    </row>
    <row r="4298" spans="1:5" x14ac:dyDescent="0.25">
      <c r="A4298" t="s">
        <v>1836</v>
      </c>
      <c r="B4298" t="s">
        <v>20</v>
      </c>
      <c r="C4298" t="s">
        <v>1053</v>
      </c>
      <c r="D4298">
        <v>36</v>
      </c>
      <c r="E4298" s="6">
        <f>LEN(Utica_Trace[[#This Row],[Merged]])</f>
        <v>36</v>
      </c>
    </row>
    <row r="4299" spans="1:5" x14ac:dyDescent="0.25">
      <c r="A4299" t="s">
        <v>894</v>
      </c>
      <c r="B4299" t="s">
        <v>12</v>
      </c>
      <c r="C4299" t="s">
        <v>1056</v>
      </c>
      <c r="D4299">
        <v>36</v>
      </c>
      <c r="E4299" s="6">
        <f>LEN(Utica_Trace[[#This Row],[Merged]])</f>
        <v>36</v>
      </c>
    </row>
    <row r="4300" spans="1:5" x14ac:dyDescent="0.25">
      <c r="A4300" t="s">
        <v>894</v>
      </c>
      <c r="B4300" t="s">
        <v>13</v>
      </c>
      <c r="C4300" t="s">
        <v>1056</v>
      </c>
      <c r="D4300">
        <v>36</v>
      </c>
      <c r="E4300" s="6">
        <f>LEN(Utica_Trace[[#This Row],[Merged]])</f>
        <v>36</v>
      </c>
    </row>
    <row r="4301" spans="1:5" x14ac:dyDescent="0.25">
      <c r="A4301" t="s">
        <v>894</v>
      </c>
      <c r="B4301" t="s">
        <v>18</v>
      </c>
      <c r="C4301" t="s">
        <v>1056</v>
      </c>
      <c r="D4301">
        <v>36</v>
      </c>
      <c r="E4301" s="6">
        <f>LEN(Utica_Trace[[#This Row],[Merged]])</f>
        <v>36</v>
      </c>
    </row>
    <row r="4302" spans="1:5" x14ac:dyDescent="0.25">
      <c r="A4302" t="s">
        <v>894</v>
      </c>
      <c r="B4302" t="s">
        <v>19</v>
      </c>
      <c r="C4302" t="s">
        <v>1056</v>
      </c>
      <c r="D4302">
        <v>36</v>
      </c>
      <c r="E4302" s="6">
        <f>LEN(Utica_Trace[[#This Row],[Merged]])</f>
        <v>36</v>
      </c>
    </row>
    <row r="4303" spans="1:5" x14ac:dyDescent="0.25">
      <c r="A4303" t="s">
        <v>894</v>
      </c>
      <c r="B4303" t="s">
        <v>20</v>
      </c>
      <c r="C4303" t="s">
        <v>1056</v>
      </c>
      <c r="D4303">
        <v>36</v>
      </c>
      <c r="E4303" s="6">
        <f>LEN(Utica_Trace[[#This Row],[Merged]])</f>
        <v>36</v>
      </c>
    </row>
    <row r="4304" spans="1:5" x14ac:dyDescent="0.25">
      <c r="A4304" t="s">
        <v>957</v>
      </c>
      <c r="B4304" t="s">
        <v>12</v>
      </c>
      <c r="C4304" t="s">
        <v>1056</v>
      </c>
      <c r="D4304">
        <v>36</v>
      </c>
      <c r="E4304" s="6">
        <f>LEN(Utica_Trace[[#This Row],[Merged]])</f>
        <v>36</v>
      </c>
    </row>
    <row r="4305" spans="1:5" x14ac:dyDescent="0.25">
      <c r="A4305" t="s">
        <v>957</v>
      </c>
      <c r="B4305" t="s">
        <v>13</v>
      </c>
      <c r="C4305" t="s">
        <v>1056</v>
      </c>
      <c r="D4305">
        <v>36</v>
      </c>
      <c r="E4305" s="6">
        <f>LEN(Utica_Trace[[#This Row],[Merged]])</f>
        <v>36</v>
      </c>
    </row>
    <row r="4306" spans="1:5" x14ac:dyDescent="0.25">
      <c r="A4306" t="s">
        <v>957</v>
      </c>
      <c r="B4306" t="s">
        <v>18</v>
      </c>
      <c r="C4306" t="s">
        <v>1056</v>
      </c>
      <c r="D4306">
        <v>36</v>
      </c>
      <c r="E4306" s="6">
        <f>LEN(Utica_Trace[[#This Row],[Merged]])</f>
        <v>36</v>
      </c>
    </row>
    <row r="4307" spans="1:5" x14ac:dyDescent="0.25">
      <c r="A4307" t="s">
        <v>957</v>
      </c>
      <c r="B4307" t="s">
        <v>19</v>
      </c>
      <c r="C4307" t="s">
        <v>1056</v>
      </c>
      <c r="D4307">
        <v>36</v>
      </c>
      <c r="E4307" s="6">
        <f>LEN(Utica_Trace[[#This Row],[Merged]])</f>
        <v>36</v>
      </c>
    </row>
    <row r="4308" spans="1:5" x14ac:dyDescent="0.25">
      <c r="A4308" t="s">
        <v>957</v>
      </c>
      <c r="B4308" t="s">
        <v>20</v>
      </c>
      <c r="C4308" t="s">
        <v>1056</v>
      </c>
      <c r="D4308">
        <v>36</v>
      </c>
      <c r="E4308" s="6">
        <f>LEN(Utica_Trace[[#This Row],[Merged]])</f>
        <v>36</v>
      </c>
    </row>
    <row r="4309" spans="1:5" x14ac:dyDescent="0.25">
      <c r="A4309" t="s">
        <v>923</v>
      </c>
      <c r="B4309" t="s">
        <v>12</v>
      </c>
      <c r="C4309" t="s">
        <v>1357</v>
      </c>
      <c r="D4309">
        <v>36</v>
      </c>
      <c r="E4309" s="6">
        <f>LEN(Utica_Trace[[#This Row],[Merged]])</f>
        <v>36</v>
      </c>
    </row>
    <row r="4310" spans="1:5" x14ac:dyDescent="0.25">
      <c r="A4310" t="s">
        <v>923</v>
      </c>
      <c r="B4310" t="s">
        <v>13</v>
      </c>
      <c r="C4310" t="s">
        <v>1357</v>
      </c>
      <c r="D4310">
        <v>36</v>
      </c>
      <c r="E4310" s="6">
        <f>LEN(Utica_Trace[[#This Row],[Merged]])</f>
        <v>36</v>
      </c>
    </row>
    <row r="4311" spans="1:5" x14ac:dyDescent="0.25">
      <c r="A4311" t="s">
        <v>923</v>
      </c>
      <c r="B4311" t="s">
        <v>18</v>
      </c>
      <c r="C4311" t="s">
        <v>1357</v>
      </c>
      <c r="D4311">
        <v>36</v>
      </c>
      <c r="E4311" s="6">
        <f>LEN(Utica_Trace[[#This Row],[Merged]])</f>
        <v>36</v>
      </c>
    </row>
    <row r="4312" spans="1:5" x14ac:dyDescent="0.25">
      <c r="A4312" t="s">
        <v>923</v>
      </c>
      <c r="B4312" t="s">
        <v>19</v>
      </c>
      <c r="C4312" t="s">
        <v>1357</v>
      </c>
      <c r="D4312">
        <v>36</v>
      </c>
      <c r="E4312" s="6">
        <f>LEN(Utica_Trace[[#This Row],[Merged]])</f>
        <v>36</v>
      </c>
    </row>
    <row r="4313" spans="1:5" x14ac:dyDescent="0.25">
      <c r="A4313" t="s">
        <v>923</v>
      </c>
      <c r="B4313" t="s">
        <v>20</v>
      </c>
      <c r="C4313" t="s">
        <v>1357</v>
      </c>
      <c r="D4313">
        <v>36</v>
      </c>
      <c r="E4313" s="6">
        <f>LEN(Utica_Trace[[#This Row],[Merged]])</f>
        <v>36</v>
      </c>
    </row>
    <row r="4314" spans="1:5" x14ac:dyDescent="0.25">
      <c r="A4314" t="s">
        <v>924</v>
      </c>
      <c r="B4314" t="s">
        <v>12</v>
      </c>
      <c r="C4314" t="s">
        <v>1357</v>
      </c>
      <c r="D4314">
        <v>36</v>
      </c>
      <c r="E4314" s="6">
        <f>LEN(Utica_Trace[[#This Row],[Merged]])</f>
        <v>36</v>
      </c>
    </row>
    <row r="4315" spans="1:5" x14ac:dyDescent="0.25">
      <c r="A4315" t="s">
        <v>924</v>
      </c>
      <c r="B4315" t="s">
        <v>13</v>
      </c>
      <c r="C4315" t="s">
        <v>1357</v>
      </c>
      <c r="D4315">
        <v>36</v>
      </c>
      <c r="E4315" s="6">
        <f>LEN(Utica_Trace[[#This Row],[Merged]])</f>
        <v>36</v>
      </c>
    </row>
    <row r="4316" spans="1:5" x14ac:dyDescent="0.25">
      <c r="A4316" t="s">
        <v>924</v>
      </c>
      <c r="B4316" t="s">
        <v>18</v>
      </c>
      <c r="C4316" t="s">
        <v>1357</v>
      </c>
      <c r="D4316">
        <v>36</v>
      </c>
      <c r="E4316" s="6">
        <f>LEN(Utica_Trace[[#This Row],[Merged]])</f>
        <v>36</v>
      </c>
    </row>
    <row r="4317" spans="1:5" x14ac:dyDescent="0.25">
      <c r="A4317" t="s">
        <v>924</v>
      </c>
      <c r="B4317" t="s">
        <v>19</v>
      </c>
      <c r="C4317" t="s">
        <v>1357</v>
      </c>
      <c r="D4317">
        <v>36</v>
      </c>
      <c r="E4317" s="6">
        <f>LEN(Utica_Trace[[#This Row],[Merged]])</f>
        <v>36</v>
      </c>
    </row>
    <row r="4318" spans="1:5" x14ac:dyDescent="0.25">
      <c r="A4318" t="s">
        <v>924</v>
      </c>
      <c r="B4318" t="s">
        <v>20</v>
      </c>
      <c r="C4318" t="s">
        <v>1357</v>
      </c>
      <c r="D4318">
        <v>36</v>
      </c>
      <c r="E4318" s="6">
        <f>LEN(Utica_Trace[[#This Row],[Merged]])</f>
        <v>36</v>
      </c>
    </row>
    <row r="4319" spans="1:5" x14ac:dyDescent="0.25">
      <c r="A4319" t="s">
        <v>923</v>
      </c>
      <c r="B4319" t="s">
        <v>12</v>
      </c>
      <c r="C4319" t="s">
        <v>1354</v>
      </c>
      <c r="D4319">
        <v>36</v>
      </c>
      <c r="E4319" s="6">
        <f>LEN(Utica_Trace[[#This Row],[Merged]])</f>
        <v>36</v>
      </c>
    </row>
    <row r="4320" spans="1:5" x14ac:dyDescent="0.25">
      <c r="A4320" t="s">
        <v>923</v>
      </c>
      <c r="B4320" t="s">
        <v>12</v>
      </c>
      <c r="C4320" t="s">
        <v>1355</v>
      </c>
      <c r="D4320">
        <v>36</v>
      </c>
      <c r="E4320" s="6">
        <f>LEN(Utica_Trace[[#This Row],[Merged]])</f>
        <v>36</v>
      </c>
    </row>
    <row r="4321" spans="1:5" x14ac:dyDescent="0.25">
      <c r="A4321" t="s">
        <v>923</v>
      </c>
      <c r="B4321" t="s">
        <v>13</v>
      </c>
      <c r="C4321" t="s">
        <v>1354</v>
      </c>
      <c r="D4321">
        <v>36</v>
      </c>
      <c r="E4321" s="6">
        <f>LEN(Utica_Trace[[#This Row],[Merged]])</f>
        <v>36</v>
      </c>
    </row>
    <row r="4322" spans="1:5" x14ac:dyDescent="0.25">
      <c r="A4322" t="s">
        <v>923</v>
      </c>
      <c r="B4322" t="s">
        <v>13</v>
      </c>
      <c r="C4322" t="s">
        <v>1355</v>
      </c>
      <c r="D4322">
        <v>36</v>
      </c>
      <c r="E4322" s="6">
        <f>LEN(Utica_Trace[[#This Row],[Merged]])</f>
        <v>36</v>
      </c>
    </row>
    <row r="4323" spans="1:5" x14ac:dyDescent="0.25">
      <c r="A4323" t="s">
        <v>923</v>
      </c>
      <c r="B4323" t="s">
        <v>18</v>
      </c>
      <c r="C4323" t="s">
        <v>1354</v>
      </c>
      <c r="D4323">
        <v>36</v>
      </c>
      <c r="E4323" s="6">
        <f>LEN(Utica_Trace[[#This Row],[Merged]])</f>
        <v>36</v>
      </c>
    </row>
    <row r="4324" spans="1:5" x14ac:dyDescent="0.25">
      <c r="A4324" t="s">
        <v>923</v>
      </c>
      <c r="B4324" t="s">
        <v>18</v>
      </c>
      <c r="C4324" t="s">
        <v>1355</v>
      </c>
      <c r="D4324">
        <v>36</v>
      </c>
      <c r="E4324" s="6">
        <f>LEN(Utica_Trace[[#This Row],[Merged]])</f>
        <v>36</v>
      </c>
    </row>
    <row r="4325" spans="1:5" x14ac:dyDescent="0.25">
      <c r="A4325" t="s">
        <v>923</v>
      </c>
      <c r="B4325" t="s">
        <v>19</v>
      </c>
      <c r="C4325" t="s">
        <v>1354</v>
      </c>
      <c r="D4325">
        <v>36</v>
      </c>
      <c r="E4325" s="6">
        <f>LEN(Utica_Trace[[#This Row],[Merged]])</f>
        <v>36</v>
      </c>
    </row>
    <row r="4326" spans="1:5" x14ac:dyDescent="0.25">
      <c r="A4326" t="s">
        <v>923</v>
      </c>
      <c r="B4326" t="s">
        <v>19</v>
      </c>
      <c r="C4326" t="s">
        <v>1355</v>
      </c>
      <c r="D4326">
        <v>36</v>
      </c>
      <c r="E4326" s="6">
        <f>LEN(Utica_Trace[[#This Row],[Merged]])</f>
        <v>36</v>
      </c>
    </row>
    <row r="4327" spans="1:5" x14ac:dyDescent="0.25">
      <c r="A4327" t="s">
        <v>923</v>
      </c>
      <c r="B4327" t="s">
        <v>20</v>
      </c>
      <c r="C4327" t="s">
        <v>1354</v>
      </c>
      <c r="D4327">
        <v>36</v>
      </c>
      <c r="E4327" s="6">
        <f>LEN(Utica_Trace[[#This Row],[Merged]])</f>
        <v>36</v>
      </c>
    </row>
    <row r="4328" spans="1:5" x14ac:dyDescent="0.25">
      <c r="A4328" t="s">
        <v>923</v>
      </c>
      <c r="B4328" t="s">
        <v>20</v>
      </c>
      <c r="C4328" t="s">
        <v>1355</v>
      </c>
      <c r="D4328">
        <v>36</v>
      </c>
      <c r="E4328" s="6">
        <f>LEN(Utica_Trace[[#This Row],[Merged]])</f>
        <v>36</v>
      </c>
    </row>
    <row r="4329" spans="1:5" x14ac:dyDescent="0.25">
      <c r="A4329" t="s">
        <v>924</v>
      </c>
      <c r="B4329" t="s">
        <v>12</v>
      </c>
      <c r="C4329" t="s">
        <v>1354</v>
      </c>
      <c r="D4329">
        <v>36</v>
      </c>
      <c r="E4329" s="6">
        <f>LEN(Utica_Trace[[#This Row],[Merged]])</f>
        <v>36</v>
      </c>
    </row>
    <row r="4330" spans="1:5" x14ac:dyDescent="0.25">
      <c r="A4330" t="s">
        <v>924</v>
      </c>
      <c r="B4330" t="s">
        <v>12</v>
      </c>
      <c r="C4330" t="s">
        <v>1355</v>
      </c>
      <c r="D4330">
        <v>36</v>
      </c>
      <c r="E4330" s="6">
        <f>LEN(Utica_Trace[[#This Row],[Merged]])</f>
        <v>36</v>
      </c>
    </row>
    <row r="4331" spans="1:5" x14ac:dyDescent="0.25">
      <c r="A4331" t="s">
        <v>924</v>
      </c>
      <c r="B4331" t="s">
        <v>13</v>
      </c>
      <c r="C4331" t="s">
        <v>1354</v>
      </c>
      <c r="D4331">
        <v>36</v>
      </c>
      <c r="E4331" s="6">
        <f>LEN(Utica_Trace[[#This Row],[Merged]])</f>
        <v>36</v>
      </c>
    </row>
    <row r="4332" spans="1:5" x14ac:dyDescent="0.25">
      <c r="A4332" t="s">
        <v>924</v>
      </c>
      <c r="B4332" t="s">
        <v>13</v>
      </c>
      <c r="C4332" t="s">
        <v>1355</v>
      </c>
      <c r="D4332">
        <v>36</v>
      </c>
      <c r="E4332" s="6">
        <f>LEN(Utica_Trace[[#This Row],[Merged]])</f>
        <v>36</v>
      </c>
    </row>
    <row r="4333" spans="1:5" x14ac:dyDescent="0.25">
      <c r="A4333" t="s">
        <v>924</v>
      </c>
      <c r="B4333" t="s">
        <v>18</v>
      </c>
      <c r="C4333" t="s">
        <v>1354</v>
      </c>
      <c r="D4333">
        <v>36</v>
      </c>
      <c r="E4333" s="6">
        <f>LEN(Utica_Trace[[#This Row],[Merged]])</f>
        <v>36</v>
      </c>
    </row>
    <row r="4334" spans="1:5" x14ac:dyDescent="0.25">
      <c r="A4334" t="s">
        <v>924</v>
      </c>
      <c r="B4334" t="s">
        <v>18</v>
      </c>
      <c r="C4334" t="s">
        <v>1355</v>
      </c>
      <c r="D4334">
        <v>36</v>
      </c>
      <c r="E4334" s="6">
        <f>LEN(Utica_Trace[[#This Row],[Merged]])</f>
        <v>36</v>
      </c>
    </row>
    <row r="4335" spans="1:5" x14ac:dyDescent="0.25">
      <c r="A4335" t="s">
        <v>924</v>
      </c>
      <c r="B4335" t="s">
        <v>19</v>
      </c>
      <c r="C4335" t="s">
        <v>1354</v>
      </c>
      <c r="D4335">
        <v>36</v>
      </c>
      <c r="E4335" s="6">
        <f>LEN(Utica_Trace[[#This Row],[Merged]])</f>
        <v>36</v>
      </c>
    </row>
    <row r="4336" spans="1:5" x14ac:dyDescent="0.25">
      <c r="A4336" t="s">
        <v>924</v>
      </c>
      <c r="B4336" t="s">
        <v>19</v>
      </c>
      <c r="C4336" t="s">
        <v>1355</v>
      </c>
      <c r="D4336">
        <v>36</v>
      </c>
      <c r="E4336" s="6">
        <f>LEN(Utica_Trace[[#This Row],[Merged]])</f>
        <v>36</v>
      </c>
    </row>
    <row r="4337" spans="1:5" x14ac:dyDescent="0.25">
      <c r="A4337" t="s">
        <v>924</v>
      </c>
      <c r="B4337" t="s">
        <v>20</v>
      </c>
      <c r="C4337" t="s">
        <v>1354</v>
      </c>
      <c r="D4337">
        <v>36</v>
      </c>
      <c r="E4337" s="6">
        <f>LEN(Utica_Trace[[#This Row],[Merged]])</f>
        <v>36</v>
      </c>
    </row>
    <row r="4338" spans="1:5" x14ac:dyDescent="0.25">
      <c r="A4338" t="s">
        <v>924</v>
      </c>
      <c r="B4338" t="s">
        <v>20</v>
      </c>
      <c r="C4338" t="s">
        <v>1355</v>
      </c>
      <c r="D4338">
        <v>36</v>
      </c>
      <c r="E4338" s="6">
        <f>LEN(Utica_Trace[[#This Row],[Merged]])</f>
        <v>36</v>
      </c>
    </row>
    <row r="4339" spans="1:5" x14ac:dyDescent="0.25">
      <c r="A4339" t="s">
        <v>923</v>
      </c>
      <c r="B4339" t="s">
        <v>12</v>
      </c>
      <c r="C4339" t="s">
        <v>1356</v>
      </c>
      <c r="D4339">
        <v>36</v>
      </c>
      <c r="E4339" s="6">
        <f>LEN(Utica_Trace[[#This Row],[Merged]])</f>
        <v>36</v>
      </c>
    </row>
    <row r="4340" spans="1:5" x14ac:dyDescent="0.25">
      <c r="A4340" t="s">
        <v>923</v>
      </c>
      <c r="B4340" t="s">
        <v>13</v>
      </c>
      <c r="C4340" t="s">
        <v>1356</v>
      </c>
      <c r="D4340">
        <v>36</v>
      </c>
      <c r="E4340" s="6">
        <f>LEN(Utica_Trace[[#This Row],[Merged]])</f>
        <v>36</v>
      </c>
    </row>
    <row r="4341" spans="1:5" x14ac:dyDescent="0.25">
      <c r="A4341" t="s">
        <v>923</v>
      </c>
      <c r="B4341" t="s">
        <v>18</v>
      </c>
      <c r="C4341" t="s">
        <v>1356</v>
      </c>
      <c r="D4341">
        <v>36</v>
      </c>
      <c r="E4341" s="6">
        <f>LEN(Utica_Trace[[#This Row],[Merged]])</f>
        <v>36</v>
      </c>
    </row>
    <row r="4342" spans="1:5" x14ac:dyDescent="0.25">
      <c r="A4342" t="s">
        <v>923</v>
      </c>
      <c r="B4342" t="s">
        <v>19</v>
      </c>
      <c r="C4342" t="s">
        <v>1356</v>
      </c>
      <c r="D4342">
        <v>36</v>
      </c>
      <c r="E4342" s="6">
        <f>LEN(Utica_Trace[[#This Row],[Merged]])</f>
        <v>36</v>
      </c>
    </row>
    <row r="4343" spans="1:5" x14ac:dyDescent="0.25">
      <c r="A4343" t="s">
        <v>923</v>
      </c>
      <c r="B4343" t="s">
        <v>20</v>
      </c>
      <c r="C4343" t="s">
        <v>1356</v>
      </c>
      <c r="D4343">
        <v>36</v>
      </c>
      <c r="E4343" s="6">
        <f>LEN(Utica_Trace[[#This Row],[Merged]])</f>
        <v>36</v>
      </c>
    </row>
    <row r="4344" spans="1:5" x14ac:dyDescent="0.25">
      <c r="A4344" t="s">
        <v>924</v>
      </c>
      <c r="B4344" t="s">
        <v>12</v>
      </c>
      <c r="C4344" t="s">
        <v>1356</v>
      </c>
      <c r="D4344">
        <v>36</v>
      </c>
      <c r="E4344" s="6">
        <f>LEN(Utica_Trace[[#This Row],[Merged]])</f>
        <v>36</v>
      </c>
    </row>
    <row r="4345" spans="1:5" x14ac:dyDescent="0.25">
      <c r="A4345" t="s">
        <v>924</v>
      </c>
      <c r="B4345" t="s">
        <v>13</v>
      </c>
      <c r="C4345" t="s">
        <v>1356</v>
      </c>
      <c r="D4345">
        <v>36</v>
      </c>
      <c r="E4345" s="6">
        <f>LEN(Utica_Trace[[#This Row],[Merged]])</f>
        <v>36</v>
      </c>
    </row>
    <row r="4346" spans="1:5" x14ac:dyDescent="0.25">
      <c r="A4346" t="s">
        <v>924</v>
      </c>
      <c r="B4346" t="s">
        <v>18</v>
      </c>
      <c r="C4346" t="s">
        <v>1356</v>
      </c>
      <c r="D4346">
        <v>36</v>
      </c>
      <c r="E4346" s="6">
        <f>LEN(Utica_Trace[[#This Row],[Merged]])</f>
        <v>36</v>
      </c>
    </row>
    <row r="4347" spans="1:5" x14ac:dyDescent="0.25">
      <c r="A4347" t="s">
        <v>924</v>
      </c>
      <c r="B4347" t="s">
        <v>19</v>
      </c>
      <c r="C4347" t="s">
        <v>1356</v>
      </c>
      <c r="D4347">
        <v>36</v>
      </c>
      <c r="E4347" s="6">
        <f>LEN(Utica_Trace[[#This Row],[Merged]])</f>
        <v>36</v>
      </c>
    </row>
    <row r="4348" spans="1:5" x14ac:dyDescent="0.25">
      <c r="A4348" t="s">
        <v>924</v>
      </c>
      <c r="B4348" t="s">
        <v>20</v>
      </c>
      <c r="C4348" t="s">
        <v>1356</v>
      </c>
      <c r="D4348">
        <v>36</v>
      </c>
      <c r="E4348" s="6">
        <f>LEN(Utica_Trace[[#This Row],[Merged]])</f>
        <v>36</v>
      </c>
    </row>
    <row r="4349" spans="1:5" x14ac:dyDescent="0.25">
      <c r="A4349" t="s">
        <v>79</v>
      </c>
      <c r="B4349" t="s">
        <v>12</v>
      </c>
      <c r="C4349" t="s">
        <v>1554</v>
      </c>
      <c r="D4349">
        <v>35</v>
      </c>
      <c r="E4349" s="6">
        <f>LEN(Utica_Trace[[#This Row],[Merged]])</f>
        <v>35</v>
      </c>
    </row>
    <row r="4350" spans="1:5" x14ac:dyDescent="0.25">
      <c r="A4350" t="s">
        <v>79</v>
      </c>
      <c r="B4350" t="s">
        <v>13</v>
      </c>
      <c r="C4350" t="s">
        <v>1554</v>
      </c>
      <c r="D4350">
        <v>35</v>
      </c>
      <c r="E4350" s="6">
        <f>LEN(Utica_Trace[[#This Row],[Merged]])</f>
        <v>35</v>
      </c>
    </row>
    <row r="4351" spans="1:5" x14ac:dyDescent="0.25">
      <c r="A4351" t="s">
        <v>79</v>
      </c>
      <c r="B4351" t="s">
        <v>18</v>
      </c>
      <c r="C4351" t="s">
        <v>1554</v>
      </c>
      <c r="D4351">
        <v>35</v>
      </c>
      <c r="E4351" s="6">
        <f>LEN(Utica_Trace[[#This Row],[Merged]])</f>
        <v>35</v>
      </c>
    </row>
    <row r="4352" spans="1:5" x14ac:dyDescent="0.25">
      <c r="A4352" t="s">
        <v>79</v>
      </c>
      <c r="B4352" t="s">
        <v>19</v>
      </c>
      <c r="C4352" t="s">
        <v>1554</v>
      </c>
      <c r="D4352">
        <v>35</v>
      </c>
      <c r="E4352" s="6">
        <f>LEN(Utica_Trace[[#This Row],[Merged]])</f>
        <v>35</v>
      </c>
    </row>
    <row r="4353" spans="1:5" x14ac:dyDescent="0.25">
      <c r="A4353" t="s">
        <v>79</v>
      </c>
      <c r="B4353" t="s">
        <v>20</v>
      </c>
      <c r="C4353" t="s">
        <v>1554</v>
      </c>
      <c r="D4353">
        <v>35</v>
      </c>
      <c r="E4353" s="6">
        <f>LEN(Utica_Trace[[#This Row],[Merged]])</f>
        <v>35</v>
      </c>
    </row>
    <row r="4354" spans="1:5" x14ac:dyDescent="0.25">
      <c r="A4354" t="s">
        <v>83</v>
      </c>
      <c r="B4354" t="s">
        <v>12</v>
      </c>
      <c r="C4354" t="s">
        <v>1554</v>
      </c>
      <c r="D4354">
        <v>35</v>
      </c>
      <c r="E4354" s="6">
        <f>LEN(Utica_Trace[[#This Row],[Merged]])</f>
        <v>35</v>
      </c>
    </row>
    <row r="4355" spans="1:5" x14ac:dyDescent="0.25">
      <c r="A4355" t="s">
        <v>83</v>
      </c>
      <c r="B4355" t="s">
        <v>13</v>
      </c>
      <c r="C4355" t="s">
        <v>1554</v>
      </c>
      <c r="D4355">
        <v>35</v>
      </c>
      <c r="E4355" s="6">
        <f>LEN(Utica_Trace[[#This Row],[Merged]])</f>
        <v>35</v>
      </c>
    </row>
    <row r="4356" spans="1:5" x14ac:dyDescent="0.25">
      <c r="A4356" t="s">
        <v>83</v>
      </c>
      <c r="B4356" t="s">
        <v>18</v>
      </c>
      <c r="C4356" t="s">
        <v>1554</v>
      </c>
      <c r="D4356">
        <v>35</v>
      </c>
      <c r="E4356" s="6">
        <f>LEN(Utica_Trace[[#This Row],[Merged]])</f>
        <v>35</v>
      </c>
    </row>
    <row r="4357" spans="1:5" x14ac:dyDescent="0.25">
      <c r="A4357" t="s">
        <v>83</v>
      </c>
      <c r="B4357" t="s">
        <v>19</v>
      </c>
      <c r="C4357" t="s">
        <v>1554</v>
      </c>
      <c r="D4357">
        <v>35</v>
      </c>
      <c r="E4357" s="6">
        <f>LEN(Utica_Trace[[#This Row],[Merged]])</f>
        <v>35</v>
      </c>
    </row>
    <row r="4358" spans="1:5" x14ac:dyDescent="0.25">
      <c r="A4358" t="s">
        <v>83</v>
      </c>
      <c r="B4358" t="s">
        <v>20</v>
      </c>
      <c r="C4358" t="s">
        <v>1554</v>
      </c>
      <c r="D4358">
        <v>35</v>
      </c>
      <c r="E4358" s="6">
        <f>LEN(Utica_Trace[[#This Row],[Merged]])</f>
        <v>35</v>
      </c>
    </row>
    <row r="4359" spans="1:5" x14ac:dyDescent="0.25">
      <c r="A4359" t="s">
        <v>1835</v>
      </c>
      <c r="B4359" t="s">
        <v>12</v>
      </c>
      <c r="C4359" t="s">
        <v>1554</v>
      </c>
      <c r="D4359">
        <v>35</v>
      </c>
      <c r="E4359" s="6">
        <f>LEN(Utica_Trace[[#This Row],[Merged]])</f>
        <v>35</v>
      </c>
    </row>
    <row r="4360" spans="1:5" x14ac:dyDescent="0.25">
      <c r="A4360" t="s">
        <v>1835</v>
      </c>
      <c r="B4360" t="s">
        <v>13</v>
      </c>
      <c r="C4360" t="s">
        <v>1554</v>
      </c>
      <c r="D4360">
        <v>35</v>
      </c>
      <c r="E4360" s="6">
        <f>LEN(Utica_Trace[[#This Row],[Merged]])</f>
        <v>35</v>
      </c>
    </row>
    <row r="4361" spans="1:5" x14ac:dyDescent="0.25">
      <c r="A4361" t="s">
        <v>1835</v>
      </c>
      <c r="B4361" t="s">
        <v>18</v>
      </c>
      <c r="C4361" t="s">
        <v>1554</v>
      </c>
      <c r="D4361">
        <v>35</v>
      </c>
      <c r="E4361" s="6">
        <f>LEN(Utica_Trace[[#This Row],[Merged]])</f>
        <v>35</v>
      </c>
    </row>
    <row r="4362" spans="1:5" x14ac:dyDescent="0.25">
      <c r="A4362" t="s">
        <v>1835</v>
      </c>
      <c r="B4362" t="s">
        <v>19</v>
      </c>
      <c r="C4362" t="s">
        <v>1554</v>
      </c>
      <c r="D4362">
        <v>35</v>
      </c>
      <c r="E4362" s="6">
        <f>LEN(Utica_Trace[[#This Row],[Merged]])</f>
        <v>35</v>
      </c>
    </row>
    <row r="4363" spans="1:5" x14ac:dyDescent="0.25">
      <c r="A4363" t="s">
        <v>1835</v>
      </c>
      <c r="B4363" t="s">
        <v>20</v>
      </c>
      <c r="C4363" t="s">
        <v>1554</v>
      </c>
      <c r="D4363">
        <v>35</v>
      </c>
      <c r="E4363" s="6">
        <f>LEN(Utica_Trace[[#This Row],[Merged]])</f>
        <v>35</v>
      </c>
    </row>
    <row r="4364" spans="1:5" x14ac:dyDescent="0.25">
      <c r="A4364" t="s">
        <v>83</v>
      </c>
      <c r="B4364" t="s">
        <v>12</v>
      </c>
      <c r="C4364" t="s">
        <v>1553</v>
      </c>
      <c r="D4364">
        <v>36</v>
      </c>
      <c r="E4364" s="6">
        <f>LEN(Utica_Trace[[#This Row],[Merged]])</f>
        <v>36</v>
      </c>
    </row>
    <row r="4365" spans="1:5" x14ac:dyDescent="0.25">
      <c r="A4365" t="s">
        <v>83</v>
      </c>
      <c r="B4365" t="s">
        <v>12</v>
      </c>
      <c r="C4365" t="s">
        <v>1549</v>
      </c>
      <c r="D4365">
        <v>36</v>
      </c>
      <c r="E4365" s="6">
        <f>LEN(Utica_Trace[[#This Row],[Merged]])</f>
        <v>36</v>
      </c>
    </row>
    <row r="4366" spans="1:5" x14ac:dyDescent="0.25">
      <c r="A4366" t="s">
        <v>83</v>
      </c>
      <c r="B4366" t="s">
        <v>12</v>
      </c>
      <c r="C4366" t="s">
        <v>1548</v>
      </c>
      <c r="D4366">
        <v>36</v>
      </c>
      <c r="E4366" s="6">
        <f>LEN(Utica_Trace[[#This Row],[Merged]])</f>
        <v>36</v>
      </c>
    </row>
    <row r="4367" spans="1:5" x14ac:dyDescent="0.25">
      <c r="A4367" t="s">
        <v>83</v>
      </c>
      <c r="B4367" t="s">
        <v>13</v>
      </c>
      <c r="C4367" t="s">
        <v>1553</v>
      </c>
      <c r="D4367">
        <v>36</v>
      </c>
      <c r="E4367" s="6">
        <f>LEN(Utica_Trace[[#This Row],[Merged]])</f>
        <v>36</v>
      </c>
    </row>
    <row r="4368" spans="1:5" x14ac:dyDescent="0.25">
      <c r="A4368" t="s">
        <v>83</v>
      </c>
      <c r="B4368" t="s">
        <v>13</v>
      </c>
      <c r="C4368" t="s">
        <v>1549</v>
      </c>
      <c r="D4368">
        <v>36</v>
      </c>
      <c r="E4368" s="6">
        <f>LEN(Utica_Trace[[#This Row],[Merged]])</f>
        <v>36</v>
      </c>
    </row>
    <row r="4369" spans="1:5" x14ac:dyDescent="0.25">
      <c r="A4369" t="s">
        <v>83</v>
      </c>
      <c r="B4369" t="s">
        <v>13</v>
      </c>
      <c r="C4369" t="s">
        <v>1548</v>
      </c>
      <c r="D4369">
        <v>36</v>
      </c>
      <c r="E4369" s="6">
        <f>LEN(Utica_Trace[[#This Row],[Merged]])</f>
        <v>36</v>
      </c>
    </row>
    <row r="4370" spans="1:5" x14ac:dyDescent="0.25">
      <c r="A4370" t="s">
        <v>83</v>
      </c>
      <c r="B4370" t="s">
        <v>18</v>
      </c>
      <c r="C4370" t="s">
        <v>1553</v>
      </c>
      <c r="D4370">
        <v>36</v>
      </c>
      <c r="E4370" s="6">
        <f>LEN(Utica_Trace[[#This Row],[Merged]])</f>
        <v>36</v>
      </c>
    </row>
    <row r="4371" spans="1:5" x14ac:dyDescent="0.25">
      <c r="A4371" t="s">
        <v>83</v>
      </c>
      <c r="B4371" t="s">
        <v>18</v>
      </c>
      <c r="C4371" t="s">
        <v>1549</v>
      </c>
      <c r="D4371">
        <v>36</v>
      </c>
      <c r="E4371" s="6">
        <f>LEN(Utica_Trace[[#This Row],[Merged]])</f>
        <v>36</v>
      </c>
    </row>
    <row r="4372" spans="1:5" x14ac:dyDescent="0.25">
      <c r="A4372" t="s">
        <v>83</v>
      </c>
      <c r="B4372" t="s">
        <v>18</v>
      </c>
      <c r="C4372" t="s">
        <v>1548</v>
      </c>
      <c r="D4372">
        <v>36</v>
      </c>
      <c r="E4372" s="6">
        <f>LEN(Utica_Trace[[#This Row],[Merged]])</f>
        <v>36</v>
      </c>
    </row>
    <row r="4373" spans="1:5" x14ac:dyDescent="0.25">
      <c r="A4373" t="s">
        <v>83</v>
      </c>
      <c r="B4373" t="s">
        <v>19</v>
      </c>
      <c r="C4373" t="s">
        <v>1553</v>
      </c>
      <c r="D4373">
        <v>36</v>
      </c>
      <c r="E4373" s="6">
        <f>LEN(Utica_Trace[[#This Row],[Merged]])</f>
        <v>36</v>
      </c>
    </row>
    <row r="4374" spans="1:5" x14ac:dyDescent="0.25">
      <c r="A4374" t="s">
        <v>83</v>
      </c>
      <c r="B4374" t="s">
        <v>19</v>
      </c>
      <c r="C4374" t="s">
        <v>1549</v>
      </c>
      <c r="D4374">
        <v>36</v>
      </c>
      <c r="E4374" s="6">
        <f>LEN(Utica_Trace[[#This Row],[Merged]])</f>
        <v>36</v>
      </c>
    </row>
    <row r="4375" spans="1:5" x14ac:dyDescent="0.25">
      <c r="A4375" t="s">
        <v>83</v>
      </c>
      <c r="B4375" t="s">
        <v>19</v>
      </c>
      <c r="C4375" t="s">
        <v>1548</v>
      </c>
      <c r="D4375">
        <v>36</v>
      </c>
      <c r="E4375" s="6">
        <f>LEN(Utica_Trace[[#This Row],[Merged]])</f>
        <v>36</v>
      </c>
    </row>
    <row r="4376" spans="1:5" x14ac:dyDescent="0.25">
      <c r="A4376" t="s">
        <v>83</v>
      </c>
      <c r="B4376" t="s">
        <v>20</v>
      </c>
      <c r="C4376" t="s">
        <v>1553</v>
      </c>
      <c r="D4376">
        <v>36</v>
      </c>
      <c r="E4376" s="6">
        <f>LEN(Utica_Trace[[#This Row],[Merged]])</f>
        <v>36</v>
      </c>
    </row>
    <row r="4377" spans="1:5" x14ac:dyDescent="0.25">
      <c r="A4377" t="s">
        <v>83</v>
      </c>
      <c r="B4377" t="s">
        <v>20</v>
      </c>
      <c r="C4377" t="s">
        <v>1549</v>
      </c>
      <c r="D4377">
        <v>36</v>
      </c>
      <c r="E4377" s="6">
        <f>LEN(Utica_Trace[[#This Row],[Merged]])</f>
        <v>36</v>
      </c>
    </row>
    <row r="4378" spans="1:5" x14ac:dyDescent="0.25">
      <c r="A4378" t="s">
        <v>83</v>
      </c>
      <c r="B4378" t="s">
        <v>20</v>
      </c>
      <c r="C4378" t="s">
        <v>1548</v>
      </c>
      <c r="D4378">
        <v>36</v>
      </c>
      <c r="E4378" s="6">
        <f>LEN(Utica_Trace[[#This Row],[Merged]])</f>
        <v>36</v>
      </c>
    </row>
    <row r="4379" spans="1:5" x14ac:dyDescent="0.25">
      <c r="A4379" t="s">
        <v>83</v>
      </c>
      <c r="B4379" t="s">
        <v>12</v>
      </c>
      <c r="C4379" t="s">
        <v>1551</v>
      </c>
      <c r="D4379">
        <v>36</v>
      </c>
      <c r="E4379" s="6">
        <f>LEN(Utica_Trace[[#This Row],[Merged]])</f>
        <v>36</v>
      </c>
    </row>
    <row r="4380" spans="1:5" x14ac:dyDescent="0.25">
      <c r="A4380" t="s">
        <v>83</v>
      </c>
      <c r="B4380" t="s">
        <v>12</v>
      </c>
      <c r="C4380" t="s">
        <v>1550</v>
      </c>
      <c r="D4380">
        <v>36</v>
      </c>
      <c r="E4380" s="6">
        <f>LEN(Utica_Trace[[#This Row],[Merged]])</f>
        <v>36</v>
      </c>
    </row>
    <row r="4381" spans="1:5" x14ac:dyDescent="0.25">
      <c r="A4381" t="s">
        <v>83</v>
      </c>
      <c r="B4381" t="s">
        <v>13</v>
      </c>
      <c r="C4381" t="s">
        <v>1551</v>
      </c>
      <c r="D4381">
        <v>36</v>
      </c>
      <c r="E4381" s="6">
        <f>LEN(Utica_Trace[[#This Row],[Merged]])</f>
        <v>36</v>
      </c>
    </row>
    <row r="4382" spans="1:5" x14ac:dyDescent="0.25">
      <c r="A4382" t="s">
        <v>83</v>
      </c>
      <c r="B4382" t="s">
        <v>13</v>
      </c>
      <c r="C4382" t="s">
        <v>1550</v>
      </c>
      <c r="D4382">
        <v>36</v>
      </c>
      <c r="E4382" s="6">
        <f>LEN(Utica_Trace[[#This Row],[Merged]])</f>
        <v>36</v>
      </c>
    </row>
    <row r="4383" spans="1:5" x14ac:dyDescent="0.25">
      <c r="A4383" t="s">
        <v>83</v>
      </c>
      <c r="B4383" t="s">
        <v>18</v>
      </c>
      <c r="C4383" t="s">
        <v>1551</v>
      </c>
      <c r="D4383">
        <v>36</v>
      </c>
      <c r="E4383" s="6">
        <f>LEN(Utica_Trace[[#This Row],[Merged]])</f>
        <v>36</v>
      </c>
    </row>
    <row r="4384" spans="1:5" x14ac:dyDescent="0.25">
      <c r="A4384" t="s">
        <v>83</v>
      </c>
      <c r="B4384" t="s">
        <v>18</v>
      </c>
      <c r="C4384" t="s">
        <v>1550</v>
      </c>
      <c r="D4384">
        <v>36</v>
      </c>
      <c r="E4384" s="6">
        <f>LEN(Utica_Trace[[#This Row],[Merged]])</f>
        <v>36</v>
      </c>
    </row>
    <row r="4385" spans="1:5" x14ac:dyDescent="0.25">
      <c r="A4385" t="s">
        <v>83</v>
      </c>
      <c r="B4385" t="s">
        <v>19</v>
      </c>
      <c r="C4385" t="s">
        <v>1551</v>
      </c>
      <c r="D4385">
        <v>36</v>
      </c>
      <c r="E4385" s="6">
        <f>LEN(Utica_Trace[[#This Row],[Merged]])</f>
        <v>36</v>
      </c>
    </row>
    <row r="4386" spans="1:5" x14ac:dyDescent="0.25">
      <c r="A4386" t="s">
        <v>83</v>
      </c>
      <c r="B4386" t="s">
        <v>19</v>
      </c>
      <c r="C4386" t="s">
        <v>1550</v>
      </c>
      <c r="D4386">
        <v>36</v>
      </c>
      <c r="E4386" s="6">
        <f>LEN(Utica_Trace[[#This Row],[Merged]])</f>
        <v>36</v>
      </c>
    </row>
    <row r="4387" spans="1:5" x14ac:dyDescent="0.25">
      <c r="A4387" t="s">
        <v>83</v>
      </c>
      <c r="B4387" t="s">
        <v>20</v>
      </c>
      <c r="C4387" t="s">
        <v>1551</v>
      </c>
      <c r="D4387">
        <v>36</v>
      </c>
      <c r="E4387" s="6">
        <f>LEN(Utica_Trace[[#This Row],[Merged]])</f>
        <v>36</v>
      </c>
    </row>
    <row r="4388" spans="1:5" x14ac:dyDescent="0.25">
      <c r="A4388" t="s">
        <v>83</v>
      </c>
      <c r="B4388" t="s">
        <v>20</v>
      </c>
      <c r="C4388" t="s">
        <v>1550</v>
      </c>
      <c r="D4388">
        <v>36</v>
      </c>
      <c r="E4388" s="6">
        <f>LEN(Utica_Trace[[#This Row],[Merged]])</f>
        <v>36</v>
      </c>
    </row>
    <row r="4389" spans="1:5" x14ac:dyDescent="0.25">
      <c r="A4389" t="s">
        <v>921</v>
      </c>
      <c r="B4389" t="s">
        <v>12</v>
      </c>
      <c r="C4389" t="s">
        <v>1341</v>
      </c>
      <c r="D4389">
        <v>36</v>
      </c>
      <c r="E4389" s="6">
        <f>LEN(Utica_Trace[[#This Row],[Merged]])</f>
        <v>36</v>
      </c>
    </row>
    <row r="4390" spans="1:5" x14ac:dyDescent="0.25">
      <c r="A4390" t="s">
        <v>921</v>
      </c>
      <c r="B4390" t="s">
        <v>13</v>
      </c>
      <c r="C4390" t="s">
        <v>1341</v>
      </c>
      <c r="D4390">
        <v>36</v>
      </c>
      <c r="E4390" s="6">
        <f>LEN(Utica_Trace[[#This Row],[Merged]])</f>
        <v>36</v>
      </c>
    </row>
    <row r="4391" spans="1:5" x14ac:dyDescent="0.25">
      <c r="A4391" t="s">
        <v>921</v>
      </c>
      <c r="B4391" t="s">
        <v>18</v>
      </c>
      <c r="C4391" t="s">
        <v>1341</v>
      </c>
      <c r="D4391">
        <v>36</v>
      </c>
      <c r="E4391" s="6">
        <f>LEN(Utica_Trace[[#This Row],[Merged]])</f>
        <v>36</v>
      </c>
    </row>
    <row r="4392" spans="1:5" x14ac:dyDescent="0.25">
      <c r="A4392" t="s">
        <v>921</v>
      </c>
      <c r="B4392" t="s">
        <v>19</v>
      </c>
      <c r="C4392" t="s">
        <v>1341</v>
      </c>
      <c r="D4392">
        <v>36</v>
      </c>
      <c r="E4392" s="6">
        <f>LEN(Utica_Trace[[#This Row],[Merged]])</f>
        <v>36</v>
      </c>
    </row>
    <row r="4393" spans="1:5" x14ac:dyDescent="0.25">
      <c r="A4393" t="s">
        <v>921</v>
      </c>
      <c r="B4393" t="s">
        <v>20</v>
      </c>
      <c r="C4393" t="s">
        <v>1341</v>
      </c>
      <c r="D4393">
        <v>36</v>
      </c>
      <c r="E4393" s="6">
        <f>LEN(Utica_Trace[[#This Row],[Merged]])</f>
        <v>36</v>
      </c>
    </row>
    <row r="4394" spans="1:5" x14ac:dyDescent="0.25">
      <c r="A4394" t="s">
        <v>1822</v>
      </c>
      <c r="B4394" t="s">
        <v>12</v>
      </c>
      <c r="C4394" t="s">
        <v>1341</v>
      </c>
      <c r="D4394">
        <v>36</v>
      </c>
      <c r="E4394" s="6">
        <f>LEN(Utica_Trace[[#This Row],[Merged]])</f>
        <v>36</v>
      </c>
    </row>
    <row r="4395" spans="1:5" x14ac:dyDescent="0.25">
      <c r="A4395" t="s">
        <v>1822</v>
      </c>
      <c r="B4395" t="s">
        <v>13</v>
      </c>
      <c r="C4395" t="s">
        <v>1341</v>
      </c>
      <c r="D4395">
        <v>36</v>
      </c>
      <c r="E4395" s="6">
        <f>LEN(Utica_Trace[[#This Row],[Merged]])</f>
        <v>36</v>
      </c>
    </row>
    <row r="4396" spans="1:5" x14ac:dyDescent="0.25">
      <c r="A4396" t="s">
        <v>1822</v>
      </c>
      <c r="B4396" t="s">
        <v>18</v>
      </c>
      <c r="C4396" t="s">
        <v>1341</v>
      </c>
      <c r="D4396">
        <v>36</v>
      </c>
      <c r="E4396" s="6">
        <f>LEN(Utica_Trace[[#This Row],[Merged]])</f>
        <v>36</v>
      </c>
    </row>
    <row r="4397" spans="1:5" x14ac:dyDescent="0.25">
      <c r="A4397" t="s">
        <v>1822</v>
      </c>
      <c r="B4397" t="s">
        <v>19</v>
      </c>
      <c r="C4397" t="s">
        <v>1341</v>
      </c>
      <c r="D4397">
        <v>36</v>
      </c>
      <c r="E4397" s="6">
        <f>LEN(Utica_Trace[[#This Row],[Merged]])</f>
        <v>36</v>
      </c>
    </row>
    <row r="4398" spans="1:5" x14ac:dyDescent="0.25">
      <c r="A4398" t="s">
        <v>1822</v>
      </c>
      <c r="B4398" t="s">
        <v>20</v>
      </c>
      <c r="C4398" t="s">
        <v>1341</v>
      </c>
      <c r="D4398">
        <v>36</v>
      </c>
      <c r="E4398" s="6">
        <f>LEN(Utica_Trace[[#This Row],[Merged]])</f>
        <v>36</v>
      </c>
    </row>
    <row r="4399" spans="1:5" x14ac:dyDescent="0.25">
      <c r="A4399" t="s">
        <v>963</v>
      </c>
      <c r="B4399" t="s">
        <v>12</v>
      </c>
      <c r="C4399" t="s">
        <v>1747</v>
      </c>
      <c r="D4399">
        <v>36</v>
      </c>
      <c r="E4399" s="6">
        <f>LEN(Utica_Trace[[#This Row],[Merged]])</f>
        <v>36</v>
      </c>
    </row>
    <row r="4400" spans="1:5" x14ac:dyDescent="0.25">
      <c r="A4400" t="s">
        <v>963</v>
      </c>
      <c r="B4400" t="s">
        <v>13</v>
      </c>
      <c r="C4400" t="s">
        <v>1747</v>
      </c>
      <c r="D4400">
        <v>36</v>
      </c>
      <c r="E4400" s="6">
        <f>LEN(Utica_Trace[[#This Row],[Merged]])</f>
        <v>36</v>
      </c>
    </row>
    <row r="4401" spans="1:5" x14ac:dyDescent="0.25">
      <c r="A4401" t="s">
        <v>963</v>
      </c>
      <c r="B4401" t="s">
        <v>18</v>
      </c>
      <c r="C4401" t="s">
        <v>1747</v>
      </c>
      <c r="D4401">
        <v>36</v>
      </c>
      <c r="E4401" s="6">
        <f>LEN(Utica_Trace[[#This Row],[Merged]])</f>
        <v>36</v>
      </c>
    </row>
    <row r="4402" spans="1:5" x14ac:dyDescent="0.25">
      <c r="A4402" t="s">
        <v>963</v>
      </c>
      <c r="B4402" t="s">
        <v>19</v>
      </c>
      <c r="C4402" t="s">
        <v>1747</v>
      </c>
      <c r="D4402">
        <v>36</v>
      </c>
      <c r="E4402" s="6">
        <f>LEN(Utica_Trace[[#This Row],[Merged]])</f>
        <v>36</v>
      </c>
    </row>
    <row r="4403" spans="1:5" x14ac:dyDescent="0.25">
      <c r="A4403" t="s">
        <v>963</v>
      </c>
      <c r="B4403" t="s">
        <v>20</v>
      </c>
      <c r="C4403" t="s">
        <v>1747</v>
      </c>
      <c r="D4403">
        <v>36</v>
      </c>
      <c r="E4403" s="6">
        <f>LEN(Utica_Trace[[#This Row],[Merged]])</f>
        <v>36</v>
      </c>
    </row>
    <row r="4404" spans="1:5" x14ac:dyDescent="0.25">
      <c r="A4404" t="s">
        <v>964</v>
      </c>
      <c r="B4404" t="s">
        <v>12</v>
      </c>
      <c r="C4404" t="s">
        <v>1750</v>
      </c>
      <c r="D4404">
        <v>36</v>
      </c>
      <c r="E4404" s="6">
        <f>LEN(Utica_Trace[[#This Row],[Merged]])</f>
        <v>36</v>
      </c>
    </row>
    <row r="4405" spans="1:5" x14ac:dyDescent="0.25">
      <c r="A4405" t="s">
        <v>964</v>
      </c>
      <c r="B4405" t="s">
        <v>13</v>
      </c>
      <c r="C4405" t="s">
        <v>1750</v>
      </c>
      <c r="D4405">
        <v>36</v>
      </c>
      <c r="E4405" s="6">
        <f>LEN(Utica_Trace[[#This Row],[Merged]])</f>
        <v>36</v>
      </c>
    </row>
    <row r="4406" spans="1:5" x14ac:dyDescent="0.25">
      <c r="A4406" t="s">
        <v>964</v>
      </c>
      <c r="B4406" t="s">
        <v>18</v>
      </c>
      <c r="C4406" t="s">
        <v>1750</v>
      </c>
      <c r="D4406">
        <v>36</v>
      </c>
      <c r="E4406" s="6">
        <f>LEN(Utica_Trace[[#This Row],[Merged]])</f>
        <v>36</v>
      </c>
    </row>
    <row r="4407" spans="1:5" x14ac:dyDescent="0.25">
      <c r="A4407" t="s">
        <v>964</v>
      </c>
      <c r="B4407" t="s">
        <v>19</v>
      </c>
      <c r="C4407" t="s">
        <v>1750</v>
      </c>
      <c r="D4407">
        <v>36</v>
      </c>
      <c r="E4407" s="6">
        <f>LEN(Utica_Trace[[#This Row],[Merged]])</f>
        <v>36</v>
      </c>
    </row>
    <row r="4408" spans="1:5" x14ac:dyDescent="0.25">
      <c r="A4408" t="s">
        <v>964</v>
      </c>
      <c r="B4408" t="s">
        <v>20</v>
      </c>
      <c r="C4408" t="s">
        <v>1750</v>
      </c>
      <c r="D4408">
        <v>36</v>
      </c>
      <c r="E4408" s="6">
        <f>LEN(Utica_Trace[[#This Row],[Merged]])</f>
        <v>36</v>
      </c>
    </row>
    <row r="4409" spans="1:5" x14ac:dyDescent="0.25">
      <c r="A4409" t="s">
        <v>1841</v>
      </c>
      <c r="B4409" t="s">
        <v>12</v>
      </c>
      <c r="C4409" t="s">
        <v>1750</v>
      </c>
      <c r="D4409">
        <v>36</v>
      </c>
      <c r="E4409" s="6">
        <f>LEN(Utica_Trace[[#This Row],[Merged]])</f>
        <v>36</v>
      </c>
    </row>
    <row r="4410" spans="1:5" x14ac:dyDescent="0.25">
      <c r="A4410" t="s">
        <v>1841</v>
      </c>
      <c r="B4410" t="s">
        <v>13</v>
      </c>
      <c r="C4410" t="s">
        <v>1750</v>
      </c>
      <c r="D4410">
        <v>36</v>
      </c>
      <c r="E4410" s="6">
        <f>LEN(Utica_Trace[[#This Row],[Merged]])</f>
        <v>36</v>
      </c>
    </row>
    <row r="4411" spans="1:5" x14ac:dyDescent="0.25">
      <c r="A4411" t="s">
        <v>1841</v>
      </c>
      <c r="B4411" t="s">
        <v>18</v>
      </c>
      <c r="C4411" t="s">
        <v>1750</v>
      </c>
      <c r="D4411">
        <v>36</v>
      </c>
      <c r="E4411" s="6">
        <f>LEN(Utica_Trace[[#This Row],[Merged]])</f>
        <v>36</v>
      </c>
    </row>
    <row r="4412" spans="1:5" x14ac:dyDescent="0.25">
      <c r="A4412" t="s">
        <v>1841</v>
      </c>
      <c r="B4412" t="s">
        <v>19</v>
      </c>
      <c r="C4412" t="s">
        <v>1750</v>
      </c>
      <c r="D4412">
        <v>36</v>
      </c>
      <c r="E4412" s="6">
        <f>LEN(Utica_Trace[[#This Row],[Merged]])</f>
        <v>36</v>
      </c>
    </row>
    <row r="4413" spans="1:5" x14ac:dyDescent="0.25">
      <c r="A4413" t="s">
        <v>1841</v>
      </c>
      <c r="B4413" t="s">
        <v>20</v>
      </c>
      <c r="C4413" t="s">
        <v>1750</v>
      </c>
      <c r="D4413">
        <v>36</v>
      </c>
      <c r="E4413" s="6">
        <f>LEN(Utica_Trace[[#This Row],[Merged]])</f>
        <v>36</v>
      </c>
    </row>
    <row r="4414" spans="1:5" x14ac:dyDescent="0.25">
      <c r="A4414" t="s">
        <v>964</v>
      </c>
      <c r="B4414" t="s">
        <v>12</v>
      </c>
      <c r="C4414" t="s">
        <v>1749</v>
      </c>
      <c r="D4414">
        <v>36</v>
      </c>
      <c r="E4414" s="6">
        <f>LEN(Utica_Trace[[#This Row],[Merged]])</f>
        <v>36</v>
      </c>
    </row>
    <row r="4415" spans="1:5" x14ac:dyDescent="0.25">
      <c r="A4415" t="s">
        <v>964</v>
      </c>
      <c r="B4415" t="s">
        <v>13</v>
      </c>
      <c r="C4415" t="s">
        <v>1749</v>
      </c>
      <c r="D4415">
        <v>36</v>
      </c>
      <c r="E4415" s="6">
        <f>LEN(Utica_Trace[[#This Row],[Merged]])</f>
        <v>36</v>
      </c>
    </row>
    <row r="4416" spans="1:5" x14ac:dyDescent="0.25">
      <c r="A4416" t="s">
        <v>964</v>
      </c>
      <c r="B4416" t="s">
        <v>18</v>
      </c>
      <c r="C4416" t="s">
        <v>1749</v>
      </c>
      <c r="D4416">
        <v>36</v>
      </c>
      <c r="E4416" s="6">
        <f>LEN(Utica_Trace[[#This Row],[Merged]])</f>
        <v>36</v>
      </c>
    </row>
    <row r="4417" spans="1:5" x14ac:dyDescent="0.25">
      <c r="A4417" t="s">
        <v>964</v>
      </c>
      <c r="B4417" t="s">
        <v>19</v>
      </c>
      <c r="C4417" t="s">
        <v>1749</v>
      </c>
      <c r="D4417">
        <v>36</v>
      </c>
      <c r="E4417" s="6">
        <f>LEN(Utica_Trace[[#This Row],[Merged]])</f>
        <v>36</v>
      </c>
    </row>
    <row r="4418" spans="1:5" x14ac:dyDescent="0.25">
      <c r="A4418" t="s">
        <v>964</v>
      </c>
      <c r="B4418" t="s">
        <v>20</v>
      </c>
      <c r="C4418" t="s">
        <v>1749</v>
      </c>
      <c r="D4418">
        <v>36</v>
      </c>
      <c r="E4418" s="6">
        <f>LEN(Utica_Trace[[#This Row],[Merged]])</f>
        <v>36</v>
      </c>
    </row>
    <row r="4419" spans="1:5" x14ac:dyDescent="0.25">
      <c r="A4419" t="s">
        <v>1841</v>
      </c>
      <c r="B4419" t="s">
        <v>12</v>
      </c>
      <c r="C4419" t="s">
        <v>1749</v>
      </c>
      <c r="D4419">
        <v>36</v>
      </c>
      <c r="E4419" s="6">
        <f>LEN(Utica_Trace[[#This Row],[Merged]])</f>
        <v>36</v>
      </c>
    </row>
    <row r="4420" spans="1:5" x14ac:dyDescent="0.25">
      <c r="A4420" t="s">
        <v>1841</v>
      </c>
      <c r="B4420" t="s">
        <v>13</v>
      </c>
      <c r="C4420" t="s">
        <v>1749</v>
      </c>
      <c r="D4420">
        <v>36</v>
      </c>
      <c r="E4420" s="6">
        <f>LEN(Utica_Trace[[#This Row],[Merged]])</f>
        <v>36</v>
      </c>
    </row>
    <row r="4421" spans="1:5" x14ac:dyDescent="0.25">
      <c r="A4421" t="s">
        <v>1841</v>
      </c>
      <c r="B4421" t="s">
        <v>18</v>
      </c>
      <c r="C4421" t="s">
        <v>1749</v>
      </c>
      <c r="D4421">
        <v>36</v>
      </c>
      <c r="E4421" s="6">
        <f>LEN(Utica_Trace[[#This Row],[Merged]])</f>
        <v>36</v>
      </c>
    </row>
    <row r="4422" spans="1:5" x14ac:dyDescent="0.25">
      <c r="A4422" t="s">
        <v>1841</v>
      </c>
      <c r="B4422" t="s">
        <v>19</v>
      </c>
      <c r="C4422" t="s">
        <v>1749</v>
      </c>
      <c r="D4422">
        <v>36</v>
      </c>
      <c r="E4422" s="6">
        <f>LEN(Utica_Trace[[#This Row],[Merged]])</f>
        <v>36</v>
      </c>
    </row>
    <row r="4423" spans="1:5" x14ac:dyDescent="0.25">
      <c r="A4423" t="s">
        <v>1841</v>
      </c>
      <c r="B4423" t="s">
        <v>20</v>
      </c>
      <c r="C4423" t="s">
        <v>1749</v>
      </c>
      <c r="D4423">
        <v>36</v>
      </c>
      <c r="E4423" s="6">
        <f>LEN(Utica_Trace[[#This Row],[Merged]])</f>
        <v>36</v>
      </c>
    </row>
    <row r="4424" spans="1:5" x14ac:dyDescent="0.25">
      <c r="A4424" t="s">
        <v>964</v>
      </c>
      <c r="B4424" t="s">
        <v>12</v>
      </c>
      <c r="C4424" t="s">
        <v>1751</v>
      </c>
      <c r="D4424">
        <v>36</v>
      </c>
      <c r="E4424" s="6">
        <f>LEN(Utica_Trace[[#This Row],[Merged]])</f>
        <v>36</v>
      </c>
    </row>
    <row r="4425" spans="1:5" x14ac:dyDescent="0.25">
      <c r="A4425" t="s">
        <v>964</v>
      </c>
      <c r="B4425" t="s">
        <v>13</v>
      </c>
      <c r="C4425" t="s">
        <v>1751</v>
      </c>
      <c r="D4425">
        <v>36</v>
      </c>
      <c r="E4425" s="6">
        <f>LEN(Utica_Trace[[#This Row],[Merged]])</f>
        <v>36</v>
      </c>
    </row>
    <row r="4426" spans="1:5" x14ac:dyDescent="0.25">
      <c r="A4426" t="s">
        <v>964</v>
      </c>
      <c r="B4426" t="s">
        <v>18</v>
      </c>
      <c r="C4426" t="s">
        <v>1751</v>
      </c>
      <c r="D4426">
        <v>36</v>
      </c>
      <c r="E4426" s="6">
        <f>LEN(Utica_Trace[[#This Row],[Merged]])</f>
        <v>36</v>
      </c>
    </row>
    <row r="4427" spans="1:5" x14ac:dyDescent="0.25">
      <c r="A4427" t="s">
        <v>964</v>
      </c>
      <c r="B4427" t="s">
        <v>19</v>
      </c>
      <c r="C4427" t="s">
        <v>1751</v>
      </c>
      <c r="D4427">
        <v>36</v>
      </c>
      <c r="E4427" s="6">
        <f>LEN(Utica_Trace[[#This Row],[Merged]])</f>
        <v>36</v>
      </c>
    </row>
    <row r="4428" spans="1:5" x14ac:dyDescent="0.25">
      <c r="A4428" t="s">
        <v>964</v>
      </c>
      <c r="B4428" t="s">
        <v>20</v>
      </c>
      <c r="C4428" t="s">
        <v>1751</v>
      </c>
      <c r="D4428">
        <v>36</v>
      </c>
      <c r="E4428" s="6">
        <f>LEN(Utica_Trace[[#This Row],[Merged]])</f>
        <v>36</v>
      </c>
    </row>
    <row r="4429" spans="1:5" x14ac:dyDescent="0.25">
      <c r="A4429" t="s">
        <v>1841</v>
      </c>
      <c r="B4429" t="s">
        <v>12</v>
      </c>
      <c r="C4429" t="s">
        <v>1751</v>
      </c>
      <c r="D4429">
        <v>36</v>
      </c>
      <c r="E4429" s="6">
        <f>LEN(Utica_Trace[[#This Row],[Merged]])</f>
        <v>36</v>
      </c>
    </row>
    <row r="4430" spans="1:5" x14ac:dyDescent="0.25">
      <c r="A4430" t="s">
        <v>1841</v>
      </c>
      <c r="B4430" t="s">
        <v>13</v>
      </c>
      <c r="C4430" t="s">
        <v>1751</v>
      </c>
      <c r="D4430">
        <v>36</v>
      </c>
      <c r="E4430" s="6">
        <f>LEN(Utica_Trace[[#This Row],[Merged]])</f>
        <v>36</v>
      </c>
    </row>
    <row r="4431" spans="1:5" x14ac:dyDescent="0.25">
      <c r="A4431" t="s">
        <v>1841</v>
      </c>
      <c r="B4431" t="s">
        <v>18</v>
      </c>
      <c r="C4431" t="s">
        <v>1751</v>
      </c>
      <c r="D4431">
        <v>36</v>
      </c>
      <c r="E4431" s="6">
        <f>LEN(Utica_Trace[[#This Row],[Merged]])</f>
        <v>36</v>
      </c>
    </row>
    <row r="4432" spans="1:5" x14ac:dyDescent="0.25">
      <c r="A4432" t="s">
        <v>1841</v>
      </c>
      <c r="B4432" t="s">
        <v>19</v>
      </c>
      <c r="C4432" t="s">
        <v>1751</v>
      </c>
      <c r="D4432">
        <v>36</v>
      </c>
      <c r="E4432" s="6">
        <f>LEN(Utica_Trace[[#This Row],[Merged]])</f>
        <v>36</v>
      </c>
    </row>
    <row r="4433" spans="1:5" x14ac:dyDescent="0.25">
      <c r="A4433" t="s">
        <v>1841</v>
      </c>
      <c r="B4433" t="s">
        <v>20</v>
      </c>
      <c r="C4433" t="s">
        <v>1751</v>
      </c>
      <c r="D4433">
        <v>36</v>
      </c>
      <c r="E4433" s="6">
        <f>LEN(Utica_Trace[[#This Row],[Merged]])</f>
        <v>36</v>
      </c>
    </row>
    <row r="4434" spans="1:5" x14ac:dyDescent="0.25">
      <c r="A4434" t="s">
        <v>77</v>
      </c>
      <c r="B4434" t="s">
        <v>12</v>
      </c>
      <c r="C4434" t="s">
        <v>1535</v>
      </c>
      <c r="D4434">
        <v>36</v>
      </c>
      <c r="E4434" s="6">
        <f>LEN(Utica_Trace[[#This Row],[Merged]])</f>
        <v>36</v>
      </c>
    </row>
    <row r="4435" spans="1:5" x14ac:dyDescent="0.25">
      <c r="A4435" t="s">
        <v>77</v>
      </c>
      <c r="B4435" t="s">
        <v>13</v>
      </c>
      <c r="C4435" t="s">
        <v>1535</v>
      </c>
      <c r="D4435">
        <v>36</v>
      </c>
      <c r="E4435" s="6">
        <f>LEN(Utica_Trace[[#This Row],[Merged]])</f>
        <v>36</v>
      </c>
    </row>
    <row r="4436" spans="1:5" x14ac:dyDescent="0.25">
      <c r="A4436" t="s">
        <v>77</v>
      </c>
      <c r="B4436" t="s">
        <v>18</v>
      </c>
      <c r="C4436" t="s">
        <v>1535</v>
      </c>
      <c r="D4436">
        <v>36</v>
      </c>
      <c r="E4436" s="6">
        <f>LEN(Utica_Trace[[#This Row],[Merged]])</f>
        <v>36</v>
      </c>
    </row>
    <row r="4437" spans="1:5" x14ac:dyDescent="0.25">
      <c r="A4437" t="s">
        <v>77</v>
      </c>
      <c r="B4437" t="s">
        <v>19</v>
      </c>
      <c r="C4437" t="s">
        <v>1535</v>
      </c>
      <c r="D4437">
        <v>36</v>
      </c>
      <c r="E4437" s="6">
        <f>LEN(Utica_Trace[[#This Row],[Merged]])</f>
        <v>36</v>
      </c>
    </row>
    <row r="4438" spans="1:5" x14ac:dyDescent="0.25">
      <c r="A4438" t="s">
        <v>77</v>
      </c>
      <c r="B4438" t="s">
        <v>20</v>
      </c>
      <c r="C4438" t="s">
        <v>1535</v>
      </c>
      <c r="D4438">
        <v>36</v>
      </c>
      <c r="E4438" s="6">
        <f>LEN(Utica_Trace[[#This Row],[Merged]])</f>
        <v>36</v>
      </c>
    </row>
    <row r="4439" spans="1:5" x14ac:dyDescent="0.25">
      <c r="A4439" t="s">
        <v>90</v>
      </c>
      <c r="B4439" t="s">
        <v>12</v>
      </c>
      <c r="C4439" t="s">
        <v>1732</v>
      </c>
      <c r="D4439">
        <v>36</v>
      </c>
      <c r="E4439" s="6">
        <f>LEN(Utica_Trace[[#This Row],[Merged]])</f>
        <v>36</v>
      </c>
    </row>
    <row r="4440" spans="1:5" x14ac:dyDescent="0.25">
      <c r="A4440" t="s">
        <v>90</v>
      </c>
      <c r="B4440" t="s">
        <v>13</v>
      </c>
      <c r="C4440" t="s">
        <v>1732</v>
      </c>
      <c r="D4440">
        <v>36</v>
      </c>
      <c r="E4440" s="6">
        <f>LEN(Utica_Trace[[#This Row],[Merged]])</f>
        <v>36</v>
      </c>
    </row>
    <row r="4441" spans="1:5" x14ac:dyDescent="0.25">
      <c r="A4441" t="s">
        <v>90</v>
      </c>
      <c r="B4441" t="s">
        <v>18</v>
      </c>
      <c r="C4441" t="s">
        <v>1732</v>
      </c>
      <c r="D4441">
        <v>36</v>
      </c>
      <c r="E4441" s="6">
        <f>LEN(Utica_Trace[[#This Row],[Merged]])</f>
        <v>36</v>
      </c>
    </row>
    <row r="4442" spans="1:5" x14ac:dyDescent="0.25">
      <c r="A4442" t="s">
        <v>90</v>
      </c>
      <c r="B4442" t="s">
        <v>19</v>
      </c>
      <c r="C4442" t="s">
        <v>1732</v>
      </c>
      <c r="D4442">
        <v>36</v>
      </c>
      <c r="E4442" s="6">
        <f>LEN(Utica_Trace[[#This Row],[Merged]])</f>
        <v>36</v>
      </c>
    </row>
    <row r="4443" spans="1:5" x14ac:dyDescent="0.25">
      <c r="A4443" t="s">
        <v>90</v>
      </c>
      <c r="B4443" t="s">
        <v>20</v>
      </c>
      <c r="C4443" t="s">
        <v>1732</v>
      </c>
      <c r="D4443">
        <v>36</v>
      </c>
      <c r="E4443" s="6">
        <f>LEN(Utica_Trace[[#This Row],[Merged]])</f>
        <v>36</v>
      </c>
    </row>
    <row r="4444" spans="1:5" x14ac:dyDescent="0.25">
      <c r="A4444" t="s">
        <v>962</v>
      </c>
      <c r="B4444" t="s">
        <v>12</v>
      </c>
      <c r="C4444" t="s">
        <v>1743</v>
      </c>
      <c r="D4444">
        <v>36</v>
      </c>
      <c r="E4444" s="6">
        <f>LEN(Utica_Trace[[#This Row],[Merged]])</f>
        <v>36</v>
      </c>
    </row>
    <row r="4445" spans="1:5" x14ac:dyDescent="0.25">
      <c r="A4445" t="s">
        <v>962</v>
      </c>
      <c r="B4445" t="s">
        <v>13</v>
      </c>
      <c r="C4445" t="s">
        <v>1743</v>
      </c>
      <c r="D4445">
        <v>36</v>
      </c>
      <c r="E4445" s="6">
        <f>LEN(Utica_Trace[[#This Row],[Merged]])</f>
        <v>36</v>
      </c>
    </row>
    <row r="4446" spans="1:5" x14ac:dyDescent="0.25">
      <c r="A4446" t="s">
        <v>962</v>
      </c>
      <c r="B4446" t="s">
        <v>18</v>
      </c>
      <c r="C4446" t="s">
        <v>1743</v>
      </c>
      <c r="D4446">
        <v>36</v>
      </c>
      <c r="E4446" s="6">
        <f>LEN(Utica_Trace[[#This Row],[Merged]])</f>
        <v>36</v>
      </c>
    </row>
    <row r="4447" spans="1:5" x14ac:dyDescent="0.25">
      <c r="A4447" t="s">
        <v>962</v>
      </c>
      <c r="B4447" t="s">
        <v>19</v>
      </c>
      <c r="C4447" t="s">
        <v>1743</v>
      </c>
      <c r="D4447">
        <v>36</v>
      </c>
      <c r="E4447" s="6">
        <f>LEN(Utica_Trace[[#This Row],[Merged]])</f>
        <v>36</v>
      </c>
    </row>
    <row r="4448" spans="1:5" x14ac:dyDescent="0.25">
      <c r="A4448" t="s">
        <v>962</v>
      </c>
      <c r="B4448" t="s">
        <v>20</v>
      </c>
      <c r="C4448" t="s">
        <v>1743</v>
      </c>
      <c r="D4448">
        <v>36</v>
      </c>
      <c r="E4448" s="6">
        <f>LEN(Utica_Trace[[#This Row],[Merged]])</f>
        <v>36</v>
      </c>
    </row>
    <row r="4449" spans="1:5" x14ac:dyDescent="0.25">
      <c r="A4449" t="s">
        <v>895</v>
      </c>
      <c r="B4449" t="s">
        <v>12</v>
      </c>
      <c r="C4449" t="s">
        <v>1060</v>
      </c>
      <c r="D4449">
        <v>36</v>
      </c>
      <c r="E4449" s="6">
        <f>LEN(Utica_Trace[[#This Row],[Merged]])</f>
        <v>36</v>
      </c>
    </row>
    <row r="4450" spans="1:5" x14ac:dyDescent="0.25">
      <c r="A4450" t="s">
        <v>895</v>
      </c>
      <c r="B4450" t="s">
        <v>13</v>
      </c>
      <c r="C4450" t="s">
        <v>1060</v>
      </c>
      <c r="D4450">
        <v>36</v>
      </c>
      <c r="E4450" s="6">
        <f>LEN(Utica_Trace[[#This Row],[Merged]])</f>
        <v>36</v>
      </c>
    </row>
    <row r="4451" spans="1:5" x14ac:dyDescent="0.25">
      <c r="A4451" t="s">
        <v>895</v>
      </c>
      <c r="B4451" t="s">
        <v>18</v>
      </c>
      <c r="C4451" t="s">
        <v>1060</v>
      </c>
      <c r="D4451">
        <v>36</v>
      </c>
      <c r="E4451" s="6">
        <f>LEN(Utica_Trace[[#This Row],[Merged]])</f>
        <v>36</v>
      </c>
    </row>
    <row r="4452" spans="1:5" x14ac:dyDescent="0.25">
      <c r="A4452" t="s">
        <v>895</v>
      </c>
      <c r="B4452" t="s">
        <v>19</v>
      </c>
      <c r="C4452" t="s">
        <v>1060</v>
      </c>
      <c r="D4452">
        <v>36</v>
      </c>
      <c r="E4452" s="6">
        <f>LEN(Utica_Trace[[#This Row],[Merged]])</f>
        <v>36</v>
      </c>
    </row>
    <row r="4453" spans="1:5" x14ac:dyDescent="0.25">
      <c r="A4453" t="s">
        <v>895</v>
      </c>
      <c r="B4453" t="s">
        <v>20</v>
      </c>
      <c r="C4453" t="s">
        <v>1060</v>
      </c>
      <c r="D4453">
        <v>36</v>
      </c>
      <c r="E4453" s="6">
        <f>LEN(Utica_Trace[[#This Row],[Merged]])</f>
        <v>36</v>
      </c>
    </row>
    <row r="4454" spans="1:5" x14ac:dyDescent="0.25">
      <c r="A4454" t="s">
        <v>896</v>
      </c>
      <c r="B4454" t="s">
        <v>12</v>
      </c>
      <c r="C4454" t="s">
        <v>1060</v>
      </c>
      <c r="D4454">
        <v>36</v>
      </c>
      <c r="E4454" s="6">
        <f>LEN(Utica_Trace[[#This Row],[Merged]])</f>
        <v>36</v>
      </c>
    </row>
    <row r="4455" spans="1:5" x14ac:dyDescent="0.25">
      <c r="A4455" t="s">
        <v>896</v>
      </c>
      <c r="B4455" t="s">
        <v>13</v>
      </c>
      <c r="C4455" t="s">
        <v>1060</v>
      </c>
      <c r="D4455">
        <v>36</v>
      </c>
      <c r="E4455" s="6">
        <f>LEN(Utica_Trace[[#This Row],[Merged]])</f>
        <v>36</v>
      </c>
    </row>
    <row r="4456" spans="1:5" x14ac:dyDescent="0.25">
      <c r="A4456" t="s">
        <v>896</v>
      </c>
      <c r="B4456" t="s">
        <v>18</v>
      </c>
      <c r="C4456" t="s">
        <v>1060</v>
      </c>
      <c r="D4456">
        <v>36</v>
      </c>
      <c r="E4456" s="6">
        <f>LEN(Utica_Trace[[#This Row],[Merged]])</f>
        <v>36</v>
      </c>
    </row>
    <row r="4457" spans="1:5" x14ac:dyDescent="0.25">
      <c r="A4457" t="s">
        <v>896</v>
      </c>
      <c r="B4457" t="s">
        <v>19</v>
      </c>
      <c r="C4457" t="s">
        <v>1060</v>
      </c>
      <c r="D4457">
        <v>36</v>
      </c>
      <c r="E4457" s="6">
        <f>LEN(Utica_Trace[[#This Row],[Merged]])</f>
        <v>36</v>
      </c>
    </row>
    <row r="4458" spans="1:5" x14ac:dyDescent="0.25">
      <c r="A4458" t="s">
        <v>896</v>
      </c>
      <c r="B4458" t="s">
        <v>20</v>
      </c>
      <c r="C4458" t="s">
        <v>1060</v>
      </c>
      <c r="D4458">
        <v>36</v>
      </c>
      <c r="E4458" s="6">
        <f>LEN(Utica_Trace[[#This Row],[Merged]])</f>
        <v>36</v>
      </c>
    </row>
    <row r="4459" spans="1:5" x14ac:dyDescent="0.25">
      <c r="A4459" t="s">
        <v>86</v>
      </c>
      <c r="B4459" t="s">
        <v>12</v>
      </c>
      <c r="C4459" t="s">
        <v>1060</v>
      </c>
      <c r="D4459">
        <v>36</v>
      </c>
      <c r="E4459" s="6">
        <f>LEN(Utica_Trace[[#This Row],[Merged]])</f>
        <v>36</v>
      </c>
    </row>
    <row r="4460" spans="1:5" x14ac:dyDescent="0.25">
      <c r="A4460" t="s">
        <v>86</v>
      </c>
      <c r="B4460" t="s">
        <v>13</v>
      </c>
      <c r="C4460" t="s">
        <v>1060</v>
      </c>
      <c r="D4460">
        <v>36</v>
      </c>
      <c r="E4460" s="6">
        <f>LEN(Utica_Trace[[#This Row],[Merged]])</f>
        <v>36</v>
      </c>
    </row>
    <row r="4461" spans="1:5" x14ac:dyDescent="0.25">
      <c r="A4461" t="s">
        <v>86</v>
      </c>
      <c r="B4461" t="s">
        <v>18</v>
      </c>
      <c r="C4461" t="s">
        <v>1060</v>
      </c>
      <c r="D4461">
        <v>36</v>
      </c>
      <c r="E4461" s="6">
        <f>LEN(Utica_Trace[[#This Row],[Merged]])</f>
        <v>36</v>
      </c>
    </row>
    <row r="4462" spans="1:5" x14ac:dyDescent="0.25">
      <c r="A4462" t="s">
        <v>86</v>
      </c>
      <c r="B4462" t="s">
        <v>19</v>
      </c>
      <c r="C4462" t="s">
        <v>1060</v>
      </c>
      <c r="D4462">
        <v>36</v>
      </c>
      <c r="E4462" s="6">
        <f>LEN(Utica_Trace[[#This Row],[Merged]])</f>
        <v>36</v>
      </c>
    </row>
    <row r="4463" spans="1:5" x14ac:dyDescent="0.25">
      <c r="A4463" t="s">
        <v>86</v>
      </c>
      <c r="B4463" t="s">
        <v>20</v>
      </c>
      <c r="C4463" t="s">
        <v>1060</v>
      </c>
      <c r="D4463">
        <v>36</v>
      </c>
      <c r="E4463" s="6">
        <f>LEN(Utica_Trace[[#This Row],[Merged]])</f>
        <v>36</v>
      </c>
    </row>
    <row r="4464" spans="1:5" x14ac:dyDescent="0.25">
      <c r="A4464" t="s">
        <v>957</v>
      </c>
      <c r="B4464" t="s">
        <v>12</v>
      </c>
      <c r="C4464" t="s">
        <v>1060</v>
      </c>
      <c r="D4464">
        <v>36</v>
      </c>
      <c r="E4464" s="6">
        <f>LEN(Utica_Trace[[#This Row],[Merged]])</f>
        <v>36</v>
      </c>
    </row>
    <row r="4465" spans="1:5" x14ac:dyDescent="0.25">
      <c r="A4465" t="s">
        <v>957</v>
      </c>
      <c r="B4465" t="s">
        <v>13</v>
      </c>
      <c r="C4465" t="s">
        <v>1060</v>
      </c>
      <c r="D4465">
        <v>36</v>
      </c>
      <c r="E4465" s="6">
        <f>LEN(Utica_Trace[[#This Row],[Merged]])</f>
        <v>36</v>
      </c>
    </row>
    <row r="4466" spans="1:5" x14ac:dyDescent="0.25">
      <c r="A4466" t="s">
        <v>957</v>
      </c>
      <c r="B4466" t="s">
        <v>18</v>
      </c>
      <c r="C4466" t="s">
        <v>1060</v>
      </c>
      <c r="D4466">
        <v>36</v>
      </c>
      <c r="E4466" s="6">
        <f>LEN(Utica_Trace[[#This Row],[Merged]])</f>
        <v>36</v>
      </c>
    </row>
    <row r="4467" spans="1:5" x14ac:dyDescent="0.25">
      <c r="A4467" t="s">
        <v>957</v>
      </c>
      <c r="B4467" t="s">
        <v>19</v>
      </c>
      <c r="C4467" t="s">
        <v>1060</v>
      </c>
      <c r="D4467">
        <v>36</v>
      </c>
      <c r="E4467" s="6">
        <f>LEN(Utica_Trace[[#This Row],[Merged]])</f>
        <v>36</v>
      </c>
    </row>
    <row r="4468" spans="1:5" x14ac:dyDescent="0.25">
      <c r="A4468" t="s">
        <v>957</v>
      </c>
      <c r="B4468" t="s">
        <v>20</v>
      </c>
      <c r="C4468" t="s">
        <v>1060</v>
      </c>
      <c r="D4468">
        <v>36</v>
      </c>
      <c r="E4468" s="6">
        <f>LEN(Utica_Trace[[#This Row],[Merged]])</f>
        <v>36</v>
      </c>
    </row>
    <row r="4469" spans="1:5" x14ac:dyDescent="0.25">
      <c r="A4469" t="s">
        <v>962</v>
      </c>
      <c r="B4469" t="s">
        <v>12</v>
      </c>
      <c r="C4469" t="s">
        <v>1740</v>
      </c>
      <c r="D4469">
        <v>36</v>
      </c>
      <c r="E4469" s="6">
        <f>LEN(Utica_Trace[[#This Row],[Merged]])</f>
        <v>36</v>
      </c>
    </row>
    <row r="4470" spans="1:5" x14ac:dyDescent="0.25">
      <c r="A4470" t="s">
        <v>962</v>
      </c>
      <c r="B4470" t="s">
        <v>13</v>
      </c>
      <c r="C4470" t="s">
        <v>1740</v>
      </c>
      <c r="D4470">
        <v>36</v>
      </c>
      <c r="E4470" s="6">
        <f>LEN(Utica_Trace[[#This Row],[Merged]])</f>
        <v>36</v>
      </c>
    </row>
    <row r="4471" spans="1:5" x14ac:dyDescent="0.25">
      <c r="A4471" t="s">
        <v>962</v>
      </c>
      <c r="B4471" t="s">
        <v>18</v>
      </c>
      <c r="C4471" t="s">
        <v>1740</v>
      </c>
      <c r="D4471">
        <v>36</v>
      </c>
      <c r="E4471" s="6">
        <f>LEN(Utica_Trace[[#This Row],[Merged]])</f>
        <v>36</v>
      </c>
    </row>
    <row r="4472" spans="1:5" x14ac:dyDescent="0.25">
      <c r="A4472" t="s">
        <v>962</v>
      </c>
      <c r="B4472" t="s">
        <v>19</v>
      </c>
      <c r="C4472" t="s">
        <v>1740</v>
      </c>
      <c r="D4472">
        <v>36</v>
      </c>
      <c r="E4472" s="6">
        <f>LEN(Utica_Trace[[#This Row],[Merged]])</f>
        <v>36</v>
      </c>
    </row>
    <row r="4473" spans="1:5" x14ac:dyDescent="0.25">
      <c r="A4473" t="s">
        <v>962</v>
      </c>
      <c r="B4473" t="s">
        <v>20</v>
      </c>
      <c r="C4473" t="s">
        <v>1740</v>
      </c>
      <c r="D4473">
        <v>36</v>
      </c>
      <c r="E4473" s="6">
        <f>LEN(Utica_Trace[[#This Row],[Merged]])</f>
        <v>36</v>
      </c>
    </row>
    <row r="4474" spans="1:5" x14ac:dyDescent="0.25">
      <c r="A4474" t="s">
        <v>922</v>
      </c>
      <c r="B4474" t="s">
        <v>12</v>
      </c>
      <c r="C4474" t="s">
        <v>1344</v>
      </c>
      <c r="D4474">
        <v>36</v>
      </c>
      <c r="E4474" s="6">
        <f>LEN(Utica_Trace[[#This Row],[Merged]])</f>
        <v>36</v>
      </c>
    </row>
    <row r="4475" spans="1:5" x14ac:dyDescent="0.25">
      <c r="A4475" t="s">
        <v>922</v>
      </c>
      <c r="B4475" t="s">
        <v>13</v>
      </c>
      <c r="C4475" t="s">
        <v>1344</v>
      </c>
      <c r="D4475">
        <v>36</v>
      </c>
      <c r="E4475" s="6">
        <f>LEN(Utica_Trace[[#This Row],[Merged]])</f>
        <v>36</v>
      </c>
    </row>
    <row r="4476" spans="1:5" x14ac:dyDescent="0.25">
      <c r="A4476" t="s">
        <v>922</v>
      </c>
      <c r="B4476" t="s">
        <v>18</v>
      </c>
      <c r="C4476" t="s">
        <v>1344</v>
      </c>
      <c r="D4476">
        <v>36</v>
      </c>
      <c r="E4476" s="6">
        <f>LEN(Utica_Trace[[#This Row],[Merged]])</f>
        <v>36</v>
      </c>
    </row>
    <row r="4477" spans="1:5" x14ac:dyDescent="0.25">
      <c r="A4477" t="s">
        <v>922</v>
      </c>
      <c r="B4477" t="s">
        <v>19</v>
      </c>
      <c r="C4477" t="s">
        <v>1344</v>
      </c>
      <c r="D4477">
        <v>36</v>
      </c>
      <c r="E4477" s="6">
        <f>LEN(Utica_Trace[[#This Row],[Merged]])</f>
        <v>36</v>
      </c>
    </row>
    <row r="4478" spans="1:5" x14ac:dyDescent="0.25">
      <c r="A4478" t="s">
        <v>922</v>
      </c>
      <c r="B4478" t="s">
        <v>20</v>
      </c>
      <c r="C4478" t="s">
        <v>1344</v>
      </c>
      <c r="D4478">
        <v>36</v>
      </c>
      <c r="E4478" s="6">
        <f>LEN(Utica_Trace[[#This Row],[Merged]])</f>
        <v>36</v>
      </c>
    </row>
    <row r="4479" spans="1:5" x14ac:dyDescent="0.25">
      <c r="A4479" t="s">
        <v>90</v>
      </c>
      <c r="B4479" t="s">
        <v>12</v>
      </c>
      <c r="C4479" t="s">
        <v>1344</v>
      </c>
      <c r="D4479">
        <v>36</v>
      </c>
      <c r="E4479" s="6">
        <f>LEN(Utica_Trace[[#This Row],[Merged]])</f>
        <v>36</v>
      </c>
    </row>
    <row r="4480" spans="1:5" x14ac:dyDescent="0.25">
      <c r="A4480" t="s">
        <v>90</v>
      </c>
      <c r="B4480" t="s">
        <v>13</v>
      </c>
      <c r="C4480" t="s">
        <v>1344</v>
      </c>
      <c r="D4480">
        <v>36</v>
      </c>
      <c r="E4480" s="6">
        <f>LEN(Utica_Trace[[#This Row],[Merged]])</f>
        <v>36</v>
      </c>
    </row>
    <row r="4481" spans="1:5" x14ac:dyDescent="0.25">
      <c r="A4481" t="s">
        <v>90</v>
      </c>
      <c r="B4481" t="s">
        <v>18</v>
      </c>
      <c r="C4481" t="s">
        <v>1344</v>
      </c>
      <c r="D4481">
        <v>36</v>
      </c>
      <c r="E4481" s="6">
        <f>LEN(Utica_Trace[[#This Row],[Merged]])</f>
        <v>36</v>
      </c>
    </row>
    <row r="4482" spans="1:5" x14ac:dyDescent="0.25">
      <c r="A4482" t="s">
        <v>90</v>
      </c>
      <c r="B4482" t="s">
        <v>19</v>
      </c>
      <c r="C4482" t="s">
        <v>1344</v>
      </c>
      <c r="D4482">
        <v>36</v>
      </c>
      <c r="E4482" s="6">
        <f>LEN(Utica_Trace[[#This Row],[Merged]])</f>
        <v>36</v>
      </c>
    </row>
    <row r="4483" spans="1:5" x14ac:dyDescent="0.25">
      <c r="A4483" t="s">
        <v>90</v>
      </c>
      <c r="B4483" t="s">
        <v>20</v>
      </c>
      <c r="C4483" t="s">
        <v>1344</v>
      </c>
      <c r="D4483">
        <v>36</v>
      </c>
      <c r="E4483" s="6">
        <f>LEN(Utica_Trace[[#This Row],[Merged]])</f>
        <v>36</v>
      </c>
    </row>
    <row r="4484" spans="1:5" x14ac:dyDescent="0.25">
      <c r="A4484" t="s">
        <v>922</v>
      </c>
      <c r="B4484" t="s">
        <v>12</v>
      </c>
      <c r="C4484" t="s">
        <v>1343</v>
      </c>
      <c r="D4484">
        <v>36</v>
      </c>
      <c r="E4484" s="6">
        <f>LEN(Utica_Trace[[#This Row],[Merged]])</f>
        <v>36</v>
      </c>
    </row>
    <row r="4485" spans="1:5" x14ac:dyDescent="0.25">
      <c r="A4485" t="s">
        <v>922</v>
      </c>
      <c r="B4485" t="s">
        <v>13</v>
      </c>
      <c r="C4485" t="s">
        <v>1343</v>
      </c>
      <c r="D4485">
        <v>36</v>
      </c>
      <c r="E4485" s="6">
        <f>LEN(Utica_Trace[[#This Row],[Merged]])</f>
        <v>36</v>
      </c>
    </row>
    <row r="4486" spans="1:5" x14ac:dyDescent="0.25">
      <c r="A4486" t="s">
        <v>922</v>
      </c>
      <c r="B4486" t="s">
        <v>18</v>
      </c>
      <c r="C4486" t="s">
        <v>1343</v>
      </c>
      <c r="D4486">
        <v>36</v>
      </c>
      <c r="E4486" s="6">
        <f>LEN(Utica_Trace[[#This Row],[Merged]])</f>
        <v>36</v>
      </c>
    </row>
    <row r="4487" spans="1:5" x14ac:dyDescent="0.25">
      <c r="A4487" t="s">
        <v>922</v>
      </c>
      <c r="B4487" t="s">
        <v>19</v>
      </c>
      <c r="C4487" t="s">
        <v>1343</v>
      </c>
      <c r="D4487">
        <v>36</v>
      </c>
      <c r="E4487" s="6">
        <f>LEN(Utica_Trace[[#This Row],[Merged]])</f>
        <v>36</v>
      </c>
    </row>
    <row r="4488" spans="1:5" x14ac:dyDescent="0.25">
      <c r="A4488" t="s">
        <v>922</v>
      </c>
      <c r="B4488" t="s">
        <v>20</v>
      </c>
      <c r="C4488" t="s">
        <v>1343</v>
      </c>
      <c r="D4488">
        <v>36</v>
      </c>
      <c r="E4488" s="6">
        <f>LEN(Utica_Trace[[#This Row],[Merged]])</f>
        <v>36</v>
      </c>
    </row>
    <row r="4489" spans="1:5" x14ac:dyDescent="0.25">
      <c r="A4489" t="s">
        <v>90</v>
      </c>
      <c r="B4489" t="s">
        <v>12</v>
      </c>
      <c r="C4489" t="s">
        <v>1343</v>
      </c>
      <c r="D4489">
        <v>36</v>
      </c>
      <c r="E4489" s="6">
        <f>LEN(Utica_Trace[[#This Row],[Merged]])</f>
        <v>36</v>
      </c>
    </row>
    <row r="4490" spans="1:5" x14ac:dyDescent="0.25">
      <c r="A4490" t="s">
        <v>90</v>
      </c>
      <c r="B4490" t="s">
        <v>13</v>
      </c>
      <c r="C4490" t="s">
        <v>1343</v>
      </c>
      <c r="D4490">
        <v>36</v>
      </c>
      <c r="E4490" s="6">
        <f>LEN(Utica_Trace[[#This Row],[Merged]])</f>
        <v>36</v>
      </c>
    </row>
    <row r="4491" spans="1:5" x14ac:dyDescent="0.25">
      <c r="A4491" t="s">
        <v>90</v>
      </c>
      <c r="B4491" t="s">
        <v>18</v>
      </c>
      <c r="C4491" t="s">
        <v>1343</v>
      </c>
      <c r="D4491">
        <v>36</v>
      </c>
      <c r="E4491" s="6">
        <f>LEN(Utica_Trace[[#This Row],[Merged]])</f>
        <v>36</v>
      </c>
    </row>
    <row r="4492" spans="1:5" x14ac:dyDescent="0.25">
      <c r="A4492" t="s">
        <v>90</v>
      </c>
      <c r="B4492" t="s">
        <v>19</v>
      </c>
      <c r="C4492" t="s">
        <v>1343</v>
      </c>
      <c r="D4492">
        <v>36</v>
      </c>
      <c r="E4492" s="6">
        <f>LEN(Utica_Trace[[#This Row],[Merged]])</f>
        <v>36</v>
      </c>
    </row>
    <row r="4493" spans="1:5" x14ac:dyDescent="0.25">
      <c r="A4493" t="s">
        <v>90</v>
      </c>
      <c r="B4493" t="s">
        <v>20</v>
      </c>
      <c r="C4493" t="s">
        <v>1343</v>
      </c>
      <c r="D4493">
        <v>36</v>
      </c>
      <c r="E4493" s="6">
        <f>LEN(Utica_Trace[[#This Row],[Merged]])</f>
        <v>36</v>
      </c>
    </row>
    <row r="4494" spans="1:5" x14ac:dyDescent="0.25">
      <c r="A4494" t="s">
        <v>919</v>
      </c>
      <c r="B4494" t="s">
        <v>12</v>
      </c>
      <c r="C4494" t="s">
        <v>1331</v>
      </c>
      <c r="D4494">
        <v>36</v>
      </c>
      <c r="E4494" s="6">
        <f>LEN(Utica_Trace[[#This Row],[Merged]])</f>
        <v>36</v>
      </c>
    </row>
    <row r="4495" spans="1:5" x14ac:dyDescent="0.25">
      <c r="A4495" t="s">
        <v>919</v>
      </c>
      <c r="B4495" t="s">
        <v>13</v>
      </c>
      <c r="C4495" t="s">
        <v>1331</v>
      </c>
      <c r="D4495">
        <v>36</v>
      </c>
      <c r="E4495" s="6">
        <f>LEN(Utica_Trace[[#This Row],[Merged]])</f>
        <v>36</v>
      </c>
    </row>
    <row r="4496" spans="1:5" x14ac:dyDescent="0.25">
      <c r="A4496" t="s">
        <v>919</v>
      </c>
      <c r="B4496" t="s">
        <v>18</v>
      </c>
      <c r="C4496" t="s">
        <v>1331</v>
      </c>
      <c r="D4496">
        <v>36</v>
      </c>
      <c r="E4496" s="6">
        <f>LEN(Utica_Trace[[#This Row],[Merged]])</f>
        <v>36</v>
      </c>
    </row>
    <row r="4497" spans="1:5" x14ac:dyDescent="0.25">
      <c r="A4497" t="s">
        <v>919</v>
      </c>
      <c r="B4497" t="s">
        <v>19</v>
      </c>
      <c r="C4497" t="s">
        <v>1331</v>
      </c>
      <c r="D4497">
        <v>36</v>
      </c>
      <c r="E4497" s="6">
        <f>LEN(Utica_Trace[[#This Row],[Merged]])</f>
        <v>36</v>
      </c>
    </row>
    <row r="4498" spans="1:5" x14ac:dyDescent="0.25">
      <c r="A4498" t="s">
        <v>919</v>
      </c>
      <c r="B4498" t="s">
        <v>20</v>
      </c>
      <c r="C4498" t="s">
        <v>1331</v>
      </c>
      <c r="D4498">
        <v>36</v>
      </c>
      <c r="E4498" s="6">
        <f>LEN(Utica_Trace[[#This Row],[Merged]])</f>
        <v>36</v>
      </c>
    </row>
    <row r="4499" spans="1:5" x14ac:dyDescent="0.25">
      <c r="A4499" t="s">
        <v>920</v>
      </c>
      <c r="B4499" t="s">
        <v>12</v>
      </c>
      <c r="C4499" t="s">
        <v>1331</v>
      </c>
      <c r="D4499">
        <v>36</v>
      </c>
      <c r="E4499" s="6">
        <f>LEN(Utica_Trace[[#This Row],[Merged]])</f>
        <v>36</v>
      </c>
    </row>
    <row r="4500" spans="1:5" x14ac:dyDescent="0.25">
      <c r="A4500" t="s">
        <v>920</v>
      </c>
      <c r="B4500" t="s">
        <v>13</v>
      </c>
      <c r="C4500" t="s">
        <v>1331</v>
      </c>
      <c r="D4500">
        <v>36</v>
      </c>
      <c r="E4500" s="6">
        <f>LEN(Utica_Trace[[#This Row],[Merged]])</f>
        <v>36</v>
      </c>
    </row>
    <row r="4501" spans="1:5" x14ac:dyDescent="0.25">
      <c r="A4501" t="s">
        <v>920</v>
      </c>
      <c r="B4501" t="s">
        <v>18</v>
      </c>
      <c r="C4501" t="s">
        <v>1331</v>
      </c>
      <c r="D4501">
        <v>36</v>
      </c>
      <c r="E4501" s="6">
        <f>LEN(Utica_Trace[[#This Row],[Merged]])</f>
        <v>36</v>
      </c>
    </row>
    <row r="4502" spans="1:5" x14ac:dyDescent="0.25">
      <c r="A4502" t="s">
        <v>920</v>
      </c>
      <c r="B4502" t="s">
        <v>19</v>
      </c>
      <c r="C4502" t="s">
        <v>1331</v>
      </c>
      <c r="D4502">
        <v>36</v>
      </c>
      <c r="E4502" s="6">
        <f>LEN(Utica_Trace[[#This Row],[Merged]])</f>
        <v>36</v>
      </c>
    </row>
    <row r="4503" spans="1:5" x14ac:dyDescent="0.25">
      <c r="A4503" t="s">
        <v>920</v>
      </c>
      <c r="B4503" t="s">
        <v>20</v>
      </c>
      <c r="C4503" t="s">
        <v>1331</v>
      </c>
      <c r="D4503">
        <v>36</v>
      </c>
      <c r="E4503" s="6">
        <f>LEN(Utica_Trace[[#This Row],[Merged]])</f>
        <v>36</v>
      </c>
    </row>
    <row r="4504" spans="1:5" x14ac:dyDescent="0.25">
      <c r="A4504" t="s">
        <v>919</v>
      </c>
      <c r="B4504" t="s">
        <v>12</v>
      </c>
      <c r="C4504" t="s">
        <v>1334</v>
      </c>
      <c r="D4504">
        <v>36</v>
      </c>
      <c r="E4504" s="6">
        <f>LEN(Utica_Trace[[#This Row],[Merged]])</f>
        <v>36</v>
      </c>
    </row>
    <row r="4505" spans="1:5" x14ac:dyDescent="0.25">
      <c r="A4505" t="s">
        <v>919</v>
      </c>
      <c r="B4505" t="s">
        <v>13</v>
      </c>
      <c r="C4505" t="s">
        <v>1334</v>
      </c>
      <c r="D4505">
        <v>36</v>
      </c>
      <c r="E4505" s="6">
        <f>LEN(Utica_Trace[[#This Row],[Merged]])</f>
        <v>36</v>
      </c>
    </row>
    <row r="4506" spans="1:5" x14ac:dyDescent="0.25">
      <c r="A4506" t="s">
        <v>919</v>
      </c>
      <c r="B4506" t="s">
        <v>18</v>
      </c>
      <c r="C4506" t="s">
        <v>1334</v>
      </c>
      <c r="D4506">
        <v>36</v>
      </c>
      <c r="E4506" s="6">
        <f>LEN(Utica_Trace[[#This Row],[Merged]])</f>
        <v>36</v>
      </c>
    </row>
    <row r="4507" spans="1:5" x14ac:dyDescent="0.25">
      <c r="A4507" t="s">
        <v>919</v>
      </c>
      <c r="B4507" t="s">
        <v>19</v>
      </c>
      <c r="C4507" t="s">
        <v>1334</v>
      </c>
      <c r="D4507">
        <v>36</v>
      </c>
      <c r="E4507" s="6">
        <f>LEN(Utica_Trace[[#This Row],[Merged]])</f>
        <v>36</v>
      </c>
    </row>
    <row r="4508" spans="1:5" x14ac:dyDescent="0.25">
      <c r="A4508" t="s">
        <v>919</v>
      </c>
      <c r="B4508" t="s">
        <v>20</v>
      </c>
      <c r="C4508" t="s">
        <v>1334</v>
      </c>
      <c r="D4508">
        <v>36</v>
      </c>
      <c r="E4508" s="6">
        <f>LEN(Utica_Trace[[#This Row],[Merged]])</f>
        <v>36</v>
      </c>
    </row>
    <row r="4509" spans="1:5" x14ac:dyDescent="0.25">
      <c r="A4509" t="s">
        <v>920</v>
      </c>
      <c r="B4509" t="s">
        <v>12</v>
      </c>
      <c r="C4509" t="s">
        <v>1334</v>
      </c>
      <c r="D4509">
        <v>36</v>
      </c>
      <c r="E4509" s="6">
        <f>LEN(Utica_Trace[[#This Row],[Merged]])</f>
        <v>36</v>
      </c>
    </row>
    <row r="4510" spans="1:5" x14ac:dyDescent="0.25">
      <c r="A4510" t="s">
        <v>920</v>
      </c>
      <c r="B4510" t="s">
        <v>13</v>
      </c>
      <c r="C4510" t="s">
        <v>1334</v>
      </c>
      <c r="D4510">
        <v>36</v>
      </c>
      <c r="E4510" s="6">
        <f>LEN(Utica_Trace[[#This Row],[Merged]])</f>
        <v>36</v>
      </c>
    </row>
    <row r="4511" spans="1:5" x14ac:dyDescent="0.25">
      <c r="A4511" t="s">
        <v>920</v>
      </c>
      <c r="B4511" t="s">
        <v>18</v>
      </c>
      <c r="C4511" t="s">
        <v>1334</v>
      </c>
      <c r="D4511">
        <v>36</v>
      </c>
      <c r="E4511" s="6">
        <f>LEN(Utica_Trace[[#This Row],[Merged]])</f>
        <v>36</v>
      </c>
    </row>
    <row r="4512" spans="1:5" x14ac:dyDescent="0.25">
      <c r="A4512" t="s">
        <v>920</v>
      </c>
      <c r="B4512" t="s">
        <v>19</v>
      </c>
      <c r="C4512" t="s">
        <v>1334</v>
      </c>
      <c r="D4512">
        <v>36</v>
      </c>
      <c r="E4512" s="6">
        <f>LEN(Utica_Trace[[#This Row],[Merged]])</f>
        <v>36</v>
      </c>
    </row>
    <row r="4513" spans="1:5" x14ac:dyDescent="0.25">
      <c r="A4513" t="s">
        <v>920</v>
      </c>
      <c r="B4513" t="s">
        <v>20</v>
      </c>
      <c r="C4513" t="s">
        <v>1334</v>
      </c>
      <c r="D4513">
        <v>36</v>
      </c>
      <c r="E4513" s="6">
        <f>LEN(Utica_Trace[[#This Row],[Merged]])</f>
        <v>36</v>
      </c>
    </row>
    <row r="4514" spans="1:5" x14ac:dyDescent="0.25">
      <c r="A4514" t="s">
        <v>919</v>
      </c>
      <c r="B4514" t="s">
        <v>12</v>
      </c>
      <c r="C4514" t="s">
        <v>1332</v>
      </c>
      <c r="D4514">
        <v>36</v>
      </c>
      <c r="E4514" s="6">
        <f>LEN(Utica_Trace[[#This Row],[Merged]])</f>
        <v>36</v>
      </c>
    </row>
    <row r="4515" spans="1:5" x14ac:dyDescent="0.25">
      <c r="A4515" t="s">
        <v>919</v>
      </c>
      <c r="B4515" t="s">
        <v>13</v>
      </c>
      <c r="C4515" t="s">
        <v>1332</v>
      </c>
      <c r="D4515">
        <v>36</v>
      </c>
      <c r="E4515" s="6">
        <f>LEN(Utica_Trace[[#This Row],[Merged]])</f>
        <v>36</v>
      </c>
    </row>
    <row r="4516" spans="1:5" x14ac:dyDescent="0.25">
      <c r="A4516" t="s">
        <v>919</v>
      </c>
      <c r="B4516" t="s">
        <v>18</v>
      </c>
      <c r="C4516" t="s">
        <v>1332</v>
      </c>
      <c r="D4516">
        <v>36</v>
      </c>
      <c r="E4516" s="6">
        <f>LEN(Utica_Trace[[#This Row],[Merged]])</f>
        <v>36</v>
      </c>
    </row>
    <row r="4517" spans="1:5" x14ac:dyDescent="0.25">
      <c r="A4517" t="s">
        <v>919</v>
      </c>
      <c r="B4517" t="s">
        <v>19</v>
      </c>
      <c r="C4517" t="s">
        <v>1332</v>
      </c>
      <c r="D4517">
        <v>36</v>
      </c>
      <c r="E4517" s="6">
        <f>LEN(Utica_Trace[[#This Row],[Merged]])</f>
        <v>36</v>
      </c>
    </row>
    <row r="4518" spans="1:5" x14ac:dyDescent="0.25">
      <c r="A4518" t="s">
        <v>919</v>
      </c>
      <c r="B4518" t="s">
        <v>20</v>
      </c>
      <c r="C4518" t="s">
        <v>1332</v>
      </c>
      <c r="D4518">
        <v>36</v>
      </c>
      <c r="E4518" s="6">
        <f>LEN(Utica_Trace[[#This Row],[Merged]])</f>
        <v>36</v>
      </c>
    </row>
    <row r="4519" spans="1:5" x14ac:dyDescent="0.25">
      <c r="A4519" t="s">
        <v>920</v>
      </c>
      <c r="B4519" t="s">
        <v>12</v>
      </c>
      <c r="C4519" t="s">
        <v>1332</v>
      </c>
      <c r="D4519">
        <v>36</v>
      </c>
      <c r="E4519" s="6">
        <f>LEN(Utica_Trace[[#This Row],[Merged]])</f>
        <v>36</v>
      </c>
    </row>
    <row r="4520" spans="1:5" x14ac:dyDescent="0.25">
      <c r="A4520" t="s">
        <v>920</v>
      </c>
      <c r="B4520" t="s">
        <v>13</v>
      </c>
      <c r="C4520" t="s">
        <v>1332</v>
      </c>
      <c r="D4520">
        <v>36</v>
      </c>
      <c r="E4520" s="6">
        <f>LEN(Utica_Trace[[#This Row],[Merged]])</f>
        <v>36</v>
      </c>
    </row>
    <row r="4521" spans="1:5" x14ac:dyDescent="0.25">
      <c r="A4521" t="s">
        <v>920</v>
      </c>
      <c r="B4521" t="s">
        <v>18</v>
      </c>
      <c r="C4521" t="s">
        <v>1332</v>
      </c>
      <c r="D4521">
        <v>36</v>
      </c>
      <c r="E4521" s="6">
        <f>LEN(Utica_Trace[[#This Row],[Merged]])</f>
        <v>36</v>
      </c>
    </row>
    <row r="4522" spans="1:5" x14ac:dyDescent="0.25">
      <c r="A4522" t="s">
        <v>920</v>
      </c>
      <c r="B4522" t="s">
        <v>19</v>
      </c>
      <c r="C4522" t="s">
        <v>1332</v>
      </c>
      <c r="D4522">
        <v>36</v>
      </c>
      <c r="E4522" s="6">
        <f>LEN(Utica_Trace[[#This Row],[Merged]])</f>
        <v>36</v>
      </c>
    </row>
    <row r="4523" spans="1:5" x14ac:dyDescent="0.25">
      <c r="A4523" t="s">
        <v>920</v>
      </c>
      <c r="B4523" t="s">
        <v>20</v>
      </c>
      <c r="C4523" t="s">
        <v>1332</v>
      </c>
      <c r="D4523">
        <v>36</v>
      </c>
      <c r="E4523" s="6">
        <f>LEN(Utica_Trace[[#This Row],[Merged]])</f>
        <v>36</v>
      </c>
    </row>
    <row r="4524" spans="1:5" x14ac:dyDescent="0.25">
      <c r="A4524" t="s">
        <v>919</v>
      </c>
      <c r="B4524" t="s">
        <v>12</v>
      </c>
      <c r="C4524" t="s">
        <v>1333</v>
      </c>
      <c r="D4524">
        <v>36</v>
      </c>
      <c r="E4524" s="6">
        <f>LEN(Utica_Trace[[#This Row],[Merged]])</f>
        <v>36</v>
      </c>
    </row>
    <row r="4525" spans="1:5" x14ac:dyDescent="0.25">
      <c r="A4525" t="s">
        <v>919</v>
      </c>
      <c r="B4525" t="s">
        <v>13</v>
      </c>
      <c r="C4525" t="s">
        <v>1333</v>
      </c>
      <c r="D4525">
        <v>36</v>
      </c>
      <c r="E4525" s="6">
        <f>LEN(Utica_Trace[[#This Row],[Merged]])</f>
        <v>36</v>
      </c>
    </row>
    <row r="4526" spans="1:5" x14ac:dyDescent="0.25">
      <c r="A4526" t="s">
        <v>919</v>
      </c>
      <c r="B4526" t="s">
        <v>18</v>
      </c>
      <c r="C4526" t="s">
        <v>1333</v>
      </c>
      <c r="D4526">
        <v>36</v>
      </c>
      <c r="E4526" s="6">
        <f>LEN(Utica_Trace[[#This Row],[Merged]])</f>
        <v>36</v>
      </c>
    </row>
    <row r="4527" spans="1:5" x14ac:dyDescent="0.25">
      <c r="A4527" t="s">
        <v>919</v>
      </c>
      <c r="B4527" t="s">
        <v>19</v>
      </c>
      <c r="C4527" t="s">
        <v>1333</v>
      </c>
      <c r="D4527">
        <v>36</v>
      </c>
      <c r="E4527" s="6">
        <f>LEN(Utica_Trace[[#This Row],[Merged]])</f>
        <v>36</v>
      </c>
    </row>
    <row r="4528" spans="1:5" x14ac:dyDescent="0.25">
      <c r="A4528" t="s">
        <v>919</v>
      </c>
      <c r="B4528" t="s">
        <v>20</v>
      </c>
      <c r="C4528" t="s">
        <v>1333</v>
      </c>
      <c r="D4528">
        <v>36</v>
      </c>
      <c r="E4528" s="6">
        <f>LEN(Utica_Trace[[#This Row],[Merged]])</f>
        <v>36</v>
      </c>
    </row>
    <row r="4529" spans="1:5" x14ac:dyDescent="0.25">
      <c r="A4529" t="s">
        <v>920</v>
      </c>
      <c r="B4529" t="s">
        <v>12</v>
      </c>
      <c r="C4529" t="s">
        <v>1333</v>
      </c>
      <c r="D4529">
        <v>36</v>
      </c>
      <c r="E4529" s="6">
        <f>LEN(Utica_Trace[[#This Row],[Merged]])</f>
        <v>36</v>
      </c>
    </row>
    <row r="4530" spans="1:5" x14ac:dyDescent="0.25">
      <c r="A4530" t="s">
        <v>920</v>
      </c>
      <c r="B4530" t="s">
        <v>13</v>
      </c>
      <c r="C4530" t="s">
        <v>1333</v>
      </c>
      <c r="D4530">
        <v>36</v>
      </c>
      <c r="E4530" s="6">
        <f>LEN(Utica_Trace[[#This Row],[Merged]])</f>
        <v>36</v>
      </c>
    </row>
    <row r="4531" spans="1:5" x14ac:dyDescent="0.25">
      <c r="A4531" t="s">
        <v>920</v>
      </c>
      <c r="B4531" t="s">
        <v>18</v>
      </c>
      <c r="C4531" t="s">
        <v>1333</v>
      </c>
      <c r="D4531">
        <v>36</v>
      </c>
      <c r="E4531" s="6">
        <f>LEN(Utica_Trace[[#This Row],[Merged]])</f>
        <v>36</v>
      </c>
    </row>
    <row r="4532" spans="1:5" x14ac:dyDescent="0.25">
      <c r="A4532" t="s">
        <v>920</v>
      </c>
      <c r="B4532" t="s">
        <v>19</v>
      </c>
      <c r="C4532" t="s">
        <v>1333</v>
      </c>
      <c r="D4532">
        <v>36</v>
      </c>
      <c r="E4532" s="6">
        <f>LEN(Utica_Trace[[#This Row],[Merged]])</f>
        <v>36</v>
      </c>
    </row>
    <row r="4533" spans="1:5" x14ac:dyDescent="0.25">
      <c r="A4533" t="s">
        <v>920</v>
      </c>
      <c r="B4533" t="s">
        <v>20</v>
      </c>
      <c r="C4533" t="s">
        <v>1333</v>
      </c>
      <c r="D4533">
        <v>36</v>
      </c>
      <c r="E4533" s="6">
        <f>LEN(Utica_Trace[[#This Row],[Merged]])</f>
        <v>36</v>
      </c>
    </row>
    <row r="4534" spans="1:5" x14ac:dyDescent="0.25">
      <c r="A4534" t="s">
        <v>896</v>
      </c>
      <c r="B4534" t="s">
        <v>12</v>
      </c>
      <c r="C4534" t="s">
        <v>1072</v>
      </c>
      <c r="D4534">
        <v>36</v>
      </c>
      <c r="E4534" s="6">
        <f>LEN(Utica_Trace[[#This Row],[Merged]])</f>
        <v>36</v>
      </c>
    </row>
    <row r="4535" spans="1:5" x14ac:dyDescent="0.25">
      <c r="A4535" t="s">
        <v>896</v>
      </c>
      <c r="B4535" t="s">
        <v>13</v>
      </c>
      <c r="C4535" t="s">
        <v>1072</v>
      </c>
      <c r="D4535">
        <v>36</v>
      </c>
      <c r="E4535" s="6">
        <f>LEN(Utica_Trace[[#This Row],[Merged]])</f>
        <v>36</v>
      </c>
    </row>
    <row r="4536" spans="1:5" x14ac:dyDescent="0.25">
      <c r="A4536" t="s">
        <v>896</v>
      </c>
      <c r="B4536" t="s">
        <v>18</v>
      </c>
      <c r="C4536" t="s">
        <v>1072</v>
      </c>
      <c r="D4536">
        <v>36</v>
      </c>
      <c r="E4536" s="6">
        <f>LEN(Utica_Trace[[#This Row],[Merged]])</f>
        <v>36</v>
      </c>
    </row>
    <row r="4537" spans="1:5" x14ac:dyDescent="0.25">
      <c r="A4537" t="s">
        <v>896</v>
      </c>
      <c r="B4537" t="s">
        <v>19</v>
      </c>
      <c r="C4537" t="s">
        <v>1072</v>
      </c>
      <c r="D4537">
        <v>36</v>
      </c>
      <c r="E4537" s="6">
        <f>LEN(Utica_Trace[[#This Row],[Merged]])</f>
        <v>36</v>
      </c>
    </row>
    <row r="4538" spans="1:5" x14ac:dyDescent="0.25">
      <c r="A4538" t="s">
        <v>896</v>
      </c>
      <c r="B4538" t="s">
        <v>20</v>
      </c>
      <c r="C4538" t="s">
        <v>1072</v>
      </c>
      <c r="D4538">
        <v>36</v>
      </c>
      <c r="E4538" s="6">
        <f>LEN(Utica_Trace[[#This Row],[Merged]])</f>
        <v>36</v>
      </c>
    </row>
    <row r="4539" spans="1:5" x14ac:dyDescent="0.25">
      <c r="A4539" t="s">
        <v>90</v>
      </c>
      <c r="B4539" t="s">
        <v>12</v>
      </c>
      <c r="C4539" t="s">
        <v>1715</v>
      </c>
      <c r="D4539">
        <v>36</v>
      </c>
      <c r="E4539" s="6">
        <f>LEN(Utica_Trace[[#This Row],[Merged]])</f>
        <v>36</v>
      </c>
    </row>
    <row r="4540" spans="1:5" x14ac:dyDescent="0.25">
      <c r="A4540" t="s">
        <v>90</v>
      </c>
      <c r="B4540" t="s">
        <v>12</v>
      </c>
      <c r="C4540" t="s">
        <v>1714</v>
      </c>
      <c r="D4540">
        <v>36</v>
      </c>
      <c r="E4540" s="6">
        <f>LEN(Utica_Trace[[#This Row],[Merged]])</f>
        <v>36</v>
      </c>
    </row>
    <row r="4541" spans="1:5" x14ac:dyDescent="0.25">
      <c r="A4541" t="s">
        <v>90</v>
      </c>
      <c r="B4541" t="s">
        <v>13</v>
      </c>
      <c r="C4541" t="s">
        <v>1715</v>
      </c>
      <c r="D4541">
        <v>36</v>
      </c>
      <c r="E4541" s="6">
        <f>LEN(Utica_Trace[[#This Row],[Merged]])</f>
        <v>36</v>
      </c>
    </row>
    <row r="4542" spans="1:5" x14ac:dyDescent="0.25">
      <c r="A4542" t="s">
        <v>90</v>
      </c>
      <c r="B4542" t="s">
        <v>13</v>
      </c>
      <c r="C4542" t="s">
        <v>1714</v>
      </c>
      <c r="D4542">
        <v>36</v>
      </c>
      <c r="E4542" s="6">
        <f>LEN(Utica_Trace[[#This Row],[Merged]])</f>
        <v>36</v>
      </c>
    </row>
    <row r="4543" spans="1:5" x14ac:dyDescent="0.25">
      <c r="A4543" t="s">
        <v>90</v>
      </c>
      <c r="B4543" t="s">
        <v>18</v>
      </c>
      <c r="C4543" t="s">
        <v>1715</v>
      </c>
      <c r="D4543">
        <v>36</v>
      </c>
      <c r="E4543" s="6">
        <f>LEN(Utica_Trace[[#This Row],[Merged]])</f>
        <v>36</v>
      </c>
    </row>
    <row r="4544" spans="1:5" x14ac:dyDescent="0.25">
      <c r="A4544" t="s">
        <v>90</v>
      </c>
      <c r="B4544" t="s">
        <v>18</v>
      </c>
      <c r="C4544" t="s">
        <v>1714</v>
      </c>
      <c r="D4544">
        <v>36</v>
      </c>
      <c r="E4544" s="6">
        <f>LEN(Utica_Trace[[#This Row],[Merged]])</f>
        <v>36</v>
      </c>
    </row>
    <row r="4545" spans="1:5" x14ac:dyDescent="0.25">
      <c r="A4545" t="s">
        <v>90</v>
      </c>
      <c r="B4545" t="s">
        <v>19</v>
      </c>
      <c r="C4545" t="s">
        <v>1715</v>
      </c>
      <c r="D4545">
        <v>36</v>
      </c>
      <c r="E4545" s="6">
        <f>LEN(Utica_Trace[[#This Row],[Merged]])</f>
        <v>36</v>
      </c>
    </row>
    <row r="4546" spans="1:5" x14ac:dyDescent="0.25">
      <c r="A4546" t="s">
        <v>90</v>
      </c>
      <c r="B4546" t="s">
        <v>19</v>
      </c>
      <c r="C4546" t="s">
        <v>1714</v>
      </c>
      <c r="D4546">
        <v>36</v>
      </c>
      <c r="E4546" s="6">
        <f>LEN(Utica_Trace[[#This Row],[Merged]])</f>
        <v>36</v>
      </c>
    </row>
    <row r="4547" spans="1:5" x14ac:dyDescent="0.25">
      <c r="A4547" t="s">
        <v>90</v>
      </c>
      <c r="B4547" t="s">
        <v>20</v>
      </c>
      <c r="C4547" t="s">
        <v>1715</v>
      </c>
      <c r="D4547">
        <v>36</v>
      </c>
      <c r="E4547" s="6">
        <f>LEN(Utica_Trace[[#This Row],[Merged]])</f>
        <v>36</v>
      </c>
    </row>
    <row r="4548" spans="1:5" x14ac:dyDescent="0.25">
      <c r="A4548" t="s">
        <v>90</v>
      </c>
      <c r="B4548" t="s">
        <v>20</v>
      </c>
      <c r="C4548" t="s">
        <v>1714</v>
      </c>
      <c r="D4548">
        <v>36</v>
      </c>
      <c r="E4548" s="6">
        <f>LEN(Utica_Trace[[#This Row],[Merged]])</f>
        <v>36</v>
      </c>
    </row>
    <row r="4549" spans="1:5" x14ac:dyDescent="0.25">
      <c r="A4549" t="s">
        <v>896</v>
      </c>
      <c r="B4549" t="s">
        <v>12</v>
      </c>
      <c r="C4549" t="s">
        <v>1069</v>
      </c>
      <c r="D4549">
        <v>36</v>
      </c>
      <c r="E4549" s="6">
        <f>LEN(Utica_Trace[[#This Row],[Merged]])</f>
        <v>36</v>
      </c>
    </row>
    <row r="4550" spans="1:5" x14ac:dyDescent="0.25">
      <c r="A4550" t="s">
        <v>896</v>
      </c>
      <c r="B4550" t="s">
        <v>13</v>
      </c>
      <c r="C4550" t="s">
        <v>1069</v>
      </c>
      <c r="D4550">
        <v>36</v>
      </c>
      <c r="E4550" s="6">
        <f>LEN(Utica_Trace[[#This Row],[Merged]])</f>
        <v>36</v>
      </c>
    </row>
    <row r="4551" spans="1:5" x14ac:dyDescent="0.25">
      <c r="A4551" t="s">
        <v>896</v>
      </c>
      <c r="B4551" t="s">
        <v>18</v>
      </c>
      <c r="C4551" t="s">
        <v>1069</v>
      </c>
      <c r="D4551">
        <v>36</v>
      </c>
      <c r="E4551" s="6">
        <f>LEN(Utica_Trace[[#This Row],[Merged]])</f>
        <v>36</v>
      </c>
    </row>
    <row r="4552" spans="1:5" x14ac:dyDescent="0.25">
      <c r="A4552" t="s">
        <v>896</v>
      </c>
      <c r="B4552" t="s">
        <v>19</v>
      </c>
      <c r="C4552" t="s">
        <v>1069</v>
      </c>
      <c r="D4552">
        <v>36</v>
      </c>
      <c r="E4552" s="6">
        <f>LEN(Utica_Trace[[#This Row],[Merged]])</f>
        <v>36</v>
      </c>
    </row>
    <row r="4553" spans="1:5" x14ac:dyDescent="0.25">
      <c r="A4553" t="s">
        <v>896</v>
      </c>
      <c r="B4553" t="s">
        <v>20</v>
      </c>
      <c r="C4553" t="s">
        <v>1069</v>
      </c>
      <c r="D4553">
        <v>36</v>
      </c>
      <c r="E4553" s="6">
        <f>LEN(Utica_Trace[[#This Row],[Merged]])</f>
        <v>36</v>
      </c>
    </row>
    <row r="4554" spans="1:5" x14ac:dyDescent="0.25">
      <c r="A4554" t="s">
        <v>896</v>
      </c>
      <c r="B4554" t="s">
        <v>12</v>
      </c>
      <c r="C4554" t="s">
        <v>1068</v>
      </c>
      <c r="D4554">
        <v>36</v>
      </c>
      <c r="E4554" s="6">
        <f>LEN(Utica_Trace[[#This Row],[Merged]])</f>
        <v>36</v>
      </c>
    </row>
    <row r="4555" spans="1:5" x14ac:dyDescent="0.25">
      <c r="A4555" t="s">
        <v>896</v>
      </c>
      <c r="B4555" t="s">
        <v>13</v>
      </c>
      <c r="C4555" t="s">
        <v>1068</v>
      </c>
      <c r="D4555">
        <v>36</v>
      </c>
      <c r="E4555" s="6">
        <f>LEN(Utica_Trace[[#This Row],[Merged]])</f>
        <v>36</v>
      </c>
    </row>
    <row r="4556" spans="1:5" x14ac:dyDescent="0.25">
      <c r="A4556" t="s">
        <v>896</v>
      </c>
      <c r="B4556" t="s">
        <v>18</v>
      </c>
      <c r="C4556" t="s">
        <v>1068</v>
      </c>
      <c r="D4556">
        <v>36</v>
      </c>
      <c r="E4556" s="6">
        <f>LEN(Utica_Trace[[#This Row],[Merged]])</f>
        <v>36</v>
      </c>
    </row>
    <row r="4557" spans="1:5" x14ac:dyDescent="0.25">
      <c r="A4557" t="s">
        <v>896</v>
      </c>
      <c r="B4557" t="s">
        <v>19</v>
      </c>
      <c r="C4557" t="s">
        <v>1068</v>
      </c>
      <c r="D4557">
        <v>36</v>
      </c>
      <c r="E4557" s="6">
        <f>LEN(Utica_Trace[[#This Row],[Merged]])</f>
        <v>36</v>
      </c>
    </row>
    <row r="4558" spans="1:5" x14ac:dyDescent="0.25">
      <c r="A4558" t="s">
        <v>896</v>
      </c>
      <c r="B4558" t="s">
        <v>20</v>
      </c>
      <c r="C4558" t="s">
        <v>1068</v>
      </c>
      <c r="D4558">
        <v>36</v>
      </c>
      <c r="E4558" s="6">
        <f>LEN(Utica_Trace[[#This Row],[Merged]])</f>
        <v>36</v>
      </c>
    </row>
    <row r="4559" spans="1:5" x14ac:dyDescent="0.25">
      <c r="A4559" t="s">
        <v>86</v>
      </c>
      <c r="B4559" t="s">
        <v>12</v>
      </c>
      <c r="C4559" t="s">
        <v>1068</v>
      </c>
      <c r="D4559">
        <v>36</v>
      </c>
      <c r="E4559" s="6">
        <f>LEN(Utica_Trace[[#This Row],[Merged]])</f>
        <v>36</v>
      </c>
    </row>
    <row r="4560" spans="1:5" x14ac:dyDescent="0.25">
      <c r="A4560" t="s">
        <v>86</v>
      </c>
      <c r="B4560" t="s">
        <v>13</v>
      </c>
      <c r="C4560" t="s">
        <v>1068</v>
      </c>
      <c r="D4560">
        <v>36</v>
      </c>
      <c r="E4560" s="6">
        <f>LEN(Utica_Trace[[#This Row],[Merged]])</f>
        <v>36</v>
      </c>
    </row>
    <row r="4561" spans="1:5" x14ac:dyDescent="0.25">
      <c r="A4561" t="s">
        <v>86</v>
      </c>
      <c r="B4561" t="s">
        <v>18</v>
      </c>
      <c r="C4561" t="s">
        <v>1068</v>
      </c>
      <c r="D4561">
        <v>36</v>
      </c>
      <c r="E4561" s="6">
        <f>LEN(Utica_Trace[[#This Row],[Merged]])</f>
        <v>36</v>
      </c>
    </row>
    <row r="4562" spans="1:5" x14ac:dyDescent="0.25">
      <c r="A4562" t="s">
        <v>86</v>
      </c>
      <c r="B4562" t="s">
        <v>19</v>
      </c>
      <c r="C4562" t="s">
        <v>1068</v>
      </c>
      <c r="D4562">
        <v>36</v>
      </c>
      <c r="E4562" s="6">
        <f>LEN(Utica_Trace[[#This Row],[Merged]])</f>
        <v>36</v>
      </c>
    </row>
    <row r="4563" spans="1:5" x14ac:dyDescent="0.25">
      <c r="A4563" t="s">
        <v>86</v>
      </c>
      <c r="B4563" t="s">
        <v>20</v>
      </c>
      <c r="C4563" t="s">
        <v>1068</v>
      </c>
      <c r="D4563">
        <v>36</v>
      </c>
      <c r="E4563" s="6">
        <f>LEN(Utica_Trace[[#This Row],[Merged]])</f>
        <v>36</v>
      </c>
    </row>
    <row r="4564" spans="1:5" x14ac:dyDescent="0.25">
      <c r="A4564" t="s">
        <v>1837</v>
      </c>
      <c r="B4564" t="s">
        <v>12</v>
      </c>
      <c r="C4564" t="s">
        <v>1068</v>
      </c>
      <c r="D4564">
        <v>36</v>
      </c>
      <c r="E4564" s="6">
        <f>LEN(Utica_Trace[[#This Row],[Merged]])</f>
        <v>36</v>
      </c>
    </row>
    <row r="4565" spans="1:5" x14ac:dyDescent="0.25">
      <c r="A4565" t="s">
        <v>1837</v>
      </c>
      <c r="B4565" t="s">
        <v>13</v>
      </c>
      <c r="C4565" t="s">
        <v>1068</v>
      </c>
      <c r="D4565">
        <v>36</v>
      </c>
      <c r="E4565" s="6">
        <f>LEN(Utica_Trace[[#This Row],[Merged]])</f>
        <v>36</v>
      </c>
    </row>
    <row r="4566" spans="1:5" x14ac:dyDescent="0.25">
      <c r="A4566" t="s">
        <v>1837</v>
      </c>
      <c r="B4566" t="s">
        <v>18</v>
      </c>
      <c r="C4566" t="s">
        <v>1068</v>
      </c>
      <c r="D4566">
        <v>36</v>
      </c>
      <c r="E4566" s="6">
        <f>LEN(Utica_Trace[[#This Row],[Merged]])</f>
        <v>36</v>
      </c>
    </row>
    <row r="4567" spans="1:5" x14ac:dyDescent="0.25">
      <c r="A4567" t="s">
        <v>1837</v>
      </c>
      <c r="B4567" t="s">
        <v>19</v>
      </c>
      <c r="C4567" t="s">
        <v>1068</v>
      </c>
      <c r="D4567">
        <v>36</v>
      </c>
      <c r="E4567" s="6">
        <f>LEN(Utica_Trace[[#This Row],[Merged]])</f>
        <v>36</v>
      </c>
    </row>
    <row r="4568" spans="1:5" x14ac:dyDescent="0.25">
      <c r="A4568" t="s">
        <v>1837</v>
      </c>
      <c r="B4568" t="s">
        <v>20</v>
      </c>
      <c r="C4568" t="s">
        <v>1068</v>
      </c>
      <c r="D4568">
        <v>36</v>
      </c>
      <c r="E4568" s="6">
        <f>LEN(Utica_Trace[[#This Row],[Merged]])</f>
        <v>36</v>
      </c>
    </row>
    <row r="4569" spans="1:5" x14ac:dyDescent="0.25">
      <c r="A4569" t="s">
        <v>896</v>
      </c>
      <c r="B4569" t="s">
        <v>12</v>
      </c>
      <c r="C4569" t="s">
        <v>1070</v>
      </c>
      <c r="D4569">
        <v>36</v>
      </c>
      <c r="E4569" s="6">
        <f>LEN(Utica_Trace[[#This Row],[Merged]])</f>
        <v>36</v>
      </c>
    </row>
    <row r="4570" spans="1:5" x14ac:dyDescent="0.25">
      <c r="A4570" t="s">
        <v>896</v>
      </c>
      <c r="B4570" t="s">
        <v>12</v>
      </c>
      <c r="C4570" t="s">
        <v>1071</v>
      </c>
      <c r="D4570">
        <v>36</v>
      </c>
      <c r="E4570" s="6">
        <f>LEN(Utica_Trace[[#This Row],[Merged]])</f>
        <v>36</v>
      </c>
    </row>
    <row r="4571" spans="1:5" x14ac:dyDescent="0.25">
      <c r="A4571" t="s">
        <v>896</v>
      </c>
      <c r="B4571" t="s">
        <v>13</v>
      </c>
      <c r="C4571" t="s">
        <v>1070</v>
      </c>
      <c r="D4571">
        <v>36</v>
      </c>
      <c r="E4571" s="6">
        <f>LEN(Utica_Trace[[#This Row],[Merged]])</f>
        <v>36</v>
      </c>
    </row>
    <row r="4572" spans="1:5" x14ac:dyDescent="0.25">
      <c r="A4572" t="s">
        <v>896</v>
      </c>
      <c r="B4572" t="s">
        <v>13</v>
      </c>
      <c r="C4572" t="s">
        <v>1071</v>
      </c>
      <c r="D4572">
        <v>36</v>
      </c>
      <c r="E4572" s="6">
        <f>LEN(Utica_Trace[[#This Row],[Merged]])</f>
        <v>36</v>
      </c>
    </row>
    <row r="4573" spans="1:5" x14ac:dyDescent="0.25">
      <c r="A4573" t="s">
        <v>896</v>
      </c>
      <c r="B4573" t="s">
        <v>18</v>
      </c>
      <c r="C4573" t="s">
        <v>1070</v>
      </c>
      <c r="D4573">
        <v>36</v>
      </c>
      <c r="E4573" s="6">
        <f>LEN(Utica_Trace[[#This Row],[Merged]])</f>
        <v>36</v>
      </c>
    </row>
    <row r="4574" spans="1:5" x14ac:dyDescent="0.25">
      <c r="A4574" t="s">
        <v>896</v>
      </c>
      <c r="B4574" t="s">
        <v>18</v>
      </c>
      <c r="C4574" t="s">
        <v>1071</v>
      </c>
      <c r="D4574">
        <v>36</v>
      </c>
      <c r="E4574" s="6">
        <f>LEN(Utica_Trace[[#This Row],[Merged]])</f>
        <v>36</v>
      </c>
    </row>
    <row r="4575" spans="1:5" x14ac:dyDescent="0.25">
      <c r="A4575" t="s">
        <v>896</v>
      </c>
      <c r="B4575" t="s">
        <v>19</v>
      </c>
      <c r="C4575" t="s">
        <v>1070</v>
      </c>
      <c r="D4575">
        <v>36</v>
      </c>
      <c r="E4575" s="6">
        <f>LEN(Utica_Trace[[#This Row],[Merged]])</f>
        <v>36</v>
      </c>
    </row>
    <row r="4576" spans="1:5" x14ac:dyDescent="0.25">
      <c r="A4576" t="s">
        <v>896</v>
      </c>
      <c r="B4576" t="s">
        <v>19</v>
      </c>
      <c r="C4576" t="s">
        <v>1071</v>
      </c>
      <c r="D4576">
        <v>36</v>
      </c>
      <c r="E4576" s="6">
        <f>LEN(Utica_Trace[[#This Row],[Merged]])</f>
        <v>36</v>
      </c>
    </row>
    <row r="4577" spans="1:5" x14ac:dyDescent="0.25">
      <c r="A4577" t="s">
        <v>896</v>
      </c>
      <c r="B4577" t="s">
        <v>20</v>
      </c>
      <c r="C4577" t="s">
        <v>1070</v>
      </c>
      <c r="D4577">
        <v>36</v>
      </c>
      <c r="E4577" s="6">
        <f>LEN(Utica_Trace[[#This Row],[Merged]])</f>
        <v>36</v>
      </c>
    </row>
    <row r="4578" spans="1:5" x14ac:dyDescent="0.25">
      <c r="A4578" t="s">
        <v>896</v>
      </c>
      <c r="B4578" t="s">
        <v>20</v>
      </c>
      <c r="C4578" t="s">
        <v>1071</v>
      </c>
      <c r="D4578">
        <v>36</v>
      </c>
      <c r="E4578" s="6">
        <f>LEN(Utica_Trace[[#This Row],[Merged]])</f>
        <v>36</v>
      </c>
    </row>
    <row r="4579" spans="1:5" x14ac:dyDescent="0.25">
      <c r="A4579" t="s">
        <v>896</v>
      </c>
      <c r="B4579" t="s">
        <v>12</v>
      </c>
      <c r="C4579" t="s">
        <v>1073</v>
      </c>
      <c r="D4579">
        <v>36</v>
      </c>
      <c r="E4579" s="6">
        <f>LEN(Utica_Trace[[#This Row],[Merged]])</f>
        <v>36</v>
      </c>
    </row>
    <row r="4580" spans="1:5" x14ac:dyDescent="0.25">
      <c r="A4580" t="s">
        <v>896</v>
      </c>
      <c r="B4580" t="s">
        <v>13</v>
      </c>
      <c r="C4580" t="s">
        <v>1073</v>
      </c>
      <c r="D4580">
        <v>36</v>
      </c>
      <c r="E4580" s="6">
        <f>LEN(Utica_Trace[[#This Row],[Merged]])</f>
        <v>36</v>
      </c>
    </row>
    <row r="4581" spans="1:5" x14ac:dyDescent="0.25">
      <c r="A4581" t="s">
        <v>896</v>
      </c>
      <c r="B4581" t="s">
        <v>18</v>
      </c>
      <c r="C4581" t="s">
        <v>1073</v>
      </c>
      <c r="D4581">
        <v>36</v>
      </c>
      <c r="E4581" s="6">
        <f>LEN(Utica_Trace[[#This Row],[Merged]])</f>
        <v>36</v>
      </c>
    </row>
    <row r="4582" spans="1:5" x14ac:dyDescent="0.25">
      <c r="A4582" t="s">
        <v>896</v>
      </c>
      <c r="B4582" t="s">
        <v>19</v>
      </c>
      <c r="C4582" t="s">
        <v>1073</v>
      </c>
      <c r="D4582">
        <v>36</v>
      </c>
      <c r="E4582" s="6">
        <f>LEN(Utica_Trace[[#This Row],[Merged]])</f>
        <v>36</v>
      </c>
    </row>
    <row r="4583" spans="1:5" x14ac:dyDescent="0.25">
      <c r="A4583" t="s">
        <v>896</v>
      </c>
      <c r="B4583" t="s">
        <v>20</v>
      </c>
      <c r="C4583" t="s">
        <v>1073</v>
      </c>
      <c r="D4583">
        <v>36</v>
      </c>
      <c r="E4583" s="6">
        <f>LEN(Utica_Trace[[#This Row],[Merged]])</f>
        <v>36</v>
      </c>
    </row>
    <row r="4584" spans="1:5" x14ac:dyDescent="0.25">
      <c r="A4584" t="s">
        <v>957</v>
      </c>
      <c r="B4584" t="s">
        <v>12</v>
      </c>
      <c r="C4584" t="s">
        <v>1073</v>
      </c>
      <c r="D4584">
        <v>36</v>
      </c>
      <c r="E4584" s="6">
        <f>LEN(Utica_Trace[[#This Row],[Merged]])</f>
        <v>36</v>
      </c>
    </row>
    <row r="4585" spans="1:5" x14ac:dyDescent="0.25">
      <c r="A4585" t="s">
        <v>957</v>
      </c>
      <c r="B4585" t="s">
        <v>13</v>
      </c>
      <c r="C4585" t="s">
        <v>1073</v>
      </c>
      <c r="D4585">
        <v>36</v>
      </c>
      <c r="E4585" s="6">
        <f>LEN(Utica_Trace[[#This Row],[Merged]])</f>
        <v>36</v>
      </c>
    </row>
    <row r="4586" spans="1:5" x14ac:dyDescent="0.25">
      <c r="A4586" t="s">
        <v>957</v>
      </c>
      <c r="B4586" t="s">
        <v>18</v>
      </c>
      <c r="C4586" t="s">
        <v>1073</v>
      </c>
      <c r="D4586">
        <v>36</v>
      </c>
      <c r="E4586" s="6">
        <f>LEN(Utica_Trace[[#This Row],[Merged]])</f>
        <v>36</v>
      </c>
    </row>
    <row r="4587" spans="1:5" x14ac:dyDescent="0.25">
      <c r="A4587" t="s">
        <v>957</v>
      </c>
      <c r="B4587" t="s">
        <v>19</v>
      </c>
      <c r="C4587" t="s">
        <v>1073</v>
      </c>
      <c r="D4587">
        <v>36</v>
      </c>
      <c r="E4587" s="6">
        <f>LEN(Utica_Trace[[#This Row],[Merged]])</f>
        <v>36</v>
      </c>
    </row>
    <row r="4588" spans="1:5" x14ac:dyDescent="0.25">
      <c r="A4588" t="s">
        <v>957</v>
      </c>
      <c r="B4588" t="s">
        <v>20</v>
      </c>
      <c r="C4588" t="s">
        <v>1073</v>
      </c>
      <c r="D4588">
        <v>36</v>
      </c>
      <c r="E4588" s="6">
        <f>LEN(Utica_Trace[[#This Row],[Merged]])</f>
        <v>36</v>
      </c>
    </row>
    <row r="4589" spans="1:5" x14ac:dyDescent="0.25">
      <c r="A4589" t="s">
        <v>90</v>
      </c>
      <c r="B4589" t="s">
        <v>12</v>
      </c>
      <c r="C4589" t="s">
        <v>1717</v>
      </c>
      <c r="D4589">
        <v>36</v>
      </c>
      <c r="E4589" s="6">
        <f>LEN(Utica_Trace[[#This Row],[Merged]])</f>
        <v>36</v>
      </c>
    </row>
    <row r="4590" spans="1:5" x14ac:dyDescent="0.25">
      <c r="A4590" t="s">
        <v>90</v>
      </c>
      <c r="B4590" t="s">
        <v>12</v>
      </c>
      <c r="C4590" t="s">
        <v>1716</v>
      </c>
      <c r="D4590">
        <v>36</v>
      </c>
      <c r="E4590" s="6">
        <f>LEN(Utica_Trace[[#This Row],[Merged]])</f>
        <v>36</v>
      </c>
    </row>
    <row r="4591" spans="1:5" x14ac:dyDescent="0.25">
      <c r="A4591" t="s">
        <v>90</v>
      </c>
      <c r="B4591" t="s">
        <v>13</v>
      </c>
      <c r="C4591" t="s">
        <v>1717</v>
      </c>
      <c r="D4591">
        <v>36</v>
      </c>
      <c r="E4591" s="6">
        <f>LEN(Utica_Trace[[#This Row],[Merged]])</f>
        <v>36</v>
      </c>
    </row>
    <row r="4592" spans="1:5" x14ac:dyDescent="0.25">
      <c r="A4592" t="s">
        <v>90</v>
      </c>
      <c r="B4592" t="s">
        <v>13</v>
      </c>
      <c r="C4592" t="s">
        <v>1716</v>
      </c>
      <c r="D4592">
        <v>36</v>
      </c>
      <c r="E4592" s="6">
        <f>LEN(Utica_Trace[[#This Row],[Merged]])</f>
        <v>36</v>
      </c>
    </row>
    <row r="4593" spans="1:5" x14ac:dyDescent="0.25">
      <c r="A4593" t="s">
        <v>90</v>
      </c>
      <c r="B4593" t="s">
        <v>18</v>
      </c>
      <c r="C4593" t="s">
        <v>1717</v>
      </c>
      <c r="D4593">
        <v>36</v>
      </c>
      <c r="E4593" s="6">
        <f>LEN(Utica_Trace[[#This Row],[Merged]])</f>
        <v>36</v>
      </c>
    </row>
    <row r="4594" spans="1:5" x14ac:dyDescent="0.25">
      <c r="A4594" t="s">
        <v>90</v>
      </c>
      <c r="B4594" t="s">
        <v>18</v>
      </c>
      <c r="C4594" t="s">
        <v>1716</v>
      </c>
      <c r="D4594">
        <v>36</v>
      </c>
      <c r="E4594" s="6">
        <f>LEN(Utica_Trace[[#This Row],[Merged]])</f>
        <v>36</v>
      </c>
    </row>
    <row r="4595" spans="1:5" x14ac:dyDescent="0.25">
      <c r="A4595" t="s">
        <v>90</v>
      </c>
      <c r="B4595" t="s">
        <v>19</v>
      </c>
      <c r="C4595" t="s">
        <v>1717</v>
      </c>
      <c r="D4595">
        <v>36</v>
      </c>
      <c r="E4595" s="6">
        <f>LEN(Utica_Trace[[#This Row],[Merged]])</f>
        <v>36</v>
      </c>
    </row>
    <row r="4596" spans="1:5" x14ac:dyDescent="0.25">
      <c r="A4596" t="s">
        <v>90</v>
      </c>
      <c r="B4596" t="s">
        <v>19</v>
      </c>
      <c r="C4596" t="s">
        <v>1716</v>
      </c>
      <c r="D4596">
        <v>36</v>
      </c>
      <c r="E4596" s="6">
        <f>LEN(Utica_Trace[[#This Row],[Merged]])</f>
        <v>36</v>
      </c>
    </row>
    <row r="4597" spans="1:5" x14ac:dyDescent="0.25">
      <c r="A4597" t="s">
        <v>90</v>
      </c>
      <c r="B4597" t="s">
        <v>20</v>
      </c>
      <c r="C4597" t="s">
        <v>1717</v>
      </c>
      <c r="D4597">
        <v>36</v>
      </c>
      <c r="E4597" s="6">
        <f>LEN(Utica_Trace[[#This Row],[Merged]])</f>
        <v>36</v>
      </c>
    </row>
    <row r="4598" spans="1:5" x14ac:dyDescent="0.25">
      <c r="A4598" t="s">
        <v>90</v>
      </c>
      <c r="B4598" t="s">
        <v>20</v>
      </c>
      <c r="C4598" t="s">
        <v>1716</v>
      </c>
      <c r="D4598">
        <v>36</v>
      </c>
      <c r="E4598" s="6">
        <f>LEN(Utica_Trace[[#This Row],[Merged]])</f>
        <v>36</v>
      </c>
    </row>
    <row r="4599" spans="1:5" x14ac:dyDescent="0.25">
      <c r="A4599" t="s">
        <v>896</v>
      </c>
      <c r="B4599" t="s">
        <v>12</v>
      </c>
      <c r="C4599" t="s">
        <v>1063</v>
      </c>
      <c r="D4599">
        <v>36</v>
      </c>
      <c r="E4599" s="6">
        <f>LEN(Utica_Trace[[#This Row],[Merged]])</f>
        <v>36</v>
      </c>
    </row>
    <row r="4600" spans="1:5" x14ac:dyDescent="0.25">
      <c r="A4600" t="s">
        <v>896</v>
      </c>
      <c r="B4600" t="s">
        <v>13</v>
      </c>
      <c r="C4600" t="s">
        <v>1063</v>
      </c>
      <c r="D4600">
        <v>36</v>
      </c>
      <c r="E4600" s="6">
        <f>LEN(Utica_Trace[[#This Row],[Merged]])</f>
        <v>36</v>
      </c>
    </row>
    <row r="4601" spans="1:5" x14ac:dyDescent="0.25">
      <c r="A4601" t="s">
        <v>896</v>
      </c>
      <c r="B4601" t="s">
        <v>18</v>
      </c>
      <c r="C4601" t="s">
        <v>1063</v>
      </c>
      <c r="D4601">
        <v>36</v>
      </c>
      <c r="E4601" s="6">
        <f>LEN(Utica_Trace[[#This Row],[Merged]])</f>
        <v>36</v>
      </c>
    </row>
    <row r="4602" spans="1:5" x14ac:dyDescent="0.25">
      <c r="A4602" t="s">
        <v>896</v>
      </c>
      <c r="B4602" t="s">
        <v>19</v>
      </c>
      <c r="C4602" t="s">
        <v>1063</v>
      </c>
      <c r="D4602">
        <v>36</v>
      </c>
      <c r="E4602" s="6">
        <f>LEN(Utica_Trace[[#This Row],[Merged]])</f>
        <v>36</v>
      </c>
    </row>
    <row r="4603" spans="1:5" x14ac:dyDescent="0.25">
      <c r="A4603" t="s">
        <v>896</v>
      </c>
      <c r="B4603" t="s">
        <v>20</v>
      </c>
      <c r="C4603" t="s">
        <v>1063</v>
      </c>
      <c r="D4603">
        <v>36</v>
      </c>
      <c r="E4603" s="6">
        <f>LEN(Utica_Trace[[#This Row],[Merged]])</f>
        <v>36</v>
      </c>
    </row>
    <row r="4604" spans="1:5" x14ac:dyDescent="0.25">
      <c r="A4604" t="s">
        <v>957</v>
      </c>
      <c r="B4604" t="s">
        <v>12</v>
      </c>
      <c r="C4604" t="s">
        <v>1063</v>
      </c>
      <c r="D4604">
        <v>36</v>
      </c>
      <c r="E4604" s="6">
        <f>LEN(Utica_Trace[[#This Row],[Merged]])</f>
        <v>36</v>
      </c>
    </row>
    <row r="4605" spans="1:5" x14ac:dyDescent="0.25">
      <c r="A4605" t="s">
        <v>957</v>
      </c>
      <c r="B4605" t="s">
        <v>13</v>
      </c>
      <c r="C4605" t="s">
        <v>1063</v>
      </c>
      <c r="D4605">
        <v>36</v>
      </c>
      <c r="E4605" s="6">
        <f>LEN(Utica_Trace[[#This Row],[Merged]])</f>
        <v>36</v>
      </c>
    </row>
    <row r="4606" spans="1:5" x14ac:dyDescent="0.25">
      <c r="A4606" t="s">
        <v>957</v>
      </c>
      <c r="B4606" t="s">
        <v>18</v>
      </c>
      <c r="C4606" t="s">
        <v>1063</v>
      </c>
      <c r="D4606">
        <v>36</v>
      </c>
      <c r="E4606" s="6">
        <f>LEN(Utica_Trace[[#This Row],[Merged]])</f>
        <v>36</v>
      </c>
    </row>
    <row r="4607" spans="1:5" x14ac:dyDescent="0.25">
      <c r="A4607" t="s">
        <v>957</v>
      </c>
      <c r="B4607" t="s">
        <v>19</v>
      </c>
      <c r="C4607" t="s">
        <v>1063</v>
      </c>
      <c r="D4607">
        <v>36</v>
      </c>
      <c r="E4607" s="6">
        <f>LEN(Utica_Trace[[#This Row],[Merged]])</f>
        <v>36</v>
      </c>
    </row>
    <row r="4608" spans="1:5" x14ac:dyDescent="0.25">
      <c r="A4608" t="s">
        <v>957</v>
      </c>
      <c r="B4608" t="s">
        <v>20</v>
      </c>
      <c r="C4608" t="s">
        <v>1063</v>
      </c>
      <c r="D4608">
        <v>36</v>
      </c>
      <c r="E4608" s="6">
        <f>LEN(Utica_Trace[[#This Row],[Merged]])</f>
        <v>36</v>
      </c>
    </row>
    <row r="4609" spans="1:5" x14ac:dyDescent="0.25">
      <c r="A4609" t="s">
        <v>896</v>
      </c>
      <c r="B4609" t="s">
        <v>12</v>
      </c>
      <c r="C4609" t="s">
        <v>1064</v>
      </c>
      <c r="D4609">
        <v>36</v>
      </c>
      <c r="E4609" s="6">
        <f>LEN(Utica_Trace[[#This Row],[Merged]])</f>
        <v>36</v>
      </c>
    </row>
    <row r="4610" spans="1:5" x14ac:dyDescent="0.25">
      <c r="A4610" t="s">
        <v>896</v>
      </c>
      <c r="B4610" t="s">
        <v>13</v>
      </c>
      <c r="C4610" t="s">
        <v>1064</v>
      </c>
      <c r="D4610">
        <v>36</v>
      </c>
      <c r="E4610" s="6">
        <f>LEN(Utica_Trace[[#This Row],[Merged]])</f>
        <v>36</v>
      </c>
    </row>
    <row r="4611" spans="1:5" x14ac:dyDescent="0.25">
      <c r="A4611" t="s">
        <v>896</v>
      </c>
      <c r="B4611" t="s">
        <v>18</v>
      </c>
      <c r="C4611" t="s">
        <v>1064</v>
      </c>
      <c r="D4611">
        <v>36</v>
      </c>
      <c r="E4611" s="6">
        <f>LEN(Utica_Trace[[#This Row],[Merged]])</f>
        <v>36</v>
      </c>
    </row>
    <row r="4612" spans="1:5" x14ac:dyDescent="0.25">
      <c r="A4612" t="s">
        <v>896</v>
      </c>
      <c r="B4612" t="s">
        <v>19</v>
      </c>
      <c r="C4612" t="s">
        <v>1064</v>
      </c>
      <c r="D4612">
        <v>36</v>
      </c>
      <c r="E4612" s="6">
        <f>LEN(Utica_Trace[[#This Row],[Merged]])</f>
        <v>36</v>
      </c>
    </row>
    <row r="4613" spans="1:5" x14ac:dyDescent="0.25">
      <c r="A4613" t="s">
        <v>896</v>
      </c>
      <c r="B4613" t="s">
        <v>20</v>
      </c>
      <c r="C4613" t="s">
        <v>1064</v>
      </c>
      <c r="D4613">
        <v>36</v>
      </c>
      <c r="E4613" s="6">
        <f>LEN(Utica_Trace[[#This Row],[Merged]])</f>
        <v>36</v>
      </c>
    </row>
    <row r="4614" spans="1:5" x14ac:dyDescent="0.25">
      <c r="A4614" t="s">
        <v>896</v>
      </c>
      <c r="B4614" t="s">
        <v>12</v>
      </c>
      <c r="C4614" t="s">
        <v>1061</v>
      </c>
      <c r="D4614">
        <v>36</v>
      </c>
      <c r="E4614" s="6">
        <f>LEN(Utica_Trace[[#This Row],[Merged]])</f>
        <v>36</v>
      </c>
    </row>
    <row r="4615" spans="1:5" x14ac:dyDescent="0.25">
      <c r="A4615" t="s">
        <v>896</v>
      </c>
      <c r="B4615" t="s">
        <v>13</v>
      </c>
      <c r="C4615" t="s">
        <v>1061</v>
      </c>
      <c r="D4615">
        <v>36</v>
      </c>
      <c r="E4615" s="6">
        <f>LEN(Utica_Trace[[#This Row],[Merged]])</f>
        <v>36</v>
      </c>
    </row>
    <row r="4616" spans="1:5" x14ac:dyDescent="0.25">
      <c r="A4616" t="s">
        <v>896</v>
      </c>
      <c r="B4616" t="s">
        <v>18</v>
      </c>
      <c r="C4616" t="s">
        <v>1061</v>
      </c>
      <c r="D4616">
        <v>36</v>
      </c>
      <c r="E4616" s="6">
        <f>LEN(Utica_Trace[[#This Row],[Merged]])</f>
        <v>36</v>
      </c>
    </row>
    <row r="4617" spans="1:5" x14ac:dyDescent="0.25">
      <c r="A4617" t="s">
        <v>896</v>
      </c>
      <c r="B4617" t="s">
        <v>19</v>
      </c>
      <c r="C4617" t="s">
        <v>1061</v>
      </c>
      <c r="D4617">
        <v>36</v>
      </c>
      <c r="E4617" s="6">
        <f>LEN(Utica_Trace[[#This Row],[Merged]])</f>
        <v>36</v>
      </c>
    </row>
    <row r="4618" spans="1:5" x14ac:dyDescent="0.25">
      <c r="A4618" t="s">
        <v>896</v>
      </c>
      <c r="B4618" t="s">
        <v>20</v>
      </c>
      <c r="C4618" t="s">
        <v>1061</v>
      </c>
      <c r="D4618">
        <v>36</v>
      </c>
      <c r="E4618" s="6">
        <f>LEN(Utica_Trace[[#This Row],[Merged]])</f>
        <v>36</v>
      </c>
    </row>
    <row r="4619" spans="1:5" x14ac:dyDescent="0.25">
      <c r="A4619" t="s">
        <v>896</v>
      </c>
      <c r="B4619" t="s">
        <v>12</v>
      </c>
      <c r="C4619" t="s">
        <v>1062</v>
      </c>
      <c r="D4619">
        <v>36</v>
      </c>
      <c r="E4619" s="6">
        <f>LEN(Utica_Trace[[#This Row],[Merged]])</f>
        <v>36</v>
      </c>
    </row>
    <row r="4620" spans="1:5" x14ac:dyDescent="0.25">
      <c r="A4620" t="s">
        <v>896</v>
      </c>
      <c r="B4620" t="s">
        <v>13</v>
      </c>
      <c r="C4620" t="s">
        <v>1062</v>
      </c>
      <c r="D4620">
        <v>36</v>
      </c>
      <c r="E4620" s="6">
        <f>LEN(Utica_Trace[[#This Row],[Merged]])</f>
        <v>36</v>
      </c>
    </row>
    <row r="4621" spans="1:5" x14ac:dyDescent="0.25">
      <c r="A4621" t="s">
        <v>896</v>
      </c>
      <c r="B4621" t="s">
        <v>18</v>
      </c>
      <c r="C4621" t="s">
        <v>1062</v>
      </c>
      <c r="D4621">
        <v>36</v>
      </c>
      <c r="E4621" s="6">
        <f>LEN(Utica_Trace[[#This Row],[Merged]])</f>
        <v>36</v>
      </c>
    </row>
    <row r="4622" spans="1:5" x14ac:dyDescent="0.25">
      <c r="A4622" t="s">
        <v>896</v>
      </c>
      <c r="B4622" t="s">
        <v>19</v>
      </c>
      <c r="C4622" t="s">
        <v>1062</v>
      </c>
      <c r="D4622">
        <v>36</v>
      </c>
      <c r="E4622" s="6">
        <f>LEN(Utica_Trace[[#This Row],[Merged]])</f>
        <v>36</v>
      </c>
    </row>
    <row r="4623" spans="1:5" x14ac:dyDescent="0.25">
      <c r="A4623" t="s">
        <v>896</v>
      </c>
      <c r="B4623" t="s">
        <v>20</v>
      </c>
      <c r="C4623" t="s">
        <v>1062</v>
      </c>
      <c r="D4623">
        <v>36</v>
      </c>
      <c r="E4623" s="6">
        <f>LEN(Utica_Trace[[#This Row],[Merged]])</f>
        <v>36</v>
      </c>
    </row>
    <row r="4624" spans="1:5" x14ac:dyDescent="0.25">
      <c r="A4624" t="s">
        <v>896</v>
      </c>
      <c r="B4624" t="s">
        <v>12</v>
      </c>
      <c r="C4624" t="s">
        <v>1067</v>
      </c>
      <c r="D4624">
        <v>36</v>
      </c>
      <c r="E4624" s="6">
        <f>LEN(Utica_Trace[[#This Row],[Merged]])</f>
        <v>36</v>
      </c>
    </row>
    <row r="4625" spans="1:5" x14ac:dyDescent="0.25">
      <c r="A4625" t="s">
        <v>896</v>
      </c>
      <c r="B4625" t="s">
        <v>13</v>
      </c>
      <c r="C4625" t="s">
        <v>1067</v>
      </c>
      <c r="D4625">
        <v>36</v>
      </c>
      <c r="E4625" s="6">
        <f>LEN(Utica_Trace[[#This Row],[Merged]])</f>
        <v>36</v>
      </c>
    </row>
    <row r="4626" spans="1:5" x14ac:dyDescent="0.25">
      <c r="A4626" t="s">
        <v>896</v>
      </c>
      <c r="B4626" t="s">
        <v>18</v>
      </c>
      <c r="C4626" t="s">
        <v>1067</v>
      </c>
      <c r="D4626">
        <v>36</v>
      </c>
      <c r="E4626" s="6">
        <f>LEN(Utica_Trace[[#This Row],[Merged]])</f>
        <v>36</v>
      </c>
    </row>
    <row r="4627" spans="1:5" x14ac:dyDescent="0.25">
      <c r="A4627" t="s">
        <v>896</v>
      </c>
      <c r="B4627" t="s">
        <v>19</v>
      </c>
      <c r="C4627" t="s">
        <v>1067</v>
      </c>
      <c r="D4627">
        <v>36</v>
      </c>
      <c r="E4627" s="6">
        <f>LEN(Utica_Trace[[#This Row],[Merged]])</f>
        <v>36</v>
      </c>
    </row>
    <row r="4628" spans="1:5" x14ac:dyDescent="0.25">
      <c r="A4628" t="s">
        <v>896</v>
      </c>
      <c r="B4628" t="s">
        <v>20</v>
      </c>
      <c r="C4628" t="s">
        <v>1067</v>
      </c>
      <c r="D4628">
        <v>36</v>
      </c>
      <c r="E4628" s="6">
        <f>LEN(Utica_Trace[[#This Row],[Merged]])</f>
        <v>36</v>
      </c>
    </row>
    <row r="4629" spans="1:5" x14ac:dyDescent="0.25">
      <c r="A4629" t="s">
        <v>921</v>
      </c>
      <c r="B4629" t="s">
        <v>12</v>
      </c>
      <c r="C4629" t="s">
        <v>1340</v>
      </c>
      <c r="D4629">
        <v>36</v>
      </c>
      <c r="E4629" s="6">
        <f>LEN(Utica_Trace[[#This Row],[Merged]])</f>
        <v>36</v>
      </c>
    </row>
    <row r="4630" spans="1:5" x14ac:dyDescent="0.25">
      <c r="A4630" t="s">
        <v>921</v>
      </c>
      <c r="B4630" t="s">
        <v>13</v>
      </c>
      <c r="C4630" t="s">
        <v>1340</v>
      </c>
      <c r="D4630">
        <v>36</v>
      </c>
      <c r="E4630" s="6">
        <f>LEN(Utica_Trace[[#This Row],[Merged]])</f>
        <v>36</v>
      </c>
    </row>
    <row r="4631" spans="1:5" x14ac:dyDescent="0.25">
      <c r="A4631" t="s">
        <v>921</v>
      </c>
      <c r="B4631" t="s">
        <v>18</v>
      </c>
      <c r="C4631" t="s">
        <v>1340</v>
      </c>
      <c r="D4631">
        <v>36</v>
      </c>
      <c r="E4631" s="6">
        <f>LEN(Utica_Trace[[#This Row],[Merged]])</f>
        <v>36</v>
      </c>
    </row>
    <row r="4632" spans="1:5" x14ac:dyDescent="0.25">
      <c r="A4632" t="s">
        <v>921</v>
      </c>
      <c r="B4632" t="s">
        <v>19</v>
      </c>
      <c r="C4632" t="s">
        <v>1340</v>
      </c>
      <c r="D4632">
        <v>36</v>
      </c>
      <c r="E4632" s="6">
        <f>LEN(Utica_Trace[[#This Row],[Merged]])</f>
        <v>36</v>
      </c>
    </row>
    <row r="4633" spans="1:5" x14ac:dyDescent="0.25">
      <c r="A4633" t="s">
        <v>921</v>
      </c>
      <c r="B4633" t="s">
        <v>20</v>
      </c>
      <c r="C4633" t="s">
        <v>1340</v>
      </c>
      <c r="D4633">
        <v>36</v>
      </c>
      <c r="E4633" s="6">
        <f>LEN(Utica_Trace[[#This Row],[Merged]])</f>
        <v>36</v>
      </c>
    </row>
    <row r="4634" spans="1:5" x14ac:dyDescent="0.25">
      <c r="A4634" t="s">
        <v>1822</v>
      </c>
      <c r="B4634" t="s">
        <v>12</v>
      </c>
      <c r="C4634" t="s">
        <v>1340</v>
      </c>
      <c r="D4634">
        <v>36</v>
      </c>
      <c r="E4634" s="6">
        <f>LEN(Utica_Trace[[#This Row],[Merged]])</f>
        <v>36</v>
      </c>
    </row>
    <row r="4635" spans="1:5" x14ac:dyDescent="0.25">
      <c r="A4635" t="s">
        <v>1822</v>
      </c>
      <c r="B4635" t="s">
        <v>13</v>
      </c>
      <c r="C4635" t="s">
        <v>1340</v>
      </c>
      <c r="D4635">
        <v>36</v>
      </c>
      <c r="E4635" s="6">
        <f>LEN(Utica_Trace[[#This Row],[Merged]])</f>
        <v>36</v>
      </c>
    </row>
    <row r="4636" spans="1:5" x14ac:dyDescent="0.25">
      <c r="A4636" t="s">
        <v>1822</v>
      </c>
      <c r="B4636" t="s">
        <v>18</v>
      </c>
      <c r="C4636" t="s">
        <v>1340</v>
      </c>
      <c r="D4636">
        <v>36</v>
      </c>
      <c r="E4636" s="6">
        <f>LEN(Utica_Trace[[#This Row],[Merged]])</f>
        <v>36</v>
      </c>
    </row>
    <row r="4637" spans="1:5" x14ac:dyDescent="0.25">
      <c r="A4637" t="s">
        <v>1822</v>
      </c>
      <c r="B4637" t="s">
        <v>19</v>
      </c>
      <c r="C4637" t="s">
        <v>1340</v>
      </c>
      <c r="D4637">
        <v>36</v>
      </c>
      <c r="E4637" s="6">
        <f>LEN(Utica_Trace[[#This Row],[Merged]])</f>
        <v>36</v>
      </c>
    </row>
    <row r="4638" spans="1:5" x14ac:dyDescent="0.25">
      <c r="A4638" t="s">
        <v>1822</v>
      </c>
      <c r="B4638" t="s">
        <v>20</v>
      </c>
      <c r="C4638" t="s">
        <v>1340</v>
      </c>
      <c r="D4638">
        <v>36</v>
      </c>
      <c r="E4638" s="6">
        <f>LEN(Utica_Trace[[#This Row],[Merged]])</f>
        <v>36</v>
      </c>
    </row>
    <row r="4639" spans="1:5" x14ac:dyDescent="0.25">
      <c r="A4639" t="s">
        <v>896</v>
      </c>
      <c r="B4639" t="s">
        <v>12</v>
      </c>
      <c r="C4639" t="s">
        <v>1065</v>
      </c>
      <c r="D4639">
        <v>36</v>
      </c>
      <c r="E4639" s="6">
        <f>LEN(Utica_Trace[[#This Row],[Merged]])</f>
        <v>36</v>
      </c>
    </row>
    <row r="4640" spans="1:5" x14ac:dyDescent="0.25">
      <c r="A4640" t="s">
        <v>896</v>
      </c>
      <c r="B4640" t="s">
        <v>13</v>
      </c>
      <c r="C4640" t="s">
        <v>1065</v>
      </c>
      <c r="D4640">
        <v>36</v>
      </c>
      <c r="E4640" s="6">
        <f>LEN(Utica_Trace[[#This Row],[Merged]])</f>
        <v>36</v>
      </c>
    </row>
    <row r="4641" spans="1:5" x14ac:dyDescent="0.25">
      <c r="A4641" t="s">
        <v>896</v>
      </c>
      <c r="B4641" t="s">
        <v>18</v>
      </c>
      <c r="C4641" t="s">
        <v>1065</v>
      </c>
      <c r="D4641">
        <v>36</v>
      </c>
      <c r="E4641" s="6">
        <f>LEN(Utica_Trace[[#This Row],[Merged]])</f>
        <v>36</v>
      </c>
    </row>
    <row r="4642" spans="1:5" x14ac:dyDescent="0.25">
      <c r="A4642" t="s">
        <v>896</v>
      </c>
      <c r="B4642" t="s">
        <v>19</v>
      </c>
      <c r="C4642" t="s">
        <v>1065</v>
      </c>
      <c r="D4642">
        <v>36</v>
      </c>
      <c r="E4642" s="6">
        <f>LEN(Utica_Trace[[#This Row],[Merged]])</f>
        <v>36</v>
      </c>
    </row>
    <row r="4643" spans="1:5" x14ac:dyDescent="0.25">
      <c r="A4643" t="s">
        <v>896</v>
      </c>
      <c r="B4643" t="s">
        <v>20</v>
      </c>
      <c r="C4643" t="s">
        <v>1065</v>
      </c>
      <c r="D4643">
        <v>36</v>
      </c>
      <c r="E4643" s="6">
        <f>LEN(Utica_Trace[[#This Row],[Merged]])</f>
        <v>36</v>
      </c>
    </row>
    <row r="4644" spans="1:5" x14ac:dyDescent="0.25">
      <c r="A4644" t="s">
        <v>896</v>
      </c>
      <c r="B4644" t="s">
        <v>12</v>
      </c>
      <c r="C4644" t="s">
        <v>1066</v>
      </c>
      <c r="D4644">
        <v>36</v>
      </c>
      <c r="E4644" s="6">
        <f>LEN(Utica_Trace[[#This Row],[Merged]])</f>
        <v>36</v>
      </c>
    </row>
    <row r="4645" spans="1:5" x14ac:dyDescent="0.25">
      <c r="A4645" t="s">
        <v>896</v>
      </c>
      <c r="B4645" t="s">
        <v>13</v>
      </c>
      <c r="C4645" t="s">
        <v>1066</v>
      </c>
      <c r="D4645">
        <v>36</v>
      </c>
      <c r="E4645" s="6">
        <f>LEN(Utica_Trace[[#This Row],[Merged]])</f>
        <v>36</v>
      </c>
    </row>
    <row r="4646" spans="1:5" x14ac:dyDescent="0.25">
      <c r="A4646" t="s">
        <v>896</v>
      </c>
      <c r="B4646" t="s">
        <v>18</v>
      </c>
      <c r="C4646" t="s">
        <v>1066</v>
      </c>
      <c r="D4646">
        <v>36</v>
      </c>
      <c r="E4646" s="6">
        <f>LEN(Utica_Trace[[#This Row],[Merged]])</f>
        <v>36</v>
      </c>
    </row>
    <row r="4647" spans="1:5" x14ac:dyDescent="0.25">
      <c r="A4647" t="s">
        <v>896</v>
      </c>
      <c r="B4647" t="s">
        <v>19</v>
      </c>
      <c r="C4647" t="s">
        <v>1066</v>
      </c>
      <c r="D4647">
        <v>36</v>
      </c>
      <c r="E4647" s="6">
        <f>LEN(Utica_Trace[[#This Row],[Merged]])</f>
        <v>36</v>
      </c>
    </row>
    <row r="4648" spans="1:5" x14ac:dyDescent="0.25">
      <c r="A4648" t="s">
        <v>896</v>
      </c>
      <c r="B4648" t="s">
        <v>20</v>
      </c>
      <c r="C4648" t="s">
        <v>1066</v>
      </c>
      <c r="D4648">
        <v>36</v>
      </c>
      <c r="E4648" s="6">
        <f>LEN(Utica_Trace[[#This Row],[Merged]])</f>
        <v>36</v>
      </c>
    </row>
    <row r="4649" spans="1:5" x14ac:dyDescent="0.25">
      <c r="A4649" t="s">
        <v>920</v>
      </c>
      <c r="B4649" t="s">
        <v>12</v>
      </c>
      <c r="C4649" t="s">
        <v>1337</v>
      </c>
      <c r="D4649">
        <v>36</v>
      </c>
      <c r="E4649" s="6">
        <f>LEN(Utica_Trace[[#This Row],[Merged]])</f>
        <v>36</v>
      </c>
    </row>
    <row r="4650" spans="1:5" x14ac:dyDescent="0.25">
      <c r="A4650" t="s">
        <v>920</v>
      </c>
      <c r="B4650" t="s">
        <v>13</v>
      </c>
      <c r="C4650" t="s">
        <v>1337</v>
      </c>
      <c r="D4650">
        <v>36</v>
      </c>
      <c r="E4650" s="6">
        <f>LEN(Utica_Trace[[#This Row],[Merged]])</f>
        <v>36</v>
      </c>
    </row>
    <row r="4651" spans="1:5" x14ac:dyDescent="0.25">
      <c r="A4651" t="s">
        <v>920</v>
      </c>
      <c r="B4651" t="s">
        <v>18</v>
      </c>
      <c r="C4651" t="s">
        <v>1337</v>
      </c>
      <c r="D4651">
        <v>36</v>
      </c>
      <c r="E4651" s="6">
        <f>LEN(Utica_Trace[[#This Row],[Merged]])</f>
        <v>36</v>
      </c>
    </row>
    <row r="4652" spans="1:5" x14ac:dyDescent="0.25">
      <c r="A4652" t="s">
        <v>920</v>
      </c>
      <c r="B4652" t="s">
        <v>19</v>
      </c>
      <c r="C4652" t="s">
        <v>1337</v>
      </c>
      <c r="D4652">
        <v>36</v>
      </c>
      <c r="E4652" s="6">
        <f>LEN(Utica_Trace[[#This Row],[Merged]])</f>
        <v>36</v>
      </c>
    </row>
    <row r="4653" spans="1:5" x14ac:dyDescent="0.25">
      <c r="A4653" t="s">
        <v>920</v>
      </c>
      <c r="B4653" t="s">
        <v>20</v>
      </c>
      <c r="C4653" t="s">
        <v>1337</v>
      </c>
      <c r="D4653">
        <v>36</v>
      </c>
      <c r="E4653" s="6">
        <f>LEN(Utica_Trace[[#This Row],[Merged]])</f>
        <v>36</v>
      </c>
    </row>
    <row r="4654" spans="1:5" x14ac:dyDescent="0.25">
      <c r="A4654" t="s">
        <v>921</v>
      </c>
      <c r="B4654" t="s">
        <v>12</v>
      </c>
      <c r="C4654" t="s">
        <v>1337</v>
      </c>
      <c r="D4654">
        <v>36</v>
      </c>
      <c r="E4654" s="6">
        <f>LEN(Utica_Trace[[#This Row],[Merged]])</f>
        <v>36</v>
      </c>
    </row>
    <row r="4655" spans="1:5" x14ac:dyDescent="0.25">
      <c r="A4655" t="s">
        <v>921</v>
      </c>
      <c r="B4655" t="s">
        <v>13</v>
      </c>
      <c r="C4655" t="s">
        <v>1337</v>
      </c>
      <c r="D4655">
        <v>36</v>
      </c>
      <c r="E4655" s="6">
        <f>LEN(Utica_Trace[[#This Row],[Merged]])</f>
        <v>36</v>
      </c>
    </row>
    <row r="4656" spans="1:5" x14ac:dyDescent="0.25">
      <c r="A4656" t="s">
        <v>921</v>
      </c>
      <c r="B4656" t="s">
        <v>18</v>
      </c>
      <c r="C4656" t="s">
        <v>1337</v>
      </c>
      <c r="D4656">
        <v>36</v>
      </c>
      <c r="E4656" s="6">
        <f>LEN(Utica_Trace[[#This Row],[Merged]])</f>
        <v>36</v>
      </c>
    </row>
    <row r="4657" spans="1:5" x14ac:dyDescent="0.25">
      <c r="A4657" t="s">
        <v>921</v>
      </c>
      <c r="B4657" t="s">
        <v>19</v>
      </c>
      <c r="C4657" t="s">
        <v>1337</v>
      </c>
      <c r="D4657">
        <v>36</v>
      </c>
      <c r="E4657" s="6">
        <f>LEN(Utica_Trace[[#This Row],[Merged]])</f>
        <v>36</v>
      </c>
    </row>
    <row r="4658" spans="1:5" x14ac:dyDescent="0.25">
      <c r="A4658" t="s">
        <v>921</v>
      </c>
      <c r="B4658" t="s">
        <v>20</v>
      </c>
      <c r="C4658" t="s">
        <v>1337</v>
      </c>
      <c r="D4658">
        <v>36</v>
      </c>
      <c r="E4658" s="6">
        <f>LEN(Utica_Trace[[#This Row],[Merged]])</f>
        <v>36</v>
      </c>
    </row>
    <row r="4659" spans="1:5" x14ac:dyDescent="0.25">
      <c r="A4659" t="s">
        <v>920</v>
      </c>
      <c r="B4659" t="s">
        <v>12</v>
      </c>
      <c r="C4659" t="s">
        <v>1338</v>
      </c>
      <c r="D4659">
        <v>36</v>
      </c>
      <c r="E4659" s="6">
        <f>LEN(Utica_Trace[[#This Row],[Merged]])</f>
        <v>36</v>
      </c>
    </row>
    <row r="4660" spans="1:5" x14ac:dyDescent="0.25">
      <c r="A4660" t="s">
        <v>920</v>
      </c>
      <c r="B4660" t="s">
        <v>13</v>
      </c>
      <c r="C4660" t="s">
        <v>1338</v>
      </c>
      <c r="D4660">
        <v>36</v>
      </c>
      <c r="E4660" s="6">
        <f>LEN(Utica_Trace[[#This Row],[Merged]])</f>
        <v>36</v>
      </c>
    </row>
    <row r="4661" spans="1:5" x14ac:dyDescent="0.25">
      <c r="A4661" t="s">
        <v>920</v>
      </c>
      <c r="B4661" t="s">
        <v>18</v>
      </c>
      <c r="C4661" t="s">
        <v>1338</v>
      </c>
      <c r="D4661">
        <v>36</v>
      </c>
      <c r="E4661" s="6">
        <f>LEN(Utica_Trace[[#This Row],[Merged]])</f>
        <v>36</v>
      </c>
    </row>
    <row r="4662" spans="1:5" x14ac:dyDescent="0.25">
      <c r="A4662" t="s">
        <v>920</v>
      </c>
      <c r="B4662" t="s">
        <v>19</v>
      </c>
      <c r="C4662" t="s">
        <v>1338</v>
      </c>
      <c r="D4662">
        <v>36</v>
      </c>
      <c r="E4662" s="6">
        <f>LEN(Utica_Trace[[#This Row],[Merged]])</f>
        <v>36</v>
      </c>
    </row>
    <row r="4663" spans="1:5" x14ac:dyDescent="0.25">
      <c r="A4663" t="s">
        <v>920</v>
      </c>
      <c r="B4663" t="s">
        <v>20</v>
      </c>
      <c r="C4663" t="s">
        <v>1338</v>
      </c>
      <c r="D4663">
        <v>36</v>
      </c>
      <c r="E4663" s="6">
        <f>LEN(Utica_Trace[[#This Row],[Merged]])</f>
        <v>36</v>
      </c>
    </row>
    <row r="4664" spans="1:5" x14ac:dyDescent="0.25">
      <c r="A4664" t="s">
        <v>921</v>
      </c>
      <c r="B4664" t="s">
        <v>12</v>
      </c>
      <c r="C4664" t="s">
        <v>1338</v>
      </c>
      <c r="D4664">
        <v>36</v>
      </c>
      <c r="E4664" s="6">
        <f>LEN(Utica_Trace[[#This Row],[Merged]])</f>
        <v>36</v>
      </c>
    </row>
    <row r="4665" spans="1:5" x14ac:dyDescent="0.25">
      <c r="A4665" t="s">
        <v>921</v>
      </c>
      <c r="B4665" t="s">
        <v>13</v>
      </c>
      <c r="C4665" t="s">
        <v>1338</v>
      </c>
      <c r="D4665">
        <v>36</v>
      </c>
      <c r="E4665" s="6">
        <f>LEN(Utica_Trace[[#This Row],[Merged]])</f>
        <v>36</v>
      </c>
    </row>
    <row r="4666" spans="1:5" x14ac:dyDescent="0.25">
      <c r="A4666" t="s">
        <v>921</v>
      </c>
      <c r="B4666" t="s">
        <v>18</v>
      </c>
      <c r="C4666" t="s">
        <v>1338</v>
      </c>
      <c r="D4666">
        <v>36</v>
      </c>
      <c r="E4666" s="6">
        <f>LEN(Utica_Trace[[#This Row],[Merged]])</f>
        <v>36</v>
      </c>
    </row>
    <row r="4667" spans="1:5" x14ac:dyDescent="0.25">
      <c r="A4667" t="s">
        <v>921</v>
      </c>
      <c r="B4667" t="s">
        <v>19</v>
      </c>
      <c r="C4667" t="s">
        <v>1338</v>
      </c>
      <c r="D4667">
        <v>36</v>
      </c>
      <c r="E4667" s="6">
        <f>LEN(Utica_Trace[[#This Row],[Merged]])</f>
        <v>36</v>
      </c>
    </row>
    <row r="4668" spans="1:5" x14ac:dyDescent="0.25">
      <c r="A4668" t="s">
        <v>921</v>
      </c>
      <c r="B4668" t="s">
        <v>20</v>
      </c>
      <c r="C4668" t="s">
        <v>1338</v>
      </c>
      <c r="D4668">
        <v>36</v>
      </c>
      <c r="E4668" s="6">
        <f>LEN(Utica_Trace[[#This Row],[Merged]])</f>
        <v>36</v>
      </c>
    </row>
    <row r="4669" spans="1:5" x14ac:dyDescent="0.25">
      <c r="A4669" t="s">
        <v>945</v>
      </c>
      <c r="B4669" t="s">
        <v>12</v>
      </c>
      <c r="C4669" t="s">
        <v>1562</v>
      </c>
      <c r="D4669">
        <v>36</v>
      </c>
      <c r="E4669" s="6">
        <f>LEN(Utica_Trace[[#This Row],[Merged]])</f>
        <v>36</v>
      </c>
    </row>
    <row r="4670" spans="1:5" x14ac:dyDescent="0.25">
      <c r="A4670" t="s">
        <v>945</v>
      </c>
      <c r="B4670" t="s">
        <v>13</v>
      </c>
      <c r="C4670" t="s">
        <v>1562</v>
      </c>
      <c r="D4670">
        <v>36</v>
      </c>
      <c r="E4670" s="6">
        <f>LEN(Utica_Trace[[#This Row],[Merged]])</f>
        <v>36</v>
      </c>
    </row>
    <row r="4671" spans="1:5" x14ac:dyDescent="0.25">
      <c r="A4671" t="s">
        <v>945</v>
      </c>
      <c r="B4671" t="s">
        <v>18</v>
      </c>
      <c r="C4671" t="s">
        <v>1562</v>
      </c>
      <c r="D4671">
        <v>36</v>
      </c>
      <c r="E4671" s="6">
        <f>LEN(Utica_Trace[[#This Row],[Merged]])</f>
        <v>36</v>
      </c>
    </row>
    <row r="4672" spans="1:5" x14ac:dyDescent="0.25">
      <c r="A4672" t="s">
        <v>945</v>
      </c>
      <c r="B4672" t="s">
        <v>19</v>
      </c>
      <c r="C4672" t="s">
        <v>1562</v>
      </c>
      <c r="D4672">
        <v>36</v>
      </c>
      <c r="E4672" s="6">
        <f>LEN(Utica_Trace[[#This Row],[Merged]])</f>
        <v>36</v>
      </c>
    </row>
    <row r="4673" spans="1:5" x14ac:dyDescent="0.25">
      <c r="A4673" t="s">
        <v>945</v>
      </c>
      <c r="B4673" t="s">
        <v>20</v>
      </c>
      <c r="C4673" t="s">
        <v>1562</v>
      </c>
      <c r="D4673">
        <v>36</v>
      </c>
      <c r="E4673" s="6">
        <f>LEN(Utica_Trace[[#This Row],[Merged]])</f>
        <v>36</v>
      </c>
    </row>
    <row r="4674" spans="1:5" x14ac:dyDescent="0.25">
      <c r="A4674" t="s">
        <v>945</v>
      </c>
      <c r="B4674" t="s">
        <v>12</v>
      </c>
      <c r="C4674" t="s">
        <v>1560</v>
      </c>
      <c r="D4674">
        <v>36</v>
      </c>
      <c r="E4674" s="6">
        <f>LEN(Utica_Trace[[#This Row],[Merged]])</f>
        <v>36</v>
      </c>
    </row>
    <row r="4675" spans="1:5" x14ac:dyDescent="0.25">
      <c r="A4675" t="s">
        <v>945</v>
      </c>
      <c r="B4675" t="s">
        <v>12</v>
      </c>
      <c r="C4675" t="s">
        <v>1561</v>
      </c>
      <c r="D4675">
        <v>36</v>
      </c>
      <c r="E4675" s="6">
        <f>LEN(Utica_Trace[[#This Row],[Merged]])</f>
        <v>36</v>
      </c>
    </row>
    <row r="4676" spans="1:5" x14ac:dyDescent="0.25">
      <c r="A4676" t="s">
        <v>945</v>
      </c>
      <c r="B4676" t="s">
        <v>13</v>
      </c>
      <c r="C4676" t="s">
        <v>1560</v>
      </c>
      <c r="D4676">
        <v>36</v>
      </c>
      <c r="E4676" s="6">
        <f>LEN(Utica_Trace[[#This Row],[Merged]])</f>
        <v>36</v>
      </c>
    </row>
    <row r="4677" spans="1:5" x14ac:dyDescent="0.25">
      <c r="A4677" t="s">
        <v>945</v>
      </c>
      <c r="B4677" t="s">
        <v>13</v>
      </c>
      <c r="C4677" t="s">
        <v>1561</v>
      </c>
      <c r="D4677">
        <v>36</v>
      </c>
      <c r="E4677" s="6">
        <f>LEN(Utica_Trace[[#This Row],[Merged]])</f>
        <v>36</v>
      </c>
    </row>
    <row r="4678" spans="1:5" x14ac:dyDescent="0.25">
      <c r="A4678" t="s">
        <v>945</v>
      </c>
      <c r="B4678" t="s">
        <v>18</v>
      </c>
      <c r="C4678" t="s">
        <v>1560</v>
      </c>
      <c r="D4678">
        <v>36</v>
      </c>
      <c r="E4678" s="6">
        <f>LEN(Utica_Trace[[#This Row],[Merged]])</f>
        <v>36</v>
      </c>
    </row>
    <row r="4679" spans="1:5" x14ac:dyDescent="0.25">
      <c r="A4679" t="s">
        <v>945</v>
      </c>
      <c r="B4679" t="s">
        <v>18</v>
      </c>
      <c r="C4679" t="s">
        <v>1561</v>
      </c>
      <c r="D4679">
        <v>36</v>
      </c>
      <c r="E4679" s="6">
        <f>LEN(Utica_Trace[[#This Row],[Merged]])</f>
        <v>36</v>
      </c>
    </row>
    <row r="4680" spans="1:5" x14ac:dyDescent="0.25">
      <c r="A4680" t="s">
        <v>945</v>
      </c>
      <c r="B4680" t="s">
        <v>19</v>
      </c>
      <c r="C4680" t="s">
        <v>1560</v>
      </c>
      <c r="D4680">
        <v>36</v>
      </c>
      <c r="E4680" s="6">
        <f>LEN(Utica_Trace[[#This Row],[Merged]])</f>
        <v>36</v>
      </c>
    </row>
    <row r="4681" spans="1:5" x14ac:dyDescent="0.25">
      <c r="A4681" t="s">
        <v>945</v>
      </c>
      <c r="B4681" t="s">
        <v>19</v>
      </c>
      <c r="C4681" t="s">
        <v>1561</v>
      </c>
      <c r="D4681">
        <v>36</v>
      </c>
      <c r="E4681" s="6">
        <f>LEN(Utica_Trace[[#This Row],[Merged]])</f>
        <v>36</v>
      </c>
    </row>
    <row r="4682" spans="1:5" x14ac:dyDescent="0.25">
      <c r="A4682" t="s">
        <v>945</v>
      </c>
      <c r="B4682" t="s">
        <v>20</v>
      </c>
      <c r="C4682" t="s">
        <v>1560</v>
      </c>
      <c r="D4682">
        <v>36</v>
      </c>
      <c r="E4682" s="6">
        <f>LEN(Utica_Trace[[#This Row],[Merged]])</f>
        <v>36</v>
      </c>
    </row>
    <row r="4683" spans="1:5" x14ac:dyDescent="0.25">
      <c r="A4683" t="s">
        <v>945</v>
      </c>
      <c r="B4683" t="s">
        <v>20</v>
      </c>
      <c r="C4683" t="s">
        <v>1561</v>
      </c>
      <c r="D4683">
        <v>36</v>
      </c>
      <c r="E4683" s="6">
        <f>LEN(Utica_Trace[[#This Row],[Merged]])</f>
        <v>36</v>
      </c>
    </row>
    <row r="4684" spans="1:5" x14ac:dyDescent="0.25">
      <c r="A4684" t="s">
        <v>945</v>
      </c>
      <c r="B4684" t="s">
        <v>12</v>
      </c>
      <c r="C4684" t="s">
        <v>1563</v>
      </c>
      <c r="D4684">
        <v>36</v>
      </c>
      <c r="E4684" s="6">
        <f>LEN(Utica_Trace[[#This Row],[Merged]])</f>
        <v>36</v>
      </c>
    </row>
    <row r="4685" spans="1:5" x14ac:dyDescent="0.25">
      <c r="A4685" t="s">
        <v>945</v>
      </c>
      <c r="B4685" t="s">
        <v>13</v>
      </c>
      <c r="C4685" t="s">
        <v>1563</v>
      </c>
      <c r="D4685">
        <v>36</v>
      </c>
      <c r="E4685" s="6">
        <f>LEN(Utica_Trace[[#This Row],[Merged]])</f>
        <v>36</v>
      </c>
    </row>
    <row r="4686" spans="1:5" x14ac:dyDescent="0.25">
      <c r="A4686" t="s">
        <v>945</v>
      </c>
      <c r="B4686" t="s">
        <v>18</v>
      </c>
      <c r="C4686" t="s">
        <v>1563</v>
      </c>
      <c r="D4686">
        <v>36</v>
      </c>
      <c r="E4686" s="6">
        <f>LEN(Utica_Trace[[#This Row],[Merged]])</f>
        <v>36</v>
      </c>
    </row>
    <row r="4687" spans="1:5" x14ac:dyDescent="0.25">
      <c r="A4687" t="s">
        <v>945</v>
      </c>
      <c r="B4687" t="s">
        <v>19</v>
      </c>
      <c r="C4687" t="s">
        <v>1563</v>
      </c>
      <c r="D4687">
        <v>36</v>
      </c>
      <c r="E4687" s="6">
        <f>LEN(Utica_Trace[[#This Row],[Merged]])</f>
        <v>36</v>
      </c>
    </row>
    <row r="4688" spans="1:5" x14ac:dyDescent="0.25">
      <c r="A4688" t="s">
        <v>945</v>
      </c>
      <c r="B4688" t="s">
        <v>20</v>
      </c>
      <c r="C4688" t="s">
        <v>1563</v>
      </c>
      <c r="D4688">
        <v>36</v>
      </c>
      <c r="E4688" s="6">
        <f>LEN(Utica_Trace[[#This Row],[Merged]])</f>
        <v>36</v>
      </c>
    </row>
    <row r="4689" spans="1:5" x14ac:dyDescent="0.25">
      <c r="A4689" t="s">
        <v>962</v>
      </c>
      <c r="B4689" t="s">
        <v>12</v>
      </c>
      <c r="C4689" t="s">
        <v>1741</v>
      </c>
      <c r="D4689">
        <v>36</v>
      </c>
      <c r="E4689" s="6">
        <f>LEN(Utica_Trace[[#This Row],[Merged]])</f>
        <v>36</v>
      </c>
    </row>
    <row r="4690" spans="1:5" x14ac:dyDescent="0.25">
      <c r="A4690" t="s">
        <v>962</v>
      </c>
      <c r="B4690" t="s">
        <v>13</v>
      </c>
      <c r="C4690" t="s">
        <v>1741</v>
      </c>
      <c r="D4690">
        <v>36</v>
      </c>
      <c r="E4690" s="6">
        <f>LEN(Utica_Trace[[#This Row],[Merged]])</f>
        <v>36</v>
      </c>
    </row>
    <row r="4691" spans="1:5" x14ac:dyDescent="0.25">
      <c r="A4691" t="s">
        <v>962</v>
      </c>
      <c r="B4691" t="s">
        <v>18</v>
      </c>
      <c r="C4691" t="s">
        <v>1741</v>
      </c>
      <c r="D4691">
        <v>36</v>
      </c>
      <c r="E4691" s="6">
        <f>LEN(Utica_Trace[[#This Row],[Merged]])</f>
        <v>36</v>
      </c>
    </row>
    <row r="4692" spans="1:5" x14ac:dyDescent="0.25">
      <c r="A4692" t="s">
        <v>962</v>
      </c>
      <c r="B4692" t="s">
        <v>19</v>
      </c>
      <c r="C4692" t="s">
        <v>1741</v>
      </c>
      <c r="D4692">
        <v>36</v>
      </c>
      <c r="E4692" s="6">
        <f>LEN(Utica_Trace[[#This Row],[Merged]])</f>
        <v>36</v>
      </c>
    </row>
    <row r="4693" spans="1:5" x14ac:dyDescent="0.25">
      <c r="A4693" t="s">
        <v>962</v>
      </c>
      <c r="B4693" t="s">
        <v>20</v>
      </c>
      <c r="C4693" t="s">
        <v>1741</v>
      </c>
      <c r="D4693">
        <v>36</v>
      </c>
      <c r="E4693" s="6">
        <f>LEN(Utica_Trace[[#This Row],[Merged]])</f>
        <v>36</v>
      </c>
    </row>
    <row r="4694" spans="1:5" x14ac:dyDescent="0.25">
      <c r="A4694" t="s">
        <v>963</v>
      </c>
      <c r="B4694" t="s">
        <v>12</v>
      </c>
      <c r="C4694" t="s">
        <v>1741</v>
      </c>
      <c r="D4694">
        <v>36</v>
      </c>
      <c r="E4694" s="6">
        <f>LEN(Utica_Trace[[#This Row],[Merged]])</f>
        <v>36</v>
      </c>
    </row>
    <row r="4695" spans="1:5" x14ac:dyDescent="0.25">
      <c r="A4695" t="s">
        <v>963</v>
      </c>
      <c r="B4695" t="s">
        <v>13</v>
      </c>
      <c r="C4695" t="s">
        <v>1741</v>
      </c>
      <c r="D4695">
        <v>36</v>
      </c>
      <c r="E4695" s="6">
        <f>LEN(Utica_Trace[[#This Row],[Merged]])</f>
        <v>36</v>
      </c>
    </row>
    <row r="4696" spans="1:5" x14ac:dyDescent="0.25">
      <c r="A4696" t="s">
        <v>963</v>
      </c>
      <c r="B4696" t="s">
        <v>18</v>
      </c>
      <c r="C4696" t="s">
        <v>1741</v>
      </c>
      <c r="D4696">
        <v>36</v>
      </c>
      <c r="E4696" s="6">
        <f>LEN(Utica_Trace[[#This Row],[Merged]])</f>
        <v>36</v>
      </c>
    </row>
    <row r="4697" spans="1:5" x14ac:dyDescent="0.25">
      <c r="A4697" t="s">
        <v>963</v>
      </c>
      <c r="B4697" t="s">
        <v>19</v>
      </c>
      <c r="C4697" t="s">
        <v>1741</v>
      </c>
      <c r="D4697">
        <v>36</v>
      </c>
      <c r="E4697" s="6">
        <f>LEN(Utica_Trace[[#This Row],[Merged]])</f>
        <v>36</v>
      </c>
    </row>
    <row r="4698" spans="1:5" x14ac:dyDescent="0.25">
      <c r="A4698" t="s">
        <v>963</v>
      </c>
      <c r="B4698" t="s">
        <v>20</v>
      </c>
      <c r="C4698" t="s">
        <v>1741</v>
      </c>
      <c r="D4698">
        <v>36</v>
      </c>
      <c r="E4698" s="6">
        <f>LEN(Utica_Trace[[#This Row],[Merged]])</f>
        <v>36</v>
      </c>
    </row>
    <row r="4699" spans="1:5" x14ac:dyDescent="0.25">
      <c r="A4699" t="s">
        <v>962</v>
      </c>
      <c r="B4699" t="s">
        <v>12</v>
      </c>
      <c r="C4699" t="s">
        <v>1742</v>
      </c>
      <c r="D4699">
        <v>36</v>
      </c>
      <c r="E4699" s="6">
        <f>LEN(Utica_Trace[[#This Row],[Merged]])</f>
        <v>36</v>
      </c>
    </row>
    <row r="4700" spans="1:5" x14ac:dyDescent="0.25">
      <c r="A4700" t="s">
        <v>962</v>
      </c>
      <c r="B4700" t="s">
        <v>13</v>
      </c>
      <c r="C4700" t="s">
        <v>1742</v>
      </c>
      <c r="D4700">
        <v>36</v>
      </c>
      <c r="E4700" s="6">
        <f>LEN(Utica_Trace[[#This Row],[Merged]])</f>
        <v>36</v>
      </c>
    </row>
    <row r="4701" spans="1:5" x14ac:dyDescent="0.25">
      <c r="A4701" t="s">
        <v>962</v>
      </c>
      <c r="B4701" t="s">
        <v>18</v>
      </c>
      <c r="C4701" t="s">
        <v>1742</v>
      </c>
      <c r="D4701">
        <v>36</v>
      </c>
      <c r="E4701" s="6">
        <f>LEN(Utica_Trace[[#This Row],[Merged]])</f>
        <v>36</v>
      </c>
    </row>
    <row r="4702" spans="1:5" x14ac:dyDescent="0.25">
      <c r="A4702" t="s">
        <v>962</v>
      </c>
      <c r="B4702" t="s">
        <v>19</v>
      </c>
      <c r="C4702" t="s">
        <v>1742</v>
      </c>
      <c r="D4702">
        <v>36</v>
      </c>
      <c r="E4702" s="6">
        <f>LEN(Utica_Trace[[#This Row],[Merged]])</f>
        <v>36</v>
      </c>
    </row>
    <row r="4703" spans="1:5" x14ac:dyDescent="0.25">
      <c r="A4703" t="s">
        <v>962</v>
      </c>
      <c r="B4703" t="s">
        <v>20</v>
      </c>
      <c r="C4703" t="s">
        <v>1742</v>
      </c>
      <c r="D4703">
        <v>36</v>
      </c>
      <c r="E4703" s="6">
        <f>LEN(Utica_Trace[[#This Row],[Merged]])</f>
        <v>36</v>
      </c>
    </row>
    <row r="4704" spans="1:5" x14ac:dyDescent="0.25">
      <c r="A4704" t="s">
        <v>963</v>
      </c>
      <c r="B4704" t="s">
        <v>12</v>
      </c>
      <c r="C4704" t="s">
        <v>1742</v>
      </c>
      <c r="D4704">
        <v>36</v>
      </c>
      <c r="E4704" s="6">
        <f>LEN(Utica_Trace[[#This Row],[Merged]])</f>
        <v>36</v>
      </c>
    </row>
    <row r="4705" spans="1:5" x14ac:dyDescent="0.25">
      <c r="A4705" t="s">
        <v>963</v>
      </c>
      <c r="B4705" t="s">
        <v>13</v>
      </c>
      <c r="C4705" t="s">
        <v>1742</v>
      </c>
      <c r="D4705">
        <v>36</v>
      </c>
      <c r="E4705" s="6">
        <f>LEN(Utica_Trace[[#This Row],[Merged]])</f>
        <v>36</v>
      </c>
    </row>
    <row r="4706" spans="1:5" x14ac:dyDescent="0.25">
      <c r="A4706" t="s">
        <v>963</v>
      </c>
      <c r="B4706" t="s">
        <v>18</v>
      </c>
      <c r="C4706" t="s">
        <v>1742</v>
      </c>
      <c r="D4706">
        <v>36</v>
      </c>
      <c r="E4706" s="6">
        <f>LEN(Utica_Trace[[#This Row],[Merged]])</f>
        <v>36</v>
      </c>
    </row>
    <row r="4707" spans="1:5" x14ac:dyDescent="0.25">
      <c r="A4707" t="s">
        <v>963</v>
      </c>
      <c r="B4707" t="s">
        <v>19</v>
      </c>
      <c r="C4707" t="s">
        <v>1742</v>
      </c>
      <c r="D4707">
        <v>36</v>
      </c>
      <c r="E4707" s="6">
        <f>LEN(Utica_Trace[[#This Row],[Merged]])</f>
        <v>36</v>
      </c>
    </row>
    <row r="4708" spans="1:5" x14ac:dyDescent="0.25">
      <c r="A4708" t="s">
        <v>963</v>
      </c>
      <c r="B4708" t="s">
        <v>20</v>
      </c>
      <c r="C4708" t="s">
        <v>1742</v>
      </c>
      <c r="D4708">
        <v>36</v>
      </c>
      <c r="E4708" s="6">
        <f>LEN(Utica_Trace[[#This Row],[Merged]])</f>
        <v>36</v>
      </c>
    </row>
    <row r="4709" spans="1:5" x14ac:dyDescent="0.25">
      <c r="A4709" t="s">
        <v>90</v>
      </c>
      <c r="B4709" t="s">
        <v>12</v>
      </c>
      <c r="C4709" t="s">
        <v>1713</v>
      </c>
      <c r="D4709">
        <v>36</v>
      </c>
      <c r="E4709" s="6">
        <f>LEN(Utica_Trace[[#This Row],[Merged]])</f>
        <v>36</v>
      </c>
    </row>
    <row r="4710" spans="1:5" x14ac:dyDescent="0.25">
      <c r="A4710" t="s">
        <v>90</v>
      </c>
      <c r="B4710" t="s">
        <v>13</v>
      </c>
      <c r="C4710" t="s">
        <v>1713</v>
      </c>
      <c r="D4710">
        <v>36</v>
      </c>
      <c r="E4710" s="6">
        <f>LEN(Utica_Trace[[#This Row],[Merged]])</f>
        <v>36</v>
      </c>
    </row>
    <row r="4711" spans="1:5" x14ac:dyDescent="0.25">
      <c r="A4711" t="s">
        <v>90</v>
      </c>
      <c r="B4711" t="s">
        <v>18</v>
      </c>
      <c r="C4711" t="s">
        <v>1713</v>
      </c>
      <c r="D4711">
        <v>36</v>
      </c>
      <c r="E4711" s="6">
        <f>LEN(Utica_Trace[[#This Row],[Merged]])</f>
        <v>36</v>
      </c>
    </row>
    <row r="4712" spans="1:5" x14ac:dyDescent="0.25">
      <c r="A4712" t="s">
        <v>90</v>
      </c>
      <c r="B4712" t="s">
        <v>19</v>
      </c>
      <c r="C4712" t="s">
        <v>1713</v>
      </c>
      <c r="D4712">
        <v>36</v>
      </c>
      <c r="E4712" s="6">
        <f>LEN(Utica_Trace[[#This Row],[Merged]])</f>
        <v>36</v>
      </c>
    </row>
    <row r="4713" spans="1:5" x14ac:dyDescent="0.25">
      <c r="A4713" t="s">
        <v>90</v>
      </c>
      <c r="B4713" t="s">
        <v>20</v>
      </c>
      <c r="C4713" t="s">
        <v>1713</v>
      </c>
      <c r="D4713">
        <v>36</v>
      </c>
      <c r="E4713" s="6">
        <f>LEN(Utica_Trace[[#This Row],[Merged]])</f>
        <v>36</v>
      </c>
    </row>
    <row r="4714" spans="1:5" x14ac:dyDescent="0.25">
      <c r="A4714" t="s">
        <v>101</v>
      </c>
      <c r="B4714" t="s">
        <v>12</v>
      </c>
      <c r="C4714" t="s">
        <v>1771</v>
      </c>
      <c r="D4714">
        <v>36</v>
      </c>
      <c r="E4714" s="6">
        <f>LEN(Utica_Trace[[#This Row],[Merged]])</f>
        <v>36</v>
      </c>
    </row>
    <row r="4715" spans="1:5" x14ac:dyDescent="0.25">
      <c r="A4715" t="s">
        <v>101</v>
      </c>
      <c r="B4715" t="s">
        <v>13</v>
      </c>
      <c r="C4715" t="s">
        <v>1771</v>
      </c>
      <c r="D4715">
        <v>36</v>
      </c>
      <c r="E4715" s="6">
        <f>LEN(Utica_Trace[[#This Row],[Merged]])</f>
        <v>36</v>
      </c>
    </row>
    <row r="4716" spans="1:5" x14ac:dyDescent="0.25">
      <c r="A4716" t="s">
        <v>101</v>
      </c>
      <c r="B4716" t="s">
        <v>18</v>
      </c>
      <c r="C4716" t="s">
        <v>1771</v>
      </c>
      <c r="D4716">
        <v>36</v>
      </c>
      <c r="E4716" s="6">
        <f>LEN(Utica_Trace[[#This Row],[Merged]])</f>
        <v>36</v>
      </c>
    </row>
    <row r="4717" spans="1:5" x14ac:dyDescent="0.25">
      <c r="A4717" t="s">
        <v>101</v>
      </c>
      <c r="B4717" t="s">
        <v>19</v>
      </c>
      <c r="C4717" t="s">
        <v>1771</v>
      </c>
      <c r="D4717">
        <v>36</v>
      </c>
      <c r="E4717" s="6">
        <f>LEN(Utica_Trace[[#This Row],[Merged]])</f>
        <v>36</v>
      </c>
    </row>
    <row r="4718" spans="1:5" x14ac:dyDescent="0.25">
      <c r="A4718" t="s">
        <v>101</v>
      </c>
      <c r="B4718" t="s">
        <v>20</v>
      </c>
      <c r="C4718" t="s">
        <v>1771</v>
      </c>
      <c r="D4718">
        <v>36</v>
      </c>
      <c r="E4718" s="6">
        <f>LEN(Utica_Trace[[#This Row],[Merged]])</f>
        <v>36</v>
      </c>
    </row>
    <row r="4719" spans="1:5" x14ac:dyDescent="0.25">
      <c r="A4719" t="s">
        <v>101</v>
      </c>
      <c r="B4719" t="s">
        <v>9</v>
      </c>
      <c r="C4719" t="s">
        <v>1771</v>
      </c>
      <c r="D4719">
        <v>36</v>
      </c>
      <c r="E4719" s="6">
        <f>LEN(Utica_Trace[[#This Row],[Merged]])</f>
        <v>36</v>
      </c>
    </row>
    <row r="4720" spans="1:5" x14ac:dyDescent="0.25">
      <c r="A4720" t="s">
        <v>101</v>
      </c>
      <c r="B4720" t="s">
        <v>10</v>
      </c>
      <c r="C4720" t="s">
        <v>1771</v>
      </c>
      <c r="D4720">
        <v>36</v>
      </c>
      <c r="E4720" s="6">
        <f>LEN(Utica_Trace[[#This Row],[Merged]])</f>
        <v>36</v>
      </c>
    </row>
    <row r="4721" spans="1:5" x14ac:dyDescent="0.25">
      <c r="A4721" t="s">
        <v>101</v>
      </c>
      <c r="B4721" t="s">
        <v>12</v>
      </c>
      <c r="C4721" t="s">
        <v>1770</v>
      </c>
      <c r="D4721">
        <v>36</v>
      </c>
      <c r="E4721" s="6">
        <f>LEN(Utica_Trace[[#This Row],[Merged]])</f>
        <v>36</v>
      </c>
    </row>
    <row r="4722" spans="1:5" x14ac:dyDescent="0.25">
      <c r="A4722" t="s">
        <v>101</v>
      </c>
      <c r="B4722" t="s">
        <v>13</v>
      </c>
      <c r="C4722" t="s">
        <v>1770</v>
      </c>
      <c r="D4722">
        <v>36</v>
      </c>
      <c r="E4722" s="6">
        <f>LEN(Utica_Trace[[#This Row],[Merged]])</f>
        <v>36</v>
      </c>
    </row>
    <row r="4723" spans="1:5" x14ac:dyDescent="0.25">
      <c r="A4723" t="s">
        <v>101</v>
      </c>
      <c r="B4723" t="s">
        <v>18</v>
      </c>
      <c r="C4723" t="s">
        <v>1770</v>
      </c>
      <c r="D4723">
        <v>36</v>
      </c>
      <c r="E4723" s="6">
        <f>LEN(Utica_Trace[[#This Row],[Merged]])</f>
        <v>36</v>
      </c>
    </row>
    <row r="4724" spans="1:5" x14ac:dyDescent="0.25">
      <c r="A4724" t="s">
        <v>101</v>
      </c>
      <c r="B4724" t="s">
        <v>19</v>
      </c>
      <c r="C4724" t="s">
        <v>1770</v>
      </c>
      <c r="D4724">
        <v>36</v>
      </c>
      <c r="E4724" s="6">
        <f>LEN(Utica_Trace[[#This Row],[Merged]])</f>
        <v>36</v>
      </c>
    </row>
    <row r="4725" spans="1:5" x14ac:dyDescent="0.25">
      <c r="A4725" t="s">
        <v>101</v>
      </c>
      <c r="B4725" t="s">
        <v>20</v>
      </c>
      <c r="C4725" t="s">
        <v>1770</v>
      </c>
      <c r="D4725">
        <v>36</v>
      </c>
      <c r="E4725" s="6">
        <f>LEN(Utica_Trace[[#This Row],[Merged]])</f>
        <v>36</v>
      </c>
    </row>
    <row r="4726" spans="1:5" x14ac:dyDescent="0.25">
      <c r="A4726" t="s">
        <v>101</v>
      </c>
      <c r="B4726" t="s">
        <v>9</v>
      </c>
      <c r="C4726" t="s">
        <v>1770</v>
      </c>
      <c r="D4726">
        <v>36</v>
      </c>
      <c r="E4726" s="6">
        <f>LEN(Utica_Trace[[#This Row],[Merged]])</f>
        <v>36</v>
      </c>
    </row>
    <row r="4727" spans="1:5" x14ac:dyDescent="0.25">
      <c r="A4727" t="s">
        <v>101</v>
      </c>
      <c r="B4727" t="s">
        <v>10</v>
      </c>
      <c r="C4727" t="s">
        <v>1770</v>
      </c>
      <c r="D4727">
        <v>36</v>
      </c>
      <c r="E4727" s="6">
        <f>LEN(Utica_Trace[[#This Row],[Merged]])</f>
        <v>36</v>
      </c>
    </row>
    <row r="4728" spans="1:5" x14ac:dyDescent="0.25">
      <c r="A4728" t="s">
        <v>914</v>
      </c>
      <c r="B4728" t="s">
        <v>12</v>
      </c>
      <c r="C4728" t="s">
        <v>1246</v>
      </c>
      <c r="D4728">
        <v>36</v>
      </c>
      <c r="E4728" s="6">
        <f>LEN(Utica_Trace[[#This Row],[Merged]])</f>
        <v>36</v>
      </c>
    </row>
    <row r="4729" spans="1:5" x14ac:dyDescent="0.25">
      <c r="A4729" t="s">
        <v>914</v>
      </c>
      <c r="B4729" t="s">
        <v>12</v>
      </c>
      <c r="C4729" t="s">
        <v>1245</v>
      </c>
      <c r="D4729">
        <v>36</v>
      </c>
      <c r="E4729" s="6">
        <f>LEN(Utica_Trace[[#This Row],[Merged]])</f>
        <v>36</v>
      </c>
    </row>
    <row r="4730" spans="1:5" x14ac:dyDescent="0.25">
      <c r="A4730" t="s">
        <v>914</v>
      </c>
      <c r="B4730" t="s">
        <v>12</v>
      </c>
      <c r="C4730" t="s">
        <v>1247</v>
      </c>
      <c r="D4730">
        <v>36</v>
      </c>
      <c r="E4730" s="6">
        <f>LEN(Utica_Trace[[#This Row],[Merged]])</f>
        <v>36</v>
      </c>
    </row>
    <row r="4731" spans="1:5" x14ac:dyDescent="0.25">
      <c r="A4731" t="s">
        <v>914</v>
      </c>
      <c r="B4731" t="s">
        <v>13</v>
      </c>
      <c r="C4731" t="s">
        <v>1246</v>
      </c>
      <c r="D4731">
        <v>36</v>
      </c>
      <c r="E4731" s="6">
        <f>LEN(Utica_Trace[[#This Row],[Merged]])</f>
        <v>36</v>
      </c>
    </row>
    <row r="4732" spans="1:5" x14ac:dyDescent="0.25">
      <c r="A4732" t="s">
        <v>914</v>
      </c>
      <c r="B4732" t="s">
        <v>13</v>
      </c>
      <c r="C4732" t="s">
        <v>1245</v>
      </c>
      <c r="D4732">
        <v>36</v>
      </c>
      <c r="E4732" s="6">
        <f>LEN(Utica_Trace[[#This Row],[Merged]])</f>
        <v>36</v>
      </c>
    </row>
    <row r="4733" spans="1:5" x14ac:dyDescent="0.25">
      <c r="A4733" t="s">
        <v>914</v>
      </c>
      <c r="B4733" t="s">
        <v>13</v>
      </c>
      <c r="C4733" t="s">
        <v>1247</v>
      </c>
      <c r="D4733">
        <v>36</v>
      </c>
      <c r="E4733" s="6">
        <f>LEN(Utica_Trace[[#This Row],[Merged]])</f>
        <v>36</v>
      </c>
    </row>
    <row r="4734" spans="1:5" x14ac:dyDescent="0.25">
      <c r="A4734" t="s">
        <v>914</v>
      </c>
      <c r="B4734" t="s">
        <v>18</v>
      </c>
      <c r="C4734" t="s">
        <v>1246</v>
      </c>
      <c r="D4734">
        <v>36</v>
      </c>
      <c r="E4734" s="6">
        <f>LEN(Utica_Trace[[#This Row],[Merged]])</f>
        <v>36</v>
      </c>
    </row>
    <row r="4735" spans="1:5" x14ac:dyDescent="0.25">
      <c r="A4735" t="s">
        <v>914</v>
      </c>
      <c r="B4735" t="s">
        <v>18</v>
      </c>
      <c r="C4735" t="s">
        <v>1245</v>
      </c>
      <c r="D4735">
        <v>36</v>
      </c>
      <c r="E4735" s="6">
        <f>LEN(Utica_Trace[[#This Row],[Merged]])</f>
        <v>36</v>
      </c>
    </row>
    <row r="4736" spans="1:5" x14ac:dyDescent="0.25">
      <c r="A4736" t="s">
        <v>914</v>
      </c>
      <c r="B4736" t="s">
        <v>18</v>
      </c>
      <c r="C4736" t="s">
        <v>1247</v>
      </c>
      <c r="D4736">
        <v>36</v>
      </c>
      <c r="E4736" s="6">
        <f>LEN(Utica_Trace[[#This Row],[Merged]])</f>
        <v>36</v>
      </c>
    </row>
    <row r="4737" spans="1:5" x14ac:dyDescent="0.25">
      <c r="A4737" t="s">
        <v>914</v>
      </c>
      <c r="B4737" t="s">
        <v>19</v>
      </c>
      <c r="C4737" t="s">
        <v>1246</v>
      </c>
      <c r="D4737">
        <v>36</v>
      </c>
      <c r="E4737" s="6">
        <f>LEN(Utica_Trace[[#This Row],[Merged]])</f>
        <v>36</v>
      </c>
    </row>
    <row r="4738" spans="1:5" x14ac:dyDescent="0.25">
      <c r="A4738" t="s">
        <v>914</v>
      </c>
      <c r="B4738" t="s">
        <v>19</v>
      </c>
      <c r="C4738" t="s">
        <v>1245</v>
      </c>
      <c r="D4738">
        <v>36</v>
      </c>
      <c r="E4738" s="6">
        <f>LEN(Utica_Trace[[#This Row],[Merged]])</f>
        <v>36</v>
      </c>
    </row>
    <row r="4739" spans="1:5" x14ac:dyDescent="0.25">
      <c r="A4739" t="s">
        <v>914</v>
      </c>
      <c r="B4739" t="s">
        <v>19</v>
      </c>
      <c r="C4739" t="s">
        <v>1247</v>
      </c>
      <c r="D4739">
        <v>36</v>
      </c>
      <c r="E4739" s="6">
        <f>LEN(Utica_Trace[[#This Row],[Merged]])</f>
        <v>36</v>
      </c>
    </row>
    <row r="4740" spans="1:5" x14ac:dyDescent="0.25">
      <c r="A4740" t="s">
        <v>914</v>
      </c>
      <c r="B4740" t="s">
        <v>20</v>
      </c>
      <c r="C4740" t="s">
        <v>1246</v>
      </c>
      <c r="D4740">
        <v>36</v>
      </c>
      <c r="E4740" s="6">
        <f>LEN(Utica_Trace[[#This Row],[Merged]])</f>
        <v>36</v>
      </c>
    </row>
    <row r="4741" spans="1:5" x14ac:dyDescent="0.25">
      <c r="A4741" t="s">
        <v>914</v>
      </c>
      <c r="B4741" t="s">
        <v>20</v>
      </c>
      <c r="C4741" t="s">
        <v>1245</v>
      </c>
      <c r="D4741">
        <v>36</v>
      </c>
      <c r="E4741" s="6">
        <f>LEN(Utica_Trace[[#This Row],[Merged]])</f>
        <v>36</v>
      </c>
    </row>
    <row r="4742" spans="1:5" x14ac:dyDescent="0.25">
      <c r="A4742" t="s">
        <v>914</v>
      </c>
      <c r="B4742" t="s">
        <v>20</v>
      </c>
      <c r="C4742" t="s">
        <v>1247</v>
      </c>
      <c r="D4742">
        <v>36</v>
      </c>
      <c r="E4742" s="6">
        <f>LEN(Utica_Trace[[#This Row],[Merged]])</f>
        <v>36</v>
      </c>
    </row>
    <row r="4743" spans="1:5" x14ac:dyDescent="0.25">
      <c r="A4743" t="s">
        <v>914</v>
      </c>
      <c r="B4743" t="s">
        <v>9</v>
      </c>
      <c r="C4743" t="s">
        <v>1246</v>
      </c>
      <c r="D4743">
        <v>36</v>
      </c>
      <c r="E4743" s="6">
        <f>LEN(Utica_Trace[[#This Row],[Merged]])</f>
        <v>36</v>
      </c>
    </row>
    <row r="4744" spans="1:5" x14ac:dyDescent="0.25">
      <c r="A4744" t="s">
        <v>914</v>
      </c>
      <c r="B4744" t="s">
        <v>9</v>
      </c>
      <c r="C4744" t="s">
        <v>1245</v>
      </c>
      <c r="D4744">
        <v>36</v>
      </c>
      <c r="E4744" s="6">
        <f>LEN(Utica_Trace[[#This Row],[Merged]])</f>
        <v>36</v>
      </c>
    </row>
    <row r="4745" spans="1:5" x14ac:dyDescent="0.25">
      <c r="A4745" t="s">
        <v>914</v>
      </c>
      <c r="B4745" t="s">
        <v>9</v>
      </c>
      <c r="C4745" t="s">
        <v>1247</v>
      </c>
      <c r="D4745">
        <v>36</v>
      </c>
      <c r="E4745" s="6">
        <f>LEN(Utica_Trace[[#This Row],[Merged]])</f>
        <v>36</v>
      </c>
    </row>
    <row r="4746" spans="1:5" x14ac:dyDescent="0.25">
      <c r="A4746" t="s">
        <v>914</v>
      </c>
      <c r="B4746" t="s">
        <v>10</v>
      </c>
      <c r="C4746" t="s">
        <v>1246</v>
      </c>
      <c r="D4746">
        <v>36</v>
      </c>
      <c r="E4746" s="6">
        <f>LEN(Utica_Trace[[#This Row],[Merged]])</f>
        <v>36</v>
      </c>
    </row>
    <row r="4747" spans="1:5" x14ac:dyDescent="0.25">
      <c r="A4747" t="s">
        <v>914</v>
      </c>
      <c r="B4747" t="s">
        <v>10</v>
      </c>
      <c r="C4747" t="s">
        <v>1245</v>
      </c>
      <c r="D4747">
        <v>36</v>
      </c>
      <c r="E4747" s="6">
        <f>LEN(Utica_Trace[[#This Row],[Merged]])</f>
        <v>36</v>
      </c>
    </row>
    <row r="4748" spans="1:5" x14ac:dyDescent="0.25">
      <c r="A4748" t="s">
        <v>914</v>
      </c>
      <c r="B4748" t="s">
        <v>10</v>
      </c>
      <c r="C4748" t="s">
        <v>1247</v>
      </c>
      <c r="D4748">
        <v>36</v>
      </c>
      <c r="E4748" s="6">
        <f>LEN(Utica_Trace[[#This Row],[Merged]])</f>
        <v>36</v>
      </c>
    </row>
    <row r="4749" spans="1:5" x14ac:dyDescent="0.25">
      <c r="A4749" t="s">
        <v>101</v>
      </c>
      <c r="B4749" t="s">
        <v>12</v>
      </c>
      <c r="C4749" t="s">
        <v>1246</v>
      </c>
      <c r="D4749">
        <v>36</v>
      </c>
      <c r="E4749" s="6">
        <f>LEN(Utica_Trace[[#This Row],[Merged]])</f>
        <v>36</v>
      </c>
    </row>
    <row r="4750" spans="1:5" x14ac:dyDescent="0.25">
      <c r="A4750" t="s">
        <v>101</v>
      </c>
      <c r="B4750" t="s">
        <v>12</v>
      </c>
      <c r="C4750" t="s">
        <v>1245</v>
      </c>
      <c r="D4750">
        <v>36</v>
      </c>
      <c r="E4750" s="6">
        <f>LEN(Utica_Trace[[#This Row],[Merged]])</f>
        <v>36</v>
      </c>
    </row>
    <row r="4751" spans="1:5" x14ac:dyDescent="0.25">
      <c r="A4751" t="s">
        <v>101</v>
      </c>
      <c r="B4751" t="s">
        <v>12</v>
      </c>
      <c r="C4751" t="s">
        <v>1247</v>
      </c>
      <c r="D4751">
        <v>36</v>
      </c>
      <c r="E4751" s="6">
        <f>LEN(Utica_Trace[[#This Row],[Merged]])</f>
        <v>36</v>
      </c>
    </row>
    <row r="4752" spans="1:5" x14ac:dyDescent="0.25">
      <c r="A4752" t="s">
        <v>101</v>
      </c>
      <c r="B4752" t="s">
        <v>13</v>
      </c>
      <c r="C4752" t="s">
        <v>1246</v>
      </c>
      <c r="D4752">
        <v>36</v>
      </c>
      <c r="E4752" s="6">
        <f>LEN(Utica_Trace[[#This Row],[Merged]])</f>
        <v>36</v>
      </c>
    </row>
    <row r="4753" spans="1:5" x14ac:dyDescent="0.25">
      <c r="A4753" t="s">
        <v>101</v>
      </c>
      <c r="B4753" t="s">
        <v>13</v>
      </c>
      <c r="C4753" t="s">
        <v>1245</v>
      </c>
      <c r="D4753">
        <v>36</v>
      </c>
      <c r="E4753" s="6">
        <f>LEN(Utica_Trace[[#This Row],[Merged]])</f>
        <v>36</v>
      </c>
    </row>
    <row r="4754" spans="1:5" x14ac:dyDescent="0.25">
      <c r="A4754" t="s">
        <v>101</v>
      </c>
      <c r="B4754" t="s">
        <v>13</v>
      </c>
      <c r="C4754" t="s">
        <v>1247</v>
      </c>
      <c r="D4754">
        <v>36</v>
      </c>
      <c r="E4754" s="6">
        <f>LEN(Utica_Trace[[#This Row],[Merged]])</f>
        <v>36</v>
      </c>
    </row>
    <row r="4755" spans="1:5" x14ac:dyDescent="0.25">
      <c r="A4755" t="s">
        <v>101</v>
      </c>
      <c r="B4755" t="s">
        <v>18</v>
      </c>
      <c r="C4755" t="s">
        <v>1246</v>
      </c>
      <c r="D4755">
        <v>36</v>
      </c>
      <c r="E4755" s="6">
        <f>LEN(Utica_Trace[[#This Row],[Merged]])</f>
        <v>36</v>
      </c>
    </row>
    <row r="4756" spans="1:5" x14ac:dyDescent="0.25">
      <c r="A4756" t="s">
        <v>101</v>
      </c>
      <c r="B4756" t="s">
        <v>18</v>
      </c>
      <c r="C4756" t="s">
        <v>1245</v>
      </c>
      <c r="D4756">
        <v>36</v>
      </c>
      <c r="E4756" s="6">
        <f>LEN(Utica_Trace[[#This Row],[Merged]])</f>
        <v>36</v>
      </c>
    </row>
    <row r="4757" spans="1:5" x14ac:dyDescent="0.25">
      <c r="A4757" t="s">
        <v>101</v>
      </c>
      <c r="B4757" t="s">
        <v>18</v>
      </c>
      <c r="C4757" t="s">
        <v>1247</v>
      </c>
      <c r="D4757">
        <v>36</v>
      </c>
      <c r="E4757" s="6">
        <f>LEN(Utica_Trace[[#This Row],[Merged]])</f>
        <v>36</v>
      </c>
    </row>
    <row r="4758" spans="1:5" x14ac:dyDescent="0.25">
      <c r="A4758" t="s">
        <v>101</v>
      </c>
      <c r="B4758" t="s">
        <v>19</v>
      </c>
      <c r="C4758" t="s">
        <v>1246</v>
      </c>
      <c r="D4758">
        <v>36</v>
      </c>
      <c r="E4758" s="6">
        <f>LEN(Utica_Trace[[#This Row],[Merged]])</f>
        <v>36</v>
      </c>
    </row>
    <row r="4759" spans="1:5" x14ac:dyDescent="0.25">
      <c r="A4759" t="s">
        <v>101</v>
      </c>
      <c r="B4759" t="s">
        <v>19</v>
      </c>
      <c r="C4759" t="s">
        <v>1245</v>
      </c>
      <c r="D4759">
        <v>36</v>
      </c>
      <c r="E4759" s="6">
        <f>LEN(Utica_Trace[[#This Row],[Merged]])</f>
        <v>36</v>
      </c>
    </row>
    <row r="4760" spans="1:5" x14ac:dyDescent="0.25">
      <c r="A4760" t="s">
        <v>101</v>
      </c>
      <c r="B4760" t="s">
        <v>19</v>
      </c>
      <c r="C4760" t="s">
        <v>1247</v>
      </c>
      <c r="D4760">
        <v>36</v>
      </c>
      <c r="E4760" s="6">
        <f>LEN(Utica_Trace[[#This Row],[Merged]])</f>
        <v>36</v>
      </c>
    </row>
    <row r="4761" spans="1:5" x14ac:dyDescent="0.25">
      <c r="A4761" t="s">
        <v>101</v>
      </c>
      <c r="B4761" t="s">
        <v>20</v>
      </c>
      <c r="C4761" t="s">
        <v>1246</v>
      </c>
      <c r="D4761">
        <v>36</v>
      </c>
      <c r="E4761" s="6">
        <f>LEN(Utica_Trace[[#This Row],[Merged]])</f>
        <v>36</v>
      </c>
    </row>
    <row r="4762" spans="1:5" x14ac:dyDescent="0.25">
      <c r="A4762" t="s">
        <v>101</v>
      </c>
      <c r="B4762" t="s">
        <v>20</v>
      </c>
      <c r="C4762" t="s">
        <v>1245</v>
      </c>
      <c r="D4762">
        <v>36</v>
      </c>
      <c r="E4762" s="6">
        <f>LEN(Utica_Trace[[#This Row],[Merged]])</f>
        <v>36</v>
      </c>
    </row>
    <row r="4763" spans="1:5" x14ac:dyDescent="0.25">
      <c r="A4763" t="s">
        <v>101</v>
      </c>
      <c r="B4763" t="s">
        <v>20</v>
      </c>
      <c r="C4763" t="s">
        <v>1247</v>
      </c>
      <c r="D4763">
        <v>36</v>
      </c>
      <c r="E4763" s="6">
        <f>LEN(Utica_Trace[[#This Row],[Merged]])</f>
        <v>36</v>
      </c>
    </row>
    <row r="4764" spans="1:5" x14ac:dyDescent="0.25">
      <c r="A4764" t="s">
        <v>101</v>
      </c>
      <c r="B4764" t="s">
        <v>9</v>
      </c>
      <c r="C4764" t="s">
        <v>1246</v>
      </c>
      <c r="D4764">
        <v>36</v>
      </c>
      <c r="E4764" s="6">
        <f>LEN(Utica_Trace[[#This Row],[Merged]])</f>
        <v>36</v>
      </c>
    </row>
    <row r="4765" spans="1:5" x14ac:dyDescent="0.25">
      <c r="A4765" t="s">
        <v>101</v>
      </c>
      <c r="B4765" t="s">
        <v>9</v>
      </c>
      <c r="C4765" t="s">
        <v>1245</v>
      </c>
      <c r="D4765">
        <v>36</v>
      </c>
      <c r="E4765" s="6">
        <f>LEN(Utica_Trace[[#This Row],[Merged]])</f>
        <v>36</v>
      </c>
    </row>
    <row r="4766" spans="1:5" x14ac:dyDescent="0.25">
      <c r="A4766" t="s">
        <v>101</v>
      </c>
      <c r="B4766" t="s">
        <v>9</v>
      </c>
      <c r="C4766" t="s">
        <v>1247</v>
      </c>
      <c r="D4766">
        <v>36</v>
      </c>
      <c r="E4766" s="6">
        <f>LEN(Utica_Trace[[#This Row],[Merged]])</f>
        <v>36</v>
      </c>
    </row>
    <row r="4767" spans="1:5" x14ac:dyDescent="0.25">
      <c r="A4767" t="s">
        <v>101</v>
      </c>
      <c r="B4767" t="s">
        <v>10</v>
      </c>
      <c r="C4767" t="s">
        <v>1246</v>
      </c>
      <c r="D4767">
        <v>36</v>
      </c>
      <c r="E4767" s="6">
        <f>LEN(Utica_Trace[[#This Row],[Merged]])</f>
        <v>36</v>
      </c>
    </row>
    <row r="4768" spans="1:5" x14ac:dyDescent="0.25">
      <c r="A4768" t="s">
        <v>101</v>
      </c>
      <c r="B4768" t="s">
        <v>10</v>
      </c>
      <c r="C4768" t="s">
        <v>1245</v>
      </c>
      <c r="D4768">
        <v>36</v>
      </c>
      <c r="E4768" s="6">
        <f>LEN(Utica_Trace[[#This Row],[Merged]])</f>
        <v>36</v>
      </c>
    </row>
    <row r="4769" spans="1:5" x14ac:dyDescent="0.25">
      <c r="A4769" t="s">
        <v>101</v>
      </c>
      <c r="B4769" t="s">
        <v>10</v>
      </c>
      <c r="C4769" t="s">
        <v>1247</v>
      </c>
      <c r="D4769">
        <v>36</v>
      </c>
      <c r="E4769" s="6">
        <f>LEN(Utica_Trace[[#This Row],[Merged]])</f>
        <v>36</v>
      </c>
    </row>
    <row r="4770" spans="1:5" x14ac:dyDescent="0.25">
      <c r="A4770" t="s">
        <v>101</v>
      </c>
      <c r="B4770" t="s">
        <v>12</v>
      </c>
      <c r="C4770" t="s">
        <v>1773</v>
      </c>
      <c r="D4770">
        <v>36</v>
      </c>
      <c r="E4770" s="6">
        <f>LEN(Utica_Trace[[#This Row],[Merged]])</f>
        <v>36</v>
      </c>
    </row>
    <row r="4771" spans="1:5" x14ac:dyDescent="0.25">
      <c r="A4771" t="s">
        <v>101</v>
      </c>
      <c r="B4771" t="s">
        <v>13</v>
      </c>
      <c r="C4771" t="s">
        <v>1773</v>
      </c>
      <c r="D4771">
        <v>36</v>
      </c>
      <c r="E4771" s="6">
        <f>LEN(Utica_Trace[[#This Row],[Merged]])</f>
        <v>36</v>
      </c>
    </row>
    <row r="4772" spans="1:5" x14ac:dyDescent="0.25">
      <c r="A4772" t="s">
        <v>101</v>
      </c>
      <c r="B4772" t="s">
        <v>18</v>
      </c>
      <c r="C4772" t="s">
        <v>1773</v>
      </c>
      <c r="D4772">
        <v>36</v>
      </c>
      <c r="E4772" s="6">
        <f>LEN(Utica_Trace[[#This Row],[Merged]])</f>
        <v>36</v>
      </c>
    </row>
    <row r="4773" spans="1:5" x14ac:dyDescent="0.25">
      <c r="A4773" t="s">
        <v>101</v>
      </c>
      <c r="B4773" t="s">
        <v>19</v>
      </c>
      <c r="C4773" t="s">
        <v>1773</v>
      </c>
      <c r="D4773">
        <v>36</v>
      </c>
      <c r="E4773" s="6">
        <f>LEN(Utica_Trace[[#This Row],[Merged]])</f>
        <v>36</v>
      </c>
    </row>
    <row r="4774" spans="1:5" x14ac:dyDescent="0.25">
      <c r="A4774" t="s">
        <v>101</v>
      </c>
      <c r="B4774" t="s">
        <v>20</v>
      </c>
      <c r="C4774" t="s">
        <v>1773</v>
      </c>
      <c r="D4774">
        <v>36</v>
      </c>
      <c r="E4774" s="6">
        <f>LEN(Utica_Trace[[#This Row],[Merged]])</f>
        <v>36</v>
      </c>
    </row>
    <row r="4775" spans="1:5" x14ac:dyDescent="0.25">
      <c r="A4775" t="s">
        <v>101</v>
      </c>
      <c r="B4775" t="s">
        <v>9</v>
      </c>
      <c r="C4775" t="s">
        <v>1773</v>
      </c>
      <c r="D4775">
        <v>36</v>
      </c>
      <c r="E4775" s="6">
        <f>LEN(Utica_Trace[[#This Row],[Merged]])</f>
        <v>36</v>
      </c>
    </row>
    <row r="4776" spans="1:5" x14ac:dyDescent="0.25">
      <c r="A4776" t="s">
        <v>101</v>
      </c>
      <c r="B4776" t="s">
        <v>10</v>
      </c>
      <c r="C4776" t="s">
        <v>1773</v>
      </c>
      <c r="D4776">
        <v>36</v>
      </c>
      <c r="E4776" s="6">
        <f>LEN(Utica_Trace[[#This Row],[Merged]])</f>
        <v>36</v>
      </c>
    </row>
    <row r="4777" spans="1:5" x14ac:dyDescent="0.25">
      <c r="A4777" t="s">
        <v>101</v>
      </c>
      <c r="B4777" t="s">
        <v>12</v>
      </c>
      <c r="C4777" t="s">
        <v>1772</v>
      </c>
      <c r="D4777">
        <v>36</v>
      </c>
      <c r="E4777" s="6">
        <f>LEN(Utica_Trace[[#This Row],[Merged]])</f>
        <v>36</v>
      </c>
    </row>
    <row r="4778" spans="1:5" x14ac:dyDescent="0.25">
      <c r="A4778" t="s">
        <v>101</v>
      </c>
      <c r="B4778" t="s">
        <v>13</v>
      </c>
      <c r="C4778" t="s">
        <v>1772</v>
      </c>
      <c r="D4778">
        <v>36</v>
      </c>
      <c r="E4778" s="6">
        <f>LEN(Utica_Trace[[#This Row],[Merged]])</f>
        <v>36</v>
      </c>
    </row>
    <row r="4779" spans="1:5" x14ac:dyDescent="0.25">
      <c r="A4779" t="s">
        <v>101</v>
      </c>
      <c r="B4779" t="s">
        <v>18</v>
      </c>
      <c r="C4779" t="s">
        <v>1772</v>
      </c>
      <c r="D4779">
        <v>36</v>
      </c>
      <c r="E4779" s="6">
        <f>LEN(Utica_Trace[[#This Row],[Merged]])</f>
        <v>36</v>
      </c>
    </row>
    <row r="4780" spans="1:5" x14ac:dyDescent="0.25">
      <c r="A4780" t="s">
        <v>101</v>
      </c>
      <c r="B4780" t="s">
        <v>19</v>
      </c>
      <c r="C4780" t="s">
        <v>1772</v>
      </c>
      <c r="D4780">
        <v>36</v>
      </c>
      <c r="E4780" s="6">
        <f>LEN(Utica_Trace[[#This Row],[Merged]])</f>
        <v>36</v>
      </c>
    </row>
    <row r="4781" spans="1:5" x14ac:dyDescent="0.25">
      <c r="A4781" t="s">
        <v>101</v>
      </c>
      <c r="B4781" t="s">
        <v>20</v>
      </c>
      <c r="C4781" t="s">
        <v>1772</v>
      </c>
      <c r="D4781">
        <v>36</v>
      </c>
      <c r="E4781" s="6">
        <f>LEN(Utica_Trace[[#This Row],[Merged]])</f>
        <v>36</v>
      </c>
    </row>
    <row r="4782" spans="1:5" x14ac:dyDescent="0.25">
      <c r="A4782" t="s">
        <v>101</v>
      </c>
      <c r="B4782" t="s">
        <v>9</v>
      </c>
      <c r="C4782" t="s">
        <v>1772</v>
      </c>
      <c r="D4782">
        <v>36</v>
      </c>
      <c r="E4782" s="6">
        <f>LEN(Utica_Trace[[#This Row],[Merged]])</f>
        <v>36</v>
      </c>
    </row>
    <row r="4783" spans="1:5" x14ac:dyDescent="0.25">
      <c r="A4783" t="s">
        <v>101</v>
      </c>
      <c r="B4783" t="s">
        <v>10</v>
      </c>
      <c r="C4783" t="s">
        <v>1772</v>
      </c>
      <c r="D4783">
        <v>36</v>
      </c>
      <c r="E4783" s="6">
        <f>LEN(Utica_Trace[[#This Row],[Merged]])</f>
        <v>36</v>
      </c>
    </row>
    <row r="4784" spans="1:5" x14ac:dyDescent="0.25">
      <c r="A4784" t="s">
        <v>75</v>
      </c>
      <c r="B4784" t="s">
        <v>12</v>
      </c>
      <c r="C4784" t="s">
        <v>1501</v>
      </c>
      <c r="D4784">
        <v>36</v>
      </c>
      <c r="E4784" s="6">
        <f>LEN(Utica_Trace[[#This Row],[Merged]])</f>
        <v>36</v>
      </c>
    </row>
    <row r="4785" spans="1:5" x14ac:dyDescent="0.25">
      <c r="A4785" t="s">
        <v>75</v>
      </c>
      <c r="B4785" t="s">
        <v>12</v>
      </c>
      <c r="C4785" t="s">
        <v>1502</v>
      </c>
      <c r="D4785">
        <v>36</v>
      </c>
      <c r="E4785" s="6">
        <f>LEN(Utica_Trace[[#This Row],[Merged]])</f>
        <v>36</v>
      </c>
    </row>
    <row r="4786" spans="1:5" x14ac:dyDescent="0.25">
      <c r="A4786" t="s">
        <v>75</v>
      </c>
      <c r="B4786" t="s">
        <v>13</v>
      </c>
      <c r="C4786" t="s">
        <v>1501</v>
      </c>
      <c r="D4786">
        <v>36</v>
      </c>
      <c r="E4786" s="6">
        <f>LEN(Utica_Trace[[#This Row],[Merged]])</f>
        <v>36</v>
      </c>
    </row>
    <row r="4787" spans="1:5" x14ac:dyDescent="0.25">
      <c r="A4787" t="s">
        <v>75</v>
      </c>
      <c r="B4787" t="s">
        <v>13</v>
      </c>
      <c r="C4787" t="s">
        <v>1502</v>
      </c>
      <c r="D4787">
        <v>36</v>
      </c>
      <c r="E4787" s="6">
        <f>LEN(Utica_Trace[[#This Row],[Merged]])</f>
        <v>36</v>
      </c>
    </row>
    <row r="4788" spans="1:5" x14ac:dyDescent="0.25">
      <c r="A4788" t="s">
        <v>75</v>
      </c>
      <c r="B4788" t="s">
        <v>18</v>
      </c>
      <c r="C4788" t="s">
        <v>1501</v>
      </c>
      <c r="D4788">
        <v>36</v>
      </c>
      <c r="E4788" s="6">
        <f>LEN(Utica_Trace[[#This Row],[Merged]])</f>
        <v>36</v>
      </c>
    </row>
    <row r="4789" spans="1:5" x14ac:dyDescent="0.25">
      <c r="A4789" t="s">
        <v>75</v>
      </c>
      <c r="B4789" t="s">
        <v>18</v>
      </c>
      <c r="C4789" t="s">
        <v>1502</v>
      </c>
      <c r="D4789">
        <v>36</v>
      </c>
      <c r="E4789" s="6">
        <f>LEN(Utica_Trace[[#This Row],[Merged]])</f>
        <v>36</v>
      </c>
    </row>
    <row r="4790" spans="1:5" x14ac:dyDescent="0.25">
      <c r="A4790" t="s">
        <v>75</v>
      </c>
      <c r="B4790" t="s">
        <v>19</v>
      </c>
      <c r="C4790" t="s">
        <v>1501</v>
      </c>
      <c r="D4790">
        <v>36</v>
      </c>
      <c r="E4790" s="6">
        <f>LEN(Utica_Trace[[#This Row],[Merged]])</f>
        <v>36</v>
      </c>
    </row>
    <row r="4791" spans="1:5" x14ac:dyDescent="0.25">
      <c r="A4791" t="s">
        <v>75</v>
      </c>
      <c r="B4791" t="s">
        <v>19</v>
      </c>
      <c r="C4791" t="s">
        <v>1502</v>
      </c>
      <c r="D4791">
        <v>36</v>
      </c>
      <c r="E4791" s="6">
        <f>LEN(Utica_Trace[[#This Row],[Merged]])</f>
        <v>36</v>
      </c>
    </row>
    <row r="4792" spans="1:5" x14ac:dyDescent="0.25">
      <c r="A4792" t="s">
        <v>75</v>
      </c>
      <c r="B4792" t="s">
        <v>20</v>
      </c>
      <c r="C4792" t="s">
        <v>1501</v>
      </c>
      <c r="D4792">
        <v>36</v>
      </c>
      <c r="E4792" s="6">
        <f>LEN(Utica_Trace[[#This Row],[Merged]])</f>
        <v>36</v>
      </c>
    </row>
    <row r="4793" spans="1:5" x14ac:dyDescent="0.25">
      <c r="A4793" t="s">
        <v>75</v>
      </c>
      <c r="B4793" t="s">
        <v>20</v>
      </c>
      <c r="C4793" t="s">
        <v>1502</v>
      </c>
      <c r="D4793">
        <v>36</v>
      </c>
      <c r="E4793" s="6">
        <f>LEN(Utica_Trace[[#This Row],[Merged]])</f>
        <v>36</v>
      </c>
    </row>
    <row r="4794" spans="1:5" x14ac:dyDescent="0.25">
      <c r="A4794" t="s">
        <v>84</v>
      </c>
      <c r="B4794" t="s">
        <v>12</v>
      </c>
      <c r="C4794" t="s">
        <v>1501</v>
      </c>
      <c r="D4794">
        <v>36</v>
      </c>
      <c r="E4794" s="6">
        <f>LEN(Utica_Trace[[#This Row],[Merged]])</f>
        <v>36</v>
      </c>
    </row>
    <row r="4795" spans="1:5" x14ac:dyDescent="0.25">
      <c r="A4795" t="s">
        <v>84</v>
      </c>
      <c r="B4795" t="s">
        <v>12</v>
      </c>
      <c r="C4795" t="s">
        <v>1502</v>
      </c>
      <c r="D4795">
        <v>36</v>
      </c>
      <c r="E4795" s="6">
        <f>LEN(Utica_Trace[[#This Row],[Merged]])</f>
        <v>36</v>
      </c>
    </row>
    <row r="4796" spans="1:5" x14ac:dyDescent="0.25">
      <c r="A4796" t="s">
        <v>84</v>
      </c>
      <c r="B4796" t="s">
        <v>13</v>
      </c>
      <c r="C4796" t="s">
        <v>1501</v>
      </c>
      <c r="D4796">
        <v>36</v>
      </c>
      <c r="E4796" s="6">
        <f>LEN(Utica_Trace[[#This Row],[Merged]])</f>
        <v>36</v>
      </c>
    </row>
    <row r="4797" spans="1:5" x14ac:dyDescent="0.25">
      <c r="A4797" t="s">
        <v>84</v>
      </c>
      <c r="B4797" t="s">
        <v>13</v>
      </c>
      <c r="C4797" t="s">
        <v>1502</v>
      </c>
      <c r="D4797">
        <v>36</v>
      </c>
      <c r="E4797" s="6">
        <f>LEN(Utica_Trace[[#This Row],[Merged]])</f>
        <v>36</v>
      </c>
    </row>
    <row r="4798" spans="1:5" x14ac:dyDescent="0.25">
      <c r="A4798" t="s">
        <v>84</v>
      </c>
      <c r="B4798" t="s">
        <v>18</v>
      </c>
      <c r="C4798" t="s">
        <v>1501</v>
      </c>
      <c r="D4798">
        <v>36</v>
      </c>
      <c r="E4798" s="6">
        <f>LEN(Utica_Trace[[#This Row],[Merged]])</f>
        <v>36</v>
      </c>
    </row>
    <row r="4799" spans="1:5" x14ac:dyDescent="0.25">
      <c r="A4799" t="s">
        <v>84</v>
      </c>
      <c r="B4799" t="s">
        <v>18</v>
      </c>
      <c r="C4799" t="s">
        <v>1502</v>
      </c>
      <c r="D4799">
        <v>36</v>
      </c>
      <c r="E4799" s="6">
        <f>LEN(Utica_Trace[[#This Row],[Merged]])</f>
        <v>36</v>
      </c>
    </row>
    <row r="4800" spans="1:5" x14ac:dyDescent="0.25">
      <c r="A4800" t="s">
        <v>84</v>
      </c>
      <c r="B4800" t="s">
        <v>19</v>
      </c>
      <c r="C4800" t="s">
        <v>1501</v>
      </c>
      <c r="D4800">
        <v>36</v>
      </c>
      <c r="E4800" s="6">
        <f>LEN(Utica_Trace[[#This Row],[Merged]])</f>
        <v>36</v>
      </c>
    </row>
    <row r="4801" spans="1:5" x14ac:dyDescent="0.25">
      <c r="A4801" t="s">
        <v>84</v>
      </c>
      <c r="B4801" t="s">
        <v>19</v>
      </c>
      <c r="C4801" t="s">
        <v>1502</v>
      </c>
      <c r="D4801">
        <v>36</v>
      </c>
      <c r="E4801" s="6">
        <f>LEN(Utica_Trace[[#This Row],[Merged]])</f>
        <v>36</v>
      </c>
    </row>
    <row r="4802" spans="1:5" x14ac:dyDescent="0.25">
      <c r="A4802" t="s">
        <v>84</v>
      </c>
      <c r="B4802" t="s">
        <v>20</v>
      </c>
      <c r="C4802" t="s">
        <v>1501</v>
      </c>
      <c r="D4802">
        <v>36</v>
      </c>
      <c r="E4802" s="6">
        <f>LEN(Utica_Trace[[#This Row],[Merged]])</f>
        <v>36</v>
      </c>
    </row>
    <row r="4803" spans="1:5" x14ac:dyDescent="0.25">
      <c r="A4803" t="s">
        <v>84</v>
      </c>
      <c r="B4803" t="s">
        <v>20</v>
      </c>
      <c r="C4803" t="s">
        <v>1502</v>
      </c>
      <c r="D4803">
        <v>36</v>
      </c>
      <c r="E4803" s="6">
        <f>LEN(Utica_Trace[[#This Row],[Merged]])</f>
        <v>36</v>
      </c>
    </row>
    <row r="4804" spans="1:5" x14ac:dyDescent="0.25">
      <c r="A4804" t="s">
        <v>75</v>
      </c>
      <c r="B4804" t="s">
        <v>12</v>
      </c>
      <c r="C4804" t="s">
        <v>1505</v>
      </c>
      <c r="D4804">
        <v>36</v>
      </c>
      <c r="E4804" s="6">
        <f>LEN(Utica_Trace[[#This Row],[Merged]])</f>
        <v>36</v>
      </c>
    </row>
    <row r="4805" spans="1:5" x14ac:dyDescent="0.25">
      <c r="A4805" t="s">
        <v>75</v>
      </c>
      <c r="B4805" t="s">
        <v>13</v>
      </c>
      <c r="C4805" t="s">
        <v>1505</v>
      </c>
      <c r="D4805">
        <v>36</v>
      </c>
      <c r="E4805" s="6">
        <f>LEN(Utica_Trace[[#This Row],[Merged]])</f>
        <v>36</v>
      </c>
    </row>
    <row r="4806" spans="1:5" x14ac:dyDescent="0.25">
      <c r="A4806" t="s">
        <v>75</v>
      </c>
      <c r="B4806" t="s">
        <v>18</v>
      </c>
      <c r="C4806" t="s">
        <v>1505</v>
      </c>
      <c r="D4806">
        <v>36</v>
      </c>
      <c r="E4806" s="6">
        <f>LEN(Utica_Trace[[#This Row],[Merged]])</f>
        <v>36</v>
      </c>
    </row>
    <row r="4807" spans="1:5" x14ac:dyDescent="0.25">
      <c r="A4807" t="s">
        <v>75</v>
      </c>
      <c r="B4807" t="s">
        <v>19</v>
      </c>
      <c r="C4807" t="s">
        <v>1505</v>
      </c>
      <c r="D4807">
        <v>36</v>
      </c>
      <c r="E4807" s="6">
        <f>LEN(Utica_Trace[[#This Row],[Merged]])</f>
        <v>36</v>
      </c>
    </row>
    <row r="4808" spans="1:5" x14ac:dyDescent="0.25">
      <c r="A4808" t="s">
        <v>75</v>
      </c>
      <c r="B4808" t="s">
        <v>20</v>
      </c>
      <c r="C4808" t="s">
        <v>1505</v>
      </c>
      <c r="D4808">
        <v>36</v>
      </c>
      <c r="E4808" s="6">
        <f>LEN(Utica_Trace[[#This Row],[Merged]])</f>
        <v>36</v>
      </c>
    </row>
    <row r="4809" spans="1:5" x14ac:dyDescent="0.25">
      <c r="A4809" t="s">
        <v>75</v>
      </c>
      <c r="B4809" t="s">
        <v>12</v>
      </c>
      <c r="C4809" t="s">
        <v>1510</v>
      </c>
      <c r="D4809">
        <v>36</v>
      </c>
      <c r="E4809" s="6">
        <f>LEN(Utica_Trace[[#This Row],[Merged]])</f>
        <v>36</v>
      </c>
    </row>
    <row r="4810" spans="1:5" x14ac:dyDescent="0.25">
      <c r="A4810" t="s">
        <v>75</v>
      </c>
      <c r="B4810" t="s">
        <v>13</v>
      </c>
      <c r="C4810" t="s">
        <v>1510</v>
      </c>
      <c r="D4810">
        <v>36</v>
      </c>
      <c r="E4810" s="6">
        <f>LEN(Utica_Trace[[#This Row],[Merged]])</f>
        <v>36</v>
      </c>
    </row>
    <row r="4811" spans="1:5" x14ac:dyDescent="0.25">
      <c r="A4811" t="s">
        <v>75</v>
      </c>
      <c r="B4811" t="s">
        <v>18</v>
      </c>
      <c r="C4811" t="s">
        <v>1510</v>
      </c>
      <c r="D4811">
        <v>36</v>
      </c>
      <c r="E4811" s="6">
        <f>LEN(Utica_Trace[[#This Row],[Merged]])</f>
        <v>36</v>
      </c>
    </row>
    <row r="4812" spans="1:5" x14ac:dyDescent="0.25">
      <c r="A4812" t="s">
        <v>75</v>
      </c>
      <c r="B4812" t="s">
        <v>19</v>
      </c>
      <c r="C4812" t="s">
        <v>1510</v>
      </c>
      <c r="D4812">
        <v>36</v>
      </c>
      <c r="E4812" s="6">
        <f>LEN(Utica_Trace[[#This Row],[Merged]])</f>
        <v>36</v>
      </c>
    </row>
    <row r="4813" spans="1:5" x14ac:dyDescent="0.25">
      <c r="A4813" t="s">
        <v>75</v>
      </c>
      <c r="B4813" t="s">
        <v>20</v>
      </c>
      <c r="C4813" t="s">
        <v>1510</v>
      </c>
      <c r="D4813">
        <v>36</v>
      </c>
      <c r="E4813" s="6">
        <f>LEN(Utica_Trace[[#This Row],[Merged]])</f>
        <v>36</v>
      </c>
    </row>
    <row r="4814" spans="1:5" x14ac:dyDescent="0.25">
      <c r="A4814" t="s">
        <v>75</v>
      </c>
      <c r="B4814" t="s">
        <v>12</v>
      </c>
      <c r="C4814" t="s">
        <v>1506</v>
      </c>
      <c r="D4814">
        <v>36</v>
      </c>
      <c r="E4814" s="6">
        <f>LEN(Utica_Trace[[#This Row],[Merged]])</f>
        <v>36</v>
      </c>
    </row>
    <row r="4815" spans="1:5" x14ac:dyDescent="0.25">
      <c r="A4815" t="s">
        <v>75</v>
      </c>
      <c r="B4815" t="s">
        <v>13</v>
      </c>
      <c r="C4815" t="s">
        <v>1506</v>
      </c>
      <c r="D4815">
        <v>36</v>
      </c>
      <c r="E4815" s="6">
        <f>LEN(Utica_Trace[[#This Row],[Merged]])</f>
        <v>36</v>
      </c>
    </row>
    <row r="4816" spans="1:5" x14ac:dyDescent="0.25">
      <c r="A4816" t="s">
        <v>75</v>
      </c>
      <c r="B4816" t="s">
        <v>18</v>
      </c>
      <c r="C4816" t="s">
        <v>1506</v>
      </c>
      <c r="D4816">
        <v>36</v>
      </c>
      <c r="E4816" s="6">
        <f>LEN(Utica_Trace[[#This Row],[Merged]])</f>
        <v>36</v>
      </c>
    </row>
    <row r="4817" spans="1:5" x14ac:dyDescent="0.25">
      <c r="A4817" t="s">
        <v>75</v>
      </c>
      <c r="B4817" t="s">
        <v>19</v>
      </c>
      <c r="C4817" t="s">
        <v>1506</v>
      </c>
      <c r="D4817">
        <v>36</v>
      </c>
      <c r="E4817" s="6">
        <f>LEN(Utica_Trace[[#This Row],[Merged]])</f>
        <v>36</v>
      </c>
    </row>
    <row r="4818" spans="1:5" x14ac:dyDescent="0.25">
      <c r="A4818" t="s">
        <v>75</v>
      </c>
      <c r="B4818" t="s">
        <v>20</v>
      </c>
      <c r="C4818" t="s">
        <v>1506</v>
      </c>
      <c r="D4818">
        <v>36</v>
      </c>
      <c r="E4818" s="6">
        <f>LEN(Utica_Trace[[#This Row],[Merged]])</f>
        <v>36</v>
      </c>
    </row>
    <row r="4819" spans="1:5" x14ac:dyDescent="0.25">
      <c r="A4819" t="s">
        <v>84</v>
      </c>
      <c r="B4819" t="s">
        <v>12</v>
      </c>
      <c r="C4819" t="s">
        <v>1573</v>
      </c>
      <c r="D4819">
        <v>36</v>
      </c>
      <c r="E4819" s="6">
        <f>LEN(Utica_Trace[[#This Row],[Merged]])</f>
        <v>36</v>
      </c>
    </row>
    <row r="4820" spans="1:5" x14ac:dyDescent="0.25">
      <c r="A4820" t="s">
        <v>84</v>
      </c>
      <c r="B4820" t="s">
        <v>12</v>
      </c>
      <c r="C4820" t="s">
        <v>1574</v>
      </c>
      <c r="D4820">
        <v>36</v>
      </c>
      <c r="E4820" s="6">
        <f>LEN(Utica_Trace[[#This Row],[Merged]])</f>
        <v>36</v>
      </c>
    </row>
    <row r="4821" spans="1:5" x14ac:dyDescent="0.25">
      <c r="A4821" t="s">
        <v>84</v>
      </c>
      <c r="B4821" t="s">
        <v>13</v>
      </c>
      <c r="C4821" t="s">
        <v>1573</v>
      </c>
      <c r="D4821">
        <v>36</v>
      </c>
      <c r="E4821" s="6">
        <f>LEN(Utica_Trace[[#This Row],[Merged]])</f>
        <v>36</v>
      </c>
    </row>
    <row r="4822" spans="1:5" x14ac:dyDescent="0.25">
      <c r="A4822" t="s">
        <v>84</v>
      </c>
      <c r="B4822" t="s">
        <v>13</v>
      </c>
      <c r="C4822" t="s">
        <v>1574</v>
      </c>
      <c r="D4822">
        <v>36</v>
      </c>
      <c r="E4822" s="6">
        <f>LEN(Utica_Trace[[#This Row],[Merged]])</f>
        <v>36</v>
      </c>
    </row>
    <row r="4823" spans="1:5" x14ac:dyDescent="0.25">
      <c r="A4823" t="s">
        <v>84</v>
      </c>
      <c r="B4823" t="s">
        <v>18</v>
      </c>
      <c r="C4823" t="s">
        <v>1573</v>
      </c>
      <c r="D4823">
        <v>36</v>
      </c>
      <c r="E4823" s="6">
        <f>LEN(Utica_Trace[[#This Row],[Merged]])</f>
        <v>36</v>
      </c>
    </row>
    <row r="4824" spans="1:5" x14ac:dyDescent="0.25">
      <c r="A4824" t="s">
        <v>84</v>
      </c>
      <c r="B4824" t="s">
        <v>18</v>
      </c>
      <c r="C4824" t="s">
        <v>1574</v>
      </c>
      <c r="D4824">
        <v>36</v>
      </c>
      <c r="E4824" s="6">
        <f>LEN(Utica_Trace[[#This Row],[Merged]])</f>
        <v>36</v>
      </c>
    </row>
    <row r="4825" spans="1:5" x14ac:dyDescent="0.25">
      <c r="A4825" t="s">
        <v>84</v>
      </c>
      <c r="B4825" t="s">
        <v>19</v>
      </c>
      <c r="C4825" t="s">
        <v>1573</v>
      </c>
      <c r="D4825">
        <v>36</v>
      </c>
      <c r="E4825" s="6">
        <f>LEN(Utica_Trace[[#This Row],[Merged]])</f>
        <v>36</v>
      </c>
    </row>
    <row r="4826" spans="1:5" x14ac:dyDescent="0.25">
      <c r="A4826" t="s">
        <v>84</v>
      </c>
      <c r="B4826" t="s">
        <v>19</v>
      </c>
      <c r="C4826" t="s">
        <v>1574</v>
      </c>
      <c r="D4826">
        <v>36</v>
      </c>
      <c r="E4826" s="6">
        <f>LEN(Utica_Trace[[#This Row],[Merged]])</f>
        <v>36</v>
      </c>
    </row>
    <row r="4827" spans="1:5" x14ac:dyDescent="0.25">
      <c r="A4827" t="s">
        <v>84</v>
      </c>
      <c r="B4827" t="s">
        <v>20</v>
      </c>
      <c r="C4827" t="s">
        <v>1573</v>
      </c>
      <c r="D4827">
        <v>36</v>
      </c>
      <c r="E4827" s="6">
        <f>LEN(Utica_Trace[[#This Row],[Merged]])</f>
        <v>36</v>
      </c>
    </row>
    <row r="4828" spans="1:5" x14ac:dyDescent="0.25">
      <c r="A4828" t="s">
        <v>84</v>
      </c>
      <c r="B4828" t="s">
        <v>20</v>
      </c>
      <c r="C4828" t="s">
        <v>1574</v>
      </c>
      <c r="D4828">
        <v>36</v>
      </c>
      <c r="E4828" s="6">
        <f>LEN(Utica_Trace[[#This Row],[Merged]])</f>
        <v>36</v>
      </c>
    </row>
    <row r="4829" spans="1:5" x14ac:dyDescent="0.25">
      <c r="A4829" t="s">
        <v>75</v>
      </c>
      <c r="B4829" t="s">
        <v>12</v>
      </c>
      <c r="C4829" t="s">
        <v>1509</v>
      </c>
      <c r="D4829">
        <v>36</v>
      </c>
      <c r="E4829" s="6">
        <f>LEN(Utica_Trace[[#This Row],[Merged]])</f>
        <v>36</v>
      </c>
    </row>
    <row r="4830" spans="1:5" x14ac:dyDescent="0.25">
      <c r="A4830" t="s">
        <v>75</v>
      </c>
      <c r="B4830" t="s">
        <v>13</v>
      </c>
      <c r="C4830" t="s">
        <v>1509</v>
      </c>
      <c r="D4830">
        <v>36</v>
      </c>
      <c r="E4830" s="6">
        <f>LEN(Utica_Trace[[#This Row],[Merged]])</f>
        <v>36</v>
      </c>
    </row>
    <row r="4831" spans="1:5" x14ac:dyDescent="0.25">
      <c r="A4831" t="s">
        <v>75</v>
      </c>
      <c r="B4831" t="s">
        <v>18</v>
      </c>
      <c r="C4831" t="s">
        <v>1509</v>
      </c>
      <c r="D4831">
        <v>36</v>
      </c>
      <c r="E4831" s="6">
        <f>LEN(Utica_Trace[[#This Row],[Merged]])</f>
        <v>36</v>
      </c>
    </row>
    <row r="4832" spans="1:5" x14ac:dyDescent="0.25">
      <c r="A4832" t="s">
        <v>75</v>
      </c>
      <c r="B4832" t="s">
        <v>19</v>
      </c>
      <c r="C4832" t="s">
        <v>1509</v>
      </c>
      <c r="D4832">
        <v>36</v>
      </c>
      <c r="E4832" s="6">
        <f>LEN(Utica_Trace[[#This Row],[Merged]])</f>
        <v>36</v>
      </c>
    </row>
    <row r="4833" spans="1:5" x14ac:dyDescent="0.25">
      <c r="A4833" t="s">
        <v>75</v>
      </c>
      <c r="B4833" t="s">
        <v>20</v>
      </c>
      <c r="C4833" t="s">
        <v>1509</v>
      </c>
      <c r="D4833">
        <v>36</v>
      </c>
      <c r="E4833" s="6">
        <f>LEN(Utica_Trace[[#This Row],[Merged]])</f>
        <v>36</v>
      </c>
    </row>
    <row r="4834" spans="1:5" x14ac:dyDescent="0.25">
      <c r="A4834" t="s">
        <v>76</v>
      </c>
      <c r="B4834" t="s">
        <v>12</v>
      </c>
      <c r="C4834" t="s">
        <v>1514</v>
      </c>
      <c r="D4834">
        <v>36</v>
      </c>
      <c r="E4834" s="6">
        <f>LEN(Utica_Trace[[#This Row],[Merged]])</f>
        <v>36</v>
      </c>
    </row>
    <row r="4835" spans="1:5" x14ac:dyDescent="0.25">
      <c r="A4835" t="s">
        <v>76</v>
      </c>
      <c r="B4835" t="s">
        <v>12</v>
      </c>
      <c r="C4835" t="s">
        <v>1511</v>
      </c>
      <c r="D4835">
        <v>36</v>
      </c>
      <c r="E4835" s="6">
        <f>LEN(Utica_Trace[[#This Row],[Merged]])</f>
        <v>36</v>
      </c>
    </row>
    <row r="4836" spans="1:5" x14ac:dyDescent="0.25">
      <c r="A4836" t="s">
        <v>76</v>
      </c>
      <c r="B4836" t="s">
        <v>12</v>
      </c>
      <c r="C4836" t="s">
        <v>1512</v>
      </c>
      <c r="D4836">
        <v>36</v>
      </c>
      <c r="E4836" s="6">
        <f>LEN(Utica_Trace[[#This Row],[Merged]])</f>
        <v>36</v>
      </c>
    </row>
    <row r="4837" spans="1:5" x14ac:dyDescent="0.25">
      <c r="A4837" t="s">
        <v>76</v>
      </c>
      <c r="B4837" t="s">
        <v>12</v>
      </c>
      <c r="C4837" t="s">
        <v>1513</v>
      </c>
      <c r="D4837">
        <v>36</v>
      </c>
      <c r="E4837" s="6">
        <f>LEN(Utica_Trace[[#This Row],[Merged]])</f>
        <v>36</v>
      </c>
    </row>
    <row r="4838" spans="1:5" x14ac:dyDescent="0.25">
      <c r="A4838" t="s">
        <v>76</v>
      </c>
      <c r="B4838" t="s">
        <v>12</v>
      </c>
      <c r="C4838" t="s">
        <v>1515</v>
      </c>
      <c r="D4838">
        <v>36</v>
      </c>
      <c r="E4838" s="6">
        <f>LEN(Utica_Trace[[#This Row],[Merged]])</f>
        <v>36</v>
      </c>
    </row>
    <row r="4839" spans="1:5" x14ac:dyDescent="0.25">
      <c r="A4839" t="s">
        <v>76</v>
      </c>
      <c r="B4839" t="s">
        <v>12</v>
      </c>
      <c r="C4839" t="s">
        <v>1516</v>
      </c>
      <c r="D4839">
        <v>36</v>
      </c>
      <c r="E4839" s="6">
        <f>LEN(Utica_Trace[[#This Row],[Merged]])</f>
        <v>36</v>
      </c>
    </row>
    <row r="4840" spans="1:5" x14ac:dyDescent="0.25">
      <c r="A4840" t="s">
        <v>76</v>
      </c>
      <c r="B4840" t="s">
        <v>13</v>
      </c>
      <c r="C4840" t="s">
        <v>1514</v>
      </c>
      <c r="D4840">
        <v>36</v>
      </c>
      <c r="E4840" s="6">
        <f>LEN(Utica_Trace[[#This Row],[Merged]])</f>
        <v>36</v>
      </c>
    </row>
    <row r="4841" spans="1:5" x14ac:dyDescent="0.25">
      <c r="A4841" t="s">
        <v>76</v>
      </c>
      <c r="B4841" t="s">
        <v>13</v>
      </c>
      <c r="C4841" t="s">
        <v>1511</v>
      </c>
      <c r="D4841">
        <v>36</v>
      </c>
      <c r="E4841" s="6">
        <f>LEN(Utica_Trace[[#This Row],[Merged]])</f>
        <v>36</v>
      </c>
    </row>
    <row r="4842" spans="1:5" x14ac:dyDescent="0.25">
      <c r="A4842" t="s">
        <v>76</v>
      </c>
      <c r="B4842" t="s">
        <v>13</v>
      </c>
      <c r="C4842" t="s">
        <v>1512</v>
      </c>
      <c r="D4842">
        <v>36</v>
      </c>
      <c r="E4842" s="6">
        <f>LEN(Utica_Trace[[#This Row],[Merged]])</f>
        <v>36</v>
      </c>
    </row>
    <row r="4843" spans="1:5" x14ac:dyDescent="0.25">
      <c r="A4843" t="s">
        <v>76</v>
      </c>
      <c r="B4843" t="s">
        <v>13</v>
      </c>
      <c r="C4843" t="s">
        <v>1513</v>
      </c>
      <c r="D4843">
        <v>36</v>
      </c>
      <c r="E4843" s="6">
        <f>LEN(Utica_Trace[[#This Row],[Merged]])</f>
        <v>36</v>
      </c>
    </row>
    <row r="4844" spans="1:5" x14ac:dyDescent="0.25">
      <c r="A4844" t="s">
        <v>76</v>
      </c>
      <c r="B4844" t="s">
        <v>13</v>
      </c>
      <c r="C4844" t="s">
        <v>1515</v>
      </c>
      <c r="D4844">
        <v>36</v>
      </c>
      <c r="E4844" s="6">
        <f>LEN(Utica_Trace[[#This Row],[Merged]])</f>
        <v>36</v>
      </c>
    </row>
    <row r="4845" spans="1:5" x14ac:dyDescent="0.25">
      <c r="A4845" t="s">
        <v>76</v>
      </c>
      <c r="B4845" t="s">
        <v>13</v>
      </c>
      <c r="C4845" t="s">
        <v>1516</v>
      </c>
      <c r="D4845">
        <v>36</v>
      </c>
      <c r="E4845" s="6">
        <f>LEN(Utica_Trace[[#This Row],[Merged]])</f>
        <v>36</v>
      </c>
    </row>
    <row r="4846" spans="1:5" x14ac:dyDescent="0.25">
      <c r="A4846" t="s">
        <v>76</v>
      </c>
      <c r="B4846" t="s">
        <v>18</v>
      </c>
      <c r="C4846" t="s">
        <v>1514</v>
      </c>
      <c r="D4846">
        <v>36</v>
      </c>
      <c r="E4846" s="6">
        <f>LEN(Utica_Trace[[#This Row],[Merged]])</f>
        <v>36</v>
      </c>
    </row>
    <row r="4847" spans="1:5" x14ac:dyDescent="0.25">
      <c r="A4847" t="s">
        <v>76</v>
      </c>
      <c r="B4847" t="s">
        <v>18</v>
      </c>
      <c r="C4847" t="s">
        <v>1511</v>
      </c>
      <c r="D4847">
        <v>36</v>
      </c>
      <c r="E4847" s="6">
        <f>LEN(Utica_Trace[[#This Row],[Merged]])</f>
        <v>36</v>
      </c>
    </row>
    <row r="4848" spans="1:5" x14ac:dyDescent="0.25">
      <c r="A4848" t="s">
        <v>76</v>
      </c>
      <c r="B4848" t="s">
        <v>18</v>
      </c>
      <c r="C4848" t="s">
        <v>1512</v>
      </c>
      <c r="D4848">
        <v>36</v>
      </c>
      <c r="E4848" s="6">
        <f>LEN(Utica_Trace[[#This Row],[Merged]])</f>
        <v>36</v>
      </c>
    </row>
    <row r="4849" spans="1:5" x14ac:dyDescent="0.25">
      <c r="A4849" t="s">
        <v>76</v>
      </c>
      <c r="B4849" t="s">
        <v>18</v>
      </c>
      <c r="C4849" t="s">
        <v>1513</v>
      </c>
      <c r="D4849">
        <v>36</v>
      </c>
      <c r="E4849" s="6">
        <f>LEN(Utica_Trace[[#This Row],[Merged]])</f>
        <v>36</v>
      </c>
    </row>
    <row r="4850" spans="1:5" x14ac:dyDescent="0.25">
      <c r="A4850" t="s">
        <v>76</v>
      </c>
      <c r="B4850" t="s">
        <v>18</v>
      </c>
      <c r="C4850" t="s">
        <v>1515</v>
      </c>
      <c r="D4850">
        <v>36</v>
      </c>
      <c r="E4850" s="6">
        <f>LEN(Utica_Trace[[#This Row],[Merged]])</f>
        <v>36</v>
      </c>
    </row>
    <row r="4851" spans="1:5" x14ac:dyDescent="0.25">
      <c r="A4851" t="s">
        <v>76</v>
      </c>
      <c r="B4851" t="s">
        <v>18</v>
      </c>
      <c r="C4851" t="s">
        <v>1516</v>
      </c>
      <c r="D4851">
        <v>36</v>
      </c>
      <c r="E4851" s="6">
        <f>LEN(Utica_Trace[[#This Row],[Merged]])</f>
        <v>36</v>
      </c>
    </row>
    <row r="4852" spans="1:5" x14ac:dyDescent="0.25">
      <c r="A4852" t="s">
        <v>76</v>
      </c>
      <c r="B4852" t="s">
        <v>19</v>
      </c>
      <c r="C4852" t="s">
        <v>1514</v>
      </c>
      <c r="D4852">
        <v>36</v>
      </c>
      <c r="E4852" s="6">
        <f>LEN(Utica_Trace[[#This Row],[Merged]])</f>
        <v>36</v>
      </c>
    </row>
    <row r="4853" spans="1:5" x14ac:dyDescent="0.25">
      <c r="A4853" t="s">
        <v>76</v>
      </c>
      <c r="B4853" t="s">
        <v>19</v>
      </c>
      <c r="C4853" t="s">
        <v>1511</v>
      </c>
      <c r="D4853">
        <v>36</v>
      </c>
      <c r="E4853" s="6">
        <f>LEN(Utica_Trace[[#This Row],[Merged]])</f>
        <v>36</v>
      </c>
    </row>
    <row r="4854" spans="1:5" x14ac:dyDescent="0.25">
      <c r="A4854" t="s">
        <v>76</v>
      </c>
      <c r="B4854" t="s">
        <v>19</v>
      </c>
      <c r="C4854" t="s">
        <v>1512</v>
      </c>
      <c r="D4854">
        <v>36</v>
      </c>
      <c r="E4854" s="6">
        <f>LEN(Utica_Trace[[#This Row],[Merged]])</f>
        <v>36</v>
      </c>
    </row>
    <row r="4855" spans="1:5" x14ac:dyDescent="0.25">
      <c r="A4855" t="s">
        <v>76</v>
      </c>
      <c r="B4855" t="s">
        <v>19</v>
      </c>
      <c r="C4855" t="s">
        <v>1513</v>
      </c>
      <c r="D4855">
        <v>36</v>
      </c>
      <c r="E4855" s="6">
        <f>LEN(Utica_Trace[[#This Row],[Merged]])</f>
        <v>36</v>
      </c>
    </row>
    <row r="4856" spans="1:5" x14ac:dyDescent="0.25">
      <c r="A4856" t="s">
        <v>76</v>
      </c>
      <c r="B4856" t="s">
        <v>19</v>
      </c>
      <c r="C4856" t="s">
        <v>1515</v>
      </c>
      <c r="D4856">
        <v>36</v>
      </c>
      <c r="E4856" s="6">
        <f>LEN(Utica_Trace[[#This Row],[Merged]])</f>
        <v>36</v>
      </c>
    </row>
    <row r="4857" spans="1:5" x14ac:dyDescent="0.25">
      <c r="A4857" t="s">
        <v>76</v>
      </c>
      <c r="B4857" t="s">
        <v>19</v>
      </c>
      <c r="C4857" t="s">
        <v>1516</v>
      </c>
      <c r="D4857">
        <v>36</v>
      </c>
      <c r="E4857" s="6">
        <f>LEN(Utica_Trace[[#This Row],[Merged]])</f>
        <v>36</v>
      </c>
    </row>
    <row r="4858" spans="1:5" x14ac:dyDescent="0.25">
      <c r="A4858" t="s">
        <v>76</v>
      </c>
      <c r="B4858" t="s">
        <v>20</v>
      </c>
      <c r="C4858" t="s">
        <v>1514</v>
      </c>
      <c r="D4858">
        <v>36</v>
      </c>
      <c r="E4858" s="6">
        <f>LEN(Utica_Trace[[#This Row],[Merged]])</f>
        <v>36</v>
      </c>
    </row>
    <row r="4859" spans="1:5" x14ac:dyDescent="0.25">
      <c r="A4859" t="s">
        <v>76</v>
      </c>
      <c r="B4859" t="s">
        <v>20</v>
      </c>
      <c r="C4859" t="s">
        <v>1511</v>
      </c>
      <c r="D4859">
        <v>36</v>
      </c>
      <c r="E4859" s="6">
        <f>LEN(Utica_Trace[[#This Row],[Merged]])</f>
        <v>36</v>
      </c>
    </row>
    <row r="4860" spans="1:5" x14ac:dyDescent="0.25">
      <c r="A4860" t="s">
        <v>76</v>
      </c>
      <c r="B4860" t="s">
        <v>20</v>
      </c>
      <c r="C4860" t="s">
        <v>1512</v>
      </c>
      <c r="D4860">
        <v>36</v>
      </c>
      <c r="E4860" s="6">
        <f>LEN(Utica_Trace[[#This Row],[Merged]])</f>
        <v>36</v>
      </c>
    </row>
    <row r="4861" spans="1:5" x14ac:dyDescent="0.25">
      <c r="A4861" t="s">
        <v>76</v>
      </c>
      <c r="B4861" t="s">
        <v>20</v>
      </c>
      <c r="C4861" t="s">
        <v>1513</v>
      </c>
      <c r="D4861">
        <v>36</v>
      </c>
      <c r="E4861" s="6">
        <f>LEN(Utica_Trace[[#This Row],[Merged]])</f>
        <v>36</v>
      </c>
    </row>
    <row r="4862" spans="1:5" x14ac:dyDescent="0.25">
      <c r="A4862" t="s">
        <v>76</v>
      </c>
      <c r="B4862" t="s">
        <v>20</v>
      </c>
      <c r="C4862" t="s">
        <v>1515</v>
      </c>
      <c r="D4862">
        <v>36</v>
      </c>
      <c r="E4862" s="6">
        <f>LEN(Utica_Trace[[#This Row],[Merged]])</f>
        <v>36</v>
      </c>
    </row>
    <row r="4863" spans="1:5" x14ac:dyDescent="0.25">
      <c r="A4863" t="s">
        <v>76</v>
      </c>
      <c r="B4863" t="s">
        <v>20</v>
      </c>
      <c r="C4863" t="s">
        <v>1516</v>
      </c>
      <c r="D4863">
        <v>36</v>
      </c>
      <c r="E4863" s="6">
        <f>LEN(Utica_Trace[[#This Row],[Merged]])</f>
        <v>36</v>
      </c>
    </row>
    <row r="4864" spans="1:5" x14ac:dyDescent="0.25">
      <c r="A4864" t="s">
        <v>1822</v>
      </c>
      <c r="B4864" t="s">
        <v>12</v>
      </c>
      <c r="C4864" t="s">
        <v>1514</v>
      </c>
      <c r="D4864">
        <v>36</v>
      </c>
      <c r="E4864" s="6">
        <f>LEN(Utica_Trace[[#This Row],[Merged]])</f>
        <v>36</v>
      </c>
    </row>
    <row r="4865" spans="1:5" x14ac:dyDescent="0.25">
      <c r="A4865" t="s">
        <v>1822</v>
      </c>
      <c r="B4865" t="s">
        <v>12</v>
      </c>
      <c r="C4865" t="s">
        <v>1511</v>
      </c>
      <c r="D4865">
        <v>36</v>
      </c>
      <c r="E4865" s="6">
        <f>LEN(Utica_Trace[[#This Row],[Merged]])</f>
        <v>36</v>
      </c>
    </row>
    <row r="4866" spans="1:5" x14ac:dyDescent="0.25">
      <c r="A4866" t="s">
        <v>1822</v>
      </c>
      <c r="B4866" t="s">
        <v>12</v>
      </c>
      <c r="C4866" t="s">
        <v>1512</v>
      </c>
      <c r="D4866">
        <v>36</v>
      </c>
      <c r="E4866" s="6">
        <f>LEN(Utica_Trace[[#This Row],[Merged]])</f>
        <v>36</v>
      </c>
    </row>
    <row r="4867" spans="1:5" x14ac:dyDescent="0.25">
      <c r="A4867" t="s">
        <v>1822</v>
      </c>
      <c r="B4867" t="s">
        <v>12</v>
      </c>
      <c r="C4867" t="s">
        <v>1513</v>
      </c>
      <c r="D4867">
        <v>36</v>
      </c>
      <c r="E4867" s="6">
        <f>LEN(Utica_Trace[[#This Row],[Merged]])</f>
        <v>36</v>
      </c>
    </row>
    <row r="4868" spans="1:5" x14ac:dyDescent="0.25">
      <c r="A4868" t="s">
        <v>1822</v>
      </c>
      <c r="B4868" t="s">
        <v>12</v>
      </c>
      <c r="C4868" t="s">
        <v>1515</v>
      </c>
      <c r="D4868">
        <v>36</v>
      </c>
      <c r="E4868" s="6">
        <f>LEN(Utica_Trace[[#This Row],[Merged]])</f>
        <v>36</v>
      </c>
    </row>
    <row r="4869" spans="1:5" x14ac:dyDescent="0.25">
      <c r="A4869" t="s">
        <v>1822</v>
      </c>
      <c r="B4869" t="s">
        <v>12</v>
      </c>
      <c r="C4869" t="s">
        <v>1516</v>
      </c>
      <c r="D4869">
        <v>36</v>
      </c>
      <c r="E4869" s="6">
        <f>LEN(Utica_Trace[[#This Row],[Merged]])</f>
        <v>36</v>
      </c>
    </row>
    <row r="4870" spans="1:5" x14ac:dyDescent="0.25">
      <c r="A4870" t="s">
        <v>1822</v>
      </c>
      <c r="B4870" t="s">
        <v>13</v>
      </c>
      <c r="C4870" t="s">
        <v>1514</v>
      </c>
      <c r="D4870">
        <v>36</v>
      </c>
      <c r="E4870" s="6">
        <f>LEN(Utica_Trace[[#This Row],[Merged]])</f>
        <v>36</v>
      </c>
    </row>
    <row r="4871" spans="1:5" x14ac:dyDescent="0.25">
      <c r="A4871" t="s">
        <v>1822</v>
      </c>
      <c r="B4871" t="s">
        <v>13</v>
      </c>
      <c r="C4871" t="s">
        <v>1511</v>
      </c>
      <c r="D4871">
        <v>36</v>
      </c>
      <c r="E4871" s="6">
        <f>LEN(Utica_Trace[[#This Row],[Merged]])</f>
        <v>36</v>
      </c>
    </row>
    <row r="4872" spans="1:5" x14ac:dyDescent="0.25">
      <c r="A4872" t="s">
        <v>1822</v>
      </c>
      <c r="B4872" t="s">
        <v>13</v>
      </c>
      <c r="C4872" t="s">
        <v>1512</v>
      </c>
      <c r="D4872">
        <v>36</v>
      </c>
      <c r="E4872" s="6">
        <f>LEN(Utica_Trace[[#This Row],[Merged]])</f>
        <v>36</v>
      </c>
    </row>
    <row r="4873" spans="1:5" x14ac:dyDescent="0.25">
      <c r="A4873" t="s">
        <v>1822</v>
      </c>
      <c r="B4873" t="s">
        <v>13</v>
      </c>
      <c r="C4873" t="s">
        <v>1513</v>
      </c>
      <c r="D4873">
        <v>36</v>
      </c>
      <c r="E4873" s="6">
        <f>LEN(Utica_Trace[[#This Row],[Merged]])</f>
        <v>36</v>
      </c>
    </row>
    <row r="4874" spans="1:5" x14ac:dyDescent="0.25">
      <c r="A4874" t="s">
        <v>1822</v>
      </c>
      <c r="B4874" t="s">
        <v>13</v>
      </c>
      <c r="C4874" t="s">
        <v>1515</v>
      </c>
      <c r="D4874">
        <v>36</v>
      </c>
      <c r="E4874" s="6">
        <f>LEN(Utica_Trace[[#This Row],[Merged]])</f>
        <v>36</v>
      </c>
    </row>
    <row r="4875" spans="1:5" x14ac:dyDescent="0.25">
      <c r="A4875" t="s">
        <v>1822</v>
      </c>
      <c r="B4875" t="s">
        <v>13</v>
      </c>
      <c r="C4875" t="s">
        <v>1516</v>
      </c>
      <c r="D4875">
        <v>36</v>
      </c>
      <c r="E4875" s="6">
        <f>LEN(Utica_Trace[[#This Row],[Merged]])</f>
        <v>36</v>
      </c>
    </row>
    <row r="4876" spans="1:5" x14ac:dyDescent="0.25">
      <c r="A4876" t="s">
        <v>1822</v>
      </c>
      <c r="B4876" t="s">
        <v>18</v>
      </c>
      <c r="C4876" t="s">
        <v>1514</v>
      </c>
      <c r="D4876">
        <v>36</v>
      </c>
      <c r="E4876" s="6">
        <f>LEN(Utica_Trace[[#This Row],[Merged]])</f>
        <v>36</v>
      </c>
    </row>
    <row r="4877" spans="1:5" x14ac:dyDescent="0.25">
      <c r="A4877" t="s">
        <v>1822</v>
      </c>
      <c r="B4877" t="s">
        <v>18</v>
      </c>
      <c r="C4877" t="s">
        <v>1511</v>
      </c>
      <c r="D4877">
        <v>36</v>
      </c>
      <c r="E4877" s="6">
        <f>LEN(Utica_Trace[[#This Row],[Merged]])</f>
        <v>36</v>
      </c>
    </row>
    <row r="4878" spans="1:5" x14ac:dyDescent="0.25">
      <c r="A4878" t="s">
        <v>1822</v>
      </c>
      <c r="B4878" t="s">
        <v>18</v>
      </c>
      <c r="C4878" t="s">
        <v>1512</v>
      </c>
      <c r="D4878">
        <v>36</v>
      </c>
      <c r="E4878" s="6">
        <f>LEN(Utica_Trace[[#This Row],[Merged]])</f>
        <v>36</v>
      </c>
    </row>
    <row r="4879" spans="1:5" x14ac:dyDescent="0.25">
      <c r="A4879" t="s">
        <v>1822</v>
      </c>
      <c r="B4879" t="s">
        <v>18</v>
      </c>
      <c r="C4879" t="s">
        <v>1513</v>
      </c>
      <c r="D4879">
        <v>36</v>
      </c>
      <c r="E4879" s="6">
        <f>LEN(Utica_Trace[[#This Row],[Merged]])</f>
        <v>36</v>
      </c>
    </row>
    <row r="4880" spans="1:5" x14ac:dyDescent="0.25">
      <c r="A4880" t="s">
        <v>1822</v>
      </c>
      <c r="B4880" t="s">
        <v>18</v>
      </c>
      <c r="C4880" t="s">
        <v>1515</v>
      </c>
      <c r="D4880">
        <v>36</v>
      </c>
      <c r="E4880" s="6">
        <f>LEN(Utica_Trace[[#This Row],[Merged]])</f>
        <v>36</v>
      </c>
    </row>
    <row r="4881" spans="1:5" x14ac:dyDescent="0.25">
      <c r="A4881" t="s">
        <v>1822</v>
      </c>
      <c r="B4881" t="s">
        <v>18</v>
      </c>
      <c r="C4881" t="s">
        <v>1516</v>
      </c>
      <c r="D4881">
        <v>36</v>
      </c>
      <c r="E4881" s="6">
        <f>LEN(Utica_Trace[[#This Row],[Merged]])</f>
        <v>36</v>
      </c>
    </row>
    <row r="4882" spans="1:5" x14ac:dyDescent="0.25">
      <c r="A4882" t="s">
        <v>1822</v>
      </c>
      <c r="B4882" t="s">
        <v>19</v>
      </c>
      <c r="C4882" t="s">
        <v>1514</v>
      </c>
      <c r="D4882">
        <v>36</v>
      </c>
      <c r="E4882" s="6">
        <f>LEN(Utica_Trace[[#This Row],[Merged]])</f>
        <v>36</v>
      </c>
    </row>
    <row r="4883" spans="1:5" x14ac:dyDescent="0.25">
      <c r="A4883" t="s">
        <v>1822</v>
      </c>
      <c r="B4883" t="s">
        <v>19</v>
      </c>
      <c r="C4883" t="s">
        <v>1511</v>
      </c>
      <c r="D4883">
        <v>36</v>
      </c>
      <c r="E4883" s="6">
        <f>LEN(Utica_Trace[[#This Row],[Merged]])</f>
        <v>36</v>
      </c>
    </row>
    <row r="4884" spans="1:5" x14ac:dyDescent="0.25">
      <c r="A4884" t="s">
        <v>1822</v>
      </c>
      <c r="B4884" t="s">
        <v>19</v>
      </c>
      <c r="C4884" t="s">
        <v>1512</v>
      </c>
      <c r="D4884">
        <v>36</v>
      </c>
      <c r="E4884" s="6">
        <f>LEN(Utica_Trace[[#This Row],[Merged]])</f>
        <v>36</v>
      </c>
    </row>
    <row r="4885" spans="1:5" x14ac:dyDescent="0.25">
      <c r="A4885" t="s">
        <v>1822</v>
      </c>
      <c r="B4885" t="s">
        <v>19</v>
      </c>
      <c r="C4885" t="s">
        <v>1513</v>
      </c>
      <c r="D4885">
        <v>36</v>
      </c>
      <c r="E4885" s="6">
        <f>LEN(Utica_Trace[[#This Row],[Merged]])</f>
        <v>36</v>
      </c>
    </row>
    <row r="4886" spans="1:5" x14ac:dyDescent="0.25">
      <c r="A4886" t="s">
        <v>1822</v>
      </c>
      <c r="B4886" t="s">
        <v>19</v>
      </c>
      <c r="C4886" t="s">
        <v>1515</v>
      </c>
      <c r="D4886">
        <v>36</v>
      </c>
      <c r="E4886" s="6">
        <f>LEN(Utica_Trace[[#This Row],[Merged]])</f>
        <v>36</v>
      </c>
    </row>
    <row r="4887" spans="1:5" x14ac:dyDescent="0.25">
      <c r="A4887" t="s">
        <v>1822</v>
      </c>
      <c r="B4887" t="s">
        <v>19</v>
      </c>
      <c r="C4887" t="s">
        <v>1516</v>
      </c>
      <c r="D4887">
        <v>36</v>
      </c>
      <c r="E4887" s="6">
        <f>LEN(Utica_Trace[[#This Row],[Merged]])</f>
        <v>36</v>
      </c>
    </row>
    <row r="4888" spans="1:5" x14ac:dyDescent="0.25">
      <c r="A4888" t="s">
        <v>1822</v>
      </c>
      <c r="B4888" t="s">
        <v>20</v>
      </c>
      <c r="C4888" t="s">
        <v>1514</v>
      </c>
      <c r="D4888">
        <v>36</v>
      </c>
      <c r="E4888" s="6">
        <f>LEN(Utica_Trace[[#This Row],[Merged]])</f>
        <v>36</v>
      </c>
    </row>
    <row r="4889" spans="1:5" x14ac:dyDescent="0.25">
      <c r="A4889" t="s">
        <v>1822</v>
      </c>
      <c r="B4889" t="s">
        <v>20</v>
      </c>
      <c r="C4889" t="s">
        <v>1511</v>
      </c>
      <c r="D4889">
        <v>36</v>
      </c>
      <c r="E4889" s="6">
        <f>LEN(Utica_Trace[[#This Row],[Merged]])</f>
        <v>36</v>
      </c>
    </row>
    <row r="4890" spans="1:5" x14ac:dyDescent="0.25">
      <c r="A4890" t="s">
        <v>1822</v>
      </c>
      <c r="B4890" t="s">
        <v>20</v>
      </c>
      <c r="C4890" t="s">
        <v>1512</v>
      </c>
      <c r="D4890">
        <v>36</v>
      </c>
      <c r="E4890" s="6">
        <f>LEN(Utica_Trace[[#This Row],[Merged]])</f>
        <v>36</v>
      </c>
    </row>
    <row r="4891" spans="1:5" x14ac:dyDescent="0.25">
      <c r="A4891" t="s">
        <v>1822</v>
      </c>
      <c r="B4891" t="s">
        <v>20</v>
      </c>
      <c r="C4891" t="s">
        <v>1513</v>
      </c>
      <c r="D4891">
        <v>36</v>
      </c>
      <c r="E4891" s="6">
        <f>LEN(Utica_Trace[[#This Row],[Merged]])</f>
        <v>36</v>
      </c>
    </row>
    <row r="4892" spans="1:5" x14ac:dyDescent="0.25">
      <c r="A4892" t="s">
        <v>1822</v>
      </c>
      <c r="B4892" t="s">
        <v>20</v>
      </c>
      <c r="C4892" t="s">
        <v>1515</v>
      </c>
      <c r="D4892">
        <v>36</v>
      </c>
      <c r="E4892" s="6">
        <f>LEN(Utica_Trace[[#This Row],[Merged]])</f>
        <v>36</v>
      </c>
    </row>
    <row r="4893" spans="1:5" x14ac:dyDescent="0.25">
      <c r="A4893" t="s">
        <v>1822</v>
      </c>
      <c r="B4893" t="s">
        <v>20</v>
      </c>
      <c r="C4893" t="s">
        <v>1516</v>
      </c>
      <c r="D4893">
        <v>36</v>
      </c>
      <c r="E4893" s="6">
        <f>LEN(Utica_Trace[[#This Row],[Merged]])</f>
        <v>36</v>
      </c>
    </row>
    <row r="4894" spans="1:5" x14ac:dyDescent="0.25">
      <c r="A4894" t="s">
        <v>897</v>
      </c>
      <c r="B4894" t="s">
        <v>12</v>
      </c>
      <c r="C4894" t="s">
        <v>1074</v>
      </c>
      <c r="D4894">
        <v>36</v>
      </c>
      <c r="E4894" s="6">
        <f>LEN(Utica_Trace[[#This Row],[Merged]])</f>
        <v>36</v>
      </c>
    </row>
    <row r="4895" spans="1:5" x14ac:dyDescent="0.25">
      <c r="A4895" t="s">
        <v>897</v>
      </c>
      <c r="B4895" t="s">
        <v>13</v>
      </c>
      <c r="C4895" t="s">
        <v>1074</v>
      </c>
      <c r="D4895">
        <v>36</v>
      </c>
      <c r="E4895" s="6">
        <f>LEN(Utica_Trace[[#This Row],[Merged]])</f>
        <v>36</v>
      </c>
    </row>
    <row r="4896" spans="1:5" x14ac:dyDescent="0.25">
      <c r="A4896" t="s">
        <v>897</v>
      </c>
      <c r="B4896" t="s">
        <v>18</v>
      </c>
      <c r="C4896" t="s">
        <v>1074</v>
      </c>
      <c r="D4896">
        <v>36</v>
      </c>
      <c r="E4896" s="6">
        <f>LEN(Utica_Trace[[#This Row],[Merged]])</f>
        <v>36</v>
      </c>
    </row>
    <row r="4897" spans="1:5" x14ac:dyDescent="0.25">
      <c r="A4897" t="s">
        <v>897</v>
      </c>
      <c r="B4897" t="s">
        <v>19</v>
      </c>
      <c r="C4897" t="s">
        <v>1074</v>
      </c>
      <c r="D4897">
        <v>36</v>
      </c>
      <c r="E4897" s="6">
        <f>LEN(Utica_Trace[[#This Row],[Merged]])</f>
        <v>36</v>
      </c>
    </row>
    <row r="4898" spans="1:5" x14ac:dyDescent="0.25">
      <c r="A4898" t="s">
        <v>897</v>
      </c>
      <c r="B4898" t="s">
        <v>20</v>
      </c>
      <c r="C4898" t="s">
        <v>1074</v>
      </c>
      <c r="D4898">
        <v>36</v>
      </c>
      <c r="E4898" s="6">
        <f>LEN(Utica_Trace[[#This Row],[Merged]])</f>
        <v>36</v>
      </c>
    </row>
    <row r="4899" spans="1:5" x14ac:dyDescent="0.25">
      <c r="A4899" t="s">
        <v>23</v>
      </c>
      <c r="B4899" t="s">
        <v>12</v>
      </c>
      <c r="C4899" t="s">
        <v>1074</v>
      </c>
      <c r="D4899">
        <v>36</v>
      </c>
      <c r="E4899" s="6">
        <f>LEN(Utica_Trace[[#This Row],[Merged]])</f>
        <v>36</v>
      </c>
    </row>
    <row r="4900" spans="1:5" x14ac:dyDescent="0.25">
      <c r="A4900" t="s">
        <v>23</v>
      </c>
      <c r="B4900" t="s">
        <v>13</v>
      </c>
      <c r="C4900" t="s">
        <v>1074</v>
      </c>
      <c r="D4900">
        <v>36</v>
      </c>
      <c r="E4900" s="6">
        <f>LEN(Utica_Trace[[#This Row],[Merged]])</f>
        <v>36</v>
      </c>
    </row>
    <row r="4901" spans="1:5" x14ac:dyDescent="0.25">
      <c r="A4901" t="s">
        <v>23</v>
      </c>
      <c r="B4901" t="s">
        <v>18</v>
      </c>
      <c r="C4901" t="s">
        <v>1074</v>
      </c>
      <c r="D4901">
        <v>36</v>
      </c>
      <c r="E4901" s="6">
        <f>LEN(Utica_Trace[[#This Row],[Merged]])</f>
        <v>36</v>
      </c>
    </row>
    <row r="4902" spans="1:5" x14ac:dyDescent="0.25">
      <c r="A4902" t="s">
        <v>23</v>
      </c>
      <c r="B4902" t="s">
        <v>19</v>
      </c>
      <c r="C4902" t="s">
        <v>1074</v>
      </c>
      <c r="D4902">
        <v>36</v>
      </c>
      <c r="E4902" s="6">
        <f>LEN(Utica_Trace[[#This Row],[Merged]])</f>
        <v>36</v>
      </c>
    </row>
    <row r="4903" spans="1:5" x14ac:dyDescent="0.25">
      <c r="A4903" t="s">
        <v>23</v>
      </c>
      <c r="B4903" t="s">
        <v>20</v>
      </c>
      <c r="C4903" t="s">
        <v>1074</v>
      </c>
      <c r="D4903">
        <v>36</v>
      </c>
      <c r="E4903" s="6">
        <f>LEN(Utica_Trace[[#This Row],[Merged]])</f>
        <v>36</v>
      </c>
    </row>
    <row r="4904" spans="1:5" x14ac:dyDescent="0.25">
      <c r="A4904" t="s">
        <v>86</v>
      </c>
      <c r="B4904" t="s">
        <v>12</v>
      </c>
      <c r="C4904" t="s">
        <v>1074</v>
      </c>
      <c r="D4904">
        <v>36</v>
      </c>
      <c r="E4904" s="6">
        <f>LEN(Utica_Trace[[#This Row],[Merged]])</f>
        <v>36</v>
      </c>
    </row>
    <row r="4905" spans="1:5" x14ac:dyDescent="0.25">
      <c r="A4905" t="s">
        <v>86</v>
      </c>
      <c r="B4905" t="s">
        <v>13</v>
      </c>
      <c r="C4905" t="s">
        <v>1074</v>
      </c>
      <c r="D4905">
        <v>36</v>
      </c>
      <c r="E4905" s="6">
        <f>LEN(Utica_Trace[[#This Row],[Merged]])</f>
        <v>36</v>
      </c>
    </row>
    <row r="4906" spans="1:5" x14ac:dyDescent="0.25">
      <c r="A4906" t="s">
        <v>86</v>
      </c>
      <c r="B4906" t="s">
        <v>18</v>
      </c>
      <c r="C4906" t="s">
        <v>1074</v>
      </c>
      <c r="D4906">
        <v>36</v>
      </c>
      <c r="E4906" s="6">
        <f>LEN(Utica_Trace[[#This Row],[Merged]])</f>
        <v>36</v>
      </c>
    </row>
    <row r="4907" spans="1:5" x14ac:dyDescent="0.25">
      <c r="A4907" t="s">
        <v>86</v>
      </c>
      <c r="B4907" t="s">
        <v>19</v>
      </c>
      <c r="C4907" t="s">
        <v>1074</v>
      </c>
      <c r="D4907">
        <v>36</v>
      </c>
      <c r="E4907" s="6">
        <f>LEN(Utica_Trace[[#This Row],[Merged]])</f>
        <v>36</v>
      </c>
    </row>
    <row r="4908" spans="1:5" x14ac:dyDescent="0.25">
      <c r="A4908" t="s">
        <v>86</v>
      </c>
      <c r="B4908" t="s">
        <v>20</v>
      </c>
      <c r="C4908" t="s">
        <v>1074</v>
      </c>
      <c r="D4908">
        <v>36</v>
      </c>
      <c r="E4908" s="6">
        <f>LEN(Utica_Trace[[#This Row],[Merged]])</f>
        <v>36</v>
      </c>
    </row>
    <row r="4909" spans="1:5" x14ac:dyDescent="0.25">
      <c r="A4909" t="s">
        <v>957</v>
      </c>
      <c r="B4909" t="s">
        <v>12</v>
      </c>
      <c r="C4909" t="s">
        <v>1074</v>
      </c>
      <c r="D4909">
        <v>36</v>
      </c>
      <c r="E4909" s="6">
        <f>LEN(Utica_Trace[[#This Row],[Merged]])</f>
        <v>36</v>
      </c>
    </row>
    <row r="4910" spans="1:5" x14ac:dyDescent="0.25">
      <c r="A4910" t="s">
        <v>957</v>
      </c>
      <c r="B4910" t="s">
        <v>13</v>
      </c>
      <c r="C4910" t="s">
        <v>1074</v>
      </c>
      <c r="D4910">
        <v>36</v>
      </c>
      <c r="E4910" s="6">
        <f>LEN(Utica_Trace[[#This Row],[Merged]])</f>
        <v>36</v>
      </c>
    </row>
    <row r="4911" spans="1:5" x14ac:dyDescent="0.25">
      <c r="A4911" t="s">
        <v>957</v>
      </c>
      <c r="B4911" t="s">
        <v>18</v>
      </c>
      <c r="C4911" t="s">
        <v>1074</v>
      </c>
      <c r="D4911">
        <v>36</v>
      </c>
      <c r="E4911" s="6">
        <f>LEN(Utica_Trace[[#This Row],[Merged]])</f>
        <v>36</v>
      </c>
    </row>
    <row r="4912" spans="1:5" x14ac:dyDescent="0.25">
      <c r="A4912" t="s">
        <v>957</v>
      </c>
      <c r="B4912" t="s">
        <v>19</v>
      </c>
      <c r="C4912" t="s">
        <v>1074</v>
      </c>
      <c r="D4912">
        <v>36</v>
      </c>
      <c r="E4912" s="6">
        <f>LEN(Utica_Trace[[#This Row],[Merged]])</f>
        <v>36</v>
      </c>
    </row>
    <row r="4913" spans="1:5" x14ac:dyDescent="0.25">
      <c r="A4913" t="s">
        <v>957</v>
      </c>
      <c r="B4913" t="s">
        <v>20</v>
      </c>
      <c r="C4913" t="s">
        <v>1074</v>
      </c>
      <c r="D4913">
        <v>36</v>
      </c>
      <c r="E4913" s="6">
        <f>LEN(Utica_Trace[[#This Row],[Merged]])</f>
        <v>36</v>
      </c>
    </row>
    <row r="4914" spans="1:5" x14ac:dyDescent="0.25">
      <c r="A4914" t="s">
        <v>23</v>
      </c>
      <c r="B4914" t="s">
        <v>12</v>
      </c>
      <c r="C4914" t="s">
        <v>1077</v>
      </c>
      <c r="D4914">
        <v>36</v>
      </c>
      <c r="E4914" s="6">
        <f>LEN(Utica_Trace[[#This Row],[Merged]])</f>
        <v>36</v>
      </c>
    </row>
    <row r="4915" spans="1:5" x14ac:dyDescent="0.25">
      <c r="A4915" t="s">
        <v>23</v>
      </c>
      <c r="B4915" t="s">
        <v>13</v>
      </c>
      <c r="C4915" t="s">
        <v>1077</v>
      </c>
      <c r="D4915">
        <v>36</v>
      </c>
      <c r="E4915" s="6">
        <f>LEN(Utica_Trace[[#This Row],[Merged]])</f>
        <v>36</v>
      </c>
    </row>
    <row r="4916" spans="1:5" x14ac:dyDescent="0.25">
      <c r="A4916" t="s">
        <v>23</v>
      </c>
      <c r="B4916" t="s">
        <v>18</v>
      </c>
      <c r="C4916" t="s">
        <v>1077</v>
      </c>
      <c r="D4916">
        <v>36</v>
      </c>
      <c r="E4916" s="6">
        <f>LEN(Utica_Trace[[#This Row],[Merged]])</f>
        <v>36</v>
      </c>
    </row>
    <row r="4917" spans="1:5" x14ac:dyDescent="0.25">
      <c r="A4917" t="s">
        <v>23</v>
      </c>
      <c r="B4917" t="s">
        <v>19</v>
      </c>
      <c r="C4917" t="s">
        <v>1077</v>
      </c>
      <c r="D4917">
        <v>36</v>
      </c>
      <c r="E4917" s="6">
        <f>LEN(Utica_Trace[[#This Row],[Merged]])</f>
        <v>36</v>
      </c>
    </row>
    <row r="4918" spans="1:5" x14ac:dyDescent="0.25">
      <c r="A4918" t="s">
        <v>23</v>
      </c>
      <c r="B4918" t="s">
        <v>20</v>
      </c>
      <c r="C4918" t="s">
        <v>1077</v>
      </c>
      <c r="D4918">
        <v>36</v>
      </c>
      <c r="E4918" s="6">
        <f>LEN(Utica_Trace[[#This Row],[Merged]])</f>
        <v>36</v>
      </c>
    </row>
    <row r="4919" spans="1:5" x14ac:dyDescent="0.25">
      <c r="A4919" t="s">
        <v>23</v>
      </c>
      <c r="B4919" t="s">
        <v>12</v>
      </c>
      <c r="C4919" t="s">
        <v>1078</v>
      </c>
      <c r="D4919">
        <v>36</v>
      </c>
      <c r="E4919" s="6">
        <f>LEN(Utica_Trace[[#This Row],[Merged]])</f>
        <v>36</v>
      </c>
    </row>
    <row r="4920" spans="1:5" x14ac:dyDescent="0.25">
      <c r="A4920" t="s">
        <v>23</v>
      </c>
      <c r="B4920" t="s">
        <v>13</v>
      </c>
      <c r="C4920" t="s">
        <v>1078</v>
      </c>
      <c r="D4920">
        <v>36</v>
      </c>
      <c r="E4920" s="6">
        <f>LEN(Utica_Trace[[#This Row],[Merged]])</f>
        <v>36</v>
      </c>
    </row>
    <row r="4921" spans="1:5" x14ac:dyDescent="0.25">
      <c r="A4921" t="s">
        <v>23</v>
      </c>
      <c r="B4921" t="s">
        <v>18</v>
      </c>
      <c r="C4921" t="s">
        <v>1078</v>
      </c>
      <c r="D4921">
        <v>36</v>
      </c>
      <c r="E4921" s="6">
        <f>LEN(Utica_Trace[[#This Row],[Merged]])</f>
        <v>36</v>
      </c>
    </row>
    <row r="4922" spans="1:5" x14ac:dyDescent="0.25">
      <c r="A4922" t="s">
        <v>23</v>
      </c>
      <c r="B4922" t="s">
        <v>19</v>
      </c>
      <c r="C4922" t="s">
        <v>1078</v>
      </c>
      <c r="D4922">
        <v>36</v>
      </c>
      <c r="E4922" s="6">
        <f>LEN(Utica_Trace[[#This Row],[Merged]])</f>
        <v>36</v>
      </c>
    </row>
    <row r="4923" spans="1:5" x14ac:dyDescent="0.25">
      <c r="A4923" t="s">
        <v>23</v>
      </c>
      <c r="B4923" t="s">
        <v>20</v>
      </c>
      <c r="C4923" t="s">
        <v>1078</v>
      </c>
      <c r="D4923">
        <v>36</v>
      </c>
      <c r="E4923" s="6">
        <f>LEN(Utica_Trace[[#This Row],[Merged]])</f>
        <v>36</v>
      </c>
    </row>
    <row r="4924" spans="1:5" x14ac:dyDescent="0.25">
      <c r="A4924" t="s">
        <v>23</v>
      </c>
      <c r="B4924" t="s">
        <v>12</v>
      </c>
      <c r="C4924" t="s">
        <v>1076</v>
      </c>
      <c r="D4924">
        <v>36</v>
      </c>
      <c r="E4924" s="6">
        <f>LEN(Utica_Trace[[#This Row],[Merged]])</f>
        <v>36</v>
      </c>
    </row>
    <row r="4925" spans="1:5" x14ac:dyDescent="0.25">
      <c r="A4925" t="s">
        <v>23</v>
      </c>
      <c r="B4925" t="s">
        <v>12</v>
      </c>
      <c r="C4925" t="s">
        <v>1075</v>
      </c>
      <c r="D4925">
        <v>36</v>
      </c>
      <c r="E4925" s="6">
        <f>LEN(Utica_Trace[[#This Row],[Merged]])</f>
        <v>36</v>
      </c>
    </row>
    <row r="4926" spans="1:5" x14ac:dyDescent="0.25">
      <c r="A4926" t="s">
        <v>23</v>
      </c>
      <c r="B4926" t="s">
        <v>13</v>
      </c>
      <c r="C4926" t="s">
        <v>1076</v>
      </c>
      <c r="D4926">
        <v>36</v>
      </c>
      <c r="E4926" s="6">
        <f>LEN(Utica_Trace[[#This Row],[Merged]])</f>
        <v>36</v>
      </c>
    </row>
    <row r="4927" spans="1:5" x14ac:dyDescent="0.25">
      <c r="A4927" t="s">
        <v>23</v>
      </c>
      <c r="B4927" t="s">
        <v>13</v>
      </c>
      <c r="C4927" t="s">
        <v>1075</v>
      </c>
      <c r="D4927">
        <v>36</v>
      </c>
      <c r="E4927" s="6">
        <f>LEN(Utica_Trace[[#This Row],[Merged]])</f>
        <v>36</v>
      </c>
    </row>
    <row r="4928" spans="1:5" x14ac:dyDescent="0.25">
      <c r="A4928" t="s">
        <v>23</v>
      </c>
      <c r="B4928" t="s">
        <v>18</v>
      </c>
      <c r="C4928" t="s">
        <v>1076</v>
      </c>
      <c r="D4928">
        <v>36</v>
      </c>
      <c r="E4928" s="6">
        <f>LEN(Utica_Trace[[#This Row],[Merged]])</f>
        <v>36</v>
      </c>
    </row>
    <row r="4929" spans="1:5" x14ac:dyDescent="0.25">
      <c r="A4929" t="s">
        <v>23</v>
      </c>
      <c r="B4929" t="s">
        <v>18</v>
      </c>
      <c r="C4929" t="s">
        <v>1075</v>
      </c>
      <c r="D4929">
        <v>36</v>
      </c>
      <c r="E4929" s="6">
        <f>LEN(Utica_Trace[[#This Row],[Merged]])</f>
        <v>36</v>
      </c>
    </row>
    <row r="4930" spans="1:5" x14ac:dyDescent="0.25">
      <c r="A4930" t="s">
        <v>23</v>
      </c>
      <c r="B4930" t="s">
        <v>19</v>
      </c>
      <c r="C4930" t="s">
        <v>1076</v>
      </c>
      <c r="D4930">
        <v>36</v>
      </c>
      <c r="E4930" s="6">
        <f>LEN(Utica_Trace[[#This Row],[Merged]])</f>
        <v>36</v>
      </c>
    </row>
    <row r="4931" spans="1:5" x14ac:dyDescent="0.25">
      <c r="A4931" t="s">
        <v>23</v>
      </c>
      <c r="B4931" t="s">
        <v>19</v>
      </c>
      <c r="C4931" t="s">
        <v>1075</v>
      </c>
      <c r="D4931">
        <v>36</v>
      </c>
      <c r="E4931" s="6">
        <f>LEN(Utica_Trace[[#This Row],[Merged]])</f>
        <v>36</v>
      </c>
    </row>
    <row r="4932" spans="1:5" x14ac:dyDescent="0.25">
      <c r="A4932" t="s">
        <v>23</v>
      </c>
      <c r="B4932" t="s">
        <v>20</v>
      </c>
      <c r="C4932" t="s">
        <v>1076</v>
      </c>
      <c r="D4932">
        <v>36</v>
      </c>
      <c r="E4932" s="6">
        <f>LEN(Utica_Trace[[#This Row],[Merged]])</f>
        <v>36</v>
      </c>
    </row>
    <row r="4933" spans="1:5" x14ac:dyDescent="0.25">
      <c r="A4933" t="s">
        <v>23</v>
      </c>
      <c r="B4933" t="s">
        <v>20</v>
      </c>
      <c r="C4933" t="s">
        <v>1075</v>
      </c>
      <c r="D4933">
        <v>36</v>
      </c>
      <c r="E4933" s="6">
        <f>LEN(Utica_Trace[[#This Row],[Merged]])</f>
        <v>36</v>
      </c>
    </row>
    <row r="4934" spans="1:5" x14ac:dyDescent="0.25">
      <c r="A4934" t="s">
        <v>898</v>
      </c>
      <c r="B4934" t="s">
        <v>12</v>
      </c>
      <c r="C4934" t="s">
        <v>1084</v>
      </c>
      <c r="D4934">
        <v>36</v>
      </c>
      <c r="E4934" s="6">
        <f>LEN(Utica_Trace[[#This Row],[Merged]])</f>
        <v>36</v>
      </c>
    </row>
    <row r="4935" spans="1:5" x14ac:dyDescent="0.25">
      <c r="A4935" t="s">
        <v>898</v>
      </c>
      <c r="B4935" t="s">
        <v>13</v>
      </c>
      <c r="C4935" t="s">
        <v>1084</v>
      </c>
      <c r="D4935">
        <v>36</v>
      </c>
      <c r="E4935" s="6">
        <f>LEN(Utica_Trace[[#This Row],[Merged]])</f>
        <v>36</v>
      </c>
    </row>
    <row r="4936" spans="1:5" x14ac:dyDescent="0.25">
      <c r="A4936" t="s">
        <v>898</v>
      </c>
      <c r="B4936" t="s">
        <v>18</v>
      </c>
      <c r="C4936" t="s">
        <v>1084</v>
      </c>
      <c r="D4936">
        <v>36</v>
      </c>
      <c r="E4936" s="6">
        <f>LEN(Utica_Trace[[#This Row],[Merged]])</f>
        <v>36</v>
      </c>
    </row>
    <row r="4937" spans="1:5" x14ac:dyDescent="0.25">
      <c r="A4937" t="s">
        <v>898</v>
      </c>
      <c r="B4937" t="s">
        <v>19</v>
      </c>
      <c r="C4937" t="s">
        <v>1084</v>
      </c>
      <c r="D4937">
        <v>36</v>
      </c>
      <c r="E4937" s="6">
        <f>LEN(Utica_Trace[[#This Row],[Merged]])</f>
        <v>36</v>
      </c>
    </row>
    <row r="4938" spans="1:5" x14ac:dyDescent="0.25">
      <c r="A4938" t="s">
        <v>898</v>
      </c>
      <c r="B4938" t="s">
        <v>20</v>
      </c>
      <c r="C4938" t="s">
        <v>1084</v>
      </c>
      <c r="D4938">
        <v>36</v>
      </c>
      <c r="E4938" s="6">
        <f>LEN(Utica_Trace[[#This Row],[Merged]])</f>
        <v>36</v>
      </c>
    </row>
    <row r="4939" spans="1:5" x14ac:dyDescent="0.25">
      <c r="A4939" t="s">
        <v>898</v>
      </c>
      <c r="B4939" t="s">
        <v>12</v>
      </c>
      <c r="C4939" t="s">
        <v>1081</v>
      </c>
      <c r="D4939">
        <v>36</v>
      </c>
      <c r="E4939" s="6">
        <f>LEN(Utica_Trace[[#This Row],[Merged]])</f>
        <v>36</v>
      </c>
    </row>
    <row r="4940" spans="1:5" x14ac:dyDescent="0.25">
      <c r="A4940" t="s">
        <v>898</v>
      </c>
      <c r="B4940" t="s">
        <v>13</v>
      </c>
      <c r="C4940" t="s">
        <v>1081</v>
      </c>
      <c r="D4940">
        <v>36</v>
      </c>
      <c r="E4940" s="6">
        <f>LEN(Utica_Trace[[#This Row],[Merged]])</f>
        <v>36</v>
      </c>
    </row>
    <row r="4941" spans="1:5" x14ac:dyDescent="0.25">
      <c r="A4941" t="s">
        <v>898</v>
      </c>
      <c r="B4941" t="s">
        <v>18</v>
      </c>
      <c r="C4941" t="s">
        <v>1081</v>
      </c>
      <c r="D4941">
        <v>36</v>
      </c>
      <c r="E4941" s="6">
        <f>LEN(Utica_Trace[[#This Row],[Merged]])</f>
        <v>36</v>
      </c>
    </row>
    <row r="4942" spans="1:5" x14ac:dyDescent="0.25">
      <c r="A4942" t="s">
        <v>898</v>
      </c>
      <c r="B4942" t="s">
        <v>19</v>
      </c>
      <c r="C4942" t="s">
        <v>1081</v>
      </c>
      <c r="D4942">
        <v>36</v>
      </c>
      <c r="E4942" s="6">
        <f>LEN(Utica_Trace[[#This Row],[Merged]])</f>
        <v>36</v>
      </c>
    </row>
    <row r="4943" spans="1:5" x14ac:dyDescent="0.25">
      <c r="A4943" t="s">
        <v>898</v>
      </c>
      <c r="B4943" t="s">
        <v>20</v>
      </c>
      <c r="C4943" t="s">
        <v>1081</v>
      </c>
      <c r="D4943">
        <v>36</v>
      </c>
      <c r="E4943" s="6">
        <f>LEN(Utica_Trace[[#This Row],[Merged]])</f>
        <v>36</v>
      </c>
    </row>
    <row r="4944" spans="1:5" x14ac:dyDescent="0.25">
      <c r="A4944" t="s">
        <v>898</v>
      </c>
      <c r="B4944" t="s">
        <v>12</v>
      </c>
      <c r="C4944" t="s">
        <v>1080</v>
      </c>
      <c r="D4944">
        <v>36</v>
      </c>
      <c r="E4944" s="6">
        <f>LEN(Utica_Trace[[#This Row],[Merged]])</f>
        <v>36</v>
      </c>
    </row>
    <row r="4945" spans="1:5" x14ac:dyDescent="0.25">
      <c r="A4945" t="s">
        <v>898</v>
      </c>
      <c r="B4945" t="s">
        <v>13</v>
      </c>
      <c r="C4945" t="s">
        <v>1080</v>
      </c>
      <c r="D4945">
        <v>36</v>
      </c>
      <c r="E4945" s="6">
        <f>LEN(Utica_Trace[[#This Row],[Merged]])</f>
        <v>36</v>
      </c>
    </row>
    <row r="4946" spans="1:5" x14ac:dyDescent="0.25">
      <c r="A4946" t="s">
        <v>898</v>
      </c>
      <c r="B4946" t="s">
        <v>18</v>
      </c>
      <c r="C4946" t="s">
        <v>1080</v>
      </c>
      <c r="D4946">
        <v>36</v>
      </c>
      <c r="E4946" s="6">
        <f>LEN(Utica_Trace[[#This Row],[Merged]])</f>
        <v>36</v>
      </c>
    </row>
    <row r="4947" spans="1:5" x14ac:dyDescent="0.25">
      <c r="A4947" t="s">
        <v>898</v>
      </c>
      <c r="B4947" t="s">
        <v>19</v>
      </c>
      <c r="C4947" t="s">
        <v>1080</v>
      </c>
      <c r="D4947">
        <v>36</v>
      </c>
      <c r="E4947" s="6">
        <f>LEN(Utica_Trace[[#This Row],[Merged]])</f>
        <v>36</v>
      </c>
    </row>
    <row r="4948" spans="1:5" x14ac:dyDescent="0.25">
      <c r="A4948" t="s">
        <v>898</v>
      </c>
      <c r="B4948" t="s">
        <v>20</v>
      </c>
      <c r="C4948" t="s">
        <v>1080</v>
      </c>
      <c r="D4948">
        <v>36</v>
      </c>
      <c r="E4948" s="6">
        <f>LEN(Utica_Trace[[#This Row],[Merged]])</f>
        <v>36</v>
      </c>
    </row>
    <row r="4949" spans="1:5" x14ac:dyDescent="0.25">
      <c r="A4949" t="s">
        <v>898</v>
      </c>
      <c r="B4949" t="s">
        <v>12</v>
      </c>
      <c r="C4949" t="s">
        <v>1079</v>
      </c>
      <c r="D4949">
        <v>36</v>
      </c>
      <c r="E4949" s="6">
        <f>LEN(Utica_Trace[[#This Row],[Merged]])</f>
        <v>36</v>
      </c>
    </row>
    <row r="4950" spans="1:5" x14ac:dyDescent="0.25">
      <c r="A4950" t="s">
        <v>898</v>
      </c>
      <c r="B4950" t="s">
        <v>13</v>
      </c>
      <c r="C4950" t="s">
        <v>1079</v>
      </c>
      <c r="D4950">
        <v>36</v>
      </c>
      <c r="E4950" s="6">
        <f>LEN(Utica_Trace[[#This Row],[Merged]])</f>
        <v>36</v>
      </c>
    </row>
    <row r="4951" spans="1:5" x14ac:dyDescent="0.25">
      <c r="A4951" t="s">
        <v>898</v>
      </c>
      <c r="B4951" t="s">
        <v>18</v>
      </c>
      <c r="C4951" t="s">
        <v>1079</v>
      </c>
      <c r="D4951">
        <v>36</v>
      </c>
      <c r="E4951" s="6">
        <f>LEN(Utica_Trace[[#This Row],[Merged]])</f>
        <v>36</v>
      </c>
    </row>
    <row r="4952" spans="1:5" x14ac:dyDescent="0.25">
      <c r="A4952" t="s">
        <v>898</v>
      </c>
      <c r="B4952" t="s">
        <v>19</v>
      </c>
      <c r="C4952" t="s">
        <v>1079</v>
      </c>
      <c r="D4952">
        <v>36</v>
      </c>
      <c r="E4952" s="6">
        <f>LEN(Utica_Trace[[#This Row],[Merged]])</f>
        <v>36</v>
      </c>
    </row>
    <row r="4953" spans="1:5" x14ac:dyDescent="0.25">
      <c r="A4953" t="s">
        <v>898</v>
      </c>
      <c r="B4953" t="s">
        <v>20</v>
      </c>
      <c r="C4953" t="s">
        <v>1079</v>
      </c>
      <c r="D4953">
        <v>36</v>
      </c>
      <c r="E4953" s="6">
        <f>LEN(Utica_Trace[[#This Row],[Merged]])</f>
        <v>36</v>
      </c>
    </row>
    <row r="4954" spans="1:5" x14ac:dyDescent="0.25">
      <c r="A4954" t="s">
        <v>898</v>
      </c>
      <c r="B4954" t="s">
        <v>12</v>
      </c>
      <c r="C4954" t="s">
        <v>1082</v>
      </c>
      <c r="D4954">
        <v>36</v>
      </c>
      <c r="E4954" s="6">
        <f>LEN(Utica_Trace[[#This Row],[Merged]])</f>
        <v>36</v>
      </c>
    </row>
    <row r="4955" spans="1:5" x14ac:dyDescent="0.25">
      <c r="A4955" t="s">
        <v>898</v>
      </c>
      <c r="B4955" t="s">
        <v>13</v>
      </c>
      <c r="C4955" t="s">
        <v>1082</v>
      </c>
      <c r="D4955">
        <v>36</v>
      </c>
      <c r="E4955" s="6">
        <f>LEN(Utica_Trace[[#This Row],[Merged]])</f>
        <v>36</v>
      </c>
    </row>
    <row r="4956" spans="1:5" x14ac:dyDescent="0.25">
      <c r="A4956" t="s">
        <v>898</v>
      </c>
      <c r="B4956" t="s">
        <v>18</v>
      </c>
      <c r="C4956" t="s">
        <v>1082</v>
      </c>
      <c r="D4956">
        <v>36</v>
      </c>
      <c r="E4956" s="6">
        <f>LEN(Utica_Trace[[#This Row],[Merged]])</f>
        <v>36</v>
      </c>
    </row>
    <row r="4957" spans="1:5" x14ac:dyDescent="0.25">
      <c r="A4957" t="s">
        <v>898</v>
      </c>
      <c r="B4957" t="s">
        <v>19</v>
      </c>
      <c r="C4957" t="s">
        <v>1082</v>
      </c>
      <c r="D4957">
        <v>36</v>
      </c>
      <c r="E4957" s="6">
        <f>LEN(Utica_Trace[[#This Row],[Merged]])</f>
        <v>36</v>
      </c>
    </row>
    <row r="4958" spans="1:5" x14ac:dyDescent="0.25">
      <c r="A4958" t="s">
        <v>898</v>
      </c>
      <c r="B4958" t="s">
        <v>20</v>
      </c>
      <c r="C4958" t="s">
        <v>1082</v>
      </c>
      <c r="D4958">
        <v>36</v>
      </c>
      <c r="E4958" s="6">
        <f>LEN(Utica_Trace[[#This Row],[Merged]])</f>
        <v>36</v>
      </c>
    </row>
    <row r="4959" spans="1:5" x14ac:dyDescent="0.25">
      <c r="A4959" t="s">
        <v>898</v>
      </c>
      <c r="B4959" t="s">
        <v>12</v>
      </c>
      <c r="C4959" t="s">
        <v>1083</v>
      </c>
      <c r="D4959">
        <v>36</v>
      </c>
      <c r="E4959" s="6">
        <f>LEN(Utica_Trace[[#This Row],[Merged]])</f>
        <v>36</v>
      </c>
    </row>
    <row r="4960" spans="1:5" x14ac:dyDescent="0.25">
      <c r="A4960" t="s">
        <v>898</v>
      </c>
      <c r="B4960" t="s">
        <v>13</v>
      </c>
      <c r="C4960" t="s">
        <v>1083</v>
      </c>
      <c r="D4960">
        <v>36</v>
      </c>
      <c r="E4960" s="6">
        <f>LEN(Utica_Trace[[#This Row],[Merged]])</f>
        <v>36</v>
      </c>
    </row>
    <row r="4961" spans="1:5" x14ac:dyDescent="0.25">
      <c r="A4961" t="s">
        <v>898</v>
      </c>
      <c r="B4961" t="s">
        <v>18</v>
      </c>
      <c r="C4961" t="s">
        <v>1083</v>
      </c>
      <c r="D4961">
        <v>36</v>
      </c>
      <c r="E4961" s="6">
        <f>LEN(Utica_Trace[[#This Row],[Merged]])</f>
        <v>36</v>
      </c>
    </row>
    <row r="4962" spans="1:5" x14ac:dyDescent="0.25">
      <c r="A4962" t="s">
        <v>898</v>
      </c>
      <c r="B4962" t="s">
        <v>19</v>
      </c>
      <c r="C4962" t="s">
        <v>1083</v>
      </c>
      <c r="D4962">
        <v>36</v>
      </c>
      <c r="E4962" s="6">
        <f>LEN(Utica_Trace[[#This Row],[Merged]])</f>
        <v>36</v>
      </c>
    </row>
    <row r="4963" spans="1:5" x14ac:dyDescent="0.25">
      <c r="A4963" t="s">
        <v>898</v>
      </c>
      <c r="B4963" t="s">
        <v>20</v>
      </c>
      <c r="C4963" t="s">
        <v>1083</v>
      </c>
      <c r="D4963">
        <v>36</v>
      </c>
      <c r="E4963" s="6">
        <f>LEN(Utica_Trace[[#This Row],[Merged]])</f>
        <v>36</v>
      </c>
    </row>
    <row r="4964" spans="1:5" x14ac:dyDescent="0.25">
      <c r="A4964" t="s">
        <v>69</v>
      </c>
      <c r="B4964" t="s">
        <v>18</v>
      </c>
      <c r="C4964" t="s">
        <v>1418</v>
      </c>
      <c r="D4964">
        <v>36</v>
      </c>
      <c r="E4964" s="6">
        <f>LEN(Utica_Trace[[#This Row],[Merged]])</f>
        <v>36</v>
      </c>
    </row>
    <row r="4965" spans="1:5" x14ac:dyDescent="0.25">
      <c r="A4965" t="s">
        <v>69</v>
      </c>
      <c r="B4965" t="s">
        <v>19</v>
      </c>
      <c r="C4965" t="s">
        <v>1418</v>
      </c>
      <c r="D4965">
        <v>36</v>
      </c>
      <c r="E4965" s="6">
        <f>LEN(Utica_Trace[[#This Row],[Merged]])</f>
        <v>36</v>
      </c>
    </row>
    <row r="4966" spans="1:5" x14ac:dyDescent="0.25">
      <c r="A4966" t="s">
        <v>69</v>
      </c>
      <c r="B4966" t="s">
        <v>20</v>
      </c>
      <c r="C4966" t="s">
        <v>1418</v>
      </c>
      <c r="D4966">
        <v>36</v>
      </c>
      <c r="E4966" s="6">
        <f>LEN(Utica_Trace[[#This Row],[Merged]])</f>
        <v>36</v>
      </c>
    </row>
    <row r="4967" spans="1:5" x14ac:dyDescent="0.25">
      <c r="A4967" t="s">
        <v>930</v>
      </c>
      <c r="B4967" t="s">
        <v>18</v>
      </c>
      <c r="C4967" t="s">
        <v>1418</v>
      </c>
      <c r="D4967">
        <v>36</v>
      </c>
      <c r="E4967" s="6">
        <f>LEN(Utica_Trace[[#This Row],[Merged]])</f>
        <v>36</v>
      </c>
    </row>
    <row r="4968" spans="1:5" x14ac:dyDescent="0.25">
      <c r="A4968" t="s">
        <v>930</v>
      </c>
      <c r="B4968" t="s">
        <v>19</v>
      </c>
      <c r="C4968" t="s">
        <v>1418</v>
      </c>
      <c r="D4968">
        <v>36</v>
      </c>
      <c r="E4968" s="6">
        <f>LEN(Utica_Trace[[#This Row],[Merged]])</f>
        <v>36</v>
      </c>
    </row>
    <row r="4969" spans="1:5" x14ac:dyDescent="0.25">
      <c r="A4969" t="s">
        <v>930</v>
      </c>
      <c r="B4969" t="s">
        <v>20</v>
      </c>
      <c r="C4969" t="s">
        <v>1418</v>
      </c>
      <c r="D4969">
        <v>36</v>
      </c>
      <c r="E4969" s="6">
        <f>LEN(Utica_Trace[[#This Row],[Merged]])</f>
        <v>36</v>
      </c>
    </row>
    <row r="4970" spans="1:5" x14ac:dyDescent="0.25">
      <c r="A4970" t="s">
        <v>69</v>
      </c>
      <c r="B4970" t="s">
        <v>18</v>
      </c>
      <c r="C4970" t="s">
        <v>1419</v>
      </c>
      <c r="D4970">
        <v>36</v>
      </c>
      <c r="E4970" s="6">
        <f>LEN(Utica_Trace[[#This Row],[Merged]])</f>
        <v>36</v>
      </c>
    </row>
    <row r="4971" spans="1:5" x14ac:dyDescent="0.25">
      <c r="A4971" t="s">
        <v>69</v>
      </c>
      <c r="B4971" t="s">
        <v>19</v>
      </c>
      <c r="C4971" t="s">
        <v>1419</v>
      </c>
      <c r="D4971">
        <v>36</v>
      </c>
      <c r="E4971" s="6">
        <f>LEN(Utica_Trace[[#This Row],[Merged]])</f>
        <v>36</v>
      </c>
    </row>
    <row r="4972" spans="1:5" x14ac:dyDescent="0.25">
      <c r="A4972" t="s">
        <v>69</v>
      </c>
      <c r="B4972" t="s">
        <v>20</v>
      </c>
      <c r="C4972" t="s">
        <v>1419</v>
      </c>
      <c r="D4972">
        <v>36</v>
      </c>
      <c r="E4972" s="6">
        <f>LEN(Utica_Trace[[#This Row],[Merged]])</f>
        <v>36</v>
      </c>
    </row>
    <row r="4973" spans="1:5" x14ac:dyDescent="0.25">
      <c r="A4973" t="s">
        <v>930</v>
      </c>
      <c r="B4973" t="s">
        <v>18</v>
      </c>
      <c r="C4973" t="s">
        <v>1419</v>
      </c>
      <c r="D4973">
        <v>36</v>
      </c>
      <c r="E4973" s="6">
        <f>LEN(Utica_Trace[[#This Row],[Merged]])</f>
        <v>36</v>
      </c>
    </row>
    <row r="4974" spans="1:5" x14ac:dyDescent="0.25">
      <c r="A4974" t="s">
        <v>930</v>
      </c>
      <c r="B4974" t="s">
        <v>19</v>
      </c>
      <c r="C4974" t="s">
        <v>1419</v>
      </c>
      <c r="D4974">
        <v>36</v>
      </c>
      <c r="E4974" s="6">
        <f>LEN(Utica_Trace[[#This Row],[Merged]])</f>
        <v>36</v>
      </c>
    </row>
    <row r="4975" spans="1:5" x14ac:dyDescent="0.25">
      <c r="A4975" t="s">
        <v>930</v>
      </c>
      <c r="B4975" t="s">
        <v>20</v>
      </c>
      <c r="C4975" t="s">
        <v>1419</v>
      </c>
      <c r="D4975">
        <v>36</v>
      </c>
      <c r="E4975" s="6">
        <f>LEN(Utica_Trace[[#This Row],[Merged]])</f>
        <v>36</v>
      </c>
    </row>
    <row r="4976" spans="1:5" x14ac:dyDescent="0.25">
      <c r="A4976" t="s">
        <v>69</v>
      </c>
      <c r="B4976" t="s">
        <v>18</v>
      </c>
      <c r="C4976" t="s">
        <v>1420</v>
      </c>
      <c r="D4976">
        <v>36</v>
      </c>
      <c r="E4976" s="6">
        <f>LEN(Utica_Trace[[#This Row],[Merged]])</f>
        <v>36</v>
      </c>
    </row>
    <row r="4977" spans="1:5" x14ac:dyDescent="0.25">
      <c r="A4977" t="s">
        <v>69</v>
      </c>
      <c r="B4977" t="s">
        <v>19</v>
      </c>
      <c r="C4977" t="s">
        <v>1420</v>
      </c>
      <c r="D4977">
        <v>36</v>
      </c>
      <c r="E4977" s="6">
        <f>LEN(Utica_Trace[[#This Row],[Merged]])</f>
        <v>36</v>
      </c>
    </row>
    <row r="4978" spans="1:5" x14ac:dyDescent="0.25">
      <c r="A4978" t="s">
        <v>69</v>
      </c>
      <c r="B4978" t="s">
        <v>20</v>
      </c>
      <c r="C4978" t="s">
        <v>1420</v>
      </c>
      <c r="D4978">
        <v>36</v>
      </c>
      <c r="E4978" s="6">
        <f>LEN(Utica_Trace[[#This Row],[Merged]])</f>
        <v>36</v>
      </c>
    </row>
    <row r="4979" spans="1:5" x14ac:dyDescent="0.25">
      <c r="A4979" t="s">
        <v>930</v>
      </c>
      <c r="B4979" t="s">
        <v>18</v>
      </c>
      <c r="C4979" t="s">
        <v>1420</v>
      </c>
      <c r="D4979">
        <v>36</v>
      </c>
      <c r="E4979" s="6">
        <f>LEN(Utica_Trace[[#This Row],[Merged]])</f>
        <v>36</v>
      </c>
    </row>
    <row r="4980" spans="1:5" x14ac:dyDescent="0.25">
      <c r="A4980" t="s">
        <v>930</v>
      </c>
      <c r="B4980" t="s">
        <v>19</v>
      </c>
      <c r="C4980" t="s">
        <v>1420</v>
      </c>
      <c r="D4980">
        <v>36</v>
      </c>
      <c r="E4980" s="6">
        <f>LEN(Utica_Trace[[#This Row],[Merged]])</f>
        <v>36</v>
      </c>
    </row>
    <row r="4981" spans="1:5" x14ac:dyDescent="0.25">
      <c r="A4981" t="s">
        <v>930</v>
      </c>
      <c r="B4981" t="s">
        <v>20</v>
      </c>
      <c r="C4981" t="s">
        <v>1420</v>
      </c>
      <c r="D4981">
        <v>36</v>
      </c>
      <c r="E4981" s="6">
        <f>LEN(Utica_Trace[[#This Row],[Merged]])</f>
        <v>36</v>
      </c>
    </row>
    <row r="4982" spans="1:5" x14ac:dyDescent="0.25">
      <c r="A4982" t="s">
        <v>69</v>
      </c>
      <c r="B4982" t="s">
        <v>18</v>
      </c>
      <c r="C4982" t="s">
        <v>1421</v>
      </c>
      <c r="D4982">
        <v>36</v>
      </c>
      <c r="E4982" s="6">
        <f>LEN(Utica_Trace[[#This Row],[Merged]])</f>
        <v>36</v>
      </c>
    </row>
    <row r="4983" spans="1:5" x14ac:dyDescent="0.25">
      <c r="A4983" t="s">
        <v>69</v>
      </c>
      <c r="B4983" t="s">
        <v>19</v>
      </c>
      <c r="C4983" t="s">
        <v>1421</v>
      </c>
      <c r="D4983">
        <v>36</v>
      </c>
      <c r="E4983" s="6">
        <f>LEN(Utica_Trace[[#This Row],[Merged]])</f>
        <v>36</v>
      </c>
    </row>
    <row r="4984" spans="1:5" x14ac:dyDescent="0.25">
      <c r="A4984" t="s">
        <v>69</v>
      </c>
      <c r="B4984" t="s">
        <v>20</v>
      </c>
      <c r="C4984" t="s">
        <v>1421</v>
      </c>
      <c r="D4984">
        <v>36</v>
      </c>
      <c r="E4984" s="6">
        <f>LEN(Utica_Trace[[#This Row],[Merged]])</f>
        <v>36</v>
      </c>
    </row>
    <row r="4985" spans="1:5" x14ac:dyDescent="0.25">
      <c r="A4985" t="s">
        <v>930</v>
      </c>
      <c r="B4985" t="s">
        <v>18</v>
      </c>
      <c r="C4985" t="s">
        <v>1421</v>
      </c>
      <c r="D4985">
        <v>36</v>
      </c>
      <c r="E4985" s="6">
        <f>LEN(Utica_Trace[[#This Row],[Merged]])</f>
        <v>36</v>
      </c>
    </row>
    <row r="4986" spans="1:5" x14ac:dyDescent="0.25">
      <c r="A4986" t="s">
        <v>930</v>
      </c>
      <c r="B4986" t="s">
        <v>19</v>
      </c>
      <c r="C4986" t="s">
        <v>1421</v>
      </c>
      <c r="D4986">
        <v>36</v>
      </c>
      <c r="E4986" s="6">
        <f>LEN(Utica_Trace[[#This Row],[Merged]])</f>
        <v>36</v>
      </c>
    </row>
    <row r="4987" spans="1:5" x14ac:dyDescent="0.25">
      <c r="A4987" t="s">
        <v>930</v>
      </c>
      <c r="B4987" t="s">
        <v>20</v>
      </c>
      <c r="C4987" t="s">
        <v>1421</v>
      </c>
      <c r="D4987">
        <v>36</v>
      </c>
      <c r="E4987" s="6">
        <f>LEN(Utica_Trace[[#This Row],[Merged]])</f>
        <v>36</v>
      </c>
    </row>
    <row r="4988" spans="1:5" x14ac:dyDescent="0.25">
      <c r="A4988" t="s">
        <v>934</v>
      </c>
      <c r="B4988" t="s">
        <v>12</v>
      </c>
      <c r="C4988" t="s">
        <v>1453</v>
      </c>
      <c r="D4988">
        <v>36</v>
      </c>
      <c r="E4988" s="6">
        <f>LEN(Utica_Trace[[#This Row],[Merged]])</f>
        <v>36</v>
      </c>
    </row>
    <row r="4989" spans="1:5" x14ac:dyDescent="0.25">
      <c r="A4989" t="s">
        <v>934</v>
      </c>
      <c r="B4989" t="s">
        <v>18</v>
      </c>
      <c r="C4989" t="s">
        <v>1453</v>
      </c>
      <c r="D4989">
        <v>36</v>
      </c>
      <c r="E4989" s="6">
        <f>LEN(Utica_Trace[[#This Row],[Merged]])</f>
        <v>36</v>
      </c>
    </row>
    <row r="4990" spans="1:5" x14ac:dyDescent="0.25">
      <c r="A4990" t="s">
        <v>934</v>
      </c>
      <c r="B4990" t="s">
        <v>19</v>
      </c>
      <c r="C4990" t="s">
        <v>1453</v>
      </c>
      <c r="D4990">
        <v>36</v>
      </c>
      <c r="E4990" s="6">
        <f>LEN(Utica_Trace[[#This Row],[Merged]])</f>
        <v>36</v>
      </c>
    </row>
    <row r="4991" spans="1:5" x14ac:dyDescent="0.25">
      <c r="A4991" t="s">
        <v>934</v>
      </c>
      <c r="B4991" t="s">
        <v>20</v>
      </c>
      <c r="C4991" t="s">
        <v>1453</v>
      </c>
      <c r="D4991">
        <v>36</v>
      </c>
      <c r="E4991" s="6">
        <f>LEN(Utica_Trace[[#This Row],[Merged]])</f>
        <v>36</v>
      </c>
    </row>
    <row r="4992" spans="1:5" x14ac:dyDescent="0.25">
      <c r="A4992" t="s">
        <v>69</v>
      </c>
      <c r="B4992" t="s">
        <v>12</v>
      </c>
      <c r="C4992" t="s">
        <v>1422</v>
      </c>
      <c r="D4992">
        <v>36</v>
      </c>
      <c r="E4992" s="6">
        <f>LEN(Utica_Trace[[#This Row],[Merged]])</f>
        <v>36</v>
      </c>
    </row>
    <row r="4993" spans="1:5" x14ac:dyDescent="0.25">
      <c r="A4993" t="s">
        <v>69</v>
      </c>
      <c r="B4993" t="s">
        <v>13</v>
      </c>
      <c r="C4993" t="s">
        <v>1422</v>
      </c>
      <c r="D4993">
        <v>36</v>
      </c>
      <c r="E4993" s="6">
        <f>LEN(Utica_Trace[[#This Row],[Merged]])</f>
        <v>36</v>
      </c>
    </row>
    <row r="4994" spans="1:5" x14ac:dyDescent="0.25">
      <c r="A4994" t="s">
        <v>69</v>
      </c>
      <c r="B4994" t="s">
        <v>18</v>
      </c>
      <c r="C4994" t="s">
        <v>1422</v>
      </c>
      <c r="D4994">
        <v>36</v>
      </c>
      <c r="E4994" s="6">
        <f>LEN(Utica_Trace[[#This Row],[Merged]])</f>
        <v>36</v>
      </c>
    </row>
    <row r="4995" spans="1:5" x14ac:dyDescent="0.25">
      <c r="A4995" t="s">
        <v>69</v>
      </c>
      <c r="B4995" t="s">
        <v>19</v>
      </c>
      <c r="C4995" t="s">
        <v>1422</v>
      </c>
      <c r="D4995">
        <v>36</v>
      </c>
      <c r="E4995" s="6">
        <f>LEN(Utica_Trace[[#This Row],[Merged]])</f>
        <v>36</v>
      </c>
    </row>
    <row r="4996" spans="1:5" x14ac:dyDescent="0.25">
      <c r="A4996" t="s">
        <v>69</v>
      </c>
      <c r="B4996" t="s">
        <v>20</v>
      </c>
      <c r="C4996" t="s">
        <v>1422</v>
      </c>
      <c r="D4996">
        <v>36</v>
      </c>
      <c r="E4996" s="6">
        <f>LEN(Utica_Trace[[#This Row],[Merged]])</f>
        <v>36</v>
      </c>
    </row>
    <row r="4997" spans="1:5" x14ac:dyDescent="0.25">
      <c r="A4997" t="s">
        <v>934</v>
      </c>
      <c r="B4997" t="s">
        <v>12</v>
      </c>
      <c r="C4997" t="s">
        <v>1452</v>
      </c>
      <c r="D4997">
        <v>36</v>
      </c>
      <c r="E4997" s="6">
        <f>LEN(Utica_Trace[[#This Row],[Merged]])</f>
        <v>36</v>
      </c>
    </row>
    <row r="4998" spans="1:5" x14ac:dyDescent="0.25">
      <c r="A4998" t="s">
        <v>934</v>
      </c>
      <c r="B4998" t="s">
        <v>13</v>
      </c>
      <c r="C4998" t="s">
        <v>1452</v>
      </c>
      <c r="D4998">
        <v>36</v>
      </c>
      <c r="E4998" s="6">
        <f>LEN(Utica_Trace[[#This Row],[Merged]])</f>
        <v>36</v>
      </c>
    </row>
    <row r="4999" spans="1:5" x14ac:dyDescent="0.25">
      <c r="A4999" t="s">
        <v>934</v>
      </c>
      <c r="B4999" t="s">
        <v>18</v>
      </c>
      <c r="C4999" t="s">
        <v>1452</v>
      </c>
      <c r="D4999">
        <v>36</v>
      </c>
      <c r="E4999" s="6">
        <f>LEN(Utica_Trace[[#This Row],[Merged]])</f>
        <v>36</v>
      </c>
    </row>
    <row r="5000" spans="1:5" x14ac:dyDescent="0.25">
      <c r="A5000" t="s">
        <v>934</v>
      </c>
      <c r="B5000" t="s">
        <v>19</v>
      </c>
      <c r="C5000" t="s">
        <v>1452</v>
      </c>
      <c r="D5000">
        <v>36</v>
      </c>
      <c r="E5000" s="6">
        <f>LEN(Utica_Trace[[#This Row],[Merged]])</f>
        <v>36</v>
      </c>
    </row>
    <row r="5001" spans="1:5" x14ac:dyDescent="0.25">
      <c r="A5001" t="s">
        <v>934</v>
      </c>
      <c r="B5001" t="s">
        <v>20</v>
      </c>
      <c r="C5001" t="s">
        <v>1452</v>
      </c>
      <c r="D5001">
        <v>36</v>
      </c>
      <c r="E5001" s="6">
        <f>LEN(Utica_Trace[[#This Row],[Merged]])</f>
        <v>36</v>
      </c>
    </row>
    <row r="5002" spans="1:5" x14ac:dyDescent="0.25">
      <c r="A5002" t="s">
        <v>934</v>
      </c>
      <c r="B5002" t="s">
        <v>12</v>
      </c>
      <c r="C5002" t="s">
        <v>1454</v>
      </c>
      <c r="D5002">
        <v>36</v>
      </c>
      <c r="E5002" s="6">
        <f>LEN(Utica_Trace[[#This Row],[Merged]])</f>
        <v>36</v>
      </c>
    </row>
    <row r="5003" spans="1:5" x14ac:dyDescent="0.25">
      <c r="A5003" t="s">
        <v>934</v>
      </c>
      <c r="B5003" t="s">
        <v>13</v>
      </c>
      <c r="C5003" t="s">
        <v>1454</v>
      </c>
      <c r="D5003">
        <v>36</v>
      </c>
      <c r="E5003" s="6">
        <f>LEN(Utica_Trace[[#This Row],[Merged]])</f>
        <v>36</v>
      </c>
    </row>
    <row r="5004" spans="1:5" x14ac:dyDescent="0.25">
      <c r="A5004" t="s">
        <v>934</v>
      </c>
      <c r="B5004" t="s">
        <v>18</v>
      </c>
      <c r="C5004" t="s">
        <v>1454</v>
      </c>
      <c r="D5004">
        <v>36</v>
      </c>
      <c r="E5004" s="6">
        <f>LEN(Utica_Trace[[#This Row],[Merged]])</f>
        <v>36</v>
      </c>
    </row>
    <row r="5005" spans="1:5" x14ac:dyDescent="0.25">
      <c r="A5005" t="s">
        <v>934</v>
      </c>
      <c r="B5005" t="s">
        <v>19</v>
      </c>
      <c r="C5005" t="s">
        <v>1454</v>
      </c>
      <c r="D5005">
        <v>36</v>
      </c>
      <c r="E5005" s="6">
        <f>LEN(Utica_Trace[[#This Row],[Merged]])</f>
        <v>36</v>
      </c>
    </row>
    <row r="5006" spans="1:5" x14ac:dyDescent="0.25">
      <c r="A5006" t="s">
        <v>934</v>
      </c>
      <c r="B5006" t="s">
        <v>20</v>
      </c>
      <c r="C5006" t="s">
        <v>1454</v>
      </c>
      <c r="D5006">
        <v>36</v>
      </c>
      <c r="E5006" s="6">
        <f>LEN(Utica_Trace[[#This Row],[Merged]])</f>
        <v>36</v>
      </c>
    </row>
    <row r="5007" spans="1:5" x14ac:dyDescent="0.25">
      <c r="A5007" t="s">
        <v>899</v>
      </c>
      <c r="B5007" t="s">
        <v>12</v>
      </c>
      <c r="C5007" t="s">
        <v>1090</v>
      </c>
      <c r="D5007">
        <v>36</v>
      </c>
      <c r="E5007" s="6">
        <f>LEN(Utica_Trace[[#This Row],[Merged]])</f>
        <v>36</v>
      </c>
    </row>
    <row r="5008" spans="1:5" x14ac:dyDescent="0.25">
      <c r="A5008" t="s">
        <v>899</v>
      </c>
      <c r="B5008" t="s">
        <v>12</v>
      </c>
      <c r="C5008" t="s">
        <v>1091</v>
      </c>
      <c r="D5008">
        <v>36</v>
      </c>
      <c r="E5008" s="6">
        <f>LEN(Utica_Trace[[#This Row],[Merged]])</f>
        <v>36</v>
      </c>
    </row>
    <row r="5009" spans="1:5" x14ac:dyDescent="0.25">
      <c r="A5009" t="s">
        <v>899</v>
      </c>
      <c r="B5009" t="s">
        <v>12</v>
      </c>
      <c r="C5009" t="s">
        <v>1088</v>
      </c>
      <c r="D5009">
        <v>36</v>
      </c>
      <c r="E5009" s="6">
        <f>LEN(Utica_Trace[[#This Row],[Merged]])</f>
        <v>36</v>
      </c>
    </row>
    <row r="5010" spans="1:5" x14ac:dyDescent="0.25">
      <c r="A5010" t="s">
        <v>899</v>
      </c>
      <c r="B5010" t="s">
        <v>12</v>
      </c>
      <c r="C5010" t="s">
        <v>1085</v>
      </c>
      <c r="D5010">
        <v>36</v>
      </c>
      <c r="E5010" s="6">
        <f>LEN(Utica_Trace[[#This Row],[Merged]])</f>
        <v>36</v>
      </c>
    </row>
    <row r="5011" spans="1:5" x14ac:dyDescent="0.25">
      <c r="A5011" t="s">
        <v>899</v>
      </c>
      <c r="B5011" t="s">
        <v>12</v>
      </c>
      <c r="C5011" t="s">
        <v>1086</v>
      </c>
      <c r="D5011">
        <v>36</v>
      </c>
      <c r="E5011" s="6">
        <f>LEN(Utica_Trace[[#This Row],[Merged]])</f>
        <v>36</v>
      </c>
    </row>
    <row r="5012" spans="1:5" x14ac:dyDescent="0.25">
      <c r="A5012" t="s">
        <v>899</v>
      </c>
      <c r="B5012" t="s">
        <v>12</v>
      </c>
      <c r="C5012" t="s">
        <v>1087</v>
      </c>
      <c r="D5012">
        <v>36</v>
      </c>
      <c r="E5012" s="6">
        <f>LEN(Utica_Trace[[#This Row],[Merged]])</f>
        <v>36</v>
      </c>
    </row>
    <row r="5013" spans="1:5" x14ac:dyDescent="0.25">
      <c r="A5013" t="s">
        <v>899</v>
      </c>
      <c r="B5013" t="s">
        <v>12</v>
      </c>
      <c r="C5013" t="s">
        <v>1092</v>
      </c>
      <c r="D5013">
        <v>36</v>
      </c>
      <c r="E5013" s="6">
        <f>LEN(Utica_Trace[[#This Row],[Merged]])</f>
        <v>36</v>
      </c>
    </row>
    <row r="5014" spans="1:5" x14ac:dyDescent="0.25">
      <c r="A5014" t="s">
        <v>899</v>
      </c>
      <c r="B5014" t="s">
        <v>12</v>
      </c>
      <c r="C5014" t="s">
        <v>1093</v>
      </c>
      <c r="D5014">
        <v>36</v>
      </c>
      <c r="E5014" s="6">
        <f>LEN(Utica_Trace[[#This Row],[Merged]])</f>
        <v>36</v>
      </c>
    </row>
    <row r="5015" spans="1:5" x14ac:dyDescent="0.25">
      <c r="A5015" t="s">
        <v>899</v>
      </c>
      <c r="B5015" t="s">
        <v>12</v>
      </c>
      <c r="C5015" t="s">
        <v>1089</v>
      </c>
      <c r="D5015">
        <v>36</v>
      </c>
      <c r="E5015" s="6">
        <f>LEN(Utica_Trace[[#This Row],[Merged]])</f>
        <v>36</v>
      </c>
    </row>
    <row r="5016" spans="1:5" x14ac:dyDescent="0.25">
      <c r="A5016" t="s">
        <v>899</v>
      </c>
      <c r="B5016" t="s">
        <v>13</v>
      </c>
      <c r="C5016" t="s">
        <v>1090</v>
      </c>
      <c r="D5016">
        <v>36</v>
      </c>
      <c r="E5016" s="6">
        <f>LEN(Utica_Trace[[#This Row],[Merged]])</f>
        <v>36</v>
      </c>
    </row>
    <row r="5017" spans="1:5" x14ac:dyDescent="0.25">
      <c r="A5017" t="s">
        <v>899</v>
      </c>
      <c r="B5017" t="s">
        <v>13</v>
      </c>
      <c r="C5017" t="s">
        <v>1091</v>
      </c>
      <c r="D5017">
        <v>36</v>
      </c>
      <c r="E5017" s="6">
        <f>LEN(Utica_Trace[[#This Row],[Merged]])</f>
        <v>36</v>
      </c>
    </row>
    <row r="5018" spans="1:5" x14ac:dyDescent="0.25">
      <c r="A5018" t="s">
        <v>899</v>
      </c>
      <c r="B5018" t="s">
        <v>13</v>
      </c>
      <c r="C5018" t="s">
        <v>1088</v>
      </c>
      <c r="D5018">
        <v>36</v>
      </c>
      <c r="E5018" s="6">
        <f>LEN(Utica_Trace[[#This Row],[Merged]])</f>
        <v>36</v>
      </c>
    </row>
    <row r="5019" spans="1:5" x14ac:dyDescent="0.25">
      <c r="A5019" t="s">
        <v>899</v>
      </c>
      <c r="B5019" t="s">
        <v>13</v>
      </c>
      <c r="C5019" t="s">
        <v>1085</v>
      </c>
      <c r="D5019">
        <v>36</v>
      </c>
      <c r="E5019" s="6">
        <f>LEN(Utica_Trace[[#This Row],[Merged]])</f>
        <v>36</v>
      </c>
    </row>
    <row r="5020" spans="1:5" x14ac:dyDescent="0.25">
      <c r="A5020" t="s">
        <v>899</v>
      </c>
      <c r="B5020" t="s">
        <v>13</v>
      </c>
      <c r="C5020" t="s">
        <v>1086</v>
      </c>
      <c r="D5020">
        <v>36</v>
      </c>
      <c r="E5020" s="6">
        <f>LEN(Utica_Trace[[#This Row],[Merged]])</f>
        <v>36</v>
      </c>
    </row>
    <row r="5021" spans="1:5" x14ac:dyDescent="0.25">
      <c r="A5021" t="s">
        <v>899</v>
      </c>
      <c r="B5021" t="s">
        <v>13</v>
      </c>
      <c r="C5021" t="s">
        <v>1087</v>
      </c>
      <c r="D5021">
        <v>36</v>
      </c>
      <c r="E5021" s="6">
        <f>LEN(Utica_Trace[[#This Row],[Merged]])</f>
        <v>36</v>
      </c>
    </row>
    <row r="5022" spans="1:5" x14ac:dyDescent="0.25">
      <c r="A5022" t="s">
        <v>899</v>
      </c>
      <c r="B5022" t="s">
        <v>13</v>
      </c>
      <c r="C5022" t="s">
        <v>1092</v>
      </c>
      <c r="D5022">
        <v>36</v>
      </c>
      <c r="E5022" s="6">
        <f>LEN(Utica_Trace[[#This Row],[Merged]])</f>
        <v>36</v>
      </c>
    </row>
    <row r="5023" spans="1:5" x14ac:dyDescent="0.25">
      <c r="A5023" t="s">
        <v>899</v>
      </c>
      <c r="B5023" t="s">
        <v>13</v>
      </c>
      <c r="C5023" t="s">
        <v>1093</v>
      </c>
      <c r="D5023">
        <v>36</v>
      </c>
      <c r="E5023" s="6">
        <f>LEN(Utica_Trace[[#This Row],[Merged]])</f>
        <v>36</v>
      </c>
    </row>
    <row r="5024" spans="1:5" x14ac:dyDescent="0.25">
      <c r="A5024" t="s">
        <v>899</v>
      </c>
      <c r="B5024" t="s">
        <v>13</v>
      </c>
      <c r="C5024" t="s">
        <v>1089</v>
      </c>
      <c r="D5024">
        <v>36</v>
      </c>
      <c r="E5024" s="6">
        <f>LEN(Utica_Trace[[#This Row],[Merged]])</f>
        <v>36</v>
      </c>
    </row>
    <row r="5025" spans="1:5" x14ac:dyDescent="0.25">
      <c r="A5025" t="s">
        <v>899</v>
      </c>
      <c r="B5025" t="s">
        <v>18</v>
      </c>
      <c r="C5025" t="s">
        <v>1090</v>
      </c>
      <c r="D5025">
        <v>36</v>
      </c>
      <c r="E5025" s="6">
        <f>LEN(Utica_Trace[[#This Row],[Merged]])</f>
        <v>36</v>
      </c>
    </row>
    <row r="5026" spans="1:5" x14ac:dyDescent="0.25">
      <c r="A5026" t="s">
        <v>899</v>
      </c>
      <c r="B5026" t="s">
        <v>18</v>
      </c>
      <c r="C5026" t="s">
        <v>1091</v>
      </c>
      <c r="D5026">
        <v>36</v>
      </c>
      <c r="E5026" s="6">
        <f>LEN(Utica_Trace[[#This Row],[Merged]])</f>
        <v>36</v>
      </c>
    </row>
    <row r="5027" spans="1:5" x14ac:dyDescent="0.25">
      <c r="A5027" t="s">
        <v>899</v>
      </c>
      <c r="B5027" t="s">
        <v>18</v>
      </c>
      <c r="C5027" t="s">
        <v>1088</v>
      </c>
      <c r="D5027">
        <v>36</v>
      </c>
      <c r="E5027" s="6">
        <f>LEN(Utica_Trace[[#This Row],[Merged]])</f>
        <v>36</v>
      </c>
    </row>
    <row r="5028" spans="1:5" x14ac:dyDescent="0.25">
      <c r="A5028" t="s">
        <v>899</v>
      </c>
      <c r="B5028" t="s">
        <v>18</v>
      </c>
      <c r="C5028" t="s">
        <v>1085</v>
      </c>
      <c r="D5028">
        <v>36</v>
      </c>
      <c r="E5028" s="6">
        <f>LEN(Utica_Trace[[#This Row],[Merged]])</f>
        <v>36</v>
      </c>
    </row>
    <row r="5029" spans="1:5" x14ac:dyDescent="0.25">
      <c r="A5029" t="s">
        <v>899</v>
      </c>
      <c r="B5029" t="s">
        <v>18</v>
      </c>
      <c r="C5029" t="s">
        <v>1086</v>
      </c>
      <c r="D5029">
        <v>36</v>
      </c>
      <c r="E5029" s="6">
        <f>LEN(Utica_Trace[[#This Row],[Merged]])</f>
        <v>36</v>
      </c>
    </row>
    <row r="5030" spans="1:5" x14ac:dyDescent="0.25">
      <c r="A5030" t="s">
        <v>899</v>
      </c>
      <c r="B5030" t="s">
        <v>18</v>
      </c>
      <c r="C5030" t="s">
        <v>1087</v>
      </c>
      <c r="D5030">
        <v>36</v>
      </c>
      <c r="E5030" s="6">
        <f>LEN(Utica_Trace[[#This Row],[Merged]])</f>
        <v>36</v>
      </c>
    </row>
    <row r="5031" spans="1:5" x14ac:dyDescent="0.25">
      <c r="A5031" t="s">
        <v>899</v>
      </c>
      <c r="B5031" t="s">
        <v>18</v>
      </c>
      <c r="C5031" t="s">
        <v>1092</v>
      </c>
      <c r="D5031">
        <v>36</v>
      </c>
      <c r="E5031" s="6">
        <f>LEN(Utica_Trace[[#This Row],[Merged]])</f>
        <v>36</v>
      </c>
    </row>
    <row r="5032" spans="1:5" x14ac:dyDescent="0.25">
      <c r="A5032" t="s">
        <v>899</v>
      </c>
      <c r="B5032" t="s">
        <v>18</v>
      </c>
      <c r="C5032" t="s">
        <v>1093</v>
      </c>
      <c r="D5032">
        <v>36</v>
      </c>
      <c r="E5032" s="6">
        <f>LEN(Utica_Trace[[#This Row],[Merged]])</f>
        <v>36</v>
      </c>
    </row>
    <row r="5033" spans="1:5" x14ac:dyDescent="0.25">
      <c r="A5033" t="s">
        <v>899</v>
      </c>
      <c r="B5033" t="s">
        <v>18</v>
      </c>
      <c r="C5033" t="s">
        <v>1089</v>
      </c>
      <c r="D5033">
        <v>36</v>
      </c>
      <c r="E5033" s="6">
        <f>LEN(Utica_Trace[[#This Row],[Merged]])</f>
        <v>36</v>
      </c>
    </row>
    <row r="5034" spans="1:5" x14ac:dyDescent="0.25">
      <c r="A5034" t="s">
        <v>899</v>
      </c>
      <c r="B5034" t="s">
        <v>19</v>
      </c>
      <c r="C5034" t="s">
        <v>1090</v>
      </c>
      <c r="D5034">
        <v>36</v>
      </c>
      <c r="E5034" s="6">
        <f>LEN(Utica_Trace[[#This Row],[Merged]])</f>
        <v>36</v>
      </c>
    </row>
    <row r="5035" spans="1:5" x14ac:dyDescent="0.25">
      <c r="A5035" t="s">
        <v>899</v>
      </c>
      <c r="B5035" t="s">
        <v>19</v>
      </c>
      <c r="C5035" t="s">
        <v>1091</v>
      </c>
      <c r="D5035">
        <v>36</v>
      </c>
      <c r="E5035" s="6">
        <f>LEN(Utica_Trace[[#This Row],[Merged]])</f>
        <v>36</v>
      </c>
    </row>
    <row r="5036" spans="1:5" x14ac:dyDescent="0.25">
      <c r="A5036" t="s">
        <v>899</v>
      </c>
      <c r="B5036" t="s">
        <v>19</v>
      </c>
      <c r="C5036" t="s">
        <v>1088</v>
      </c>
      <c r="D5036">
        <v>36</v>
      </c>
      <c r="E5036" s="6">
        <f>LEN(Utica_Trace[[#This Row],[Merged]])</f>
        <v>36</v>
      </c>
    </row>
    <row r="5037" spans="1:5" x14ac:dyDescent="0.25">
      <c r="A5037" t="s">
        <v>899</v>
      </c>
      <c r="B5037" t="s">
        <v>19</v>
      </c>
      <c r="C5037" t="s">
        <v>1085</v>
      </c>
      <c r="D5037">
        <v>36</v>
      </c>
      <c r="E5037" s="6">
        <f>LEN(Utica_Trace[[#This Row],[Merged]])</f>
        <v>36</v>
      </c>
    </row>
    <row r="5038" spans="1:5" x14ac:dyDescent="0.25">
      <c r="A5038" t="s">
        <v>899</v>
      </c>
      <c r="B5038" t="s">
        <v>19</v>
      </c>
      <c r="C5038" t="s">
        <v>1086</v>
      </c>
      <c r="D5038">
        <v>36</v>
      </c>
      <c r="E5038" s="6">
        <f>LEN(Utica_Trace[[#This Row],[Merged]])</f>
        <v>36</v>
      </c>
    </row>
    <row r="5039" spans="1:5" x14ac:dyDescent="0.25">
      <c r="A5039" t="s">
        <v>899</v>
      </c>
      <c r="B5039" t="s">
        <v>19</v>
      </c>
      <c r="C5039" t="s">
        <v>1087</v>
      </c>
      <c r="D5039">
        <v>36</v>
      </c>
      <c r="E5039" s="6">
        <f>LEN(Utica_Trace[[#This Row],[Merged]])</f>
        <v>36</v>
      </c>
    </row>
    <row r="5040" spans="1:5" x14ac:dyDescent="0.25">
      <c r="A5040" t="s">
        <v>899</v>
      </c>
      <c r="B5040" t="s">
        <v>19</v>
      </c>
      <c r="C5040" t="s">
        <v>1092</v>
      </c>
      <c r="D5040">
        <v>36</v>
      </c>
      <c r="E5040" s="6">
        <f>LEN(Utica_Trace[[#This Row],[Merged]])</f>
        <v>36</v>
      </c>
    </row>
    <row r="5041" spans="1:5" x14ac:dyDescent="0.25">
      <c r="A5041" t="s">
        <v>899</v>
      </c>
      <c r="B5041" t="s">
        <v>19</v>
      </c>
      <c r="C5041" t="s">
        <v>1093</v>
      </c>
      <c r="D5041">
        <v>36</v>
      </c>
      <c r="E5041" s="6">
        <f>LEN(Utica_Trace[[#This Row],[Merged]])</f>
        <v>36</v>
      </c>
    </row>
    <row r="5042" spans="1:5" x14ac:dyDescent="0.25">
      <c r="A5042" t="s">
        <v>899</v>
      </c>
      <c r="B5042" t="s">
        <v>19</v>
      </c>
      <c r="C5042" t="s">
        <v>1089</v>
      </c>
      <c r="D5042">
        <v>36</v>
      </c>
      <c r="E5042" s="6">
        <f>LEN(Utica_Trace[[#This Row],[Merged]])</f>
        <v>36</v>
      </c>
    </row>
    <row r="5043" spans="1:5" x14ac:dyDescent="0.25">
      <c r="A5043" t="s">
        <v>899</v>
      </c>
      <c r="B5043" t="s">
        <v>20</v>
      </c>
      <c r="C5043" t="s">
        <v>1090</v>
      </c>
      <c r="D5043">
        <v>36</v>
      </c>
      <c r="E5043" s="6">
        <f>LEN(Utica_Trace[[#This Row],[Merged]])</f>
        <v>36</v>
      </c>
    </row>
    <row r="5044" spans="1:5" x14ac:dyDescent="0.25">
      <c r="A5044" t="s">
        <v>899</v>
      </c>
      <c r="B5044" t="s">
        <v>20</v>
      </c>
      <c r="C5044" t="s">
        <v>1091</v>
      </c>
      <c r="D5044">
        <v>36</v>
      </c>
      <c r="E5044" s="6">
        <f>LEN(Utica_Trace[[#This Row],[Merged]])</f>
        <v>36</v>
      </c>
    </row>
    <row r="5045" spans="1:5" x14ac:dyDescent="0.25">
      <c r="A5045" t="s">
        <v>899</v>
      </c>
      <c r="B5045" t="s">
        <v>20</v>
      </c>
      <c r="C5045" t="s">
        <v>1088</v>
      </c>
      <c r="D5045">
        <v>36</v>
      </c>
      <c r="E5045" s="6">
        <f>LEN(Utica_Trace[[#This Row],[Merged]])</f>
        <v>36</v>
      </c>
    </row>
    <row r="5046" spans="1:5" x14ac:dyDescent="0.25">
      <c r="A5046" t="s">
        <v>899</v>
      </c>
      <c r="B5046" t="s">
        <v>20</v>
      </c>
      <c r="C5046" t="s">
        <v>1085</v>
      </c>
      <c r="D5046">
        <v>36</v>
      </c>
      <c r="E5046" s="6">
        <f>LEN(Utica_Trace[[#This Row],[Merged]])</f>
        <v>36</v>
      </c>
    </row>
    <row r="5047" spans="1:5" x14ac:dyDescent="0.25">
      <c r="A5047" t="s">
        <v>899</v>
      </c>
      <c r="B5047" t="s">
        <v>20</v>
      </c>
      <c r="C5047" t="s">
        <v>1086</v>
      </c>
      <c r="D5047">
        <v>36</v>
      </c>
      <c r="E5047" s="6">
        <f>LEN(Utica_Trace[[#This Row],[Merged]])</f>
        <v>36</v>
      </c>
    </row>
    <row r="5048" spans="1:5" x14ac:dyDescent="0.25">
      <c r="A5048" t="s">
        <v>899</v>
      </c>
      <c r="B5048" t="s">
        <v>20</v>
      </c>
      <c r="C5048" t="s">
        <v>1087</v>
      </c>
      <c r="D5048">
        <v>36</v>
      </c>
      <c r="E5048" s="6">
        <f>LEN(Utica_Trace[[#This Row],[Merged]])</f>
        <v>36</v>
      </c>
    </row>
    <row r="5049" spans="1:5" x14ac:dyDescent="0.25">
      <c r="A5049" t="s">
        <v>899</v>
      </c>
      <c r="B5049" t="s">
        <v>20</v>
      </c>
      <c r="C5049" t="s">
        <v>1092</v>
      </c>
      <c r="D5049">
        <v>36</v>
      </c>
      <c r="E5049" s="6">
        <f>LEN(Utica_Trace[[#This Row],[Merged]])</f>
        <v>36</v>
      </c>
    </row>
    <row r="5050" spans="1:5" x14ac:dyDescent="0.25">
      <c r="A5050" t="s">
        <v>899</v>
      </c>
      <c r="B5050" t="s">
        <v>20</v>
      </c>
      <c r="C5050" t="s">
        <v>1093</v>
      </c>
      <c r="D5050">
        <v>36</v>
      </c>
      <c r="E5050" s="6">
        <f>LEN(Utica_Trace[[#This Row],[Merged]])</f>
        <v>36</v>
      </c>
    </row>
    <row r="5051" spans="1:5" x14ac:dyDescent="0.25">
      <c r="A5051" t="s">
        <v>899</v>
      </c>
      <c r="B5051" t="s">
        <v>20</v>
      </c>
      <c r="C5051" t="s">
        <v>1089</v>
      </c>
      <c r="D5051">
        <v>36</v>
      </c>
      <c r="E5051" s="6">
        <f>LEN(Utica_Trace[[#This Row],[Merged]])</f>
        <v>36</v>
      </c>
    </row>
    <row r="5052" spans="1:5" x14ac:dyDescent="0.25">
      <c r="A5052" t="s">
        <v>902</v>
      </c>
      <c r="B5052" t="s">
        <v>12</v>
      </c>
      <c r="C5052" t="s">
        <v>1090</v>
      </c>
      <c r="D5052">
        <v>36</v>
      </c>
      <c r="E5052" s="6">
        <f>LEN(Utica_Trace[[#This Row],[Merged]])</f>
        <v>36</v>
      </c>
    </row>
    <row r="5053" spans="1:5" x14ac:dyDescent="0.25">
      <c r="A5053" t="s">
        <v>902</v>
      </c>
      <c r="B5053" t="s">
        <v>12</v>
      </c>
      <c r="C5053" t="s">
        <v>1091</v>
      </c>
      <c r="D5053">
        <v>36</v>
      </c>
      <c r="E5053" s="6">
        <f>LEN(Utica_Trace[[#This Row],[Merged]])</f>
        <v>36</v>
      </c>
    </row>
    <row r="5054" spans="1:5" x14ac:dyDescent="0.25">
      <c r="A5054" t="s">
        <v>902</v>
      </c>
      <c r="B5054" t="s">
        <v>12</v>
      </c>
      <c r="C5054" t="s">
        <v>1088</v>
      </c>
      <c r="D5054">
        <v>36</v>
      </c>
      <c r="E5054" s="6">
        <f>LEN(Utica_Trace[[#This Row],[Merged]])</f>
        <v>36</v>
      </c>
    </row>
    <row r="5055" spans="1:5" x14ac:dyDescent="0.25">
      <c r="A5055" t="s">
        <v>902</v>
      </c>
      <c r="B5055" t="s">
        <v>12</v>
      </c>
      <c r="C5055" t="s">
        <v>1085</v>
      </c>
      <c r="D5055">
        <v>36</v>
      </c>
      <c r="E5055" s="6">
        <f>LEN(Utica_Trace[[#This Row],[Merged]])</f>
        <v>36</v>
      </c>
    </row>
    <row r="5056" spans="1:5" x14ac:dyDescent="0.25">
      <c r="A5056" t="s">
        <v>902</v>
      </c>
      <c r="B5056" t="s">
        <v>12</v>
      </c>
      <c r="C5056" t="s">
        <v>1086</v>
      </c>
      <c r="D5056">
        <v>36</v>
      </c>
      <c r="E5056" s="6">
        <f>LEN(Utica_Trace[[#This Row],[Merged]])</f>
        <v>36</v>
      </c>
    </row>
    <row r="5057" spans="1:5" x14ac:dyDescent="0.25">
      <c r="A5057" t="s">
        <v>902</v>
      </c>
      <c r="B5057" t="s">
        <v>12</v>
      </c>
      <c r="C5057" t="s">
        <v>1087</v>
      </c>
      <c r="D5057">
        <v>36</v>
      </c>
      <c r="E5057" s="6">
        <f>LEN(Utica_Trace[[#This Row],[Merged]])</f>
        <v>36</v>
      </c>
    </row>
    <row r="5058" spans="1:5" x14ac:dyDescent="0.25">
      <c r="A5058" t="s">
        <v>902</v>
      </c>
      <c r="B5058" t="s">
        <v>12</v>
      </c>
      <c r="C5058" t="s">
        <v>1092</v>
      </c>
      <c r="D5058">
        <v>36</v>
      </c>
      <c r="E5058" s="6">
        <f>LEN(Utica_Trace[[#This Row],[Merged]])</f>
        <v>36</v>
      </c>
    </row>
    <row r="5059" spans="1:5" x14ac:dyDescent="0.25">
      <c r="A5059" t="s">
        <v>902</v>
      </c>
      <c r="B5059" t="s">
        <v>12</v>
      </c>
      <c r="C5059" t="s">
        <v>1093</v>
      </c>
      <c r="D5059">
        <v>36</v>
      </c>
      <c r="E5059" s="6">
        <f>LEN(Utica_Trace[[#This Row],[Merged]])</f>
        <v>36</v>
      </c>
    </row>
    <row r="5060" spans="1:5" x14ac:dyDescent="0.25">
      <c r="A5060" t="s">
        <v>902</v>
      </c>
      <c r="B5060" t="s">
        <v>12</v>
      </c>
      <c r="C5060" t="s">
        <v>1089</v>
      </c>
      <c r="D5060">
        <v>36</v>
      </c>
      <c r="E5060" s="6">
        <f>LEN(Utica_Trace[[#This Row],[Merged]])</f>
        <v>36</v>
      </c>
    </row>
    <row r="5061" spans="1:5" x14ac:dyDescent="0.25">
      <c r="A5061" t="s">
        <v>902</v>
      </c>
      <c r="B5061" t="s">
        <v>13</v>
      </c>
      <c r="C5061" t="s">
        <v>1090</v>
      </c>
      <c r="D5061">
        <v>36</v>
      </c>
      <c r="E5061" s="6">
        <f>LEN(Utica_Trace[[#This Row],[Merged]])</f>
        <v>36</v>
      </c>
    </row>
    <row r="5062" spans="1:5" x14ac:dyDescent="0.25">
      <c r="A5062" t="s">
        <v>902</v>
      </c>
      <c r="B5062" t="s">
        <v>13</v>
      </c>
      <c r="C5062" t="s">
        <v>1091</v>
      </c>
      <c r="D5062">
        <v>36</v>
      </c>
      <c r="E5062" s="6">
        <f>LEN(Utica_Trace[[#This Row],[Merged]])</f>
        <v>36</v>
      </c>
    </row>
    <row r="5063" spans="1:5" x14ac:dyDescent="0.25">
      <c r="A5063" t="s">
        <v>902</v>
      </c>
      <c r="B5063" t="s">
        <v>13</v>
      </c>
      <c r="C5063" t="s">
        <v>1088</v>
      </c>
      <c r="D5063">
        <v>36</v>
      </c>
      <c r="E5063" s="6">
        <f>LEN(Utica_Trace[[#This Row],[Merged]])</f>
        <v>36</v>
      </c>
    </row>
    <row r="5064" spans="1:5" x14ac:dyDescent="0.25">
      <c r="A5064" t="s">
        <v>902</v>
      </c>
      <c r="B5064" t="s">
        <v>13</v>
      </c>
      <c r="C5064" t="s">
        <v>1085</v>
      </c>
      <c r="D5064">
        <v>36</v>
      </c>
      <c r="E5064" s="6">
        <f>LEN(Utica_Trace[[#This Row],[Merged]])</f>
        <v>36</v>
      </c>
    </row>
    <row r="5065" spans="1:5" x14ac:dyDescent="0.25">
      <c r="A5065" t="s">
        <v>902</v>
      </c>
      <c r="B5065" t="s">
        <v>13</v>
      </c>
      <c r="C5065" t="s">
        <v>1086</v>
      </c>
      <c r="D5065">
        <v>36</v>
      </c>
      <c r="E5065" s="6">
        <f>LEN(Utica_Trace[[#This Row],[Merged]])</f>
        <v>36</v>
      </c>
    </row>
    <row r="5066" spans="1:5" x14ac:dyDescent="0.25">
      <c r="A5066" t="s">
        <v>902</v>
      </c>
      <c r="B5066" t="s">
        <v>13</v>
      </c>
      <c r="C5066" t="s">
        <v>1087</v>
      </c>
      <c r="D5066">
        <v>36</v>
      </c>
      <c r="E5066" s="6">
        <f>LEN(Utica_Trace[[#This Row],[Merged]])</f>
        <v>36</v>
      </c>
    </row>
    <row r="5067" spans="1:5" x14ac:dyDescent="0.25">
      <c r="A5067" t="s">
        <v>902</v>
      </c>
      <c r="B5067" t="s">
        <v>13</v>
      </c>
      <c r="C5067" t="s">
        <v>1092</v>
      </c>
      <c r="D5067">
        <v>36</v>
      </c>
      <c r="E5067" s="6">
        <f>LEN(Utica_Trace[[#This Row],[Merged]])</f>
        <v>36</v>
      </c>
    </row>
    <row r="5068" spans="1:5" x14ac:dyDescent="0.25">
      <c r="A5068" t="s">
        <v>902</v>
      </c>
      <c r="B5068" t="s">
        <v>13</v>
      </c>
      <c r="C5068" t="s">
        <v>1093</v>
      </c>
      <c r="D5068">
        <v>36</v>
      </c>
      <c r="E5068" s="6">
        <f>LEN(Utica_Trace[[#This Row],[Merged]])</f>
        <v>36</v>
      </c>
    </row>
    <row r="5069" spans="1:5" x14ac:dyDescent="0.25">
      <c r="A5069" t="s">
        <v>902</v>
      </c>
      <c r="B5069" t="s">
        <v>13</v>
      </c>
      <c r="C5069" t="s">
        <v>1089</v>
      </c>
      <c r="D5069">
        <v>36</v>
      </c>
      <c r="E5069" s="6">
        <f>LEN(Utica_Trace[[#This Row],[Merged]])</f>
        <v>36</v>
      </c>
    </row>
    <row r="5070" spans="1:5" x14ac:dyDescent="0.25">
      <c r="A5070" t="s">
        <v>902</v>
      </c>
      <c r="B5070" t="s">
        <v>18</v>
      </c>
      <c r="C5070" t="s">
        <v>1090</v>
      </c>
      <c r="D5070">
        <v>36</v>
      </c>
      <c r="E5070" s="6">
        <f>LEN(Utica_Trace[[#This Row],[Merged]])</f>
        <v>36</v>
      </c>
    </row>
    <row r="5071" spans="1:5" x14ac:dyDescent="0.25">
      <c r="A5071" t="s">
        <v>902</v>
      </c>
      <c r="B5071" t="s">
        <v>18</v>
      </c>
      <c r="C5071" t="s">
        <v>1091</v>
      </c>
      <c r="D5071">
        <v>36</v>
      </c>
      <c r="E5071" s="6">
        <f>LEN(Utica_Trace[[#This Row],[Merged]])</f>
        <v>36</v>
      </c>
    </row>
    <row r="5072" spans="1:5" x14ac:dyDescent="0.25">
      <c r="A5072" t="s">
        <v>902</v>
      </c>
      <c r="B5072" t="s">
        <v>18</v>
      </c>
      <c r="C5072" t="s">
        <v>1088</v>
      </c>
      <c r="D5072">
        <v>36</v>
      </c>
      <c r="E5072" s="6">
        <f>LEN(Utica_Trace[[#This Row],[Merged]])</f>
        <v>36</v>
      </c>
    </row>
    <row r="5073" spans="1:5" x14ac:dyDescent="0.25">
      <c r="A5073" t="s">
        <v>902</v>
      </c>
      <c r="B5073" t="s">
        <v>18</v>
      </c>
      <c r="C5073" t="s">
        <v>1085</v>
      </c>
      <c r="D5073">
        <v>36</v>
      </c>
      <c r="E5073" s="6">
        <f>LEN(Utica_Trace[[#This Row],[Merged]])</f>
        <v>36</v>
      </c>
    </row>
    <row r="5074" spans="1:5" x14ac:dyDescent="0.25">
      <c r="A5074" t="s">
        <v>902</v>
      </c>
      <c r="B5074" t="s">
        <v>18</v>
      </c>
      <c r="C5074" t="s">
        <v>1086</v>
      </c>
      <c r="D5074">
        <v>36</v>
      </c>
      <c r="E5074" s="6">
        <f>LEN(Utica_Trace[[#This Row],[Merged]])</f>
        <v>36</v>
      </c>
    </row>
    <row r="5075" spans="1:5" x14ac:dyDescent="0.25">
      <c r="A5075" t="s">
        <v>902</v>
      </c>
      <c r="B5075" t="s">
        <v>18</v>
      </c>
      <c r="C5075" t="s">
        <v>1087</v>
      </c>
      <c r="D5075">
        <v>36</v>
      </c>
      <c r="E5075" s="6">
        <f>LEN(Utica_Trace[[#This Row],[Merged]])</f>
        <v>36</v>
      </c>
    </row>
    <row r="5076" spans="1:5" x14ac:dyDescent="0.25">
      <c r="A5076" t="s">
        <v>902</v>
      </c>
      <c r="B5076" t="s">
        <v>18</v>
      </c>
      <c r="C5076" t="s">
        <v>1092</v>
      </c>
      <c r="D5076">
        <v>36</v>
      </c>
      <c r="E5076" s="6">
        <f>LEN(Utica_Trace[[#This Row],[Merged]])</f>
        <v>36</v>
      </c>
    </row>
    <row r="5077" spans="1:5" x14ac:dyDescent="0.25">
      <c r="A5077" t="s">
        <v>902</v>
      </c>
      <c r="B5077" t="s">
        <v>18</v>
      </c>
      <c r="C5077" t="s">
        <v>1093</v>
      </c>
      <c r="D5077">
        <v>36</v>
      </c>
      <c r="E5077" s="6">
        <f>LEN(Utica_Trace[[#This Row],[Merged]])</f>
        <v>36</v>
      </c>
    </row>
    <row r="5078" spans="1:5" x14ac:dyDescent="0.25">
      <c r="A5078" t="s">
        <v>902</v>
      </c>
      <c r="B5078" t="s">
        <v>18</v>
      </c>
      <c r="C5078" t="s">
        <v>1089</v>
      </c>
      <c r="D5078">
        <v>36</v>
      </c>
      <c r="E5078" s="6">
        <f>LEN(Utica_Trace[[#This Row],[Merged]])</f>
        <v>36</v>
      </c>
    </row>
    <row r="5079" spans="1:5" x14ac:dyDescent="0.25">
      <c r="A5079" t="s">
        <v>902</v>
      </c>
      <c r="B5079" t="s">
        <v>19</v>
      </c>
      <c r="C5079" t="s">
        <v>1090</v>
      </c>
      <c r="D5079">
        <v>36</v>
      </c>
      <c r="E5079" s="6">
        <f>LEN(Utica_Trace[[#This Row],[Merged]])</f>
        <v>36</v>
      </c>
    </row>
    <row r="5080" spans="1:5" x14ac:dyDescent="0.25">
      <c r="A5080" t="s">
        <v>902</v>
      </c>
      <c r="B5080" t="s">
        <v>19</v>
      </c>
      <c r="C5080" t="s">
        <v>1091</v>
      </c>
      <c r="D5080">
        <v>36</v>
      </c>
      <c r="E5080" s="6">
        <f>LEN(Utica_Trace[[#This Row],[Merged]])</f>
        <v>36</v>
      </c>
    </row>
    <row r="5081" spans="1:5" x14ac:dyDescent="0.25">
      <c r="A5081" t="s">
        <v>902</v>
      </c>
      <c r="B5081" t="s">
        <v>19</v>
      </c>
      <c r="C5081" t="s">
        <v>1088</v>
      </c>
      <c r="D5081">
        <v>36</v>
      </c>
      <c r="E5081" s="6">
        <f>LEN(Utica_Trace[[#This Row],[Merged]])</f>
        <v>36</v>
      </c>
    </row>
    <row r="5082" spans="1:5" x14ac:dyDescent="0.25">
      <c r="A5082" t="s">
        <v>902</v>
      </c>
      <c r="B5082" t="s">
        <v>19</v>
      </c>
      <c r="C5082" t="s">
        <v>1085</v>
      </c>
      <c r="D5082">
        <v>36</v>
      </c>
      <c r="E5082" s="6">
        <f>LEN(Utica_Trace[[#This Row],[Merged]])</f>
        <v>36</v>
      </c>
    </row>
    <row r="5083" spans="1:5" x14ac:dyDescent="0.25">
      <c r="A5083" t="s">
        <v>902</v>
      </c>
      <c r="B5083" t="s">
        <v>19</v>
      </c>
      <c r="C5083" t="s">
        <v>1086</v>
      </c>
      <c r="D5083">
        <v>36</v>
      </c>
      <c r="E5083" s="6">
        <f>LEN(Utica_Trace[[#This Row],[Merged]])</f>
        <v>36</v>
      </c>
    </row>
    <row r="5084" spans="1:5" x14ac:dyDescent="0.25">
      <c r="A5084" t="s">
        <v>902</v>
      </c>
      <c r="B5084" t="s">
        <v>19</v>
      </c>
      <c r="C5084" t="s">
        <v>1087</v>
      </c>
      <c r="D5084">
        <v>36</v>
      </c>
      <c r="E5084" s="6">
        <f>LEN(Utica_Trace[[#This Row],[Merged]])</f>
        <v>36</v>
      </c>
    </row>
    <row r="5085" spans="1:5" x14ac:dyDescent="0.25">
      <c r="A5085" t="s">
        <v>902</v>
      </c>
      <c r="B5085" t="s">
        <v>19</v>
      </c>
      <c r="C5085" t="s">
        <v>1092</v>
      </c>
      <c r="D5085">
        <v>36</v>
      </c>
      <c r="E5085" s="6">
        <f>LEN(Utica_Trace[[#This Row],[Merged]])</f>
        <v>36</v>
      </c>
    </row>
    <row r="5086" spans="1:5" x14ac:dyDescent="0.25">
      <c r="A5086" t="s">
        <v>902</v>
      </c>
      <c r="B5086" t="s">
        <v>19</v>
      </c>
      <c r="C5086" t="s">
        <v>1093</v>
      </c>
      <c r="D5086">
        <v>36</v>
      </c>
      <c r="E5086" s="6">
        <f>LEN(Utica_Trace[[#This Row],[Merged]])</f>
        <v>36</v>
      </c>
    </row>
    <row r="5087" spans="1:5" x14ac:dyDescent="0.25">
      <c r="A5087" t="s">
        <v>902</v>
      </c>
      <c r="B5087" t="s">
        <v>19</v>
      </c>
      <c r="C5087" t="s">
        <v>1089</v>
      </c>
      <c r="D5087">
        <v>36</v>
      </c>
      <c r="E5087" s="6">
        <f>LEN(Utica_Trace[[#This Row],[Merged]])</f>
        <v>36</v>
      </c>
    </row>
    <row r="5088" spans="1:5" x14ac:dyDescent="0.25">
      <c r="A5088" t="s">
        <v>902</v>
      </c>
      <c r="B5088" t="s">
        <v>20</v>
      </c>
      <c r="C5088" t="s">
        <v>1090</v>
      </c>
      <c r="D5088">
        <v>36</v>
      </c>
      <c r="E5088" s="6">
        <f>LEN(Utica_Trace[[#This Row],[Merged]])</f>
        <v>36</v>
      </c>
    </row>
    <row r="5089" spans="1:5" x14ac:dyDescent="0.25">
      <c r="A5089" t="s">
        <v>902</v>
      </c>
      <c r="B5089" t="s">
        <v>20</v>
      </c>
      <c r="C5089" t="s">
        <v>1091</v>
      </c>
      <c r="D5089">
        <v>36</v>
      </c>
      <c r="E5089" s="6">
        <f>LEN(Utica_Trace[[#This Row],[Merged]])</f>
        <v>36</v>
      </c>
    </row>
    <row r="5090" spans="1:5" x14ac:dyDescent="0.25">
      <c r="A5090" t="s">
        <v>902</v>
      </c>
      <c r="B5090" t="s">
        <v>20</v>
      </c>
      <c r="C5090" t="s">
        <v>1088</v>
      </c>
      <c r="D5090">
        <v>36</v>
      </c>
      <c r="E5090" s="6">
        <f>LEN(Utica_Trace[[#This Row],[Merged]])</f>
        <v>36</v>
      </c>
    </row>
    <row r="5091" spans="1:5" x14ac:dyDescent="0.25">
      <c r="A5091" t="s">
        <v>902</v>
      </c>
      <c r="B5091" t="s">
        <v>20</v>
      </c>
      <c r="C5091" t="s">
        <v>1085</v>
      </c>
      <c r="D5091">
        <v>36</v>
      </c>
      <c r="E5091" s="6">
        <f>LEN(Utica_Trace[[#This Row],[Merged]])</f>
        <v>36</v>
      </c>
    </row>
    <row r="5092" spans="1:5" x14ac:dyDescent="0.25">
      <c r="A5092" t="s">
        <v>902</v>
      </c>
      <c r="B5092" t="s">
        <v>20</v>
      </c>
      <c r="C5092" t="s">
        <v>1086</v>
      </c>
      <c r="D5092">
        <v>36</v>
      </c>
      <c r="E5092" s="6">
        <f>LEN(Utica_Trace[[#This Row],[Merged]])</f>
        <v>36</v>
      </c>
    </row>
    <row r="5093" spans="1:5" x14ac:dyDescent="0.25">
      <c r="A5093" t="s">
        <v>902</v>
      </c>
      <c r="B5093" t="s">
        <v>20</v>
      </c>
      <c r="C5093" t="s">
        <v>1087</v>
      </c>
      <c r="D5093">
        <v>36</v>
      </c>
      <c r="E5093" s="6">
        <f>LEN(Utica_Trace[[#This Row],[Merged]])</f>
        <v>36</v>
      </c>
    </row>
    <row r="5094" spans="1:5" x14ac:dyDescent="0.25">
      <c r="A5094" t="s">
        <v>902</v>
      </c>
      <c r="B5094" t="s">
        <v>20</v>
      </c>
      <c r="C5094" t="s">
        <v>1092</v>
      </c>
      <c r="D5094">
        <v>36</v>
      </c>
      <c r="E5094" s="6">
        <f>LEN(Utica_Trace[[#This Row],[Merged]])</f>
        <v>36</v>
      </c>
    </row>
    <row r="5095" spans="1:5" x14ac:dyDescent="0.25">
      <c r="A5095" t="s">
        <v>902</v>
      </c>
      <c r="B5095" t="s">
        <v>20</v>
      </c>
      <c r="C5095" t="s">
        <v>1093</v>
      </c>
      <c r="D5095">
        <v>36</v>
      </c>
      <c r="E5095" s="6">
        <f>LEN(Utica_Trace[[#This Row],[Merged]])</f>
        <v>36</v>
      </c>
    </row>
    <row r="5096" spans="1:5" x14ac:dyDescent="0.25">
      <c r="A5096" t="s">
        <v>902</v>
      </c>
      <c r="B5096" t="s">
        <v>20</v>
      </c>
      <c r="C5096" t="s">
        <v>1089</v>
      </c>
      <c r="D5096">
        <v>36</v>
      </c>
      <c r="E5096" s="6">
        <f>LEN(Utica_Trace[[#This Row],[Merged]])</f>
        <v>36</v>
      </c>
    </row>
    <row r="5097" spans="1:5" x14ac:dyDescent="0.25">
      <c r="A5097" t="s">
        <v>1824</v>
      </c>
      <c r="B5097" t="s">
        <v>12</v>
      </c>
      <c r="C5097" t="s">
        <v>1090</v>
      </c>
      <c r="D5097">
        <v>36</v>
      </c>
      <c r="E5097" s="6">
        <f>LEN(Utica_Trace[[#This Row],[Merged]])</f>
        <v>36</v>
      </c>
    </row>
    <row r="5098" spans="1:5" x14ac:dyDescent="0.25">
      <c r="A5098" t="s">
        <v>1824</v>
      </c>
      <c r="B5098" t="s">
        <v>12</v>
      </c>
      <c r="C5098" t="s">
        <v>1091</v>
      </c>
      <c r="D5098">
        <v>36</v>
      </c>
      <c r="E5098" s="6">
        <f>LEN(Utica_Trace[[#This Row],[Merged]])</f>
        <v>36</v>
      </c>
    </row>
    <row r="5099" spans="1:5" x14ac:dyDescent="0.25">
      <c r="A5099" t="s">
        <v>1824</v>
      </c>
      <c r="B5099" t="s">
        <v>12</v>
      </c>
      <c r="C5099" t="s">
        <v>1088</v>
      </c>
      <c r="D5099">
        <v>36</v>
      </c>
      <c r="E5099" s="6">
        <f>LEN(Utica_Trace[[#This Row],[Merged]])</f>
        <v>36</v>
      </c>
    </row>
    <row r="5100" spans="1:5" x14ac:dyDescent="0.25">
      <c r="A5100" t="s">
        <v>1824</v>
      </c>
      <c r="B5100" t="s">
        <v>12</v>
      </c>
      <c r="C5100" t="s">
        <v>1085</v>
      </c>
      <c r="D5100">
        <v>36</v>
      </c>
      <c r="E5100" s="6">
        <f>LEN(Utica_Trace[[#This Row],[Merged]])</f>
        <v>36</v>
      </c>
    </row>
    <row r="5101" spans="1:5" x14ac:dyDescent="0.25">
      <c r="A5101" t="s">
        <v>1824</v>
      </c>
      <c r="B5101" t="s">
        <v>12</v>
      </c>
      <c r="C5101" t="s">
        <v>1086</v>
      </c>
      <c r="D5101">
        <v>36</v>
      </c>
      <c r="E5101" s="6">
        <f>LEN(Utica_Trace[[#This Row],[Merged]])</f>
        <v>36</v>
      </c>
    </row>
    <row r="5102" spans="1:5" x14ac:dyDescent="0.25">
      <c r="A5102" t="s">
        <v>1824</v>
      </c>
      <c r="B5102" t="s">
        <v>12</v>
      </c>
      <c r="C5102" t="s">
        <v>1087</v>
      </c>
      <c r="D5102">
        <v>36</v>
      </c>
      <c r="E5102" s="6">
        <f>LEN(Utica_Trace[[#This Row],[Merged]])</f>
        <v>36</v>
      </c>
    </row>
    <row r="5103" spans="1:5" x14ac:dyDescent="0.25">
      <c r="A5103" t="s">
        <v>1824</v>
      </c>
      <c r="B5103" t="s">
        <v>12</v>
      </c>
      <c r="C5103" t="s">
        <v>1092</v>
      </c>
      <c r="D5103">
        <v>36</v>
      </c>
      <c r="E5103" s="6">
        <f>LEN(Utica_Trace[[#This Row],[Merged]])</f>
        <v>36</v>
      </c>
    </row>
    <row r="5104" spans="1:5" x14ac:dyDescent="0.25">
      <c r="A5104" t="s">
        <v>1824</v>
      </c>
      <c r="B5104" t="s">
        <v>12</v>
      </c>
      <c r="C5104" t="s">
        <v>1093</v>
      </c>
      <c r="D5104">
        <v>36</v>
      </c>
      <c r="E5104" s="6">
        <f>LEN(Utica_Trace[[#This Row],[Merged]])</f>
        <v>36</v>
      </c>
    </row>
    <row r="5105" spans="1:5" x14ac:dyDescent="0.25">
      <c r="A5105" t="s">
        <v>1824</v>
      </c>
      <c r="B5105" t="s">
        <v>12</v>
      </c>
      <c r="C5105" t="s">
        <v>1089</v>
      </c>
      <c r="D5105">
        <v>36</v>
      </c>
      <c r="E5105" s="6">
        <f>LEN(Utica_Trace[[#This Row],[Merged]])</f>
        <v>36</v>
      </c>
    </row>
    <row r="5106" spans="1:5" x14ac:dyDescent="0.25">
      <c r="A5106" t="s">
        <v>1824</v>
      </c>
      <c r="B5106" t="s">
        <v>13</v>
      </c>
      <c r="C5106" t="s">
        <v>1090</v>
      </c>
      <c r="D5106">
        <v>36</v>
      </c>
      <c r="E5106" s="6">
        <f>LEN(Utica_Trace[[#This Row],[Merged]])</f>
        <v>36</v>
      </c>
    </row>
    <row r="5107" spans="1:5" x14ac:dyDescent="0.25">
      <c r="A5107" t="s">
        <v>1824</v>
      </c>
      <c r="B5107" t="s">
        <v>13</v>
      </c>
      <c r="C5107" t="s">
        <v>1091</v>
      </c>
      <c r="D5107">
        <v>36</v>
      </c>
      <c r="E5107" s="6">
        <f>LEN(Utica_Trace[[#This Row],[Merged]])</f>
        <v>36</v>
      </c>
    </row>
    <row r="5108" spans="1:5" x14ac:dyDescent="0.25">
      <c r="A5108" t="s">
        <v>1824</v>
      </c>
      <c r="B5108" t="s">
        <v>13</v>
      </c>
      <c r="C5108" t="s">
        <v>1088</v>
      </c>
      <c r="D5108">
        <v>36</v>
      </c>
      <c r="E5108" s="6">
        <f>LEN(Utica_Trace[[#This Row],[Merged]])</f>
        <v>36</v>
      </c>
    </row>
    <row r="5109" spans="1:5" x14ac:dyDescent="0.25">
      <c r="A5109" t="s">
        <v>1824</v>
      </c>
      <c r="B5109" t="s">
        <v>13</v>
      </c>
      <c r="C5109" t="s">
        <v>1085</v>
      </c>
      <c r="D5109">
        <v>36</v>
      </c>
      <c r="E5109" s="6">
        <f>LEN(Utica_Trace[[#This Row],[Merged]])</f>
        <v>36</v>
      </c>
    </row>
    <row r="5110" spans="1:5" x14ac:dyDescent="0.25">
      <c r="A5110" t="s">
        <v>1824</v>
      </c>
      <c r="B5110" t="s">
        <v>13</v>
      </c>
      <c r="C5110" t="s">
        <v>1086</v>
      </c>
      <c r="D5110">
        <v>36</v>
      </c>
      <c r="E5110" s="6">
        <f>LEN(Utica_Trace[[#This Row],[Merged]])</f>
        <v>36</v>
      </c>
    </row>
    <row r="5111" spans="1:5" x14ac:dyDescent="0.25">
      <c r="A5111" t="s">
        <v>1824</v>
      </c>
      <c r="B5111" t="s">
        <v>13</v>
      </c>
      <c r="C5111" t="s">
        <v>1087</v>
      </c>
      <c r="D5111">
        <v>36</v>
      </c>
      <c r="E5111" s="6">
        <f>LEN(Utica_Trace[[#This Row],[Merged]])</f>
        <v>36</v>
      </c>
    </row>
    <row r="5112" spans="1:5" x14ac:dyDescent="0.25">
      <c r="A5112" t="s">
        <v>1824</v>
      </c>
      <c r="B5112" t="s">
        <v>13</v>
      </c>
      <c r="C5112" t="s">
        <v>1092</v>
      </c>
      <c r="D5112">
        <v>36</v>
      </c>
      <c r="E5112" s="6">
        <f>LEN(Utica_Trace[[#This Row],[Merged]])</f>
        <v>36</v>
      </c>
    </row>
    <row r="5113" spans="1:5" x14ac:dyDescent="0.25">
      <c r="A5113" t="s">
        <v>1824</v>
      </c>
      <c r="B5113" t="s">
        <v>13</v>
      </c>
      <c r="C5113" t="s">
        <v>1093</v>
      </c>
      <c r="D5113">
        <v>36</v>
      </c>
      <c r="E5113" s="6">
        <f>LEN(Utica_Trace[[#This Row],[Merged]])</f>
        <v>36</v>
      </c>
    </row>
    <row r="5114" spans="1:5" x14ac:dyDescent="0.25">
      <c r="A5114" t="s">
        <v>1824</v>
      </c>
      <c r="B5114" t="s">
        <v>13</v>
      </c>
      <c r="C5114" t="s">
        <v>1089</v>
      </c>
      <c r="D5114">
        <v>36</v>
      </c>
      <c r="E5114" s="6">
        <f>LEN(Utica_Trace[[#This Row],[Merged]])</f>
        <v>36</v>
      </c>
    </row>
    <row r="5115" spans="1:5" x14ac:dyDescent="0.25">
      <c r="A5115" t="s">
        <v>1824</v>
      </c>
      <c r="B5115" t="s">
        <v>18</v>
      </c>
      <c r="C5115" t="s">
        <v>1090</v>
      </c>
      <c r="D5115">
        <v>36</v>
      </c>
      <c r="E5115" s="6">
        <f>LEN(Utica_Trace[[#This Row],[Merged]])</f>
        <v>36</v>
      </c>
    </row>
    <row r="5116" spans="1:5" x14ac:dyDescent="0.25">
      <c r="A5116" t="s">
        <v>1824</v>
      </c>
      <c r="B5116" t="s">
        <v>18</v>
      </c>
      <c r="C5116" t="s">
        <v>1091</v>
      </c>
      <c r="D5116">
        <v>36</v>
      </c>
      <c r="E5116" s="6">
        <f>LEN(Utica_Trace[[#This Row],[Merged]])</f>
        <v>36</v>
      </c>
    </row>
    <row r="5117" spans="1:5" x14ac:dyDescent="0.25">
      <c r="A5117" t="s">
        <v>1824</v>
      </c>
      <c r="B5117" t="s">
        <v>18</v>
      </c>
      <c r="C5117" t="s">
        <v>1088</v>
      </c>
      <c r="D5117">
        <v>36</v>
      </c>
      <c r="E5117" s="6">
        <f>LEN(Utica_Trace[[#This Row],[Merged]])</f>
        <v>36</v>
      </c>
    </row>
    <row r="5118" spans="1:5" x14ac:dyDescent="0.25">
      <c r="A5118" t="s">
        <v>1824</v>
      </c>
      <c r="B5118" t="s">
        <v>18</v>
      </c>
      <c r="C5118" t="s">
        <v>1085</v>
      </c>
      <c r="D5118">
        <v>36</v>
      </c>
      <c r="E5118" s="6">
        <f>LEN(Utica_Trace[[#This Row],[Merged]])</f>
        <v>36</v>
      </c>
    </row>
    <row r="5119" spans="1:5" x14ac:dyDescent="0.25">
      <c r="A5119" t="s">
        <v>1824</v>
      </c>
      <c r="B5119" t="s">
        <v>18</v>
      </c>
      <c r="C5119" t="s">
        <v>1086</v>
      </c>
      <c r="D5119">
        <v>36</v>
      </c>
      <c r="E5119" s="6">
        <f>LEN(Utica_Trace[[#This Row],[Merged]])</f>
        <v>36</v>
      </c>
    </row>
    <row r="5120" spans="1:5" x14ac:dyDescent="0.25">
      <c r="A5120" t="s">
        <v>1824</v>
      </c>
      <c r="B5120" t="s">
        <v>18</v>
      </c>
      <c r="C5120" t="s">
        <v>1087</v>
      </c>
      <c r="D5120">
        <v>36</v>
      </c>
      <c r="E5120" s="6">
        <f>LEN(Utica_Trace[[#This Row],[Merged]])</f>
        <v>36</v>
      </c>
    </row>
    <row r="5121" spans="1:5" x14ac:dyDescent="0.25">
      <c r="A5121" t="s">
        <v>1824</v>
      </c>
      <c r="B5121" t="s">
        <v>18</v>
      </c>
      <c r="C5121" t="s">
        <v>1092</v>
      </c>
      <c r="D5121">
        <v>36</v>
      </c>
      <c r="E5121" s="6">
        <f>LEN(Utica_Trace[[#This Row],[Merged]])</f>
        <v>36</v>
      </c>
    </row>
    <row r="5122" spans="1:5" x14ac:dyDescent="0.25">
      <c r="A5122" t="s">
        <v>1824</v>
      </c>
      <c r="B5122" t="s">
        <v>18</v>
      </c>
      <c r="C5122" t="s">
        <v>1093</v>
      </c>
      <c r="D5122">
        <v>36</v>
      </c>
      <c r="E5122" s="6">
        <f>LEN(Utica_Trace[[#This Row],[Merged]])</f>
        <v>36</v>
      </c>
    </row>
    <row r="5123" spans="1:5" x14ac:dyDescent="0.25">
      <c r="A5123" t="s">
        <v>1824</v>
      </c>
      <c r="B5123" t="s">
        <v>18</v>
      </c>
      <c r="C5123" t="s">
        <v>1089</v>
      </c>
      <c r="D5123">
        <v>36</v>
      </c>
      <c r="E5123" s="6">
        <f>LEN(Utica_Trace[[#This Row],[Merged]])</f>
        <v>36</v>
      </c>
    </row>
    <row r="5124" spans="1:5" x14ac:dyDescent="0.25">
      <c r="A5124" t="s">
        <v>1824</v>
      </c>
      <c r="B5124" t="s">
        <v>19</v>
      </c>
      <c r="C5124" t="s">
        <v>1090</v>
      </c>
      <c r="D5124">
        <v>36</v>
      </c>
      <c r="E5124" s="6">
        <f>LEN(Utica_Trace[[#This Row],[Merged]])</f>
        <v>36</v>
      </c>
    </row>
    <row r="5125" spans="1:5" x14ac:dyDescent="0.25">
      <c r="A5125" t="s">
        <v>1824</v>
      </c>
      <c r="B5125" t="s">
        <v>19</v>
      </c>
      <c r="C5125" t="s">
        <v>1091</v>
      </c>
      <c r="D5125">
        <v>36</v>
      </c>
      <c r="E5125" s="6">
        <f>LEN(Utica_Trace[[#This Row],[Merged]])</f>
        <v>36</v>
      </c>
    </row>
    <row r="5126" spans="1:5" x14ac:dyDescent="0.25">
      <c r="A5126" t="s">
        <v>1824</v>
      </c>
      <c r="B5126" t="s">
        <v>19</v>
      </c>
      <c r="C5126" t="s">
        <v>1088</v>
      </c>
      <c r="D5126">
        <v>36</v>
      </c>
      <c r="E5126" s="6">
        <f>LEN(Utica_Trace[[#This Row],[Merged]])</f>
        <v>36</v>
      </c>
    </row>
    <row r="5127" spans="1:5" x14ac:dyDescent="0.25">
      <c r="A5127" t="s">
        <v>1824</v>
      </c>
      <c r="B5127" t="s">
        <v>19</v>
      </c>
      <c r="C5127" t="s">
        <v>1085</v>
      </c>
      <c r="D5127">
        <v>36</v>
      </c>
      <c r="E5127" s="6">
        <f>LEN(Utica_Trace[[#This Row],[Merged]])</f>
        <v>36</v>
      </c>
    </row>
    <row r="5128" spans="1:5" x14ac:dyDescent="0.25">
      <c r="A5128" t="s">
        <v>1824</v>
      </c>
      <c r="B5128" t="s">
        <v>19</v>
      </c>
      <c r="C5128" t="s">
        <v>1086</v>
      </c>
      <c r="D5128">
        <v>36</v>
      </c>
      <c r="E5128" s="6">
        <f>LEN(Utica_Trace[[#This Row],[Merged]])</f>
        <v>36</v>
      </c>
    </row>
    <row r="5129" spans="1:5" x14ac:dyDescent="0.25">
      <c r="A5129" t="s">
        <v>1824</v>
      </c>
      <c r="B5129" t="s">
        <v>19</v>
      </c>
      <c r="C5129" t="s">
        <v>1087</v>
      </c>
      <c r="D5129">
        <v>36</v>
      </c>
      <c r="E5129" s="6">
        <f>LEN(Utica_Trace[[#This Row],[Merged]])</f>
        <v>36</v>
      </c>
    </row>
    <row r="5130" spans="1:5" x14ac:dyDescent="0.25">
      <c r="A5130" t="s">
        <v>1824</v>
      </c>
      <c r="B5130" t="s">
        <v>19</v>
      </c>
      <c r="C5130" t="s">
        <v>1092</v>
      </c>
      <c r="D5130">
        <v>36</v>
      </c>
      <c r="E5130" s="6">
        <f>LEN(Utica_Trace[[#This Row],[Merged]])</f>
        <v>36</v>
      </c>
    </row>
    <row r="5131" spans="1:5" x14ac:dyDescent="0.25">
      <c r="A5131" t="s">
        <v>1824</v>
      </c>
      <c r="B5131" t="s">
        <v>19</v>
      </c>
      <c r="C5131" t="s">
        <v>1093</v>
      </c>
      <c r="D5131">
        <v>36</v>
      </c>
      <c r="E5131" s="6">
        <f>LEN(Utica_Trace[[#This Row],[Merged]])</f>
        <v>36</v>
      </c>
    </row>
    <row r="5132" spans="1:5" x14ac:dyDescent="0.25">
      <c r="A5132" t="s">
        <v>1824</v>
      </c>
      <c r="B5132" t="s">
        <v>19</v>
      </c>
      <c r="C5132" t="s">
        <v>1089</v>
      </c>
      <c r="D5132">
        <v>36</v>
      </c>
      <c r="E5132" s="6">
        <f>LEN(Utica_Trace[[#This Row],[Merged]])</f>
        <v>36</v>
      </c>
    </row>
    <row r="5133" spans="1:5" x14ac:dyDescent="0.25">
      <c r="A5133" t="s">
        <v>1824</v>
      </c>
      <c r="B5133" t="s">
        <v>20</v>
      </c>
      <c r="C5133" t="s">
        <v>1090</v>
      </c>
      <c r="D5133">
        <v>36</v>
      </c>
      <c r="E5133" s="6">
        <f>LEN(Utica_Trace[[#This Row],[Merged]])</f>
        <v>36</v>
      </c>
    </row>
    <row r="5134" spans="1:5" x14ac:dyDescent="0.25">
      <c r="A5134" t="s">
        <v>1824</v>
      </c>
      <c r="B5134" t="s">
        <v>20</v>
      </c>
      <c r="C5134" t="s">
        <v>1091</v>
      </c>
      <c r="D5134">
        <v>36</v>
      </c>
      <c r="E5134" s="6">
        <f>LEN(Utica_Trace[[#This Row],[Merged]])</f>
        <v>36</v>
      </c>
    </row>
    <row r="5135" spans="1:5" x14ac:dyDescent="0.25">
      <c r="A5135" t="s">
        <v>1824</v>
      </c>
      <c r="B5135" t="s">
        <v>20</v>
      </c>
      <c r="C5135" t="s">
        <v>1088</v>
      </c>
      <c r="D5135">
        <v>36</v>
      </c>
      <c r="E5135" s="6">
        <f>LEN(Utica_Trace[[#This Row],[Merged]])</f>
        <v>36</v>
      </c>
    </row>
    <row r="5136" spans="1:5" x14ac:dyDescent="0.25">
      <c r="A5136" t="s">
        <v>1824</v>
      </c>
      <c r="B5136" t="s">
        <v>20</v>
      </c>
      <c r="C5136" t="s">
        <v>1085</v>
      </c>
      <c r="D5136">
        <v>36</v>
      </c>
      <c r="E5136" s="6">
        <f>LEN(Utica_Trace[[#This Row],[Merged]])</f>
        <v>36</v>
      </c>
    </row>
    <row r="5137" spans="1:5" x14ac:dyDescent="0.25">
      <c r="A5137" t="s">
        <v>1824</v>
      </c>
      <c r="B5137" t="s">
        <v>20</v>
      </c>
      <c r="C5137" t="s">
        <v>1086</v>
      </c>
      <c r="D5137">
        <v>36</v>
      </c>
      <c r="E5137" s="6">
        <f>LEN(Utica_Trace[[#This Row],[Merged]])</f>
        <v>36</v>
      </c>
    </row>
    <row r="5138" spans="1:5" x14ac:dyDescent="0.25">
      <c r="A5138" t="s">
        <v>1824</v>
      </c>
      <c r="B5138" t="s">
        <v>20</v>
      </c>
      <c r="C5138" t="s">
        <v>1087</v>
      </c>
      <c r="D5138">
        <v>36</v>
      </c>
      <c r="E5138" s="6">
        <f>LEN(Utica_Trace[[#This Row],[Merged]])</f>
        <v>36</v>
      </c>
    </row>
    <row r="5139" spans="1:5" x14ac:dyDescent="0.25">
      <c r="A5139" t="s">
        <v>1824</v>
      </c>
      <c r="B5139" t="s">
        <v>20</v>
      </c>
      <c r="C5139" t="s">
        <v>1092</v>
      </c>
      <c r="D5139">
        <v>36</v>
      </c>
      <c r="E5139" s="6">
        <f>LEN(Utica_Trace[[#This Row],[Merged]])</f>
        <v>36</v>
      </c>
    </row>
    <row r="5140" spans="1:5" x14ac:dyDescent="0.25">
      <c r="A5140" t="s">
        <v>1824</v>
      </c>
      <c r="B5140" t="s">
        <v>20</v>
      </c>
      <c r="C5140" t="s">
        <v>1093</v>
      </c>
      <c r="D5140">
        <v>36</v>
      </c>
      <c r="E5140" s="6">
        <f>LEN(Utica_Trace[[#This Row],[Merged]])</f>
        <v>36</v>
      </c>
    </row>
    <row r="5141" spans="1:5" x14ac:dyDescent="0.25">
      <c r="A5141" t="s">
        <v>1824</v>
      </c>
      <c r="B5141" t="s">
        <v>20</v>
      </c>
      <c r="C5141" t="s">
        <v>1089</v>
      </c>
      <c r="D5141">
        <v>36</v>
      </c>
      <c r="E5141" s="6">
        <f>LEN(Utica_Trace[[#This Row],[Merged]])</f>
        <v>36</v>
      </c>
    </row>
    <row r="5142" spans="1:5" x14ac:dyDescent="0.25">
      <c r="A5142" t="s">
        <v>81</v>
      </c>
      <c r="B5142" t="s">
        <v>12</v>
      </c>
      <c r="C5142" t="s">
        <v>1090</v>
      </c>
      <c r="D5142">
        <v>36</v>
      </c>
      <c r="E5142" s="6">
        <f>LEN(Utica_Trace[[#This Row],[Merged]])</f>
        <v>36</v>
      </c>
    </row>
    <row r="5143" spans="1:5" x14ac:dyDescent="0.25">
      <c r="A5143" t="s">
        <v>81</v>
      </c>
      <c r="B5143" t="s">
        <v>12</v>
      </c>
      <c r="C5143" t="s">
        <v>1091</v>
      </c>
      <c r="D5143">
        <v>36</v>
      </c>
      <c r="E5143" s="6">
        <f>LEN(Utica_Trace[[#This Row],[Merged]])</f>
        <v>36</v>
      </c>
    </row>
    <row r="5144" spans="1:5" x14ac:dyDescent="0.25">
      <c r="A5144" t="s">
        <v>81</v>
      </c>
      <c r="B5144" t="s">
        <v>12</v>
      </c>
      <c r="C5144" t="s">
        <v>1088</v>
      </c>
      <c r="D5144">
        <v>36</v>
      </c>
      <c r="E5144" s="6">
        <f>LEN(Utica_Trace[[#This Row],[Merged]])</f>
        <v>36</v>
      </c>
    </row>
    <row r="5145" spans="1:5" x14ac:dyDescent="0.25">
      <c r="A5145" t="s">
        <v>81</v>
      </c>
      <c r="B5145" t="s">
        <v>12</v>
      </c>
      <c r="C5145" t="s">
        <v>1085</v>
      </c>
      <c r="D5145">
        <v>36</v>
      </c>
      <c r="E5145" s="6">
        <f>LEN(Utica_Trace[[#This Row],[Merged]])</f>
        <v>36</v>
      </c>
    </row>
    <row r="5146" spans="1:5" x14ac:dyDescent="0.25">
      <c r="A5146" t="s">
        <v>81</v>
      </c>
      <c r="B5146" t="s">
        <v>12</v>
      </c>
      <c r="C5146" t="s">
        <v>1086</v>
      </c>
      <c r="D5146">
        <v>36</v>
      </c>
      <c r="E5146" s="6">
        <f>LEN(Utica_Trace[[#This Row],[Merged]])</f>
        <v>36</v>
      </c>
    </row>
    <row r="5147" spans="1:5" x14ac:dyDescent="0.25">
      <c r="A5147" t="s">
        <v>81</v>
      </c>
      <c r="B5147" t="s">
        <v>12</v>
      </c>
      <c r="C5147" t="s">
        <v>1087</v>
      </c>
      <c r="D5147">
        <v>36</v>
      </c>
      <c r="E5147" s="6">
        <f>LEN(Utica_Trace[[#This Row],[Merged]])</f>
        <v>36</v>
      </c>
    </row>
    <row r="5148" spans="1:5" x14ac:dyDescent="0.25">
      <c r="A5148" t="s">
        <v>81</v>
      </c>
      <c r="B5148" t="s">
        <v>12</v>
      </c>
      <c r="C5148" t="s">
        <v>1092</v>
      </c>
      <c r="D5148">
        <v>36</v>
      </c>
      <c r="E5148" s="6">
        <f>LEN(Utica_Trace[[#This Row],[Merged]])</f>
        <v>36</v>
      </c>
    </row>
    <row r="5149" spans="1:5" x14ac:dyDescent="0.25">
      <c r="A5149" t="s">
        <v>81</v>
      </c>
      <c r="B5149" t="s">
        <v>12</v>
      </c>
      <c r="C5149" t="s">
        <v>1093</v>
      </c>
      <c r="D5149">
        <v>36</v>
      </c>
      <c r="E5149" s="6">
        <f>LEN(Utica_Trace[[#This Row],[Merged]])</f>
        <v>36</v>
      </c>
    </row>
    <row r="5150" spans="1:5" x14ac:dyDescent="0.25">
      <c r="A5150" t="s">
        <v>81</v>
      </c>
      <c r="B5150" t="s">
        <v>12</v>
      </c>
      <c r="C5150" t="s">
        <v>1089</v>
      </c>
      <c r="D5150">
        <v>36</v>
      </c>
      <c r="E5150" s="6">
        <f>LEN(Utica_Trace[[#This Row],[Merged]])</f>
        <v>36</v>
      </c>
    </row>
    <row r="5151" spans="1:5" x14ac:dyDescent="0.25">
      <c r="A5151" t="s">
        <v>81</v>
      </c>
      <c r="B5151" t="s">
        <v>13</v>
      </c>
      <c r="C5151" t="s">
        <v>1090</v>
      </c>
      <c r="D5151">
        <v>36</v>
      </c>
      <c r="E5151" s="6">
        <f>LEN(Utica_Trace[[#This Row],[Merged]])</f>
        <v>36</v>
      </c>
    </row>
    <row r="5152" spans="1:5" x14ac:dyDescent="0.25">
      <c r="A5152" t="s">
        <v>81</v>
      </c>
      <c r="B5152" t="s">
        <v>13</v>
      </c>
      <c r="C5152" t="s">
        <v>1091</v>
      </c>
      <c r="D5152">
        <v>36</v>
      </c>
      <c r="E5152" s="6">
        <f>LEN(Utica_Trace[[#This Row],[Merged]])</f>
        <v>36</v>
      </c>
    </row>
    <row r="5153" spans="1:5" x14ac:dyDescent="0.25">
      <c r="A5153" t="s">
        <v>81</v>
      </c>
      <c r="B5153" t="s">
        <v>13</v>
      </c>
      <c r="C5153" t="s">
        <v>1088</v>
      </c>
      <c r="D5153">
        <v>36</v>
      </c>
      <c r="E5153" s="6">
        <f>LEN(Utica_Trace[[#This Row],[Merged]])</f>
        <v>36</v>
      </c>
    </row>
    <row r="5154" spans="1:5" x14ac:dyDescent="0.25">
      <c r="A5154" t="s">
        <v>81</v>
      </c>
      <c r="B5154" t="s">
        <v>13</v>
      </c>
      <c r="C5154" t="s">
        <v>1085</v>
      </c>
      <c r="D5154">
        <v>36</v>
      </c>
      <c r="E5154" s="6">
        <f>LEN(Utica_Trace[[#This Row],[Merged]])</f>
        <v>36</v>
      </c>
    </row>
    <row r="5155" spans="1:5" x14ac:dyDescent="0.25">
      <c r="A5155" t="s">
        <v>81</v>
      </c>
      <c r="B5155" t="s">
        <v>13</v>
      </c>
      <c r="C5155" t="s">
        <v>1086</v>
      </c>
      <c r="D5155">
        <v>36</v>
      </c>
      <c r="E5155" s="6">
        <f>LEN(Utica_Trace[[#This Row],[Merged]])</f>
        <v>36</v>
      </c>
    </row>
    <row r="5156" spans="1:5" x14ac:dyDescent="0.25">
      <c r="A5156" t="s">
        <v>81</v>
      </c>
      <c r="B5156" t="s">
        <v>13</v>
      </c>
      <c r="C5156" t="s">
        <v>1087</v>
      </c>
      <c r="D5156">
        <v>36</v>
      </c>
      <c r="E5156" s="6">
        <f>LEN(Utica_Trace[[#This Row],[Merged]])</f>
        <v>36</v>
      </c>
    </row>
    <row r="5157" spans="1:5" x14ac:dyDescent="0.25">
      <c r="A5157" t="s">
        <v>81</v>
      </c>
      <c r="B5157" t="s">
        <v>13</v>
      </c>
      <c r="C5157" t="s">
        <v>1092</v>
      </c>
      <c r="D5157">
        <v>36</v>
      </c>
      <c r="E5157" s="6">
        <f>LEN(Utica_Trace[[#This Row],[Merged]])</f>
        <v>36</v>
      </c>
    </row>
    <row r="5158" spans="1:5" x14ac:dyDescent="0.25">
      <c r="A5158" t="s">
        <v>81</v>
      </c>
      <c r="B5158" t="s">
        <v>13</v>
      </c>
      <c r="C5158" t="s">
        <v>1093</v>
      </c>
      <c r="D5158">
        <v>36</v>
      </c>
      <c r="E5158" s="6">
        <f>LEN(Utica_Trace[[#This Row],[Merged]])</f>
        <v>36</v>
      </c>
    </row>
    <row r="5159" spans="1:5" x14ac:dyDescent="0.25">
      <c r="A5159" t="s">
        <v>81</v>
      </c>
      <c r="B5159" t="s">
        <v>13</v>
      </c>
      <c r="C5159" t="s">
        <v>1089</v>
      </c>
      <c r="D5159">
        <v>36</v>
      </c>
      <c r="E5159" s="6">
        <f>LEN(Utica_Trace[[#This Row],[Merged]])</f>
        <v>36</v>
      </c>
    </row>
    <row r="5160" spans="1:5" x14ac:dyDescent="0.25">
      <c r="A5160" t="s">
        <v>81</v>
      </c>
      <c r="B5160" t="s">
        <v>18</v>
      </c>
      <c r="C5160" t="s">
        <v>1090</v>
      </c>
      <c r="D5160">
        <v>36</v>
      </c>
      <c r="E5160" s="6">
        <f>LEN(Utica_Trace[[#This Row],[Merged]])</f>
        <v>36</v>
      </c>
    </row>
    <row r="5161" spans="1:5" x14ac:dyDescent="0.25">
      <c r="A5161" t="s">
        <v>81</v>
      </c>
      <c r="B5161" t="s">
        <v>18</v>
      </c>
      <c r="C5161" t="s">
        <v>1091</v>
      </c>
      <c r="D5161">
        <v>36</v>
      </c>
      <c r="E5161" s="6">
        <f>LEN(Utica_Trace[[#This Row],[Merged]])</f>
        <v>36</v>
      </c>
    </row>
    <row r="5162" spans="1:5" x14ac:dyDescent="0.25">
      <c r="A5162" t="s">
        <v>81</v>
      </c>
      <c r="B5162" t="s">
        <v>18</v>
      </c>
      <c r="C5162" t="s">
        <v>1088</v>
      </c>
      <c r="D5162">
        <v>36</v>
      </c>
      <c r="E5162" s="6">
        <f>LEN(Utica_Trace[[#This Row],[Merged]])</f>
        <v>36</v>
      </c>
    </row>
    <row r="5163" spans="1:5" x14ac:dyDescent="0.25">
      <c r="A5163" t="s">
        <v>81</v>
      </c>
      <c r="B5163" t="s">
        <v>18</v>
      </c>
      <c r="C5163" t="s">
        <v>1085</v>
      </c>
      <c r="D5163">
        <v>36</v>
      </c>
      <c r="E5163" s="6">
        <f>LEN(Utica_Trace[[#This Row],[Merged]])</f>
        <v>36</v>
      </c>
    </row>
    <row r="5164" spans="1:5" x14ac:dyDescent="0.25">
      <c r="A5164" t="s">
        <v>81</v>
      </c>
      <c r="B5164" t="s">
        <v>18</v>
      </c>
      <c r="C5164" t="s">
        <v>1086</v>
      </c>
      <c r="D5164">
        <v>36</v>
      </c>
      <c r="E5164" s="6">
        <f>LEN(Utica_Trace[[#This Row],[Merged]])</f>
        <v>36</v>
      </c>
    </row>
    <row r="5165" spans="1:5" x14ac:dyDescent="0.25">
      <c r="A5165" t="s">
        <v>81</v>
      </c>
      <c r="B5165" t="s">
        <v>18</v>
      </c>
      <c r="C5165" t="s">
        <v>1087</v>
      </c>
      <c r="D5165">
        <v>36</v>
      </c>
      <c r="E5165" s="6">
        <f>LEN(Utica_Trace[[#This Row],[Merged]])</f>
        <v>36</v>
      </c>
    </row>
    <row r="5166" spans="1:5" x14ac:dyDescent="0.25">
      <c r="A5166" t="s">
        <v>81</v>
      </c>
      <c r="B5166" t="s">
        <v>18</v>
      </c>
      <c r="C5166" t="s">
        <v>1092</v>
      </c>
      <c r="D5166">
        <v>36</v>
      </c>
      <c r="E5166" s="6">
        <f>LEN(Utica_Trace[[#This Row],[Merged]])</f>
        <v>36</v>
      </c>
    </row>
    <row r="5167" spans="1:5" x14ac:dyDescent="0.25">
      <c r="A5167" t="s">
        <v>81</v>
      </c>
      <c r="B5167" t="s">
        <v>18</v>
      </c>
      <c r="C5167" t="s">
        <v>1093</v>
      </c>
      <c r="D5167">
        <v>36</v>
      </c>
      <c r="E5167" s="6">
        <f>LEN(Utica_Trace[[#This Row],[Merged]])</f>
        <v>36</v>
      </c>
    </row>
    <row r="5168" spans="1:5" x14ac:dyDescent="0.25">
      <c r="A5168" t="s">
        <v>81</v>
      </c>
      <c r="B5168" t="s">
        <v>18</v>
      </c>
      <c r="C5168" t="s">
        <v>1089</v>
      </c>
      <c r="D5168">
        <v>36</v>
      </c>
      <c r="E5168" s="6">
        <f>LEN(Utica_Trace[[#This Row],[Merged]])</f>
        <v>36</v>
      </c>
    </row>
    <row r="5169" spans="1:5" x14ac:dyDescent="0.25">
      <c r="A5169" t="s">
        <v>81</v>
      </c>
      <c r="B5169" t="s">
        <v>19</v>
      </c>
      <c r="C5169" t="s">
        <v>1090</v>
      </c>
      <c r="D5169">
        <v>36</v>
      </c>
      <c r="E5169" s="6">
        <f>LEN(Utica_Trace[[#This Row],[Merged]])</f>
        <v>36</v>
      </c>
    </row>
    <row r="5170" spans="1:5" x14ac:dyDescent="0.25">
      <c r="A5170" t="s">
        <v>81</v>
      </c>
      <c r="B5170" t="s">
        <v>19</v>
      </c>
      <c r="C5170" t="s">
        <v>1091</v>
      </c>
      <c r="D5170">
        <v>36</v>
      </c>
      <c r="E5170" s="6">
        <f>LEN(Utica_Trace[[#This Row],[Merged]])</f>
        <v>36</v>
      </c>
    </row>
    <row r="5171" spans="1:5" x14ac:dyDescent="0.25">
      <c r="A5171" t="s">
        <v>81</v>
      </c>
      <c r="B5171" t="s">
        <v>19</v>
      </c>
      <c r="C5171" t="s">
        <v>1088</v>
      </c>
      <c r="D5171">
        <v>36</v>
      </c>
      <c r="E5171" s="6">
        <f>LEN(Utica_Trace[[#This Row],[Merged]])</f>
        <v>36</v>
      </c>
    </row>
    <row r="5172" spans="1:5" x14ac:dyDescent="0.25">
      <c r="A5172" t="s">
        <v>81</v>
      </c>
      <c r="B5172" t="s">
        <v>19</v>
      </c>
      <c r="C5172" t="s">
        <v>1085</v>
      </c>
      <c r="D5172">
        <v>36</v>
      </c>
      <c r="E5172" s="6">
        <f>LEN(Utica_Trace[[#This Row],[Merged]])</f>
        <v>36</v>
      </c>
    </row>
    <row r="5173" spans="1:5" x14ac:dyDescent="0.25">
      <c r="A5173" t="s">
        <v>81</v>
      </c>
      <c r="B5173" t="s">
        <v>19</v>
      </c>
      <c r="C5173" t="s">
        <v>1086</v>
      </c>
      <c r="D5173">
        <v>36</v>
      </c>
      <c r="E5173" s="6">
        <f>LEN(Utica_Trace[[#This Row],[Merged]])</f>
        <v>36</v>
      </c>
    </row>
    <row r="5174" spans="1:5" x14ac:dyDescent="0.25">
      <c r="A5174" t="s">
        <v>81</v>
      </c>
      <c r="B5174" t="s">
        <v>19</v>
      </c>
      <c r="C5174" t="s">
        <v>1087</v>
      </c>
      <c r="D5174">
        <v>36</v>
      </c>
      <c r="E5174" s="6">
        <f>LEN(Utica_Trace[[#This Row],[Merged]])</f>
        <v>36</v>
      </c>
    </row>
    <row r="5175" spans="1:5" x14ac:dyDescent="0.25">
      <c r="A5175" t="s">
        <v>81</v>
      </c>
      <c r="B5175" t="s">
        <v>19</v>
      </c>
      <c r="C5175" t="s">
        <v>1092</v>
      </c>
      <c r="D5175">
        <v>36</v>
      </c>
      <c r="E5175" s="6">
        <f>LEN(Utica_Trace[[#This Row],[Merged]])</f>
        <v>36</v>
      </c>
    </row>
    <row r="5176" spans="1:5" x14ac:dyDescent="0.25">
      <c r="A5176" t="s">
        <v>81</v>
      </c>
      <c r="B5176" t="s">
        <v>19</v>
      </c>
      <c r="C5176" t="s">
        <v>1093</v>
      </c>
      <c r="D5176">
        <v>36</v>
      </c>
      <c r="E5176" s="6">
        <f>LEN(Utica_Trace[[#This Row],[Merged]])</f>
        <v>36</v>
      </c>
    </row>
    <row r="5177" spans="1:5" x14ac:dyDescent="0.25">
      <c r="A5177" t="s">
        <v>81</v>
      </c>
      <c r="B5177" t="s">
        <v>19</v>
      </c>
      <c r="C5177" t="s">
        <v>1089</v>
      </c>
      <c r="D5177">
        <v>36</v>
      </c>
      <c r="E5177" s="6">
        <f>LEN(Utica_Trace[[#This Row],[Merged]])</f>
        <v>36</v>
      </c>
    </row>
    <row r="5178" spans="1:5" x14ac:dyDescent="0.25">
      <c r="A5178" t="s">
        <v>81</v>
      </c>
      <c r="B5178" t="s">
        <v>20</v>
      </c>
      <c r="C5178" t="s">
        <v>1090</v>
      </c>
      <c r="D5178">
        <v>36</v>
      </c>
      <c r="E5178" s="6">
        <f>LEN(Utica_Trace[[#This Row],[Merged]])</f>
        <v>36</v>
      </c>
    </row>
    <row r="5179" spans="1:5" x14ac:dyDescent="0.25">
      <c r="A5179" t="s">
        <v>81</v>
      </c>
      <c r="B5179" t="s">
        <v>20</v>
      </c>
      <c r="C5179" t="s">
        <v>1091</v>
      </c>
      <c r="D5179">
        <v>36</v>
      </c>
      <c r="E5179" s="6">
        <f>LEN(Utica_Trace[[#This Row],[Merged]])</f>
        <v>36</v>
      </c>
    </row>
    <row r="5180" spans="1:5" x14ac:dyDescent="0.25">
      <c r="A5180" t="s">
        <v>81</v>
      </c>
      <c r="B5180" t="s">
        <v>20</v>
      </c>
      <c r="C5180" t="s">
        <v>1088</v>
      </c>
      <c r="D5180">
        <v>36</v>
      </c>
      <c r="E5180" s="6">
        <f>LEN(Utica_Trace[[#This Row],[Merged]])</f>
        <v>36</v>
      </c>
    </row>
    <row r="5181" spans="1:5" x14ac:dyDescent="0.25">
      <c r="A5181" t="s">
        <v>81</v>
      </c>
      <c r="B5181" t="s">
        <v>20</v>
      </c>
      <c r="C5181" t="s">
        <v>1085</v>
      </c>
      <c r="D5181">
        <v>36</v>
      </c>
      <c r="E5181" s="6">
        <f>LEN(Utica_Trace[[#This Row],[Merged]])</f>
        <v>36</v>
      </c>
    </row>
    <row r="5182" spans="1:5" x14ac:dyDescent="0.25">
      <c r="A5182" t="s">
        <v>81</v>
      </c>
      <c r="B5182" t="s">
        <v>20</v>
      </c>
      <c r="C5182" t="s">
        <v>1086</v>
      </c>
      <c r="D5182">
        <v>36</v>
      </c>
      <c r="E5182" s="6">
        <f>LEN(Utica_Trace[[#This Row],[Merged]])</f>
        <v>36</v>
      </c>
    </row>
    <row r="5183" spans="1:5" x14ac:dyDescent="0.25">
      <c r="A5183" t="s">
        <v>81</v>
      </c>
      <c r="B5183" t="s">
        <v>20</v>
      </c>
      <c r="C5183" t="s">
        <v>1087</v>
      </c>
      <c r="D5183">
        <v>36</v>
      </c>
      <c r="E5183" s="6">
        <f>LEN(Utica_Trace[[#This Row],[Merged]])</f>
        <v>36</v>
      </c>
    </row>
    <row r="5184" spans="1:5" x14ac:dyDescent="0.25">
      <c r="A5184" t="s">
        <v>81</v>
      </c>
      <c r="B5184" t="s">
        <v>20</v>
      </c>
      <c r="C5184" t="s">
        <v>1092</v>
      </c>
      <c r="D5184">
        <v>36</v>
      </c>
      <c r="E5184" s="6">
        <f>LEN(Utica_Trace[[#This Row],[Merged]])</f>
        <v>36</v>
      </c>
    </row>
    <row r="5185" spans="1:5" x14ac:dyDescent="0.25">
      <c r="A5185" t="s">
        <v>81</v>
      </c>
      <c r="B5185" t="s">
        <v>20</v>
      </c>
      <c r="C5185" t="s">
        <v>1093</v>
      </c>
      <c r="D5185">
        <v>36</v>
      </c>
      <c r="E5185" s="6">
        <f>LEN(Utica_Trace[[#This Row],[Merged]])</f>
        <v>36</v>
      </c>
    </row>
    <row r="5186" spans="1:5" x14ac:dyDescent="0.25">
      <c r="A5186" t="s">
        <v>81</v>
      </c>
      <c r="B5186" t="s">
        <v>20</v>
      </c>
      <c r="C5186" t="s">
        <v>1089</v>
      </c>
      <c r="D5186">
        <v>36</v>
      </c>
      <c r="E5186" s="6">
        <f>LEN(Utica_Trace[[#This Row],[Merged]])</f>
        <v>36</v>
      </c>
    </row>
    <row r="5187" spans="1:5" x14ac:dyDescent="0.25">
      <c r="A5187" t="s">
        <v>83</v>
      </c>
      <c r="B5187" t="s">
        <v>12</v>
      </c>
      <c r="C5187" t="s">
        <v>1090</v>
      </c>
      <c r="D5187">
        <v>36</v>
      </c>
      <c r="E5187" s="6">
        <f>LEN(Utica_Trace[[#This Row],[Merged]])</f>
        <v>36</v>
      </c>
    </row>
    <row r="5188" spans="1:5" x14ac:dyDescent="0.25">
      <c r="A5188" t="s">
        <v>83</v>
      </c>
      <c r="B5188" t="s">
        <v>12</v>
      </c>
      <c r="C5188" t="s">
        <v>1091</v>
      </c>
      <c r="D5188">
        <v>36</v>
      </c>
      <c r="E5188" s="6">
        <f>LEN(Utica_Trace[[#This Row],[Merged]])</f>
        <v>36</v>
      </c>
    </row>
    <row r="5189" spans="1:5" x14ac:dyDescent="0.25">
      <c r="A5189" t="s">
        <v>83</v>
      </c>
      <c r="B5189" t="s">
        <v>12</v>
      </c>
      <c r="C5189" t="s">
        <v>1088</v>
      </c>
      <c r="D5189">
        <v>36</v>
      </c>
      <c r="E5189" s="6">
        <f>LEN(Utica_Trace[[#This Row],[Merged]])</f>
        <v>36</v>
      </c>
    </row>
    <row r="5190" spans="1:5" x14ac:dyDescent="0.25">
      <c r="A5190" t="s">
        <v>83</v>
      </c>
      <c r="B5190" t="s">
        <v>12</v>
      </c>
      <c r="C5190" t="s">
        <v>1085</v>
      </c>
      <c r="D5190">
        <v>36</v>
      </c>
      <c r="E5190" s="6">
        <f>LEN(Utica_Trace[[#This Row],[Merged]])</f>
        <v>36</v>
      </c>
    </row>
    <row r="5191" spans="1:5" x14ac:dyDescent="0.25">
      <c r="A5191" t="s">
        <v>83</v>
      </c>
      <c r="B5191" t="s">
        <v>12</v>
      </c>
      <c r="C5191" t="s">
        <v>1086</v>
      </c>
      <c r="D5191">
        <v>36</v>
      </c>
      <c r="E5191" s="6">
        <f>LEN(Utica_Trace[[#This Row],[Merged]])</f>
        <v>36</v>
      </c>
    </row>
    <row r="5192" spans="1:5" x14ac:dyDescent="0.25">
      <c r="A5192" t="s">
        <v>83</v>
      </c>
      <c r="B5192" t="s">
        <v>12</v>
      </c>
      <c r="C5192" t="s">
        <v>1087</v>
      </c>
      <c r="D5192">
        <v>36</v>
      </c>
      <c r="E5192" s="6">
        <f>LEN(Utica_Trace[[#This Row],[Merged]])</f>
        <v>36</v>
      </c>
    </row>
    <row r="5193" spans="1:5" x14ac:dyDescent="0.25">
      <c r="A5193" t="s">
        <v>83</v>
      </c>
      <c r="B5193" t="s">
        <v>12</v>
      </c>
      <c r="C5193" t="s">
        <v>1092</v>
      </c>
      <c r="D5193">
        <v>36</v>
      </c>
      <c r="E5193" s="6">
        <f>LEN(Utica_Trace[[#This Row],[Merged]])</f>
        <v>36</v>
      </c>
    </row>
    <row r="5194" spans="1:5" x14ac:dyDescent="0.25">
      <c r="A5194" t="s">
        <v>83</v>
      </c>
      <c r="B5194" t="s">
        <v>12</v>
      </c>
      <c r="C5194" t="s">
        <v>1093</v>
      </c>
      <c r="D5194">
        <v>36</v>
      </c>
      <c r="E5194" s="6">
        <f>LEN(Utica_Trace[[#This Row],[Merged]])</f>
        <v>36</v>
      </c>
    </row>
    <row r="5195" spans="1:5" x14ac:dyDescent="0.25">
      <c r="A5195" t="s">
        <v>83</v>
      </c>
      <c r="B5195" t="s">
        <v>12</v>
      </c>
      <c r="C5195" t="s">
        <v>1089</v>
      </c>
      <c r="D5195">
        <v>36</v>
      </c>
      <c r="E5195" s="6">
        <f>LEN(Utica_Trace[[#This Row],[Merged]])</f>
        <v>36</v>
      </c>
    </row>
    <row r="5196" spans="1:5" x14ac:dyDescent="0.25">
      <c r="A5196" t="s">
        <v>83</v>
      </c>
      <c r="B5196" t="s">
        <v>13</v>
      </c>
      <c r="C5196" t="s">
        <v>1090</v>
      </c>
      <c r="D5196">
        <v>36</v>
      </c>
      <c r="E5196" s="6">
        <f>LEN(Utica_Trace[[#This Row],[Merged]])</f>
        <v>36</v>
      </c>
    </row>
    <row r="5197" spans="1:5" x14ac:dyDescent="0.25">
      <c r="A5197" t="s">
        <v>83</v>
      </c>
      <c r="B5197" t="s">
        <v>13</v>
      </c>
      <c r="C5197" t="s">
        <v>1091</v>
      </c>
      <c r="D5197">
        <v>36</v>
      </c>
      <c r="E5197" s="6">
        <f>LEN(Utica_Trace[[#This Row],[Merged]])</f>
        <v>36</v>
      </c>
    </row>
    <row r="5198" spans="1:5" x14ac:dyDescent="0.25">
      <c r="A5198" t="s">
        <v>83</v>
      </c>
      <c r="B5198" t="s">
        <v>13</v>
      </c>
      <c r="C5198" t="s">
        <v>1088</v>
      </c>
      <c r="D5198">
        <v>36</v>
      </c>
      <c r="E5198" s="6">
        <f>LEN(Utica_Trace[[#This Row],[Merged]])</f>
        <v>36</v>
      </c>
    </row>
    <row r="5199" spans="1:5" x14ac:dyDescent="0.25">
      <c r="A5199" t="s">
        <v>83</v>
      </c>
      <c r="B5199" t="s">
        <v>13</v>
      </c>
      <c r="C5199" t="s">
        <v>1085</v>
      </c>
      <c r="D5199">
        <v>36</v>
      </c>
      <c r="E5199" s="6">
        <f>LEN(Utica_Trace[[#This Row],[Merged]])</f>
        <v>36</v>
      </c>
    </row>
    <row r="5200" spans="1:5" x14ac:dyDescent="0.25">
      <c r="A5200" t="s">
        <v>83</v>
      </c>
      <c r="B5200" t="s">
        <v>13</v>
      </c>
      <c r="C5200" t="s">
        <v>1086</v>
      </c>
      <c r="D5200">
        <v>36</v>
      </c>
      <c r="E5200" s="6">
        <f>LEN(Utica_Trace[[#This Row],[Merged]])</f>
        <v>36</v>
      </c>
    </row>
    <row r="5201" spans="1:5" x14ac:dyDescent="0.25">
      <c r="A5201" t="s">
        <v>83</v>
      </c>
      <c r="B5201" t="s">
        <v>13</v>
      </c>
      <c r="C5201" t="s">
        <v>1087</v>
      </c>
      <c r="D5201">
        <v>36</v>
      </c>
      <c r="E5201" s="6">
        <f>LEN(Utica_Trace[[#This Row],[Merged]])</f>
        <v>36</v>
      </c>
    </row>
    <row r="5202" spans="1:5" x14ac:dyDescent="0.25">
      <c r="A5202" t="s">
        <v>83</v>
      </c>
      <c r="B5202" t="s">
        <v>13</v>
      </c>
      <c r="C5202" t="s">
        <v>1092</v>
      </c>
      <c r="D5202">
        <v>36</v>
      </c>
      <c r="E5202" s="6">
        <f>LEN(Utica_Trace[[#This Row],[Merged]])</f>
        <v>36</v>
      </c>
    </row>
    <row r="5203" spans="1:5" x14ac:dyDescent="0.25">
      <c r="A5203" t="s">
        <v>83</v>
      </c>
      <c r="B5203" t="s">
        <v>13</v>
      </c>
      <c r="C5203" t="s">
        <v>1093</v>
      </c>
      <c r="D5203">
        <v>36</v>
      </c>
      <c r="E5203" s="6">
        <f>LEN(Utica_Trace[[#This Row],[Merged]])</f>
        <v>36</v>
      </c>
    </row>
    <row r="5204" spans="1:5" x14ac:dyDescent="0.25">
      <c r="A5204" t="s">
        <v>83</v>
      </c>
      <c r="B5204" t="s">
        <v>13</v>
      </c>
      <c r="C5204" t="s">
        <v>1089</v>
      </c>
      <c r="D5204">
        <v>36</v>
      </c>
      <c r="E5204" s="6">
        <f>LEN(Utica_Trace[[#This Row],[Merged]])</f>
        <v>36</v>
      </c>
    </row>
    <row r="5205" spans="1:5" x14ac:dyDescent="0.25">
      <c r="A5205" t="s">
        <v>83</v>
      </c>
      <c r="B5205" t="s">
        <v>18</v>
      </c>
      <c r="C5205" t="s">
        <v>1090</v>
      </c>
      <c r="D5205">
        <v>36</v>
      </c>
      <c r="E5205" s="6">
        <f>LEN(Utica_Trace[[#This Row],[Merged]])</f>
        <v>36</v>
      </c>
    </row>
    <row r="5206" spans="1:5" x14ac:dyDescent="0.25">
      <c r="A5206" t="s">
        <v>83</v>
      </c>
      <c r="B5206" t="s">
        <v>18</v>
      </c>
      <c r="C5206" t="s">
        <v>1091</v>
      </c>
      <c r="D5206">
        <v>36</v>
      </c>
      <c r="E5206" s="6">
        <f>LEN(Utica_Trace[[#This Row],[Merged]])</f>
        <v>36</v>
      </c>
    </row>
    <row r="5207" spans="1:5" x14ac:dyDescent="0.25">
      <c r="A5207" t="s">
        <v>83</v>
      </c>
      <c r="B5207" t="s">
        <v>18</v>
      </c>
      <c r="C5207" t="s">
        <v>1088</v>
      </c>
      <c r="D5207">
        <v>36</v>
      </c>
      <c r="E5207" s="6">
        <f>LEN(Utica_Trace[[#This Row],[Merged]])</f>
        <v>36</v>
      </c>
    </row>
    <row r="5208" spans="1:5" x14ac:dyDescent="0.25">
      <c r="A5208" t="s">
        <v>83</v>
      </c>
      <c r="B5208" t="s">
        <v>18</v>
      </c>
      <c r="C5208" t="s">
        <v>1085</v>
      </c>
      <c r="D5208">
        <v>36</v>
      </c>
      <c r="E5208" s="6">
        <f>LEN(Utica_Trace[[#This Row],[Merged]])</f>
        <v>36</v>
      </c>
    </row>
    <row r="5209" spans="1:5" x14ac:dyDescent="0.25">
      <c r="A5209" t="s">
        <v>83</v>
      </c>
      <c r="B5209" t="s">
        <v>18</v>
      </c>
      <c r="C5209" t="s">
        <v>1086</v>
      </c>
      <c r="D5209">
        <v>36</v>
      </c>
      <c r="E5209" s="6">
        <f>LEN(Utica_Trace[[#This Row],[Merged]])</f>
        <v>36</v>
      </c>
    </row>
    <row r="5210" spans="1:5" x14ac:dyDescent="0.25">
      <c r="A5210" t="s">
        <v>83</v>
      </c>
      <c r="B5210" t="s">
        <v>18</v>
      </c>
      <c r="C5210" t="s">
        <v>1087</v>
      </c>
      <c r="D5210">
        <v>36</v>
      </c>
      <c r="E5210" s="6">
        <f>LEN(Utica_Trace[[#This Row],[Merged]])</f>
        <v>36</v>
      </c>
    </row>
    <row r="5211" spans="1:5" x14ac:dyDescent="0.25">
      <c r="A5211" t="s">
        <v>83</v>
      </c>
      <c r="B5211" t="s">
        <v>18</v>
      </c>
      <c r="C5211" t="s">
        <v>1092</v>
      </c>
      <c r="D5211">
        <v>36</v>
      </c>
      <c r="E5211" s="6">
        <f>LEN(Utica_Trace[[#This Row],[Merged]])</f>
        <v>36</v>
      </c>
    </row>
    <row r="5212" spans="1:5" x14ac:dyDescent="0.25">
      <c r="A5212" t="s">
        <v>83</v>
      </c>
      <c r="B5212" t="s">
        <v>18</v>
      </c>
      <c r="C5212" t="s">
        <v>1093</v>
      </c>
      <c r="D5212">
        <v>36</v>
      </c>
      <c r="E5212" s="6">
        <f>LEN(Utica_Trace[[#This Row],[Merged]])</f>
        <v>36</v>
      </c>
    </row>
    <row r="5213" spans="1:5" x14ac:dyDescent="0.25">
      <c r="A5213" t="s">
        <v>83</v>
      </c>
      <c r="B5213" t="s">
        <v>18</v>
      </c>
      <c r="C5213" t="s">
        <v>1089</v>
      </c>
      <c r="D5213">
        <v>36</v>
      </c>
      <c r="E5213" s="6">
        <f>LEN(Utica_Trace[[#This Row],[Merged]])</f>
        <v>36</v>
      </c>
    </row>
    <row r="5214" spans="1:5" x14ac:dyDescent="0.25">
      <c r="A5214" t="s">
        <v>83</v>
      </c>
      <c r="B5214" t="s">
        <v>19</v>
      </c>
      <c r="C5214" t="s">
        <v>1090</v>
      </c>
      <c r="D5214">
        <v>36</v>
      </c>
      <c r="E5214" s="6">
        <f>LEN(Utica_Trace[[#This Row],[Merged]])</f>
        <v>36</v>
      </c>
    </row>
    <row r="5215" spans="1:5" x14ac:dyDescent="0.25">
      <c r="A5215" t="s">
        <v>83</v>
      </c>
      <c r="B5215" t="s">
        <v>19</v>
      </c>
      <c r="C5215" t="s">
        <v>1091</v>
      </c>
      <c r="D5215">
        <v>36</v>
      </c>
      <c r="E5215" s="6">
        <f>LEN(Utica_Trace[[#This Row],[Merged]])</f>
        <v>36</v>
      </c>
    </row>
    <row r="5216" spans="1:5" x14ac:dyDescent="0.25">
      <c r="A5216" t="s">
        <v>83</v>
      </c>
      <c r="B5216" t="s">
        <v>19</v>
      </c>
      <c r="C5216" t="s">
        <v>1088</v>
      </c>
      <c r="D5216">
        <v>36</v>
      </c>
      <c r="E5216" s="6">
        <f>LEN(Utica_Trace[[#This Row],[Merged]])</f>
        <v>36</v>
      </c>
    </row>
    <row r="5217" spans="1:5" x14ac:dyDescent="0.25">
      <c r="A5217" t="s">
        <v>83</v>
      </c>
      <c r="B5217" t="s">
        <v>19</v>
      </c>
      <c r="C5217" t="s">
        <v>1085</v>
      </c>
      <c r="D5217">
        <v>36</v>
      </c>
      <c r="E5217" s="6">
        <f>LEN(Utica_Trace[[#This Row],[Merged]])</f>
        <v>36</v>
      </c>
    </row>
    <row r="5218" spans="1:5" x14ac:dyDescent="0.25">
      <c r="A5218" t="s">
        <v>83</v>
      </c>
      <c r="B5218" t="s">
        <v>19</v>
      </c>
      <c r="C5218" t="s">
        <v>1086</v>
      </c>
      <c r="D5218">
        <v>36</v>
      </c>
      <c r="E5218" s="6">
        <f>LEN(Utica_Trace[[#This Row],[Merged]])</f>
        <v>36</v>
      </c>
    </row>
    <row r="5219" spans="1:5" x14ac:dyDescent="0.25">
      <c r="A5219" t="s">
        <v>83</v>
      </c>
      <c r="B5219" t="s">
        <v>19</v>
      </c>
      <c r="C5219" t="s">
        <v>1087</v>
      </c>
      <c r="D5219">
        <v>36</v>
      </c>
      <c r="E5219" s="6">
        <f>LEN(Utica_Trace[[#This Row],[Merged]])</f>
        <v>36</v>
      </c>
    </row>
    <row r="5220" spans="1:5" x14ac:dyDescent="0.25">
      <c r="A5220" t="s">
        <v>83</v>
      </c>
      <c r="B5220" t="s">
        <v>19</v>
      </c>
      <c r="C5220" t="s">
        <v>1092</v>
      </c>
      <c r="D5220">
        <v>36</v>
      </c>
      <c r="E5220" s="6">
        <f>LEN(Utica_Trace[[#This Row],[Merged]])</f>
        <v>36</v>
      </c>
    </row>
    <row r="5221" spans="1:5" x14ac:dyDescent="0.25">
      <c r="A5221" t="s">
        <v>83</v>
      </c>
      <c r="B5221" t="s">
        <v>19</v>
      </c>
      <c r="C5221" t="s">
        <v>1093</v>
      </c>
      <c r="D5221">
        <v>36</v>
      </c>
      <c r="E5221" s="6">
        <f>LEN(Utica_Trace[[#This Row],[Merged]])</f>
        <v>36</v>
      </c>
    </row>
    <row r="5222" spans="1:5" x14ac:dyDescent="0.25">
      <c r="A5222" t="s">
        <v>83</v>
      </c>
      <c r="B5222" t="s">
        <v>19</v>
      </c>
      <c r="C5222" t="s">
        <v>1089</v>
      </c>
      <c r="D5222">
        <v>36</v>
      </c>
      <c r="E5222" s="6">
        <f>LEN(Utica_Trace[[#This Row],[Merged]])</f>
        <v>36</v>
      </c>
    </row>
    <row r="5223" spans="1:5" x14ac:dyDescent="0.25">
      <c r="A5223" t="s">
        <v>83</v>
      </c>
      <c r="B5223" t="s">
        <v>20</v>
      </c>
      <c r="C5223" t="s">
        <v>1090</v>
      </c>
      <c r="D5223">
        <v>36</v>
      </c>
      <c r="E5223" s="6">
        <f>LEN(Utica_Trace[[#This Row],[Merged]])</f>
        <v>36</v>
      </c>
    </row>
    <row r="5224" spans="1:5" x14ac:dyDescent="0.25">
      <c r="A5224" t="s">
        <v>83</v>
      </c>
      <c r="B5224" t="s">
        <v>20</v>
      </c>
      <c r="C5224" t="s">
        <v>1091</v>
      </c>
      <c r="D5224">
        <v>36</v>
      </c>
      <c r="E5224" s="6">
        <f>LEN(Utica_Trace[[#This Row],[Merged]])</f>
        <v>36</v>
      </c>
    </row>
    <row r="5225" spans="1:5" x14ac:dyDescent="0.25">
      <c r="A5225" t="s">
        <v>83</v>
      </c>
      <c r="B5225" t="s">
        <v>20</v>
      </c>
      <c r="C5225" t="s">
        <v>1088</v>
      </c>
      <c r="D5225">
        <v>36</v>
      </c>
      <c r="E5225" s="6">
        <f>LEN(Utica_Trace[[#This Row],[Merged]])</f>
        <v>36</v>
      </c>
    </row>
    <row r="5226" spans="1:5" x14ac:dyDescent="0.25">
      <c r="A5226" t="s">
        <v>83</v>
      </c>
      <c r="B5226" t="s">
        <v>20</v>
      </c>
      <c r="C5226" t="s">
        <v>1085</v>
      </c>
      <c r="D5226">
        <v>36</v>
      </c>
      <c r="E5226" s="6">
        <f>LEN(Utica_Trace[[#This Row],[Merged]])</f>
        <v>36</v>
      </c>
    </row>
    <row r="5227" spans="1:5" x14ac:dyDescent="0.25">
      <c r="A5227" t="s">
        <v>83</v>
      </c>
      <c r="B5227" t="s">
        <v>20</v>
      </c>
      <c r="C5227" t="s">
        <v>1086</v>
      </c>
      <c r="D5227">
        <v>36</v>
      </c>
      <c r="E5227" s="6">
        <f>LEN(Utica_Trace[[#This Row],[Merged]])</f>
        <v>36</v>
      </c>
    </row>
    <row r="5228" spans="1:5" x14ac:dyDescent="0.25">
      <c r="A5228" t="s">
        <v>83</v>
      </c>
      <c r="B5228" t="s">
        <v>20</v>
      </c>
      <c r="C5228" t="s">
        <v>1087</v>
      </c>
      <c r="D5228">
        <v>36</v>
      </c>
      <c r="E5228" s="6">
        <f>LEN(Utica_Trace[[#This Row],[Merged]])</f>
        <v>36</v>
      </c>
    </row>
    <row r="5229" spans="1:5" x14ac:dyDescent="0.25">
      <c r="A5229" t="s">
        <v>83</v>
      </c>
      <c r="B5229" t="s">
        <v>20</v>
      </c>
      <c r="C5229" t="s">
        <v>1092</v>
      </c>
      <c r="D5229">
        <v>36</v>
      </c>
      <c r="E5229" s="6">
        <f>LEN(Utica_Trace[[#This Row],[Merged]])</f>
        <v>36</v>
      </c>
    </row>
    <row r="5230" spans="1:5" x14ac:dyDescent="0.25">
      <c r="A5230" t="s">
        <v>83</v>
      </c>
      <c r="B5230" t="s">
        <v>20</v>
      </c>
      <c r="C5230" t="s">
        <v>1093</v>
      </c>
      <c r="D5230">
        <v>36</v>
      </c>
      <c r="E5230" s="6">
        <f>LEN(Utica_Trace[[#This Row],[Merged]])</f>
        <v>36</v>
      </c>
    </row>
    <row r="5231" spans="1:5" x14ac:dyDescent="0.25">
      <c r="A5231" t="s">
        <v>83</v>
      </c>
      <c r="B5231" t="s">
        <v>20</v>
      </c>
      <c r="C5231" t="s">
        <v>1089</v>
      </c>
      <c r="D5231">
        <v>36</v>
      </c>
      <c r="E5231" s="6">
        <f>LEN(Utica_Trace[[#This Row],[Merged]])</f>
        <v>36</v>
      </c>
    </row>
    <row r="5232" spans="1:5" x14ac:dyDescent="0.25">
      <c r="A5232" t="s">
        <v>1827</v>
      </c>
      <c r="B5232" t="s">
        <v>12</v>
      </c>
      <c r="C5232" t="s">
        <v>1090</v>
      </c>
      <c r="D5232">
        <v>36</v>
      </c>
      <c r="E5232" s="6">
        <f>LEN(Utica_Trace[[#This Row],[Merged]])</f>
        <v>36</v>
      </c>
    </row>
    <row r="5233" spans="1:5" x14ac:dyDescent="0.25">
      <c r="A5233" t="s">
        <v>1827</v>
      </c>
      <c r="B5233" t="s">
        <v>12</v>
      </c>
      <c r="C5233" t="s">
        <v>1091</v>
      </c>
      <c r="D5233">
        <v>36</v>
      </c>
      <c r="E5233" s="6">
        <f>LEN(Utica_Trace[[#This Row],[Merged]])</f>
        <v>36</v>
      </c>
    </row>
    <row r="5234" spans="1:5" x14ac:dyDescent="0.25">
      <c r="A5234" t="s">
        <v>1827</v>
      </c>
      <c r="B5234" t="s">
        <v>12</v>
      </c>
      <c r="C5234" t="s">
        <v>1088</v>
      </c>
      <c r="D5234">
        <v>36</v>
      </c>
      <c r="E5234" s="6">
        <f>LEN(Utica_Trace[[#This Row],[Merged]])</f>
        <v>36</v>
      </c>
    </row>
    <row r="5235" spans="1:5" x14ac:dyDescent="0.25">
      <c r="A5235" t="s">
        <v>1827</v>
      </c>
      <c r="B5235" t="s">
        <v>12</v>
      </c>
      <c r="C5235" t="s">
        <v>1085</v>
      </c>
      <c r="D5235">
        <v>36</v>
      </c>
      <c r="E5235" s="6">
        <f>LEN(Utica_Trace[[#This Row],[Merged]])</f>
        <v>36</v>
      </c>
    </row>
    <row r="5236" spans="1:5" x14ac:dyDescent="0.25">
      <c r="A5236" t="s">
        <v>1827</v>
      </c>
      <c r="B5236" t="s">
        <v>12</v>
      </c>
      <c r="C5236" t="s">
        <v>1086</v>
      </c>
      <c r="D5236">
        <v>36</v>
      </c>
      <c r="E5236" s="6">
        <f>LEN(Utica_Trace[[#This Row],[Merged]])</f>
        <v>36</v>
      </c>
    </row>
    <row r="5237" spans="1:5" x14ac:dyDescent="0.25">
      <c r="A5237" t="s">
        <v>1827</v>
      </c>
      <c r="B5237" t="s">
        <v>12</v>
      </c>
      <c r="C5237" t="s">
        <v>1087</v>
      </c>
      <c r="D5237">
        <v>36</v>
      </c>
      <c r="E5237" s="6">
        <f>LEN(Utica_Trace[[#This Row],[Merged]])</f>
        <v>36</v>
      </c>
    </row>
    <row r="5238" spans="1:5" x14ac:dyDescent="0.25">
      <c r="A5238" t="s">
        <v>1827</v>
      </c>
      <c r="B5238" t="s">
        <v>12</v>
      </c>
      <c r="C5238" t="s">
        <v>1092</v>
      </c>
      <c r="D5238">
        <v>36</v>
      </c>
      <c r="E5238" s="6">
        <f>LEN(Utica_Trace[[#This Row],[Merged]])</f>
        <v>36</v>
      </c>
    </row>
    <row r="5239" spans="1:5" x14ac:dyDescent="0.25">
      <c r="A5239" t="s">
        <v>1827</v>
      </c>
      <c r="B5239" t="s">
        <v>12</v>
      </c>
      <c r="C5239" t="s">
        <v>1093</v>
      </c>
      <c r="D5239">
        <v>36</v>
      </c>
      <c r="E5239" s="6">
        <f>LEN(Utica_Trace[[#This Row],[Merged]])</f>
        <v>36</v>
      </c>
    </row>
    <row r="5240" spans="1:5" x14ac:dyDescent="0.25">
      <c r="A5240" t="s">
        <v>1827</v>
      </c>
      <c r="B5240" t="s">
        <v>12</v>
      </c>
      <c r="C5240" t="s">
        <v>1089</v>
      </c>
      <c r="D5240">
        <v>36</v>
      </c>
      <c r="E5240" s="6">
        <f>LEN(Utica_Trace[[#This Row],[Merged]])</f>
        <v>36</v>
      </c>
    </row>
    <row r="5241" spans="1:5" x14ac:dyDescent="0.25">
      <c r="A5241" t="s">
        <v>1827</v>
      </c>
      <c r="B5241" t="s">
        <v>13</v>
      </c>
      <c r="C5241" t="s">
        <v>1090</v>
      </c>
      <c r="D5241">
        <v>36</v>
      </c>
      <c r="E5241" s="6">
        <f>LEN(Utica_Trace[[#This Row],[Merged]])</f>
        <v>36</v>
      </c>
    </row>
    <row r="5242" spans="1:5" x14ac:dyDescent="0.25">
      <c r="A5242" t="s">
        <v>1827</v>
      </c>
      <c r="B5242" t="s">
        <v>13</v>
      </c>
      <c r="C5242" t="s">
        <v>1091</v>
      </c>
      <c r="D5242">
        <v>36</v>
      </c>
      <c r="E5242" s="6">
        <f>LEN(Utica_Trace[[#This Row],[Merged]])</f>
        <v>36</v>
      </c>
    </row>
    <row r="5243" spans="1:5" x14ac:dyDescent="0.25">
      <c r="A5243" t="s">
        <v>1827</v>
      </c>
      <c r="B5243" t="s">
        <v>13</v>
      </c>
      <c r="C5243" t="s">
        <v>1088</v>
      </c>
      <c r="D5243">
        <v>36</v>
      </c>
      <c r="E5243" s="6">
        <f>LEN(Utica_Trace[[#This Row],[Merged]])</f>
        <v>36</v>
      </c>
    </row>
    <row r="5244" spans="1:5" x14ac:dyDescent="0.25">
      <c r="A5244" t="s">
        <v>1827</v>
      </c>
      <c r="B5244" t="s">
        <v>13</v>
      </c>
      <c r="C5244" t="s">
        <v>1085</v>
      </c>
      <c r="D5244">
        <v>36</v>
      </c>
      <c r="E5244" s="6">
        <f>LEN(Utica_Trace[[#This Row],[Merged]])</f>
        <v>36</v>
      </c>
    </row>
    <row r="5245" spans="1:5" x14ac:dyDescent="0.25">
      <c r="A5245" t="s">
        <v>1827</v>
      </c>
      <c r="B5245" t="s">
        <v>13</v>
      </c>
      <c r="C5245" t="s">
        <v>1086</v>
      </c>
      <c r="D5245">
        <v>36</v>
      </c>
      <c r="E5245" s="6">
        <f>LEN(Utica_Trace[[#This Row],[Merged]])</f>
        <v>36</v>
      </c>
    </row>
    <row r="5246" spans="1:5" x14ac:dyDescent="0.25">
      <c r="A5246" t="s">
        <v>1827</v>
      </c>
      <c r="B5246" t="s">
        <v>13</v>
      </c>
      <c r="C5246" t="s">
        <v>1087</v>
      </c>
      <c r="D5246">
        <v>36</v>
      </c>
      <c r="E5246" s="6">
        <f>LEN(Utica_Trace[[#This Row],[Merged]])</f>
        <v>36</v>
      </c>
    </row>
    <row r="5247" spans="1:5" x14ac:dyDescent="0.25">
      <c r="A5247" t="s">
        <v>1827</v>
      </c>
      <c r="B5247" t="s">
        <v>13</v>
      </c>
      <c r="C5247" t="s">
        <v>1092</v>
      </c>
      <c r="D5247">
        <v>36</v>
      </c>
      <c r="E5247" s="6">
        <f>LEN(Utica_Trace[[#This Row],[Merged]])</f>
        <v>36</v>
      </c>
    </row>
    <row r="5248" spans="1:5" x14ac:dyDescent="0.25">
      <c r="A5248" t="s">
        <v>1827</v>
      </c>
      <c r="B5248" t="s">
        <v>13</v>
      </c>
      <c r="C5248" t="s">
        <v>1093</v>
      </c>
      <c r="D5248">
        <v>36</v>
      </c>
      <c r="E5248" s="6">
        <f>LEN(Utica_Trace[[#This Row],[Merged]])</f>
        <v>36</v>
      </c>
    </row>
    <row r="5249" spans="1:5" x14ac:dyDescent="0.25">
      <c r="A5249" t="s">
        <v>1827</v>
      </c>
      <c r="B5249" t="s">
        <v>13</v>
      </c>
      <c r="C5249" t="s">
        <v>1089</v>
      </c>
      <c r="D5249">
        <v>36</v>
      </c>
      <c r="E5249" s="6">
        <f>LEN(Utica_Trace[[#This Row],[Merged]])</f>
        <v>36</v>
      </c>
    </row>
    <row r="5250" spans="1:5" x14ac:dyDescent="0.25">
      <c r="A5250" t="s">
        <v>1827</v>
      </c>
      <c r="B5250" t="s">
        <v>18</v>
      </c>
      <c r="C5250" t="s">
        <v>1090</v>
      </c>
      <c r="D5250">
        <v>36</v>
      </c>
      <c r="E5250" s="6">
        <f>LEN(Utica_Trace[[#This Row],[Merged]])</f>
        <v>36</v>
      </c>
    </row>
    <row r="5251" spans="1:5" x14ac:dyDescent="0.25">
      <c r="A5251" t="s">
        <v>1827</v>
      </c>
      <c r="B5251" t="s">
        <v>18</v>
      </c>
      <c r="C5251" t="s">
        <v>1091</v>
      </c>
      <c r="D5251">
        <v>36</v>
      </c>
      <c r="E5251" s="6">
        <f>LEN(Utica_Trace[[#This Row],[Merged]])</f>
        <v>36</v>
      </c>
    </row>
    <row r="5252" spans="1:5" x14ac:dyDescent="0.25">
      <c r="A5252" t="s">
        <v>1827</v>
      </c>
      <c r="B5252" t="s">
        <v>18</v>
      </c>
      <c r="C5252" t="s">
        <v>1088</v>
      </c>
      <c r="D5252">
        <v>36</v>
      </c>
      <c r="E5252" s="6">
        <f>LEN(Utica_Trace[[#This Row],[Merged]])</f>
        <v>36</v>
      </c>
    </row>
    <row r="5253" spans="1:5" x14ac:dyDescent="0.25">
      <c r="A5253" t="s">
        <v>1827</v>
      </c>
      <c r="B5253" t="s">
        <v>18</v>
      </c>
      <c r="C5253" t="s">
        <v>1085</v>
      </c>
      <c r="D5253">
        <v>36</v>
      </c>
      <c r="E5253" s="6">
        <f>LEN(Utica_Trace[[#This Row],[Merged]])</f>
        <v>36</v>
      </c>
    </row>
    <row r="5254" spans="1:5" x14ac:dyDescent="0.25">
      <c r="A5254" t="s">
        <v>1827</v>
      </c>
      <c r="B5254" t="s">
        <v>18</v>
      </c>
      <c r="C5254" t="s">
        <v>1086</v>
      </c>
      <c r="D5254">
        <v>36</v>
      </c>
      <c r="E5254" s="6">
        <f>LEN(Utica_Trace[[#This Row],[Merged]])</f>
        <v>36</v>
      </c>
    </row>
    <row r="5255" spans="1:5" x14ac:dyDescent="0.25">
      <c r="A5255" t="s">
        <v>1827</v>
      </c>
      <c r="B5255" t="s">
        <v>18</v>
      </c>
      <c r="C5255" t="s">
        <v>1087</v>
      </c>
      <c r="D5255">
        <v>36</v>
      </c>
      <c r="E5255" s="6">
        <f>LEN(Utica_Trace[[#This Row],[Merged]])</f>
        <v>36</v>
      </c>
    </row>
    <row r="5256" spans="1:5" x14ac:dyDescent="0.25">
      <c r="A5256" t="s">
        <v>1827</v>
      </c>
      <c r="B5256" t="s">
        <v>18</v>
      </c>
      <c r="C5256" t="s">
        <v>1092</v>
      </c>
      <c r="D5256">
        <v>36</v>
      </c>
      <c r="E5256" s="6">
        <f>LEN(Utica_Trace[[#This Row],[Merged]])</f>
        <v>36</v>
      </c>
    </row>
    <row r="5257" spans="1:5" x14ac:dyDescent="0.25">
      <c r="A5257" t="s">
        <v>1827</v>
      </c>
      <c r="B5257" t="s">
        <v>18</v>
      </c>
      <c r="C5257" t="s">
        <v>1093</v>
      </c>
      <c r="D5257">
        <v>36</v>
      </c>
      <c r="E5257" s="6">
        <f>LEN(Utica_Trace[[#This Row],[Merged]])</f>
        <v>36</v>
      </c>
    </row>
    <row r="5258" spans="1:5" x14ac:dyDescent="0.25">
      <c r="A5258" t="s">
        <v>1827</v>
      </c>
      <c r="B5258" t="s">
        <v>18</v>
      </c>
      <c r="C5258" t="s">
        <v>1089</v>
      </c>
      <c r="D5258">
        <v>36</v>
      </c>
      <c r="E5258" s="6">
        <f>LEN(Utica_Trace[[#This Row],[Merged]])</f>
        <v>36</v>
      </c>
    </row>
    <row r="5259" spans="1:5" x14ac:dyDescent="0.25">
      <c r="A5259" t="s">
        <v>1827</v>
      </c>
      <c r="B5259" t="s">
        <v>19</v>
      </c>
      <c r="C5259" t="s">
        <v>1090</v>
      </c>
      <c r="D5259">
        <v>36</v>
      </c>
      <c r="E5259" s="6">
        <f>LEN(Utica_Trace[[#This Row],[Merged]])</f>
        <v>36</v>
      </c>
    </row>
    <row r="5260" spans="1:5" x14ac:dyDescent="0.25">
      <c r="A5260" t="s">
        <v>1827</v>
      </c>
      <c r="B5260" t="s">
        <v>19</v>
      </c>
      <c r="C5260" t="s">
        <v>1091</v>
      </c>
      <c r="D5260">
        <v>36</v>
      </c>
      <c r="E5260" s="6">
        <f>LEN(Utica_Trace[[#This Row],[Merged]])</f>
        <v>36</v>
      </c>
    </row>
    <row r="5261" spans="1:5" x14ac:dyDescent="0.25">
      <c r="A5261" t="s">
        <v>1827</v>
      </c>
      <c r="B5261" t="s">
        <v>19</v>
      </c>
      <c r="C5261" t="s">
        <v>1088</v>
      </c>
      <c r="D5261">
        <v>36</v>
      </c>
      <c r="E5261" s="6">
        <f>LEN(Utica_Trace[[#This Row],[Merged]])</f>
        <v>36</v>
      </c>
    </row>
    <row r="5262" spans="1:5" x14ac:dyDescent="0.25">
      <c r="A5262" t="s">
        <v>1827</v>
      </c>
      <c r="B5262" t="s">
        <v>19</v>
      </c>
      <c r="C5262" t="s">
        <v>1085</v>
      </c>
      <c r="D5262">
        <v>36</v>
      </c>
      <c r="E5262" s="6">
        <f>LEN(Utica_Trace[[#This Row],[Merged]])</f>
        <v>36</v>
      </c>
    </row>
    <row r="5263" spans="1:5" x14ac:dyDescent="0.25">
      <c r="A5263" t="s">
        <v>1827</v>
      </c>
      <c r="B5263" t="s">
        <v>19</v>
      </c>
      <c r="C5263" t="s">
        <v>1086</v>
      </c>
      <c r="D5263">
        <v>36</v>
      </c>
      <c r="E5263" s="6">
        <f>LEN(Utica_Trace[[#This Row],[Merged]])</f>
        <v>36</v>
      </c>
    </row>
    <row r="5264" spans="1:5" x14ac:dyDescent="0.25">
      <c r="A5264" t="s">
        <v>1827</v>
      </c>
      <c r="B5264" t="s">
        <v>19</v>
      </c>
      <c r="C5264" t="s">
        <v>1087</v>
      </c>
      <c r="D5264">
        <v>36</v>
      </c>
      <c r="E5264" s="6">
        <f>LEN(Utica_Trace[[#This Row],[Merged]])</f>
        <v>36</v>
      </c>
    </row>
    <row r="5265" spans="1:5" x14ac:dyDescent="0.25">
      <c r="A5265" t="s">
        <v>1827</v>
      </c>
      <c r="B5265" t="s">
        <v>19</v>
      </c>
      <c r="C5265" t="s">
        <v>1092</v>
      </c>
      <c r="D5265">
        <v>36</v>
      </c>
      <c r="E5265" s="6">
        <f>LEN(Utica_Trace[[#This Row],[Merged]])</f>
        <v>36</v>
      </c>
    </row>
    <row r="5266" spans="1:5" x14ac:dyDescent="0.25">
      <c r="A5266" t="s">
        <v>1827</v>
      </c>
      <c r="B5266" t="s">
        <v>19</v>
      </c>
      <c r="C5266" t="s">
        <v>1093</v>
      </c>
      <c r="D5266">
        <v>36</v>
      </c>
      <c r="E5266" s="6">
        <f>LEN(Utica_Trace[[#This Row],[Merged]])</f>
        <v>36</v>
      </c>
    </row>
    <row r="5267" spans="1:5" x14ac:dyDescent="0.25">
      <c r="A5267" t="s">
        <v>1827</v>
      </c>
      <c r="B5267" t="s">
        <v>19</v>
      </c>
      <c r="C5267" t="s">
        <v>1089</v>
      </c>
      <c r="D5267">
        <v>36</v>
      </c>
      <c r="E5267" s="6">
        <f>LEN(Utica_Trace[[#This Row],[Merged]])</f>
        <v>36</v>
      </c>
    </row>
    <row r="5268" spans="1:5" x14ac:dyDescent="0.25">
      <c r="A5268" t="s">
        <v>1827</v>
      </c>
      <c r="B5268" t="s">
        <v>20</v>
      </c>
      <c r="C5268" t="s">
        <v>1090</v>
      </c>
      <c r="D5268">
        <v>36</v>
      </c>
      <c r="E5268" s="6">
        <f>LEN(Utica_Trace[[#This Row],[Merged]])</f>
        <v>36</v>
      </c>
    </row>
    <row r="5269" spans="1:5" x14ac:dyDescent="0.25">
      <c r="A5269" t="s">
        <v>1827</v>
      </c>
      <c r="B5269" t="s">
        <v>20</v>
      </c>
      <c r="C5269" t="s">
        <v>1091</v>
      </c>
      <c r="D5269">
        <v>36</v>
      </c>
      <c r="E5269" s="6">
        <f>LEN(Utica_Trace[[#This Row],[Merged]])</f>
        <v>36</v>
      </c>
    </row>
    <row r="5270" spans="1:5" x14ac:dyDescent="0.25">
      <c r="A5270" t="s">
        <v>1827</v>
      </c>
      <c r="B5270" t="s">
        <v>20</v>
      </c>
      <c r="C5270" t="s">
        <v>1088</v>
      </c>
      <c r="D5270">
        <v>36</v>
      </c>
      <c r="E5270" s="6">
        <f>LEN(Utica_Trace[[#This Row],[Merged]])</f>
        <v>36</v>
      </c>
    </row>
    <row r="5271" spans="1:5" x14ac:dyDescent="0.25">
      <c r="A5271" t="s">
        <v>1827</v>
      </c>
      <c r="B5271" t="s">
        <v>20</v>
      </c>
      <c r="C5271" t="s">
        <v>1085</v>
      </c>
      <c r="D5271">
        <v>36</v>
      </c>
      <c r="E5271" s="6">
        <f>LEN(Utica_Trace[[#This Row],[Merged]])</f>
        <v>36</v>
      </c>
    </row>
    <row r="5272" spans="1:5" x14ac:dyDescent="0.25">
      <c r="A5272" t="s">
        <v>1827</v>
      </c>
      <c r="B5272" t="s">
        <v>20</v>
      </c>
      <c r="C5272" t="s">
        <v>1086</v>
      </c>
      <c r="D5272">
        <v>36</v>
      </c>
      <c r="E5272" s="6">
        <f>LEN(Utica_Trace[[#This Row],[Merged]])</f>
        <v>36</v>
      </c>
    </row>
    <row r="5273" spans="1:5" x14ac:dyDescent="0.25">
      <c r="A5273" t="s">
        <v>1827</v>
      </c>
      <c r="B5273" t="s">
        <v>20</v>
      </c>
      <c r="C5273" t="s">
        <v>1087</v>
      </c>
      <c r="D5273">
        <v>36</v>
      </c>
      <c r="E5273" s="6">
        <f>LEN(Utica_Trace[[#This Row],[Merged]])</f>
        <v>36</v>
      </c>
    </row>
    <row r="5274" spans="1:5" x14ac:dyDescent="0.25">
      <c r="A5274" t="s">
        <v>1827</v>
      </c>
      <c r="B5274" t="s">
        <v>20</v>
      </c>
      <c r="C5274" t="s">
        <v>1092</v>
      </c>
      <c r="D5274">
        <v>36</v>
      </c>
      <c r="E5274" s="6">
        <f>LEN(Utica_Trace[[#This Row],[Merged]])</f>
        <v>36</v>
      </c>
    </row>
    <row r="5275" spans="1:5" x14ac:dyDescent="0.25">
      <c r="A5275" t="s">
        <v>1827</v>
      </c>
      <c r="B5275" t="s">
        <v>20</v>
      </c>
      <c r="C5275" t="s">
        <v>1093</v>
      </c>
      <c r="D5275">
        <v>36</v>
      </c>
      <c r="E5275" s="6">
        <f>LEN(Utica_Trace[[#This Row],[Merged]])</f>
        <v>36</v>
      </c>
    </row>
    <row r="5276" spans="1:5" x14ac:dyDescent="0.25">
      <c r="A5276" t="s">
        <v>1827</v>
      </c>
      <c r="B5276" t="s">
        <v>20</v>
      </c>
      <c r="C5276" t="s">
        <v>1089</v>
      </c>
      <c r="D5276">
        <v>36</v>
      </c>
      <c r="E5276" s="6">
        <f>LEN(Utica_Trace[[#This Row],[Merged]])</f>
        <v>36</v>
      </c>
    </row>
    <row r="5277" spans="1:5" x14ac:dyDescent="0.25">
      <c r="A5277" t="s">
        <v>944</v>
      </c>
      <c r="B5277" t="s">
        <v>12</v>
      </c>
      <c r="C5277" t="s">
        <v>1090</v>
      </c>
      <c r="D5277">
        <v>36</v>
      </c>
      <c r="E5277" s="6">
        <f>LEN(Utica_Trace[[#This Row],[Merged]])</f>
        <v>36</v>
      </c>
    </row>
    <row r="5278" spans="1:5" x14ac:dyDescent="0.25">
      <c r="A5278" t="s">
        <v>944</v>
      </c>
      <c r="B5278" t="s">
        <v>12</v>
      </c>
      <c r="C5278" t="s">
        <v>1091</v>
      </c>
      <c r="D5278">
        <v>36</v>
      </c>
      <c r="E5278" s="6">
        <f>LEN(Utica_Trace[[#This Row],[Merged]])</f>
        <v>36</v>
      </c>
    </row>
    <row r="5279" spans="1:5" x14ac:dyDescent="0.25">
      <c r="A5279" t="s">
        <v>944</v>
      </c>
      <c r="B5279" t="s">
        <v>12</v>
      </c>
      <c r="C5279" t="s">
        <v>1088</v>
      </c>
      <c r="D5279">
        <v>36</v>
      </c>
      <c r="E5279" s="6">
        <f>LEN(Utica_Trace[[#This Row],[Merged]])</f>
        <v>36</v>
      </c>
    </row>
    <row r="5280" spans="1:5" x14ac:dyDescent="0.25">
      <c r="A5280" t="s">
        <v>944</v>
      </c>
      <c r="B5280" t="s">
        <v>12</v>
      </c>
      <c r="C5280" t="s">
        <v>1085</v>
      </c>
      <c r="D5280">
        <v>36</v>
      </c>
      <c r="E5280" s="6">
        <f>LEN(Utica_Trace[[#This Row],[Merged]])</f>
        <v>36</v>
      </c>
    </row>
    <row r="5281" spans="1:5" x14ac:dyDescent="0.25">
      <c r="A5281" t="s">
        <v>944</v>
      </c>
      <c r="B5281" t="s">
        <v>12</v>
      </c>
      <c r="C5281" t="s">
        <v>1086</v>
      </c>
      <c r="D5281">
        <v>36</v>
      </c>
      <c r="E5281" s="6">
        <f>LEN(Utica_Trace[[#This Row],[Merged]])</f>
        <v>36</v>
      </c>
    </row>
    <row r="5282" spans="1:5" x14ac:dyDescent="0.25">
      <c r="A5282" t="s">
        <v>944</v>
      </c>
      <c r="B5282" t="s">
        <v>12</v>
      </c>
      <c r="C5282" t="s">
        <v>1087</v>
      </c>
      <c r="D5282">
        <v>36</v>
      </c>
      <c r="E5282" s="6">
        <f>LEN(Utica_Trace[[#This Row],[Merged]])</f>
        <v>36</v>
      </c>
    </row>
    <row r="5283" spans="1:5" x14ac:dyDescent="0.25">
      <c r="A5283" t="s">
        <v>944</v>
      </c>
      <c r="B5283" t="s">
        <v>12</v>
      </c>
      <c r="C5283" t="s">
        <v>1092</v>
      </c>
      <c r="D5283">
        <v>36</v>
      </c>
      <c r="E5283" s="6">
        <f>LEN(Utica_Trace[[#This Row],[Merged]])</f>
        <v>36</v>
      </c>
    </row>
    <row r="5284" spans="1:5" x14ac:dyDescent="0.25">
      <c r="A5284" t="s">
        <v>944</v>
      </c>
      <c r="B5284" t="s">
        <v>12</v>
      </c>
      <c r="C5284" t="s">
        <v>1093</v>
      </c>
      <c r="D5284">
        <v>36</v>
      </c>
      <c r="E5284" s="6">
        <f>LEN(Utica_Trace[[#This Row],[Merged]])</f>
        <v>36</v>
      </c>
    </row>
    <row r="5285" spans="1:5" x14ac:dyDescent="0.25">
      <c r="A5285" t="s">
        <v>944</v>
      </c>
      <c r="B5285" t="s">
        <v>12</v>
      </c>
      <c r="C5285" t="s">
        <v>1089</v>
      </c>
      <c r="D5285">
        <v>36</v>
      </c>
      <c r="E5285" s="6">
        <f>LEN(Utica_Trace[[#This Row],[Merged]])</f>
        <v>36</v>
      </c>
    </row>
    <row r="5286" spans="1:5" x14ac:dyDescent="0.25">
      <c r="A5286" t="s">
        <v>944</v>
      </c>
      <c r="B5286" t="s">
        <v>13</v>
      </c>
      <c r="C5286" t="s">
        <v>1090</v>
      </c>
      <c r="D5286">
        <v>36</v>
      </c>
      <c r="E5286" s="6">
        <f>LEN(Utica_Trace[[#This Row],[Merged]])</f>
        <v>36</v>
      </c>
    </row>
    <row r="5287" spans="1:5" x14ac:dyDescent="0.25">
      <c r="A5287" t="s">
        <v>944</v>
      </c>
      <c r="B5287" t="s">
        <v>13</v>
      </c>
      <c r="C5287" t="s">
        <v>1091</v>
      </c>
      <c r="D5287">
        <v>36</v>
      </c>
      <c r="E5287" s="6">
        <f>LEN(Utica_Trace[[#This Row],[Merged]])</f>
        <v>36</v>
      </c>
    </row>
    <row r="5288" spans="1:5" x14ac:dyDescent="0.25">
      <c r="A5288" t="s">
        <v>944</v>
      </c>
      <c r="B5288" t="s">
        <v>13</v>
      </c>
      <c r="C5288" t="s">
        <v>1088</v>
      </c>
      <c r="D5288">
        <v>36</v>
      </c>
      <c r="E5288" s="6">
        <f>LEN(Utica_Trace[[#This Row],[Merged]])</f>
        <v>36</v>
      </c>
    </row>
    <row r="5289" spans="1:5" x14ac:dyDescent="0.25">
      <c r="A5289" t="s">
        <v>944</v>
      </c>
      <c r="B5289" t="s">
        <v>13</v>
      </c>
      <c r="C5289" t="s">
        <v>1085</v>
      </c>
      <c r="D5289">
        <v>36</v>
      </c>
      <c r="E5289" s="6">
        <f>LEN(Utica_Trace[[#This Row],[Merged]])</f>
        <v>36</v>
      </c>
    </row>
    <row r="5290" spans="1:5" x14ac:dyDescent="0.25">
      <c r="A5290" t="s">
        <v>944</v>
      </c>
      <c r="B5290" t="s">
        <v>13</v>
      </c>
      <c r="C5290" t="s">
        <v>1086</v>
      </c>
      <c r="D5290">
        <v>36</v>
      </c>
      <c r="E5290" s="6">
        <f>LEN(Utica_Trace[[#This Row],[Merged]])</f>
        <v>36</v>
      </c>
    </row>
    <row r="5291" spans="1:5" x14ac:dyDescent="0.25">
      <c r="A5291" t="s">
        <v>944</v>
      </c>
      <c r="B5291" t="s">
        <v>13</v>
      </c>
      <c r="C5291" t="s">
        <v>1087</v>
      </c>
      <c r="D5291">
        <v>36</v>
      </c>
      <c r="E5291" s="6">
        <f>LEN(Utica_Trace[[#This Row],[Merged]])</f>
        <v>36</v>
      </c>
    </row>
    <row r="5292" spans="1:5" x14ac:dyDescent="0.25">
      <c r="A5292" t="s">
        <v>944</v>
      </c>
      <c r="B5292" t="s">
        <v>13</v>
      </c>
      <c r="C5292" t="s">
        <v>1092</v>
      </c>
      <c r="D5292">
        <v>36</v>
      </c>
      <c r="E5292" s="6">
        <f>LEN(Utica_Trace[[#This Row],[Merged]])</f>
        <v>36</v>
      </c>
    </row>
    <row r="5293" spans="1:5" x14ac:dyDescent="0.25">
      <c r="A5293" t="s">
        <v>944</v>
      </c>
      <c r="B5293" t="s">
        <v>13</v>
      </c>
      <c r="C5293" t="s">
        <v>1093</v>
      </c>
      <c r="D5293">
        <v>36</v>
      </c>
      <c r="E5293" s="6">
        <f>LEN(Utica_Trace[[#This Row],[Merged]])</f>
        <v>36</v>
      </c>
    </row>
    <row r="5294" spans="1:5" x14ac:dyDescent="0.25">
      <c r="A5294" t="s">
        <v>944</v>
      </c>
      <c r="B5294" t="s">
        <v>13</v>
      </c>
      <c r="C5294" t="s">
        <v>1089</v>
      </c>
      <c r="D5294">
        <v>36</v>
      </c>
      <c r="E5294" s="6">
        <f>LEN(Utica_Trace[[#This Row],[Merged]])</f>
        <v>36</v>
      </c>
    </row>
    <row r="5295" spans="1:5" x14ac:dyDescent="0.25">
      <c r="A5295" t="s">
        <v>944</v>
      </c>
      <c r="B5295" t="s">
        <v>18</v>
      </c>
      <c r="C5295" t="s">
        <v>1090</v>
      </c>
      <c r="D5295">
        <v>36</v>
      </c>
      <c r="E5295" s="6">
        <f>LEN(Utica_Trace[[#This Row],[Merged]])</f>
        <v>36</v>
      </c>
    </row>
    <row r="5296" spans="1:5" x14ac:dyDescent="0.25">
      <c r="A5296" t="s">
        <v>944</v>
      </c>
      <c r="B5296" t="s">
        <v>18</v>
      </c>
      <c r="C5296" t="s">
        <v>1091</v>
      </c>
      <c r="D5296">
        <v>36</v>
      </c>
      <c r="E5296" s="6">
        <f>LEN(Utica_Trace[[#This Row],[Merged]])</f>
        <v>36</v>
      </c>
    </row>
    <row r="5297" spans="1:5" x14ac:dyDescent="0.25">
      <c r="A5297" t="s">
        <v>944</v>
      </c>
      <c r="B5297" t="s">
        <v>18</v>
      </c>
      <c r="C5297" t="s">
        <v>1088</v>
      </c>
      <c r="D5297">
        <v>36</v>
      </c>
      <c r="E5297" s="6">
        <f>LEN(Utica_Trace[[#This Row],[Merged]])</f>
        <v>36</v>
      </c>
    </row>
    <row r="5298" spans="1:5" x14ac:dyDescent="0.25">
      <c r="A5298" t="s">
        <v>944</v>
      </c>
      <c r="B5298" t="s">
        <v>18</v>
      </c>
      <c r="C5298" t="s">
        <v>1085</v>
      </c>
      <c r="D5298">
        <v>36</v>
      </c>
      <c r="E5298" s="6">
        <f>LEN(Utica_Trace[[#This Row],[Merged]])</f>
        <v>36</v>
      </c>
    </row>
    <row r="5299" spans="1:5" x14ac:dyDescent="0.25">
      <c r="A5299" t="s">
        <v>944</v>
      </c>
      <c r="B5299" t="s">
        <v>18</v>
      </c>
      <c r="C5299" t="s">
        <v>1086</v>
      </c>
      <c r="D5299">
        <v>36</v>
      </c>
      <c r="E5299" s="6">
        <f>LEN(Utica_Trace[[#This Row],[Merged]])</f>
        <v>36</v>
      </c>
    </row>
    <row r="5300" spans="1:5" x14ac:dyDescent="0.25">
      <c r="A5300" t="s">
        <v>944</v>
      </c>
      <c r="B5300" t="s">
        <v>18</v>
      </c>
      <c r="C5300" t="s">
        <v>1087</v>
      </c>
      <c r="D5300">
        <v>36</v>
      </c>
      <c r="E5300" s="6">
        <f>LEN(Utica_Trace[[#This Row],[Merged]])</f>
        <v>36</v>
      </c>
    </row>
    <row r="5301" spans="1:5" x14ac:dyDescent="0.25">
      <c r="A5301" t="s">
        <v>944</v>
      </c>
      <c r="B5301" t="s">
        <v>18</v>
      </c>
      <c r="C5301" t="s">
        <v>1092</v>
      </c>
      <c r="D5301">
        <v>36</v>
      </c>
      <c r="E5301" s="6">
        <f>LEN(Utica_Trace[[#This Row],[Merged]])</f>
        <v>36</v>
      </c>
    </row>
    <row r="5302" spans="1:5" x14ac:dyDescent="0.25">
      <c r="A5302" t="s">
        <v>944</v>
      </c>
      <c r="B5302" t="s">
        <v>18</v>
      </c>
      <c r="C5302" t="s">
        <v>1093</v>
      </c>
      <c r="D5302">
        <v>36</v>
      </c>
      <c r="E5302" s="6">
        <f>LEN(Utica_Trace[[#This Row],[Merged]])</f>
        <v>36</v>
      </c>
    </row>
    <row r="5303" spans="1:5" x14ac:dyDescent="0.25">
      <c r="A5303" t="s">
        <v>944</v>
      </c>
      <c r="B5303" t="s">
        <v>18</v>
      </c>
      <c r="C5303" t="s">
        <v>1089</v>
      </c>
      <c r="D5303">
        <v>36</v>
      </c>
      <c r="E5303" s="6">
        <f>LEN(Utica_Trace[[#This Row],[Merged]])</f>
        <v>36</v>
      </c>
    </row>
    <row r="5304" spans="1:5" x14ac:dyDescent="0.25">
      <c r="A5304" t="s">
        <v>944</v>
      </c>
      <c r="B5304" t="s">
        <v>19</v>
      </c>
      <c r="C5304" t="s">
        <v>1090</v>
      </c>
      <c r="D5304">
        <v>36</v>
      </c>
      <c r="E5304" s="6">
        <f>LEN(Utica_Trace[[#This Row],[Merged]])</f>
        <v>36</v>
      </c>
    </row>
    <row r="5305" spans="1:5" x14ac:dyDescent="0.25">
      <c r="A5305" t="s">
        <v>944</v>
      </c>
      <c r="B5305" t="s">
        <v>19</v>
      </c>
      <c r="C5305" t="s">
        <v>1091</v>
      </c>
      <c r="D5305">
        <v>36</v>
      </c>
      <c r="E5305" s="6">
        <f>LEN(Utica_Trace[[#This Row],[Merged]])</f>
        <v>36</v>
      </c>
    </row>
    <row r="5306" spans="1:5" x14ac:dyDescent="0.25">
      <c r="A5306" t="s">
        <v>944</v>
      </c>
      <c r="B5306" t="s">
        <v>19</v>
      </c>
      <c r="C5306" t="s">
        <v>1088</v>
      </c>
      <c r="D5306">
        <v>36</v>
      </c>
      <c r="E5306" s="6">
        <f>LEN(Utica_Trace[[#This Row],[Merged]])</f>
        <v>36</v>
      </c>
    </row>
    <row r="5307" spans="1:5" x14ac:dyDescent="0.25">
      <c r="A5307" t="s">
        <v>944</v>
      </c>
      <c r="B5307" t="s">
        <v>19</v>
      </c>
      <c r="C5307" t="s">
        <v>1085</v>
      </c>
      <c r="D5307">
        <v>36</v>
      </c>
      <c r="E5307" s="6">
        <f>LEN(Utica_Trace[[#This Row],[Merged]])</f>
        <v>36</v>
      </c>
    </row>
    <row r="5308" spans="1:5" x14ac:dyDescent="0.25">
      <c r="A5308" t="s">
        <v>944</v>
      </c>
      <c r="B5308" t="s">
        <v>19</v>
      </c>
      <c r="C5308" t="s">
        <v>1086</v>
      </c>
      <c r="D5308">
        <v>36</v>
      </c>
      <c r="E5308" s="6">
        <f>LEN(Utica_Trace[[#This Row],[Merged]])</f>
        <v>36</v>
      </c>
    </row>
    <row r="5309" spans="1:5" x14ac:dyDescent="0.25">
      <c r="A5309" t="s">
        <v>944</v>
      </c>
      <c r="B5309" t="s">
        <v>19</v>
      </c>
      <c r="C5309" t="s">
        <v>1087</v>
      </c>
      <c r="D5309">
        <v>36</v>
      </c>
      <c r="E5309" s="6">
        <f>LEN(Utica_Trace[[#This Row],[Merged]])</f>
        <v>36</v>
      </c>
    </row>
    <row r="5310" spans="1:5" x14ac:dyDescent="0.25">
      <c r="A5310" t="s">
        <v>944</v>
      </c>
      <c r="B5310" t="s">
        <v>19</v>
      </c>
      <c r="C5310" t="s">
        <v>1092</v>
      </c>
      <c r="D5310">
        <v>36</v>
      </c>
      <c r="E5310" s="6">
        <f>LEN(Utica_Trace[[#This Row],[Merged]])</f>
        <v>36</v>
      </c>
    </row>
    <row r="5311" spans="1:5" x14ac:dyDescent="0.25">
      <c r="A5311" t="s">
        <v>944</v>
      </c>
      <c r="B5311" t="s">
        <v>19</v>
      </c>
      <c r="C5311" t="s">
        <v>1093</v>
      </c>
      <c r="D5311">
        <v>36</v>
      </c>
      <c r="E5311" s="6">
        <f>LEN(Utica_Trace[[#This Row],[Merged]])</f>
        <v>36</v>
      </c>
    </row>
    <row r="5312" spans="1:5" x14ac:dyDescent="0.25">
      <c r="A5312" t="s">
        <v>944</v>
      </c>
      <c r="B5312" t="s">
        <v>19</v>
      </c>
      <c r="C5312" t="s">
        <v>1089</v>
      </c>
      <c r="D5312">
        <v>36</v>
      </c>
      <c r="E5312" s="6">
        <f>LEN(Utica_Trace[[#This Row],[Merged]])</f>
        <v>36</v>
      </c>
    </row>
    <row r="5313" spans="1:5" x14ac:dyDescent="0.25">
      <c r="A5313" t="s">
        <v>944</v>
      </c>
      <c r="B5313" t="s">
        <v>20</v>
      </c>
      <c r="C5313" t="s">
        <v>1090</v>
      </c>
      <c r="D5313">
        <v>36</v>
      </c>
      <c r="E5313" s="6">
        <f>LEN(Utica_Trace[[#This Row],[Merged]])</f>
        <v>36</v>
      </c>
    </row>
    <row r="5314" spans="1:5" x14ac:dyDescent="0.25">
      <c r="A5314" t="s">
        <v>944</v>
      </c>
      <c r="B5314" t="s">
        <v>20</v>
      </c>
      <c r="C5314" t="s">
        <v>1091</v>
      </c>
      <c r="D5314">
        <v>36</v>
      </c>
      <c r="E5314" s="6">
        <f>LEN(Utica_Trace[[#This Row],[Merged]])</f>
        <v>36</v>
      </c>
    </row>
    <row r="5315" spans="1:5" x14ac:dyDescent="0.25">
      <c r="A5315" t="s">
        <v>944</v>
      </c>
      <c r="B5315" t="s">
        <v>20</v>
      </c>
      <c r="C5315" t="s">
        <v>1088</v>
      </c>
      <c r="D5315">
        <v>36</v>
      </c>
      <c r="E5315" s="6">
        <f>LEN(Utica_Trace[[#This Row],[Merged]])</f>
        <v>36</v>
      </c>
    </row>
    <row r="5316" spans="1:5" x14ac:dyDescent="0.25">
      <c r="A5316" t="s">
        <v>944</v>
      </c>
      <c r="B5316" t="s">
        <v>20</v>
      </c>
      <c r="C5316" t="s">
        <v>1085</v>
      </c>
      <c r="D5316">
        <v>36</v>
      </c>
      <c r="E5316" s="6">
        <f>LEN(Utica_Trace[[#This Row],[Merged]])</f>
        <v>36</v>
      </c>
    </row>
    <row r="5317" spans="1:5" x14ac:dyDescent="0.25">
      <c r="A5317" t="s">
        <v>944</v>
      </c>
      <c r="B5317" t="s">
        <v>20</v>
      </c>
      <c r="C5317" t="s">
        <v>1086</v>
      </c>
      <c r="D5317">
        <v>36</v>
      </c>
      <c r="E5317" s="6">
        <f>LEN(Utica_Trace[[#This Row],[Merged]])</f>
        <v>36</v>
      </c>
    </row>
    <row r="5318" spans="1:5" x14ac:dyDescent="0.25">
      <c r="A5318" t="s">
        <v>944</v>
      </c>
      <c r="B5318" t="s">
        <v>20</v>
      </c>
      <c r="C5318" t="s">
        <v>1087</v>
      </c>
      <c r="D5318">
        <v>36</v>
      </c>
      <c r="E5318" s="6">
        <f>LEN(Utica_Trace[[#This Row],[Merged]])</f>
        <v>36</v>
      </c>
    </row>
    <row r="5319" spans="1:5" x14ac:dyDescent="0.25">
      <c r="A5319" t="s">
        <v>944</v>
      </c>
      <c r="B5319" t="s">
        <v>20</v>
      </c>
      <c r="C5319" t="s">
        <v>1092</v>
      </c>
      <c r="D5319">
        <v>36</v>
      </c>
      <c r="E5319" s="6">
        <f>LEN(Utica_Trace[[#This Row],[Merged]])</f>
        <v>36</v>
      </c>
    </row>
    <row r="5320" spans="1:5" x14ac:dyDescent="0.25">
      <c r="A5320" t="s">
        <v>944</v>
      </c>
      <c r="B5320" t="s">
        <v>20</v>
      </c>
      <c r="C5320" t="s">
        <v>1093</v>
      </c>
      <c r="D5320">
        <v>36</v>
      </c>
      <c r="E5320" s="6">
        <f>LEN(Utica_Trace[[#This Row],[Merged]])</f>
        <v>36</v>
      </c>
    </row>
    <row r="5321" spans="1:5" x14ac:dyDescent="0.25">
      <c r="A5321" t="s">
        <v>944</v>
      </c>
      <c r="B5321" t="s">
        <v>20</v>
      </c>
      <c r="C5321" t="s">
        <v>1089</v>
      </c>
      <c r="D5321">
        <v>36</v>
      </c>
      <c r="E5321" s="6">
        <f>LEN(Utica_Trace[[#This Row],[Merged]])</f>
        <v>36</v>
      </c>
    </row>
    <row r="5322" spans="1:5" x14ac:dyDescent="0.25">
      <c r="A5322" t="s">
        <v>945</v>
      </c>
      <c r="B5322" t="s">
        <v>12</v>
      </c>
      <c r="C5322" t="s">
        <v>1090</v>
      </c>
      <c r="D5322">
        <v>36</v>
      </c>
      <c r="E5322" s="6">
        <f>LEN(Utica_Trace[[#This Row],[Merged]])</f>
        <v>36</v>
      </c>
    </row>
    <row r="5323" spans="1:5" x14ac:dyDescent="0.25">
      <c r="A5323" t="s">
        <v>945</v>
      </c>
      <c r="B5323" t="s">
        <v>12</v>
      </c>
      <c r="C5323" t="s">
        <v>1091</v>
      </c>
      <c r="D5323">
        <v>36</v>
      </c>
      <c r="E5323" s="6">
        <f>LEN(Utica_Trace[[#This Row],[Merged]])</f>
        <v>36</v>
      </c>
    </row>
    <row r="5324" spans="1:5" x14ac:dyDescent="0.25">
      <c r="A5324" t="s">
        <v>945</v>
      </c>
      <c r="B5324" t="s">
        <v>12</v>
      </c>
      <c r="C5324" t="s">
        <v>1088</v>
      </c>
      <c r="D5324">
        <v>36</v>
      </c>
      <c r="E5324" s="6">
        <f>LEN(Utica_Trace[[#This Row],[Merged]])</f>
        <v>36</v>
      </c>
    </row>
    <row r="5325" spans="1:5" x14ac:dyDescent="0.25">
      <c r="A5325" t="s">
        <v>945</v>
      </c>
      <c r="B5325" t="s">
        <v>12</v>
      </c>
      <c r="C5325" t="s">
        <v>1085</v>
      </c>
      <c r="D5325">
        <v>36</v>
      </c>
      <c r="E5325" s="6">
        <f>LEN(Utica_Trace[[#This Row],[Merged]])</f>
        <v>36</v>
      </c>
    </row>
    <row r="5326" spans="1:5" x14ac:dyDescent="0.25">
      <c r="A5326" t="s">
        <v>945</v>
      </c>
      <c r="B5326" t="s">
        <v>12</v>
      </c>
      <c r="C5326" t="s">
        <v>1086</v>
      </c>
      <c r="D5326">
        <v>36</v>
      </c>
      <c r="E5326" s="6">
        <f>LEN(Utica_Trace[[#This Row],[Merged]])</f>
        <v>36</v>
      </c>
    </row>
    <row r="5327" spans="1:5" x14ac:dyDescent="0.25">
      <c r="A5327" t="s">
        <v>945</v>
      </c>
      <c r="B5327" t="s">
        <v>12</v>
      </c>
      <c r="C5327" t="s">
        <v>1087</v>
      </c>
      <c r="D5327">
        <v>36</v>
      </c>
      <c r="E5327" s="6">
        <f>LEN(Utica_Trace[[#This Row],[Merged]])</f>
        <v>36</v>
      </c>
    </row>
    <row r="5328" spans="1:5" x14ac:dyDescent="0.25">
      <c r="A5328" t="s">
        <v>945</v>
      </c>
      <c r="B5328" t="s">
        <v>12</v>
      </c>
      <c r="C5328" t="s">
        <v>1092</v>
      </c>
      <c r="D5328">
        <v>36</v>
      </c>
      <c r="E5328" s="6">
        <f>LEN(Utica_Trace[[#This Row],[Merged]])</f>
        <v>36</v>
      </c>
    </row>
    <row r="5329" spans="1:5" x14ac:dyDescent="0.25">
      <c r="A5329" t="s">
        <v>945</v>
      </c>
      <c r="B5329" t="s">
        <v>12</v>
      </c>
      <c r="C5329" t="s">
        <v>1093</v>
      </c>
      <c r="D5329">
        <v>36</v>
      </c>
      <c r="E5329" s="6">
        <f>LEN(Utica_Trace[[#This Row],[Merged]])</f>
        <v>36</v>
      </c>
    </row>
    <row r="5330" spans="1:5" x14ac:dyDescent="0.25">
      <c r="A5330" t="s">
        <v>945</v>
      </c>
      <c r="B5330" t="s">
        <v>12</v>
      </c>
      <c r="C5330" t="s">
        <v>1089</v>
      </c>
      <c r="D5330">
        <v>36</v>
      </c>
      <c r="E5330" s="6">
        <f>LEN(Utica_Trace[[#This Row],[Merged]])</f>
        <v>36</v>
      </c>
    </row>
    <row r="5331" spans="1:5" x14ac:dyDescent="0.25">
      <c r="A5331" t="s">
        <v>945</v>
      </c>
      <c r="B5331" t="s">
        <v>13</v>
      </c>
      <c r="C5331" t="s">
        <v>1090</v>
      </c>
      <c r="D5331">
        <v>36</v>
      </c>
      <c r="E5331" s="6">
        <f>LEN(Utica_Trace[[#This Row],[Merged]])</f>
        <v>36</v>
      </c>
    </row>
    <row r="5332" spans="1:5" x14ac:dyDescent="0.25">
      <c r="A5332" t="s">
        <v>945</v>
      </c>
      <c r="B5332" t="s">
        <v>13</v>
      </c>
      <c r="C5332" t="s">
        <v>1091</v>
      </c>
      <c r="D5332">
        <v>36</v>
      </c>
      <c r="E5332" s="6">
        <f>LEN(Utica_Trace[[#This Row],[Merged]])</f>
        <v>36</v>
      </c>
    </row>
    <row r="5333" spans="1:5" x14ac:dyDescent="0.25">
      <c r="A5333" t="s">
        <v>945</v>
      </c>
      <c r="B5333" t="s">
        <v>13</v>
      </c>
      <c r="C5333" t="s">
        <v>1088</v>
      </c>
      <c r="D5333">
        <v>36</v>
      </c>
      <c r="E5333" s="6">
        <f>LEN(Utica_Trace[[#This Row],[Merged]])</f>
        <v>36</v>
      </c>
    </row>
    <row r="5334" spans="1:5" x14ac:dyDescent="0.25">
      <c r="A5334" t="s">
        <v>945</v>
      </c>
      <c r="B5334" t="s">
        <v>13</v>
      </c>
      <c r="C5334" t="s">
        <v>1085</v>
      </c>
      <c r="D5334">
        <v>36</v>
      </c>
      <c r="E5334" s="6">
        <f>LEN(Utica_Trace[[#This Row],[Merged]])</f>
        <v>36</v>
      </c>
    </row>
    <row r="5335" spans="1:5" x14ac:dyDescent="0.25">
      <c r="A5335" t="s">
        <v>945</v>
      </c>
      <c r="B5335" t="s">
        <v>13</v>
      </c>
      <c r="C5335" t="s">
        <v>1086</v>
      </c>
      <c r="D5335">
        <v>36</v>
      </c>
      <c r="E5335" s="6">
        <f>LEN(Utica_Trace[[#This Row],[Merged]])</f>
        <v>36</v>
      </c>
    </row>
    <row r="5336" spans="1:5" x14ac:dyDescent="0.25">
      <c r="A5336" t="s">
        <v>945</v>
      </c>
      <c r="B5336" t="s">
        <v>13</v>
      </c>
      <c r="C5336" t="s">
        <v>1087</v>
      </c>
      <c r="D5336">
        <v>36</v>
      </c>
      <c r="E5336" s="6">
        <f>LEN(Utica_Trace[[#This Row],[Merged]])</f>
        <v>36</v>
      </c>
    </row>
    <row r="5337" spans="1:5" x14ac:dyDescent="0.25">
      <c r="A5337" t="s">
        <v>945</v>
      </c>
      <c r="B5337" t="s">
        <v>13</v>
      </c>
      <c r="C5337" t="s">
        <v>1092</v>
      </c>
      <c r="D5337">
        <v>36</v>
      </c>
      <c r="E5337" s="6">
        <f>LEN(Utica_Trace[[#This Row],[Merged]])</f>
        <v>36</v>
      </c>
    </row>
    <row r="5338" spans="1:5" x14ac:dyDescent="0.25">
      <c r="A5338" t="s">
        <v>945</v>
      </c>
      <c r="B5338" t="s">
        <v>13</v>
      </c>
      <c r="C5338" t="s">
        <v>1093</v>
      </c>
      <c r="D5338">
        <v>36</v>
      </c>
      <c r="E5338" s="6">
        <f>LEN(Utica_Trace[[#This Row],[Merged]])</f>
        <v>36</v>
      </c>
    </row>
    <row r="5339" spans="1:5" x14ac:dyDescent="0.25">
      <c r="A5339" t="s">
        <v>945</v>
      </c>
      <c r="B5339" t="s">
        <v>13</v>
      </c>
      <c r="C5339" t="s">
        <v>1089</v>
      </c>
      <c r="D5339">
        <v>36</v>
      </c>
      <c r="E5339" s="6">
        <f>LEN(Utica_Trace[[#This Row],[Merged]])</f>
        <v>36</v>
      </c>
    </row>
    <row r="5340" spans="1:5" x14ac:dyDescent="0.25">
      <c r="A5340" t="s">
        <v>945</v>
      </c>
      <c r="B5340" t="s">
        <v>18</v>
      </c>
      <c r="C5340" t="s">
        <v>1090</v>
      </c>
      <c r="D5340">
        <v>36</v>
      </c>
      <c r="E5340" s="6">
        <f>LEN(Utica_Trace[[#This Row],[Merged]])</f>
        <v>36</v>
      </c>
    </row>
    <row r="5341" spans="1:5" x14ac:dyDescent="0.25">
      <c r="A5341" t="s">
        <v>945</v>
      </c>
      <c r="B5341" t="s">
        <v>18</v>
      </c>
      <c r="C5341" t="s">
        <v>1091</v>
      </c>
      <c r="D5341">
        <v>36</v>
      </c>
      <c r="E5341" s="6">
        <f>LEN(Utica_Trace[[#This Row],[Merged]])</f>
        <v>36</v>
      </c>
    </row>
    <row r="5342" spans="1:5" x14ac:dyDescent="0.25">
      <c r="A5342" t="s">
        <v>945</v>
      </c>
      <c r="B5342" t="s">
        <v>18</v>
      </c>
      <c r="C5342" t="s">
        <v>1088</v>
      </c>
      <c r="D5342">
        <v>36</v>
      </c>
      <c r="E5342" s="6">
        <f>LEN(Utica_Trace[[#This Row],[Merged]])</f>
        <v>36</v>
      </c>
    </row>
    <row r="5343" spans="1:5" x14ac:dyDescent="0.25">
      <c r="A5343" t="s">
        <v>945</v>
      </c>
      <c r="B5343" t="s">
        <v>18</v>
      </c>
      <c r="C5343" t="s">
        <v>1085</v>
      </c>
      <c r="D5343">
        <v>36</v>
      </c>
      <c r="E5343" s="6">
        <f>LEN(Utica_Trace[[#This Row],[Merged]])</f>
        <v>36</v>
      </c>
    </row>
    <row r="5344" spans="1:5" x14ac:dyDescent="0.25">
      <c r="A5344" t="s">
        <v>945</v>
      </c>
      <c r="B5344" t="s">
        <v>18</v>
      </c>
      <c r="C5344" t="s">
        <v>1086</v>
      </c>
      <c r="D5344">
        <v>36</v>
      </c>
      <c r="E5344" s="6">
        <f>LEN(Utica_Trace[[#This Row],[Merged]])</f>
        <v>36</v>
      </c>
    </row>
    <row r="5345" spans="1:5" x14ac:dyDescent="0.25">
      <c r="A5345" t="s">
        <v>945</v>
      </c>
      <c r="B5345" t="s">
        <v>18</v>
      </c>
      <c r="C5345" t="s">
        <v>1087</v>
      </c>
      <c r="D5345">
        <v>36</v>
      </c>
      <c r="E5345" s="6">
        <f>LEN(Utica_Trace[[#This Row],[Merged]])</f>
        <v>36</v>
      </c>
    </row>
    <row r="5346" spans="1:5" x14ac:dyDescent="0.25">
      <c r="A5346" t="s">
        <v>945</v>
      </c>
      <c r="B5346" t="s">
        <v>18</v>
      </c>
      <c r="C5346" t="s">
        <v>1092</v>
      </c>
      <c r="D5346">
        <v>36</v>
      </c>
      <c r="E5346" s="6">
        <f>LEN(Utica_Trace[[#This Row],[Merged]])</f>
        <v>36</v>
      </c>
    </row>
    <row r="5347" spans="1:5" x14ac:dyDescent="0.25">
      <c r="A5347" t="s">
        <v>945</v>
      </c>
      <c r="B5347" t="s">
        <v>18</v>
      </c>
      <c r="C5347" t="s">
        <v>1093</v>
      </c>
      <c r="D5347">
        <v>36</v>
      </c>
      <c r="E5347" s="6">
        <f>LEN(Utica_Trace[[#This Row],[Merged]])</f>
        <v>36</v>
      </c>
    </row>
    <row r="5348" spans="1:5" x14ac:dyDescent="0.25">
      <c r="A5348" t="s">
        <v>945</v>
      </c>
      <c r="B5348" t="s">
        <v>18</v>
      </c>
      <c r="C5348" t="s">
        <v>1089</v>
      </c>
      <c r="D5348">
        <v>36</v>
      </c>
      <c r="E5348" s="6">
        <f>LEN(Utica_Trace[[#This Row],[Merged]])</f>
        <v>36</v>
      </c>
    </row>
    <row r="5349" spans="1:5" x14ac:dyDescent="0.25">
      <c r="A5349" t="s">
        <v>945</v>
      </c>
      <c r="B5349" t="s">
        <v>19</v>
      </c>
      <c r="C5349" t="s">
        <v>1090</v>
      </c>
      <c r="D5349">
        <v>36</v>
      </c>
      <c r="E5349" s="6">
        <f>LEN(Utica_Trace[[#This Row],[Merged]])</f>
        <v>36</v>
      </c>
    </row>
    <row r="5350" spans="1:5" x14ac:dyDescent="0.25">
      <c r="A5350" t="s">
        <v>945</v>
      </c>
      <c r="B5350" t="s">
        <v>19</v>
      </c>
      <c r="C5350" t="s">
        <v>1091</v>
      </c>
      <c r="D5350">
        <v>36</v>
      </c>
      <c r="E5350" s="6">
        <f>LEN(Utica_Trace[[#This Row],[Merged]])</f>
        <v>36</v>
      </c>
    </row>
    <row r="5351" spans="1:5" x14ac:dyDescent="0.25">
      <c r="A5351" t="s">
        <v>945</v>
      </c>
      <c r="B5351" t="s">
        <v>19</v>
      </c>
      <c r="C5351" t="s">
        <v>1088</v>
      </c>
      <c r="D5351">
        <v>36</v>
      </c>
      <c r="E5351" s="6">
        <f>LEN(Utica_Trace[[#This Row],[Merged]])</f>
        <v>36</v>
      </c>
    </row>
    <row r="5352" spans="1:5" x14ac:dyDescent="0.25">
      <c r="A5352" t="s">
        <v>945</v>
      </c>
      <c r="B5352" t="s">
        <v>19</v>
      </c>
      <c r="C5352" t="s">
        <v>1085</v>
      </c>
      <c r="D5352">
        <v>36</v>
      </c>
      <c r="E5352" s="6">
        <f>LEN(Utica_Trace[[#This Row],[Merged]])</f>
        <v>36</v>
      </c>
    </row>
    <row r="5353" spans="1:5" x14ac:dyDescent="0.25">
      <c r="A5353" t="s">
        <v>945</v>
      </c>
      <c r="B5353" t="s">
        <v>19</v>
      </c>
      <c r="C5353" t="s">
        <v>1086</v>
      </c>
      <c r="D5353">
        <v>36</v>
      </c>
      <c r="E5353" s="6">
        <f>LEN(Utica_Trace[[#This Row],[Merged]])</f>
        <v>36</v>
      </c>
    </row>
    <row r="5354" spans="1:5" x14ac:dyDescent="0.25">
      <c r="A5354" t="s">
        <v>945</v>
      </c>
      <c r="B5354" t="s">
        <v>19</v>
      </c>
      <c r="C5354" t="s">
        <v>1087</v>
      </c>
      <c r="D5354">
        <v>36</v>
      </c>
      <c r="E5354" s="6">
        <f>LEN(Utica_Trace[[#This Row],[Merged]])</f>
        <v>36</v>
      </c>
    </row>
    <row r="5355" spans="1:5" x14ac:dyDescent="0.25">
      <c r="A5355" t="s">
        <v>945</v>
      </c>
      <c r="B5355" t="s">
        <v>19</v>
      </c>
      <c r="C5355" t="s">
        <v>1092</v>
      </c>
      <c r="D5355">
        <v>36</v>
      </c>
      <c r="E5355" s="6">
        <f>LEN(Utica_Trace[[#This Row],[Merged]])</f>
        <v>36</v>
      </c>
    </row>
    <row r="5356" spans="1:5" x14ac:dyDescent="0.25">
      <c r="A5356" t="s">
        <v>945</v>
      </c>
      <c r="B5356" t="s">
        <v>19</v>
      </c>
      <c r="C5356" t="s">
        <v>1093</v>
      </c>
      <c r="D5356">
        <v>36</v>
      </c>
      <c r="E5356" s="6">
        <f>LEN(Utica_Trace[[#This Row],[Merged]])</f>
        <v>36</v>
      </c>
    </row>
    <row r="5357" spans="1:5" x14ac:dyDescent="0.25">
      <c r="A5357" t="s">
        <v>945</v>
      </c>
      <c r="B5357" t="s">
        <v>19</v>
      </c>
      <c r="C5357" t="s">
        <v>1089</v>
      </c>
      <c r="D5357">
        <v>36</v>
      </c>
      <c r="E5357" s="6">
        <f>LEN(Utica_Trace[[#This Row],[Merged]])</f>
        <v>36</v>
      </c>
    </row>
    <row r="5358" spans="1:5" x14ac:dyDescent="0.25">
      <c r="A5358" t="s">
        <v>945</v>
      </c>
      <c r="B5358" t="s">
        <v>20</v>
      </c>
      <c r="C5358" t="s">
        <v>1090</v>
      </c>
      <c r="D5358">
        <v>36</v>
      </c>
      <c r="E5358" s="6">
        <f>LEN(Utica_Trace[[#This Row],[Merged]])</f>
        <v>36</v>
      </c>
    </row>
    <row r="5359" spans="1:5" x14ac:dyDescent="0.25">
      <c r="A5359" t="s">
        <v>945</v>
      </c>
      <c r="B5359" t="s">
        <v>20</v>
      </c>
      <c r="C5359" t="s">
        <v>1091</v>
      </c>
      <c r="D5359">
        <v>36</v>
      </c>
      <c r="E5359" s="6">
        <f>LEN(Utica_Trace[[#This Row],[Merged]])</f>
        <v>36</v>
      </c>
    </row>
    <row r="5360" spans="1:5" x14ac:dyDescent="0.25">
      <c r="A5360" t="s">
        <v>945</v>
      </c>
      <c r="B5360" t="s">
        <v>20</v>
      </c>
      <c r="C5360" t="s">
        <v>1088</v>
      </c>
      <c r="D5360">
        <v>36</v>
      </c>
      <c r="E5360" s="6">
        <f>LEN(Utica_Trace[[#This Row],[Merged]])</f>
        <v>36</v>
      </c>
    </row>
    <row r="5361" spans="1:5" x14ac:dyDescent="0.25">
      <c r="A5361" t="s">
        <v>945</v>
      </c>
      <c r="B5361" t="s">
        <v>20</v>
      </c>
      <c r="C5361" t="s">
        <v>1085</v>
      </c>
      <c r="D5361">
        <v>36</v>
      </c>
      <c r="E5361" s="6">
        <f>LEN(Utica_Trace[[#This Row],[Merged]])</f>
        <v>36</v>
      </c>
    </row>
    <row r="5362" spans="1:5" x14ac:dyDescent="0.25">
      <c r="A5362" t="s">
        <v>945</v>
      </c>
      <c r="B5362" t="s">
        <v>20</v>
      </c>
      <c r="C5362" t="s">
        <v>1086</v>
      </c>
      <c r="D5362">
        <v>36</v>
      </c>
      <c r="E5362" s="6">
        <f>LEN(Utica_Trace[[#This Row],[Merged]])</f>
        <v>36</v>
      </c>
    </row>
    <row r="5363" spans="1:5" x14ac:dyDescent="0.25">
      <c r="A5363" t="s">
        <v>945</v>
      </c>
      <c r="B5363" t="s">
        <v>20</v>
      </c>
      <c r="C5363" t="s">
        <v>1087</v>
      </c>
      <c r="D5363">
        <v>36</v>
      </c>
      <c r="E5363" s="6">
        <f>LEN(Utica_Trace[[#This Row],[Merged]])</f>
        <v>36</v>
      </c>
    </row>
    <row r="5364" spans="1:5" x14ac:dyDescent="0.25">
      <c r="A5364" t="s">
        <v>945</v>
      </c>
      <c r="B5364" t="s">
        <v>20</v>
      </c>
      <c r="C5364" t="s">
        <v>1092</v>
      </c>
      <c r="D5364">
        <v>36</v>
      </c>
      <c r="E5364" s="6">
        <f>LEN(Utica_Trace[[#This Row],[Merged]])</f>
        <v>36</v>
      </c>
    </row>
    <row r="5365" spans="1:5" x14ac:dyDescent="0.25">
      <c r="A5365" t="s">
        <v>945</v>
      </c>
      <c r="B5365" t="s">
        <v>20</v>
      </c>
      <c r="C5365" t="s">
        <v>1093</v>
      </c>
      <c r="D5365">
        <v>36</v>
      </c>
      <c r="E5365" s="6">
        <f>LEN(Utica_Trace[[#This Row],[Merged]])</f>
        <v>36</v>
      </c>
    </row>
    <row r="5366" spans="1:5" x14ac:dyDescent="0.25">
      <c r="A5366" t="s">
        <v>945</v>
      </c>
      <c r="B5366" t="s">
        <v>20</v>
      </c>
      <c r="C5366" t="s">
        <v>1089</v>
      </c>
      <c r="D5366">
        <v>36</v>
      </c>
      <c r="E5366" s="6">
        <f>LEN(Utica_Trace[[#This Row],[Merged]])</f>
        <v>36</v>
      </c>
    </row>
    <row r="5367" spans="1:5" x14ac:dyDescent="0.25">
      <c r="A5367" t="s">
        <v>946</v>
      </c>
      <c r="B5367" t="s">
        <v>12</v>
      </c>
      <c r="C5367" t="s">
        <v>1090</v>
      </c>
      <c r="D5367">
        <v>36</v>
      </c>
      <c r="E5367" s="6">
        <f>LEN(Utica_Trace[[#This Row],[Merged]])</f>
        <v>36</v>
      </c>
    </row>
    <row r="5368" spans="1:5" x14ac:dyDescent="0.25">
      <c r="A5368" t="s">
        <v>946</v>
      </c>
      <c r="B5368" t="s">
        <v>12</v>
      </c>
      <c r="C5368" t="s">
        <v>1091</v>
      </c>
      <c r="D5368">
        <v>36</v>
      </c>
      <c r="E5368" s="6">
        <f>LEN(Utica_Trace[[#This Row],[Merged]])</f>
        <v>36</v>
      </c>
    </row>
    <row r="5369" spans="1:5" x14ac:dyDescent="0.25">
      <c r="A5369" t="s">
        <v>946</v>
      </c>
      <c r="B5369" t="s">
        <v>12</v>
      </c>
      <c r="C5369" t="s">
        <v>1088</v>
      </c>
      <c r="D5369">
        <v>36</v>
      </c>
      <c r="E5369" s="6">
        <f>LEN(Utica_Trace[[#This Row],[Merged]])</f>
        <v>36</v>
      </c>
    </row>
    <row r="5370" spans="1:5" x14ac:dyDescent="0.25">
      <c r="A5370" t="s">
        <v>946</v>
      </c>
      <c r="B5370" t="s">
        <v>12</v>
      </c>
      <c r="C5370" t="s">
        <v>1085</v>
      </c>
      <c r="D5370">
        <v>36</v>
      </c>
      <c r="E5370" s="6">
        <f>LEN(Utica_Trace[[#This Row],[Merged]])</f>
        <v>36</v>
      </c>
    </row>
    <row r="5371" spans="1:5" x14ac:dyDescent="0.25">
      <c r="A5371" t="s">
        <v>946</v>
      </c>
      <c r="B5371" t="s">
        <v>12</v>
      </c>
      <c r="C5371" t="s">
        <v>1086</v>
      </c>
      <c r="D5371">
        <v>36</v>
      </c>
      <c r="E5371" s="6">
        <f>LEN(Utica_Trace[[#This Row],[Merged]])</f>
        <v>36</v>
      </c>
    </row>
    <row r="5372" spans="1:5" x14ac:dyDescent="0.25">
      <c r="A5372" t="s">
        <v>946</v>
      </c>
      <c r="B5372" t="s">
        <v>12</v>
      </c>
      <c r="C5372" t="s">
        <v>1087</v>
      </c>
      <c r="D5372">
        <v>36</v>
      </c>
      <c r="E5372" s="6">
        <f>LEN(Utica_Trace[[#This Row],[Merged]])</f>
        <v>36</v>
      </c>
    </row>
    <row r="5373" spans="1:5" x14ac:dyDescent="0.25">
      <c r="A5373" t="s">
        <v>946</v>
      </c>
      <c r="B5373" t="s">
        <v>12</v>
      </c>
      <c r="C5373" t="s">
        <v>1092</v>
      </c>
      <c r="D5373">
        <v>36</v>
      </c>
      <c r="E5373" s="6">
        <f>LEN(Utica_Trace[[#This Row],[Merged]])</f>
        <v>36</v>
      </c>
    </row>
    <row r="5374" spans="1:5" x14ac:dyDescent="0.25">
      <c r="A5374" t="s">
        <v>946</v>
      </c>
      <c r="B5374" t="s">
        <v>12</v>
      </c>
      <c r="C5374" t="s">
        <v>1093</v>
      </c>
      <c r="D5374">
        <v>36</v>
      </c>
      <c r="E5374" s="6">
        <f>LEN(Utica_Trace[[#This Row],[Merged]])</f>
        <v>36</v>
      </c>
    </row>
    <row r="5375" spans="1:5" x14ac:dyDescent="0.25">
      <c r="A5375" t="s">
        <v>946</v>
      </c>
      <c r="B5375" t="s">
        <v>12</v>
      </c>
      <c r="C5375" t="s">
        <v>1089</v>
      </c>
      <c r="D5375">
        <v>36</v>
      </c>
      <c r="E5375" s="6">
        <f>LEN(Utica_Trace[[#This Row],[Merged]])</f>
        <v>36</v>
      </c>
    </row>
    <row r="5376" spans="1:5" x14ac:dyDescent="0.25">
      <c r="A5376" t="s">
        <v>946</v>
      </c>
      <c r="B5376" t="s">
        <v>13</v>
      </c>
      <c r="C5376" t="s">
        <v>1090</v>
      </c>
      <c r="D5376">
        <v>36</v>
      </c>
      <c r="E5376" s="6">
        <f>LEN(Utica_Trace[[#This Row],[Merged]])</f>
        <v>36</v>
      </c>
    </row>
    <row r="5377" spans="1:5" x14ac:dyDescent="0.25">
      <c r="A5377" t="s">
        <v>946</v>
      </c>
      <c r="B5377" t="s">
        <v>13</v>
      </c>
      <c r="C5377" t="s">
        <v>1091</v>
      </c>
      <c r="D5377">
        <v>36</v>
      </c>
      <c r="E5377" s="6">
        <f>LEN(Utica_Trace[[#This Row],[Merged]])</f>
        <v>36</v>
      </c>
    </row>
    <row r="5378" spans="1:5" x14ac:dyDescent="0.25">
      <c r="A5378" t="s">
        <v>946</v>
      </c>
      <c r="B5378" t="s">
        <v>13</v>
      </c>
      <c r="C5378" t="s">
        <v>1088</v>
      </c>
      <c r="D5378">
        <v>36</v>
      </c>
      <c r="E5378" s="6">
        <f>LEN(Utica_Trace[[#This Row],[Merged]])</f>
        <v>36</v>
      </c>
    </row>
    <row r="5379" spans="1:5" x14ac:dyDescent="0.25">
      <c r="A5379" t="s">
        <v>946</v>
      </c>
      <c r="B5379" t="s">
        <v>13</v>
      </c>
      <c r="C5379" t="s">
        <v>1085</v>
      </c>
      <c r="D5379">
        <v>36</v>
      </c>
      <c r="E5379" s="6">
        <f>LEN(Utica_Trace[[#This Row],[Merged]])</f>
        <v>36</v>
      </c>
    </row>
    <row r="5380" spans="1:5" x14ac:dyDescent="0.25">
      <c r="A5380" t="s">
        <v>946</v>
      </c>
      <c r="B5380" t="s">
        <v>13</v>
      </c>
      <c r="C5380" t="s">
        <v>1086</v>
      </c>
      <c r="D5380">
        <v>36</v>
      </c>
      <c r="E5380" s="6">
        <f>LEN(Utica_Trace[[#This Row],[Merged]])</f>
        <v>36</v>
      </c>
    </row>
    <row r="5381" spans="1:5" x14ac:dyDescent="0.25">
      <c r="A5381" t="s">
        <v>946</v>
      </c>
      <c r="B5381" t="s">
        <v>13</v>
      </c>
      <c r="C5381" t="s">
        <v>1087</v>
      </c>
      <c r="D5381">
        <v>36</v>
      </c>
      <c r="E5381" s="6">
        <f>LEN(Utica_Trace[[#This Row],[Merged]])</f>
        <v>36</v>
      </c>
    </row>
    <row r="5382" spans="1:5" x14ac:dyDescent="0.25">
      <c r="A5382" t="s">
        <v>946</v>
      </c>
      <c r="B5382" t="s">
        <v>13</v>
      </c>
      <c r="C5382" t="s">
        <v>1092</v>
      </c>
      <c r="D5382">
        <v>36</v>
      </c>
      <c r="E5382" s="6">
        <f>LEN(Utica_Trace[[#This Row],[Merged]])</f>
        <v>36</v>
      </c>
    </row>
    <row r="5383" spans="1:5" x14ac:dyDescent="0.25">
      <c r="A5383" t="s">
        <v>946</v>
      </c>
      <c r="B5383" t="s">
        <v>13</v>
      </c>
      <c r="C5383" t="s">
        <v>1093</v>
      </c>
      <c r="D5383">
        <v>36</v>
      </c>
      <c r="E5383" s="6">
        <f>LEN(Utica_Trace[[#This Row],[Merged]])</f>
        <v>36</v>
      </c>
    </row>
    <row r="5384" spans="1:5" x14ac:dyDescent="0.25">
      <c r="A5384" t="s">
        <v>946</v>
      </c>
      <c r="B5384" t="s">
        <v>13</v>
      </c>
      <c r="C5384" t="s">
        <v>1089</v>
      </c>
      <c r="D5384">
        <v>36</v>
      </c>
      <c r="E5384" s="6">
        <f>LEN(Utica_Trace[[#This Row],[Merged]])</f>
        <v>36</v>
      </c>
    </row>
    <row r="5385" spans="1:5" x14ac:dyDescent="0.25">
      <c r="A5385" t="s">
        <v>946</v>
      </c>
      <c r="B5385" t="s">
        <v>18</v>
      </c>
      <c r="C5385" t="s">
        <v>1090</v>
      </c>
      <c r="D5385">
        <v>36</v>
      </c>
      <c r="E5385" s="6">
        <f>LEN(Utica_Trace[[#This Row],[Merged]])</f>
        <v>36</v>
      </c>
    </row>
    <row r="5386" spans="1:5" x14ac:dyDescent="0.25">
      <c r="A5386" t="s">
        <v>946</v>
      </c>
      <c r="B5386" t="s">
        <v>18</v>
      </c>
      <c r="C5386" t="s">
        <v>1091</v>
      </c>
      <c r="D5386">
        <v>36</v>
      </c>
      <c r="E5386" s="6">
        <f>LEN(Utica_Trace[[#This Row],[Merged]])</f>
        <v>36</v>
      </c>
    </row>
    <row r="5387" spans="1:5" x14ac:dyDescent="0.25">
      <c r="A5387" t="s">
        <v>946</v>
      </c>
      <c r="B5387" t="s">
        <v>18</v>
      </c>
      <c r="C5387" t="s">
        <v>1088</v>
      </c>
      <c r="D5387">
        <v>36</v>
      </c>
      <c r="E5387" s="6">
        <f>LEN(Utica_Trace[[#This Row],[Merged]])</f>
        <v>36</v>
      </c>
    </row>
    <row r="5388" spans="1:5" x14ac:dyDescent="0.25">
      <c r="A5388" t="s">
        <v>946</v>
      </c>
      <c r="B5388" t="s">
        <v>18</v>
      </c>
      <c r="C5388" t="s">
        <v>1085</v>
      </c>
      <c r="D5388">
        <v>36</v>
      </c>
      <c r="E5388" s="6">
        <f>LEN(Utica_Trace[[#This Row],[Merged]])</f>
        <v>36</v>
      </c>
    </row>
    <row r="5389" spans="1:5" x14ac:dyDescent="0.25">
      <c r="A5389" t="s">
        <v>946</v>
      </c>
      <c r="B5389" t="s">
        <v>18</v>
      </c>
      <c r="C5389" t="s">
        <v>1086</v>
      </c>
      <c r="D5389">
        <v>36</v>
      </c>
      <c r="E5389" s="6">
        <f>LEN(Utica_Trace[[#This Row],[Merged]])</f>
        <v>36</v>
      </c>
    </row>
    <row r="5390" spans="1:5" x14ac:dyDescent="0.25">
      <c r="A5390" t="s">
        <v>946</v>
      </c>
      <c r="B5390" t="s">
        <v>18</v>
      </c>
      <c r="C5390" t="s">
        <v>1087</v>
      </c>
      <c r="D5390">
        <v>36</v>
      </c>
      <c r="E5390" s="6">
        <f>LEN(Utica_Trace[[#This Row],[Merged]])</f>
        <v>36</v>
      </c>
    </row>
    <row r="5391" spans="1:5" x14ac:dyDescent="0.25">
      <c r="A5391" t="s">
        <v>946</v>
      </c>
      <c r="B5391" t="s">
        <v>18</v>
      </c>
      <c r="C5391" t="s">
        <v>1092</v>
      </c>
      <c r="D5391">
        <v>36</v>
      </c>
      <c r="E5391" s="6">
        <f>LEN(Utica_Trace[[#This Row],[Merged]])</f>
        <v>36</v>
      </c>
    </row>
    <row r="5392" spans="1:5" x14ac:dyDescent="0.25">
      <c r="A5392" t="s">
        <v>946</v>
      </c>
      <c r="B5392" t="s">
        <v>18</v>
      </c>
      <c r="C5392" t="s">
        <v>1093</v>
      </c>
      <c r="D5392">
        <v>36</v>
      </c>
      <c r="E5392" s="6">
        <f>LEN(Utica_Trace[[#This Row],[Merged]])</f>
        <v>36</v>
      </c>
    </row>
    <row r="5393" spans="1:5" x14ac:dyDescent="0.25">
      <c r="A5393" t="s">
        <v>946</v>
      </c>
      <c r="B5393" t="s">
        <v>18</v>
      </c>
      <c r="C5393" t="s">
        <v>1089</v>
      </c>
      <c r="D5393">
        <v>36</v>
      </c>
      <c r="E5393" s="6">
        <f>LEN(Utica_Trace[[#This Row],[Merged]])</f>
        <v>36</v>
      </c>
    </row>
    <row r="5394" spans="1:5" x14ac:dyDescent="0.25">
      <c r="A5394" t="s">
        <v>946</v>
      </c>
      <c r="B5394" t="s">
        <v>19</v>
      </c>
      <c r="C5394" t="s">
        <v>1090</v>
      </c>
      <c r="D5394">
        <v>36</v>
      </c>
      <c r="E5394" s="6">
        <f>LEN(Utica_Trace[[#This Row],[Merged]])</f>
        <v>36</v>
      </c>
    </row>
    <row r="5395" spans="1:5" x14ac:dyDescent="0.25">
      <c r="A5395" t="s">
        <v>946</v>
      </c>
      <c r="B5395" t="s">
        <v>19</v>
      </c>
      <c r="C5395" t="s">
        <v>1091</v>
      </c>
      <c r="D5395">
        <v>36</v>
      </c>
      <c r="E5395" s="6">
        <f>LEN(Utica_Trace[[#This Row],[Merged]])</f>
        <v>36</v>
      </c>
    </row>
    <row r="5396" spans="1:5" x14ac:dyDescent="0.25">
      <c r="A5396" t="s">
        <v>946</v>
      </c>
      <c r="B5396" t="s">
        <v>19</v>
      </c>
      <c r="C5396" t="s">
        <v>1088</v>
      </c>
      <c r="D5396">
        <v>36</v>
      </c>
      <c r="E5396" s="6">
        <f>LEN(Utica_Trace[[#This Row],[Merged]])</f>
        <v>36</v>
      </c>
    </row>
    <row r="5397" spans="1:5" x14ac:dyDescent="0.25">
      <c r="A5397" t="s">
        <v>946</v>
      </c>
      <c r="B5397" t="s">
        <v>19</v>
      </c>
      <c r="C5397" t="s">
        <v>1085</v>
      </c>
      <c r="D5397">
        <v>36</v>
      </c>
      <c r="E5397" s="6">
        <f>LEN(Utica_Trace[[#This Row],[Merged]])</f>
        <v>36</v>
      </c>
    </row>
    <row r="5398" spans="1:5" x14ac:dyDescent="0.25">
      <c r="A5398" t="s">
        <v>946</v>
      </c>
      <c r="B5398" t="s">
        <v>19</v>
      </c>
      <c r="C5398" t="s">
        <v>1086</v>
      </c>
      <c r="D5398">
        <v>36</v>
      </c>
      <c r="E5398" s="6">
        <f>LEN(Utica_Trace[[#This Row],[Merged]])</f>
        <v>36</v>
      </c>
    </row>
    <row r="5399" spans="1:5" x14ac:dyDescent="0.25">
      <c r="A5399" t="s">
        <v>946</v>
      </c>
      <c r="B5399" t="s">
        <v>19</v>
      </c>
      <c r="C5399" t="s">
        <v>1087</v>
      </c>
      <c r="D5399">
        <v>36</v>
      </c>
      <c r="E5399" s="6">
        <f>LEN(Utica_Trace[[#This Row],[Merged]])</f>
        <v>36</v>
      </c>
    </row>
    <row r="5400" spans="1:5" x14ac:dyDescent="0.25">
      <c r="A5400" t="s">
        <v>946</v>
      </c>
      <c r="B5400" t="s">
        <v>19</v>
      </c>
      <c r="C5400" t="s">
        <v>1092</v>
      </c>
      <c r="D5400">
        <v>36</v>
      </c>
      <c r="E5400" s="6">
        <f>LEN(Utica_Trace[[#This Row],[Merged]])</f>
        <v>36</v>
      </c>
    </row>
    <row r="5401" spans="1:5" x14ac:dyDescent="0.25">
      <c r="A5401" t="s">
        <v>946</v>
      </c>
      <c r="B5401" t="s">
        <v>19</v>
      </c>
      <c r="C5401" t="s">
        <v>1093</v>
      </c>
      <c r="D5401">
        <v>36</v>
      </c>
      <c r="E5401" s="6">
        <f>LEN(Utica_Trace[[#This Row],[Merged]])</f>
        <v>36</v>
      </c>
    </row>
    <row r="5402" spans="1:5" x14ac:dyDescent="0.25">
      <c r="A5402" t="s">
        <v>946</v>
      </c>
      <c r="B5402" t="s">
        <v>19</v>
      </c>
      <c r="C5402" t="s">
        <v>1089</v>
      </c>
      <c r="D5402">
        <v>36</v>
      </c>
      <c r="E5402" s="6">
        <f>LEN(Utica_Trace[[#This Row],[Merged]])</f>
        <v>36</v>
      </c>
    </row>
    <row r="5403" spans="1:5" x14ac:dyDescent="0.25">
      <c r="A5403" t="s">
        <v>946</v>
      </c>
      <c r="B5403" t="s">
        <v>20</v>
      </c>
      <c r="C5403" t="s">
        <v>1090</v>
      </c>
      <c r="D5403">
        <v>36</v>
      </c>
      <c r="E5403" s="6">
        <f>LEN(Utica_Trace[[#This Row],[Merged]])</f>
        <v>36</v>
      </c>
    </row>
    <row r="5404" spans="1:5" x14ac:dyDescent="0.25">
      <c r="A5404" t="s">
        <v>946</v>
      </c>
      <c r="B5404" t="s">
        <v>20</v>
      </c>
      <c r="C5404" t="s">
        <v>1091</v>
      </c>
      <c r="D5404">
        <v>36</v>
      </c>
      <c r="E5404" s="6">
        <f>LEN(Utica_Trace[[#This Row],[Merged]])</f>
        <v>36</v>
      </c>
    </row>
    <row r="5405" spans="1:5" x14ac:dyDescent="0.25">
      <c r="A5405" t="s">
        <v>946</v>
      </c>
      <c r="B5405" t="s">
        <v>20</v>
      </c>
      <c r="C5405" t="s">
        <v>1088</v>
      </c>
      <c r="D5405">
        <v>36</v>
      </c>
      <c r="E5405" s="6">
        <f>LEN(Utica_Trace[[#This Row],[Merged]])</f>
        <v>36</v>
      </c>
    </row>
    <row r="5406" spans="1:5" x14ac:dyDescent="0.25">
      <c r="A5406" t="s">
        <v>946</v>
      </c>
      <c r="B5406" t="s">
        <v>20</v>
      </c>
      <c r="C5406" t="s">
        <v>1085</v>
      </c>
      <c r="D5406">
        <v>36</v>
      </c>
      <c r="E5406" s="6">
        <f>LEN(Utica_Trace[[#This Row],[Merged]])</f>
        <v>36</v>
      </c>
    </row>
    <row r="5407" spans="1:5" x14ac:dyDescent="0.25">
      <c r="A5407" t="s">
        <v>946</v>
      </c>
      <c r="B5407" t="s">
        <v>20</v>
      </c>
      <c r="C5407" t="s">
        <v>1086</v>
      </c>
      <c r="D5407">
        <v>36</v>
      </c>
      <c r="E5407" s="6">
        <f>LEN(Utica_Trace[[#This Row],[Merged]])</f>
        <v>36</v>
      </c>
    </row>
    <row r="5408" spans="1:5" x14ac:dyDescent="0.25">
      <c r="A5408" t="s">
        <v>946</v>
      </c>
      <c r="B5408" t="s">
        <v>20</v>
      </c>
      <c r="C5408" t="s">
        <v>1087</v>
      </c>
      <c r="D5408">
        <v>36</v>
      </c>
      <c r="E5408" s="6">
        <f>LEN(Utica_Trace[[#This Row],[Merged]])</f>
        <v>36</v>
      </c>
    </row>
    <row r="5409" spans="1:5" x14ac:dyDescent="0.25">
      <c r="A5409" t="s">
        <v>946</v>
      </c>
      <c r="B5409" t="s">
        <v>20</v>
      </c>
      <c r="C5409" t="s">
        <v>1092</v>
      </c>
      <c r="D5409">
        <v>36</v>
      </c>
      <c r="E5409" s="6">
        <f>LEN(Utica_Trace[[#This Row],[Merged]])</f>
        <v>36</v>
      </c>
    </row>
    <row r="5410" spans="1:5" x14ac:dyDescent="0.25">
      <c r="A5410" t="s">
        <v>946</v>
      </c>
      <c r="B5410" t="s">
        <v>20</v>
      </c>
      <c r="C5410" t="s">
        <v>1093</v>
      </c>
      <c r="D5410">
        <v>36</v>
      </c>
      <c r="E5410" s="6">
        <f>LEN(Utica_Trace[[#This Row],[Merged]])</f>
        <v>36</v>
      </c>
    </row>
    <row r="5411" spans="1:5" x14ac:dyDescent="0.25">
      <c r="A5411" t="s">
        <v>946</v>
      </c>
      <c r="B5411" t="s">
        <v>20</v>
      </c>
      <c r="C5411" t="s">
        <v>1089</v>
      </c>
      <c r="D5411">
        <v>36</v>
      </c>
      <c r="E5411" s="6">
        <f>LEN(Utica_Trace[[#This Row],[Merged]])</f>
        <v>36</v>
      </c>
    </row>
    <row r="5412" spans="1:5" x14ac:dyDescent="0.25">
      <c r="A5412" t="s">
        <v>84</v>
      </c>
      <c r="B5412" t="s">
        <v>12</v>
      </c>
      <c r="C5412" t="s">
        <v>1090</v>
      </c>
      <c r="D5412">
        <v>36</v>
      </c>
      <c r="E5412" s="6">
        <f>LEN(Utica_Trace[[#This Row],[Merged]])</f>
        <v>36</v>
      </c>
    </row>
    <row r="5413" spans="1:5" x14ac:dyDescent="0.25">
      <c r="A5413" t="s">
        <v>84</v>
      </c>
      <c r="B5413" t="s">
        <v>12</v>
      </c>
      <c r="C5413" t="s">
        <v>1091</v>
      </c>
      <c r="D5413">
        <v>36</v>
      </c>
      <c r="E5413" s="6">
        <f>LEN(Utica_Trace[[#This Row],[Merged]])</f>
        <v>36</v>
      </c>
    </row>
    <row r="5414" spans="1:5" x14ac:dyDescent="0.25">
      <c r="A5414" t="s">
        <v>84</v>
      </c>
      <c r="B5414" t="s">
        <v>12</v>
      </c>
      <c r="C5414" t="s">
        <v>1088</v>
      </c>
      <c r="D5414">
        <v>36</v>
      </c>
      <c r="E5414" s="6">
        <f>LEN(Utica_Trace[[#This Row],[Merged]])</f>
        <v>36</v>
      </c>
    </row>
    <row r="5415" spans="1:5" x14ac:dyDescent="0.25">
      <c r="A5415" t="s">
        <v>84</v>
      </c>
      <c r="B5415" t="s">
        <v>12</v>
      </c>
      <c r="C5415" t="s">
        <v>1085</v>
      </c>
      <c r="D5415">
        <v>36</v>
      </c>
      <c r="E5415" s="6">
        <f>LEN(Utica_Trace[[#This Row],[Merged]])</f>
        <v>36</v>
      </c>
    </row>
    <row r="5416" spans="1:5" x14ac:dyDescent="0.25">
      <c r="A5416" t="s">
        <v>84</v>
      </c>
      <c r="B5416" t="s">
        <v>12</v>
      </c>
      <c r="C5416" t="s">
        <v>1086</v>
      </c>
      <c r="D5416">
        <v>36</v>
      </c>
      <c r="E5416" s="6">
        <f>LEN(Utica_Trace[[#This Row],[Merged]])</f>
        <v>36</v>
      </c>
    </row>
    <row r="5417" spans="1:5" x14ac:dyDescent="0.25">
      <c r="A5417" t="s">
        <v>84</v>
      </c>
      <c r="B5417" t="s">
        <v>12</v>
      </c>
      <c r="C5417" t="s">
        <v>1087</v>
      </c>
      <c r="D5417">
        <v>36</v>
      </c>
      <c r="E5417" s="6">
        <f>LEN(Utica_Trace[[#This Row],[Merged]])</f>
        <v>36</v>
      </c>
    </row>
    <row r="5418" spans="1:5" x14ac:dyDescent="0.25">
      <c r="A5418" t="s">
        <v>84</v>
      </c>
      <c r="B5418" t="s">
        <v>12</v>
      </c>
      <c r="C5418" t="s">
        <v>1092</v>
      </c>
      <c r="D5418">
        <v>36</v>
      </c>
      <c r="E5418" s="6">
        <f>LEN(Utica_Trace[[#This Row],[Merged]])</f>
        <v>36</v>
      </c>
    </row>
    <row r="5419" spans="1:5" x14ac:dyDescent="0.25">
      <c r="A5419" t="s">
        <v>84</v>
      </c>
      <c r="B5419" t="s">
        <v>12</v>
      </c>
      <c r="C5419" t="s">
        <v>1093</v>
      </c>
      <c r="D5419">
        <v>36</v>
      </c>
      <c r="E5419" s="6">
        <f>LEN(Utica_Trace[[#This Row],[Merged]])</f>
        <v>36</v>
      </c>
    </row>
    <row r="5420" spans="1:5" x14ac:dyDescent="0.25">
      <c r="A5420" t="s">
        <v>84</v>
      </c>
      <c r="B5420" t="s">
        <v>12</v>
      </c>
      <c r="C5420" t="s">
        <v>1089</v>
      </c>
      <c r="D5420">
        <v>36</v>
      </c>
      <c r="E5420" s="6">
        <f>LEN(Utica_Trace[[#This Row],[Merged]])</f>
        <v>36</v>
      </c>
    </row>
    <row r="5421" spans="1:5" x14ac:dyDescent="0.25">
      <c r="A5421" t="s">
        <v>84</v>
      </c>
      <c r="B5421" t="s">
        <v>13</v>
      </c>
      <c r="C5421" t="s">
        <v>1090</v>
      </c>
      <c r="D5421">
        <v>36</v>
      </c>
      <c r="E5421" s="6">
        <f>LEN(Utica_Trace[[#This Row],[Merged]])</f>
        <v>36</v>
      </c>
    </row>
    <row r="5422" spans="1:5" x14ac:dyDescent="0.25">
      <c r="A5422" t="s">
        <v>84</v>
      </c>
      <c r="B5422" t="s">
        <v>13</v>
      </c>
      <c r="C5422" t="s">
        <v>1091</v>
      </c>
      <c r="D5422">
        <v>36</v>
      </c>
      <c r="E5422" s="6">
        <f>LEN(Utica_Trace[[#This Row],[Merged]])</f>
        <v>36</v>
      </c>
    </row>
    <row r="5423" spans="1:5" x14ac:dyDescent="0.25">
      <c r="A5423" t="s">
        <v>84</v>
      </c>
      <c r="B5423" t="s">
        <v>13</v>
      </c>
      <c r="C5423" t="s">
        <v>1088</v>
      </c>
      <c r="D5423">
        <v>36</v>
      </c>
      <c r="E5423" s="6">
        <f>LEN(Utica_Trace[[#This Row],[Merged]])</f>
        <v>36</v>
      </c>
    </row>
    <row r="5424" spans="1:5" x14ac:dyDescent="0.25">
      <c r="A5424" t="s">
        <v>84</v>
      </c>
      <c r="B5424" t="s">
        <v>13</v>
      </c>
      <c r="C5424" t="s">
        <v>1085</v>
      </c>
      <c r="D5424">
        <v>36</v>
      </c>
      <c r="E5424" s="6">
        <f>LEN(Utica_Trace[[#This Row],[Merged]])</f>
        <v>36</v>
      </c>
    </row>
    <row r="5425" spans="1:5" x14ac:dyDescent="0.25">
      <c r="A5425" t="s">
        <v>84</v>
      </c>
      <c r="B5425" t="s">
        <v>13</v>
      </c>
      <c r="C5425" t="s">
        <v>1086</v>
      </c>
      <c r="D5425">
        <v>36</v>
      </c>
      <c r="E5425" s="6">
        <f>LEN(Utica_Trace[[#This Row],[Merged]])</f>
        <v>36</v>
      </c>
    </row>
    <row r="5426" spans="1:5" x14ac:dyDescent="0.25">
      <c r="A5426" t="s">
        <v>84</v>
      </c>
      <c r="B5426" t="s">
        <v>13</v>
      </c>
      <c r="C5426" t="s">
        <v>1087</v>
      </c>
      <c r="D5426">
        <v>36</v>
      </c>
      <c r="E5426" s="6">
        <f>LEN(Utica_Trace[[#This Row],[Merged]])</f>
        <v>36</v>
      </c>
    </row>
    <row r="5427" spans="1:5" x14ac:dyDescent="0.25">
      <c r="A5427" t="s">
        <v>84</v>
      </c>
      <c r="B5427" t="s">
        <v>13</v>
      </c>
      <c r="C5427" t="s">
        <v>1092</v>
      </c>
      <c r="D5427">
        <v>36</v>
      </c>
      <c r="E5427" s="6">
        <f>LEN(Utica_Trace[[#This Row],[Merged]])</f>
        <v>36</v>
      </c>
    </row>
    <row r="5428" spans="1:5" x14ac:dyDescent="0.25">
      <c r="A5428" t="s">
        <v>84</v>
      </c>
      <c r="B5428" t="s">
        <v>13</v>
      </c>
      <c r="C5428" t="s">
        <v>1093</v>
      </c>
      <c r="D5428">
        <v>36</v>
      </c>
      <c r="E5428" s="6">
        <f>LEN(Utica_Trace[[#This Row],[Merged]])</f>
        <v>36</v>
      </c>
    </row>
    <row r="5429" spans="1:5" x14ac:dyDescent="0.25">
      <c r="A5429" t="s">
        <v>84</v>
      </c>
      <c r="B5429" t="s">
        <v>13</v>
      </c>
      <c r="C5429" t="s">
        <v>1089</v>
      </c>
      <c r="D5429">
        <v>36</v>
      </c>
      <c r="E5429" s="6">
        <f>LEN(Utica_Trace[[#This Row],[Merged]])</f>
        <v>36</v>
      </c>
    </row>
    <row r="5430" spans="1:5" x14ac:dyDescent="0.25">
      <c r="A5430" t="s">
        <v>84</v>
      </c>
      <c r="B5430" t="s">
        <v>18</v>
      </c>
      <c r="C5430" t="s">
        <v>1090</v>
      </c>
      <c r="D5430">
        <v>36</v>
      </c>
      <c r="E5430" s="6">
        <f>LEN(Utica_Trace[[#This Row],[Merged]])</f>
        <v>36</v>
      </c>
    </row>
    <row r="5431" spans="1:5" x14ac:dyDescent="0.25">
      <c r="A5431" t="s">
        <v>84</v>
      </c>
      <c r="B5431" t="s">
        <v>18</v>
      </c>
      <c r="C5431" t="s">
        <v>1091</v>
      </c>
      <c r="D5431">
        <v>36</v>
      </c>
      <c r="E5431" s="6">
        <f>LEN(Utica_Trace[[#This Row],[Merged]])</f>
        <v>36</v>
      </c>
    </row>
    <row r="5432" spans="1:5" x14ac:dyDescent="0.25">
      <c r="A5432" t="s">
        <v>84</v>
      </c>
      <c r="B5432" t="s">
        <v>18</v>
      </c>
      <c r="C5432" t="s">
        <v>1088</v>
      </c>
      <c r="D5432">
        <v>36</v>
      </c>
      <c r="E5432" s="6">
        <f>LEN(Utica_Trace[[#This Row],[Merged]])</f>
        <v>36</v>
      </c>
    </row>
    <row r="5433" spans="1:5" x14ac:dyDescent="0.25">
      <c r="A5433" t="s">
        <v>84</v>
      </c>
      <c r="B5433" t="s">
        <v>18</v>
      </c>
      <c r="C5433" t="s">
        <v>1085</v>
      </c>
      <c r="D5433">
        <v>36</v>
      </c>
      <c r="E5433" s="6">
        <f>LEN(Utica_Trace[[#This Row],[Merged]])</f>
        <v>36</v>
      </c>
    </row>
    <row r="5434" spans="1:5" x14ac:dyDescent="0.25">
      <c r="A5434" t="s">
        <v>84</v>
      </c>
      <c r="B5434" t="s">
        <v>18</v>
      </c>
      <c r="C5434" t="s">
        <v>1086</v>
      </c>
      <c r="D5434">
        <v>36</v>
      </c>
      <c r="E5434" s="6">
        <f>LEN(Utica_Trace[[#This Row],[Merged]])</f>
        <v>36</v>
      </c>
    </row>
    <row r="5435" spans="1:5" x14ac:dyDescent="0.25">
      <c r="A5435" t="s">
        <v>84</v>
      </c>
      <c r="B5435" t="s">
        <v>18</v>
      </c>
      <c r="C5435" t="s">
        <v>1087</v>
      </c>
      <c r="D5435">
        <v>36</v>
      </c>
      <c r="E5435" s="6">
        <f>LEN(Utica_Trace[[#This Row],[Merged]])</f>
        <v>36</v>
      </c>
    </row>
    <row r="5436" spans="1:5" x14ac:dyDescent="0.25">
      <c r="A5436" t="s">
        <v>84</v>
      </c>
      <c r="B5436" t="s">
        <v>18</v>
      </c>
      <c r="C5436" t="s">
        <v>1092</v>
      </c>
      <c r="D5436">
        <v>36</v>
      </c>
      <c r="E5436" s="6">
        <f>LEN(Utica_Trace[[#This Row],[Merged]])</f>
        <v>36</v>
      </c>
    </row>
    <row r="5437" spans="1:5" x14ac:dyDescent="0.25">
      <c r="A5437" t="s">
        <v>84</v>
      </c>
      <c r="B5437" t="s">
        <v>18</v>
      </c>
      <c r="C5437" t="s">
        <v>1093</v>
      </c>
      <c r="D5437">
        <v>36</v>
      </c>
      <c r="E5437" s="6">
        <f>LEN(Utica_Trace[[#This Row],[Merged]])</f>
        <v>36</v>
      </c>
    </row>
    <row r="5438" spans="1:5" x14ac:dyDescent="0.25">
      <c r="A5438" t="s">
        <v>84</v>
      </c>
      <c r="B5438" t="s">
        <v>18</v>
      </c>
      <c r="C5438" t="s">
        <v>1089</v>
      </c>
      <c r="D5438">
        <v>36</v>
      </c>
      <c r="E5438" s="6">
        <f>LEN(Utica_Trace[[#This Row],[Merged]])</f>
        <v>36</v>
      </c>
    </row>
    <row r="5439" spans="1:5" x14ac:dyDescent="0.25">
      <c r="A5439" t="s">
        <v>84</v>
      </c>
      <c r="B5439" t="s">
        <v>19</v>
      </c>
      <c r="C5439" t="s">
        <v>1090</v>
      </c>
      <c r="D5439">
        <v>36</v>
      </c>
      <c r="E5439" s="6">
        <f>LEN(Utica_Trace[[#This Row],[Merged]])</f>
        <v>36</v>
      </c>
    </row>
    <row r="5440" spans="1:5" x14ac:dyDescent="0.25">
      <c r="A5440" t="s">
        <v>84</v>
      </c>
      <c r="B5440" t="s">
        <v>19</v>
      </c>
      <c r="C5440" t="s">
        <v>1091</v>
      </c>
      <c r="D5440">
        <v>36</v>
      </c>
      <c r="E5440" s="6">
        <f>LEN(Utica_Trace[[#This Row],[Merged]])</f>
        <v>36</v>
      </c>
    </row>
    <row r="5441" spans="1:5" x14ac:dyDescent="0.25">
      <c r="A5441" t="s">
        <v>84</v>
      </c>
      <c r="B5441" t="s">
        <v>19</v>
      </c>
      <c r="C5441" t="s">
        <v>1088</v>
      </c>
      <c r="D5441">
        <v>36</v>
      </c>
      <c r="E5441" s="6">
        <f>LEN(Utica_Trace[[#This Row],[Merged]])</f>
        <v>36</v>
      </c>
    </row>
    <row r="5442" spans="1:5" x14ac:dyDescent="0.25">
      <c r="A5442" t="s">
        <v>84</v>
      </c>
      <c r="B5442" t="s">
        <v>19</v>
      </c>
      <c r="C5442" t="s">
        <v>1085</v>
      </c>
      <c r="D5442">
        <v>36</v>
      </c>
      <c r="E5442" s="6">
        <f>LEN(Utica_Trace[[#This Row],[Merged]])</f>
        <v>36</v>
      </c>
    </row>
    <row r="5443" spans="1:5" x14ac:dyDescent="0.25">
      <c r="A5443" t="s">
        <v>84</v>
      </c>
      <c r="B5443" t="s">
        <v>19</v>
      </c>
      <c r="C5443" t="s">
        <v>1086</v>
      </c>
      <c r="D5443">
        <v>36</v>
      </c>
      <c r="E5443" s="6">
        <f>LEN(Utica_Trace[[#This Row],[Merged]])</f>
        <v>36</v>
      </c>
    </row>
    <row r="5444" spans="1:5" x14ac:dyDescent="0.25">
      <c r="A5444" t="s">
        <v>84</v>
      </c>
      <c r="B5444" t="s">
        <v>19</v>
      </c>
      <c r="C5444" t="s">
        <v>1087</v>
      </c>
      <c r="D5444">
        <v>36</v>
      </c>
      <c r="E5444" s="6">
        <f>LEN(Utica_Trace[[#This Row],[Merged]])</f>
        <v>36</v>
      </c>
    </row>
    <row r="5445" spans="1:5" x14ac:dyDescent="0.25">
      <c r="A5445" t="s">
        <v>84</v>
      </c>
      <c r="B5445" t="s">
        <v>19</v>
      </c>
      <c r="C5445" t="s">
        <v>1092</v>
      </c>
      <c r="D5445">
        <v>36</v>
      </c>
      <c r="E5445" s="6">
        <f>LEN(Utica_Trace[[#This Row],[Merged]])</f>
        <v>36</v>
      </c>
    </row>
    <row r="5446" spans="1:5" x14ac:dyDescent="0.25">
      <c r="A5446" t="s">
        <v>84</v>
      </c>
      <c r="B5446" t="s">
        <v>19</v>
      </c>
      <c r="C5446" t="s">
        <v>1093</v>
      </c>
      <c r="D5446">
        <v>36</v>
      </c>
      <c r="E5446" s="6">
        <f>LEN(Utica_Trace[[#This Row],[Merged]])</f>
        <v>36</v>
      </c>
    </row>
    <row r="5447" spans="1:5" x14ac:dyDescent="0.25">
      <c r="A5447" t="s">
        <v>84</v>
      </c>
      <c r="B5447" t="s">
        <v>19</v>
      </c>
      <c r="C5447" t="s">
        <v>1089</v>
      </c>
      <c r="D5447">
        <v>36</v>
      </c>
      <c r="E5447" s="6">
        <f>LEN(Utica_Trace[[#This Row],[Merged]])</f>
        <v>36</v>
      </c>
    </row>
    <row r="5448" spans="1:5" x14ac:dyDescent="0.25">
      <c r="A5448" t="s">
        <v>84</v>
      </c>
      <c r="B5448" t="s">
        <v>20</v>
      </c>
      <c r="C5448" t="s">
        <v>1090</v>
      </c>
      <c r="D5448">
        <v>36</v>
      </c>
      <c r="E5448" s="6">
        <f>LEN(Utica_Trace[[#This Row],[Merged]])</f>
        <v>36</v>
      </c>
    </row>
    <row r="5449" spans="1:5" x14ac:dyDescent="0.25">
      <c r="A5449" t="s">
        <v>84</v>
      </c>
      <c r="B5449" t="s">
        <v>20</v>
      </c>
      <c r="C5449" t="s">
        <v>1091</v>
      </c>
      <c r="D5449">
        <v>36</v>
      </c>
      <c r="E5449" s="6">
        <f>LEN(Utica_Trace[[#This Row],[Merged]])</f>
        <v>36</v>
      </c>
    </row>
    <row r="5450" spans="1:5" x14ac:dyDescent="0.25">
      <c r="A5450" t="s">
        <v>84</v>
      </c>
      <c r="B5450" t="s">
        <v>20</v>
      </c>
      <c r="C5450" t="s">
        <v>1088</v>
      </c>
      <c r="D5450">
        <v>36</v>
      </c>
      <c r="E5450" s="6">
        <f>LEN(Utica_Trace[[#This Row],[Merged]])</f>
        <v>36</v>
      </c>
    </row>
    <row r="5451" spans="1:5" x14ac:dyDescent="0.25">
      <c r="A5451" t="s">
        <v>84</v>
      </c>
      <c r="B5451" t="s">
        <v>20</v>
      </c>
      <c r="C5451" t="s">
        <v>1085</v>
      </c>
      <c r="D5451">
        <v>36</v>
      </c>
      <c r="E5451" s="6">
        <f>LEN(Utica_Trace[[#This Row],[Merged]])</f>
        <v>36</v>
      </c>
    </row>
    <row r="5452" spans="1:5" x14ac:dyDescent="0.25">
      <c r="A5452" t="s">
        <v>84</v>
      </c>
      <c r="B5452" t="s">
        <v>20</v>
      </c>
      <c r="C5452" t="s">
        <v>1086</v>
      </c>
      <c r="D5452">
        <v>36</v>
      </c>
      <c r="E5452" s="6">
        <f>LEN(Utica_Trace[[#This Row],[Merged]])</f>
        <v>36</v>
      </c>
    </row>
    <row r="5453" spans="1:5" x14ac:dyDescent="0.25">
      <c r="A5453" t="s">
        <v>84</v>
      </c>
      <c r="B5453" t="s">
        <v>20</v>
      </c>
      <c r="C5453" t="s">
        <v>1087</v>
      </c>
      <c r="D5453">
        <v>36</v>
      </c>
      <c r="E5453" s="6">
        <f>LEN(Utica_Trace[[#This Row],[Merged]])</f>
        <v>36</v>
      </c>
    </row>
    <row r="5454" spans="1:5" x14ac:dyDescent="0.25">
      <c r="A5454" t="s">
        <v>84</v>
      </c>
      <c r="B5454" t="s">
        <v>20</v>
      </c>
      <c r="C5454" t="s">
        <v>1092</v>
      </c>
      <c r="D5454">
        <v>36</v>
      </c>
      <c r="E5454" s="6">
        <f>LEN(Utica_Trace[[#This Row],[Merged]])</f>
        <v>36</v>
      </c>
    </row>
    <row r="5455" spans="1:5" x14ac:dyDescent="0.25">
      <c r="A5455" t="s">
        <v>84</v>
      </c>
      <c r="B5455" t="s">
        <v>20</v>
      </c>
      <c r="C5455" t="s">
        <v>1093</v>
      </c>
      <c r="D5455">
        <v>36</v>
      </c>
      <c r="E5455" s="6">
        <f>LEN(Utica_Trace[[#This Row],[Merged]])</f>
        <v>36</v>
      </c>
    </row>
    <row r="5456" spans="1:5" x14ac:dyDescent="0.25">
      <c r="A5456" t="s">
        <v>84</v>
      </c>
      <c r="B5456" t="s">
        <v>20</v>
      </c>
      <c r="C5456" t="s">
        <v>1089</v>
      </c>
      <c r="D5456">
        <v>36</v>
      </c>
      <c r="E5456" s="6">
        <f>LEN(Utica_Trace[[#This Row],[Merged]])</f>
        <v>36</v>
      </c>
    </row>
    <row r="5457" spans="1:5" x14ac:dyDescent="0.25">
      <c r="A5457" t="s">
        <v>947</v>
      </c>
      <c r="B5457" t="s">
        <v>12</v>
      </c>
      <c r="C5457" t="s">
        <v>1090</v>
      </c>
      <c r="D5457">
        <v>36</v>
      </c>
      <c r="E5457" s="6">
        <f>LEN(Utica_Trace[[#This Row],[Merged]])</f>
        <v>36</v>
      </c>
    </row>
    <row r="5458" spans="1:5" x14ac:dyDescent="0.25">
      <c r="A5458" t="s">
        <v>947</v>
      </c>
      <c r="B5458" t="s">
        <v>12</v>
      </c>
      <c r="C5458" t="s">
        <v>1091</v>
      </c>
      <c r="D5458">
        <v>36</v>
      </c>
      <c r="E5458" s="6">
        <f>LEN(Utica_Trace[[#This Row],[Merged]])</f>
        <v>36</v>
      </c>
    </row>
    <row r="5459" spans="1:5" x14ac:dyDescent="0.25">
      <c r="A5459" t="s">
        <v>947</v>
      </c>
      <c r="B5459" t="s">
        <v>12</v>
      </c>
      <c r="C5459" t="s">
        <v>1088</v>
      </c>
      <c r="D5459">
        <v>36</v>
      </c>
      <c r="E5459" s="6">
        <f>LEN(Utica_Trace[[#This Row],[Merged]])</f>
        <v>36</v>
      </c>
    </row>
    <row r="5460" spans="1:5" x14ac:dyDescent="0.25">
      <c r="A5460" t="s">
        <v>947</v>
      </c>
      <c r="B5460" t="s">
        <v>12</v>
      </c>
      <c r="C5460" t="s">
        <v>1085</v>
      </c>
      <c r="D5460">
        <v>36</v>
      </c>
      <c r="E5460" s="6">
        <f>LEN(Utica_Trace[[#This Row],[Merged]])</f>
        <v>36</v>
      </c>
    </row>
    <row r="5461" spans="1:5" x14ac:dyDescent="0.25">
      <c r="A5461" t="s">
        <v>947</v>
      </c>
      <c r="B5461" t="s">
        <v>12</v>
      </c>
      <c r="C5461" t="s">
        <v>1086</v>
      </c>
      <c r="D5461">
        <v>36</v>
      </c>
      <c r="E5461" s="6">
        <f>LEN(Utica_Trace[[#This Row],[Merged]])</f>
        <v>36</v>
      </c>
    </row>
    <row r="5462" spans="1:5" x14ac:dyDescent="0.25">
      <c r="A5462" t="s">
        <v>947</v>
      </c>
      <c r="B5462" t="s">
        <v>12</v>
      </c>
      <c r="C5462" t="s">
        <v>1087</v>
      </c>
      <c r="D5462">
        <v>36</v>
      </c>
      <c r="E5462" s="6">
        <f>LEN(Utica_Trace[[#This Row],[Merged]])</f>
        <v>36</v>
      </c>
    </row>
    <row r="5463" spans="1:5" x14ac:dyDescent="0.25">
      <c r="A5463" t="s">
        <v>947</v>
      </c>
      <c r="B5463" t="s">
        <v>12</v>
      </c>
      <c r="C5463" t="s">
        <v>1092</v>
      </c>
      <c r="D5463">
        <v>36</v>
      </c>
      <c r="E5463" s="6">
        <f>LEN(Utica_Trace[[#This Row],[Merged]])</f>
        <v>36</v>
      </c>
    </row>
    <row r="5464" spans="1:5" x14ac:dyDescent="0.25">
      <c r="A5464" t="s">
        <v>947</v>
      </c>
      <c r="B5464" t="s">
        <v>12</v>
      </c>
      <c r="C5464" t="s">
        <v>1093</v>
      </c>
      <c r="D5464">
        <v>36</v>
      </c>
      <c r="E5464" s="6">
        <f>LEN(Utica_Trace[[#This Row],[Merged]])</f>
        <v>36</v>
      </c>
    </row>
    <row r="5465" spans="1:5" x14ac:dyDescent="0.25">
      <c r="A5465" t="s">
        <v>947</v>
      </c>
      <c r="B5465" t="s">
        <v>12</v>
      </c>
      <c r="C5465" t="s">
        <v>1089</v>
      </c>
      <c r="D5465">
        <v>36</v>
      </c>
      <c r="E5465" s="6">
        <f>LEN(Utica_Trace[[#This Row],[Merged]])</f>
        <v>36</v>
      </c>
    </row>
    <row r="5466" spans="1:5" x14ac:dyDescent="0.25">
      <c r="A5466" t="s">
        <v>947</v>
      </c>
      <c r="B5466" t="s">
        <v>13</v>
      </c>
      <c r="C5466" t="s">
        <v>1090</v>
      </c>
      <c r="D5466">
        <v>36</v>
      </c>
      <c r="E5466" s="6">
        <f>LEN(Utica_Trace[[#This Row],[Merged]])</f>
        <v>36</v>
      </c>
    </row>
    <row r="5467" spans="1:5" x14ac:dyDescent="0.25">
      <c r="A5467" t="s">
        <v>947</v>
      </c>
      <c r="B5467" t="s">
        <v>13</v>
      </c>
      <c r="C5467" t="s">
        <v>1091</v>
      </c>
      <c r="D5467">
        <v>36</v>
      </c>
      <c r="E5467" s="6">
        <f>LEN(Utica_Trace[[#This Row],[Merged]])</f>
        <v>36</v>
      </c>
    </row>
    <row r="5468" spans="1:5" x14ac:dyDescent="0.25">
      <c r="A5468" t="s">
        <v>947</v>
      </c>
      <c r="B5468" t="s">
        <v>13</v>
      </c>
      <c r="C5468" t="s">
        <v>1088</v>
      </c>
      <c r="D5468">
        <v>36</v>
      </c>
      <c r="E5468" s="6">
        <f>LEN(Utica_Trace[[#This Row],[Merged]])</f>
        <v>36</v>
      </c>
    </row>
    <row r="5469" spans="1:5" x14ac:dyDescent="0.25">
      <c r="A5469" t="s">
        <v>947</v>
      </c>
      <c r="B5469" t="s">
        <v>13</v>
      </c>
      <c r="C5469" t="s">
        <v>1085</v>
      </c>
      <c r="D5469">
        <v>36</v>
      </c>
      <c r="E5469" s="6">
        <f>LEN(Utica_Trace[[#This Row],[Merged]])</f>
        <v>36</v>
      </c>
    </row>
    <row r="5470" spans="1:5" x14ac:dyDescent="0.25">
      <c r="A5470" t="s">
        <v>947</v>
      </c>
      <c r="B5470" t="s">
        <v>13</v>
      </c>
      <c r="C5470" t="s">
        <v>1086</v>
      </c>
      <c r="D5470">
        <v>36</v>
      </c>
      <c r="E5470" s="6">
        <f>LEN(Utica_Trace[[#This Row],[Merged]])</f>
        <v>36</v>
      </c>
    </row>
    <row r="5471" spans="1:5" x14ac:dyDescent="0.25">
      <c r="A5471" t="s">
        <v>947</v>
      </c>
      <c r="B5471" t="s">
        <v>13</v>
      </c>
      <c r="C5471" t="s">
        <v>1087</v>
      </c>
      <c r="D5471">
        <v>36</v>
      </c>
      <c r="E5471" s="6">
        <f>LEN(Utica_Trace[[#This Row],[Merged]])</f>
        <v>36</v>
      </c>
    </row>
    <row r="5472" spans="1:5" x14ac:dyDescent="0.25">
      <c r="A5472" t="s">
        <v>947</v>
      </c>
      <c r="B5472" t="s">
        <v>13</v>
      </c>
      <c r="C5472" t="s">
        <v>1092</v>
      </c>
      <c r="D5472">
        <v>36</v>
      </c>
      <c r="E5472" s="6">
        <f>LEN(Utica_Trace[[#This Row],[Merged]])</f>
        <v>36</v>
      </c>
    </row>
    <row r="5473" spans="1:5" x14ac:dyDescent="0.25">
      <c r="A5473" t="s">
        <v>947</v>
      </c>
      <c r="B5473" t="s">
        <v>13</v>
      </c>
      <c r="C5473" t="s">
        <v>1093</v>
      </c>
      <c r="D5473">
        <v>36</v>
      </c>
      <c r="E5473" s="6">
        <f>LEN(Utica_Trace[[#This Row],[Merged]])</f>
        <v>36</v>
      </c>
    </row>
    <row r="5474" spans="1:5" x14ac:dyDescent="0.25">
      <c r="A5474" t="s">
        <v>947</v>
      </c>
      <c r="B5474" t="s">
        <v>13</v>
      </c>
      <c r="C5474" t="s">
        <v>1089</v>
      </c>
      <c r="D5474">
        <v>36</v>
      </c>
      <c r="E5474" s="6">
        <f>LEN(Utica_Trace[[#This Row],[Merged]])</f>
        <v>36</v>
      </c>
    </row>
    <row r="5475" spans="1:5" x14ac:dyDescent="0.25">
      <c r="A5475" t="s">
        <v>947</v>
      </c>
      <c r="B5475" t="s">
        <v>18</v>
      </c>
      <c r="C5475" t="s">
        <v>1090</v>
      </c>
      <c r="D5475">
        <v>36</v>
      </c>
      <c r="E5475" s="6">
        <f>LEN(Utica_Trace[[#This Row],[Merged]])</f>
        <v>36</v>
      </c>
    </row>
    <row r="5476" spans="1:5" x14ac:dyDescent="0.25">
      <c r="A5476" t="s">
        <v>947</v>
      </c>
      <c r="B5476" t="s">
        <v>18</v>
      </c>
      <c r="C5476" t="s">
        <v>1091</v>
      </c>
      <c r="D5476">
        <v>36</v>
      </c>
      <c r="E5476" s="6">
        <f>LEN(Utica_Trace[[#This Row],[Merged]])</f>
        <v>36</v>
      </c>
    </row>
    <row r="5477" spans="1:5" x14ac:dyDescent="0.25">
      <c r="A5477" t="s">
        <v>947</v>
      </c>
      <c r="B5477" t="s">
        <v>18</v>
      </c>
      <c r="C5477" t="s">
        <v>1088</v>
      </c>
      <c r="D5477">
        <v>36</v>
      </c>
      <c r="E5477" s="6">
        <f>LEN(Utica_Trace[[#This Row],[Merged]])</f>
        <v>36</v>
      </c>
    </row>
    <row r="5478" spans="1:5" x14ac:dyDescent="0.25">
      <c r="A5478" t="s">
        <v>947</v>
      </c>
      <c r="B5478" t="s">
        <v>18</v>
      </c>
      <c r="C5478" t="s">
        <v>1085</v>
      </c>
      <c r="D5478">
        <v>36</v>
      </c>
      <c r="E5478" s="6">
        <f>LEN(Utica_Trace[[#This Row],[Merged]])</f>
        <v>36</v>
      </c>
    </row>
    <row r="5479" spans="1:5" x14ac:dyDescent="0.25">
      <c r="A5479" t="s">
        <v>947</v>
      </c>
      <c r="B5479" t="s">
        <v>18</v>
      </c>
      <c r="C5479" t="s">
        <v>1086</v>
      </c>
      <c r="D5479">
        <v>36</v>
      </c>
      <c r="E5479" s="6">
        <f>LEN(Utica_Trace[[#This Row],[Merged]])</f>
        <v>36</v>
      </c>
    </row>
    <row r="5480" spans="1:5" x14ac:dyDescent="0.25">
      <c r="A5480" t="s">
        <v>947</v>
      </c>
      <c r="B5480" t="s">
        <v>18</v>
      </c>
      <c r="C5480" t="s">
        <v>1087</v>
      </c>
      <c r="D5480">
        <v>36</v>
      </c>
      <c r="E5480" s="6">
        <f>LEN(Utica_Trace[[#This Row],[Merged]])</f>
        <v>36</v>
      </c>
    </row>
    <row r="5481" spans="1:5" x14ac:dyDescent="0.25">
      <c r="A5481" t="s">
        <v>947</v>
      </c>
      <c r="B5481" t="s">
        <v>18</v>
      </c>
      <c r="C5481" t="s">
        <v>1092</v>
      </c>
      <c r="D5481">
        <v>36</v>
      </c>
      <c r="E5481" s="6">
        <f>LEN(Utica_Trace[[#This Row],[Merged]])</f>
        <v>36</v>
      </c>
    </row>
    <row r="5482" spans="1:5" x14ac:dyDescent="0.25">
      <c r="A5482" t="s">
        <v>947</v>
      </c>
      <c r="B5482" t="s">
        <v>18</v>
      </c>
      <c r="C5482" t="s">
        <v>1093</v>
      </c>
      <c r="D5482">
        <v>36</v>
      </c>
      <c r="E5482" s="6">
        <f>LEN(Utica_Trace[[#This Row],[Merged]])</f>
        <v>36</v>
      </c>
    </row>
    <row r="5483" spans="1:5" x14ac:dyDescent="0.25">
      <c r="A5483" t="s">
        <v>947</v>
      </c>
      <c r="B5483" t="s">
        <v>18</v>
      </c>
      <c r="C5483" t="s">
        <v>1089</v>
      </c>
      <c r="D5483">
        <v>36</v>
      </c>
      <c r="E5483" s="6">
        <f>LEN(Utica_Trace[[#This Row],[Merged]])</f>
        <v>36</v>
      </c>
    </row>
    <row r="5484" spans="1:5" x14ac:dyDescent="0.25">
      <c r="A5484" t="s">
        <v>947</v>
      </c>
      <c r="B5484" t="s">
        <v>19</v>
      </c>
      <c r="C5484" t="s">
        <v>1090</v>
      </c>
      <c r="D5484">
        <v>36</v>
      </c>
      <c r="E5484" s="6">
        <f>LEN(Utica_Trace[[#This Row],[Merged]])</f>
        <v>36</v>
      </c>
    </row>
    <row r="5485" spans="1:5" x14ac:dyDescent="0.25">
      <c r="A5485" t="s">
        <v>947</v>
      </c>
      <c r="B5485" t="s">
        <v>19</v>
      </c>
      <c r="C5485" t="s">
        <v>1091</v>
      </c>
      <c r="D5485">
        <v>36</v>
      </c>
      <c r="E5485" s="6">
        <f>LEN(Utica_Trace[[#This Row],[Merged]])</f>
        <v>36</v>
      </c>
    </row>
    <row r="5486" spans="1:5" x14ac:dyDescent="0.25">
      <c r="A5486" t="s">
        <v>947</v>
      </c>
      <c r="B5486" t="s">
        <v>19</v>
      </c>
      <c r="C5486" t="s">
        <v>1088</v>
      </c>
      <c r="D5486">
        <v>36</v>
      </c>
      <c r="E5486" s="6">
        <f>LEN(Utica_Trace[[#This Row],[Merged]])</f>
        <v>36</v>
      </c>
    </row>
    <row r="5487" spans="1:5" x14ac:dyDescent="0.25">
      <c r="A5487" t="s">
        <v>947</v>
      </c>
      <c r="B5487" t="s">
        <v>19</v>
      </c>
      <c r="C5487" t="s">
        <v>1085</v>
      </c>
      <c r="D5487">
        <v>36</v>
      </c>
      <c r="E5487" s="6">
        <f>LEN(Utica_Trace[[#This Row],[Merged]])</f>
        <v>36</v>
      </c>
    </row>
    <row r="5488" spans="1:5" x14ac:dyDescent="0.25">
      <c r="A5488" t="s">
        <v>947</v>
      </c>
      <c r="B5488" t="s">
        <v>19</v>
      </c>
      <c r="C5488" t="s">
        <v>1086</v>
      </c>
      <c r="D5488">
        <v>36</v>
      </c>
      <c r="E5488" s="6">
        <f>LEN(Utica_Trace[[#This Row],[Merged]])</f>
        <v>36</v>
      </c>
    </row>
    <row r="5489" spans="1:5" x14ac:dyDescent="0.25">
      <c r="A5489" t="s">
        <v>947</v>
      </c>
      <c r="B5489" t="s">
        <v>19</v>
      </c>
      <c r="C5489" t="s">
        <v>1087</v>
      </c>
      <c r="D5489">
        <v>36</v>
      </c>
      <c r="E5489" s="6">
        <f>LEN(Utica_Trace[[#This Row],[Merged]])</f>
        <v>36</v>
      </c>
    </row>
    <row r="5490" spans="1:5" x14ac:dyDescent="0.25">
      <c r="A5490" t="s">
        <v>947</v>
      </c>
      <c r="B5490" t="s">
        <v>19</v>
      </c>
      <c r="C5490" t="s">
        <v>1092</v>
      </c>
      <c r="D5490">
        <v>36</v>
      </c>
      <c r="E5490" s="6">
        <f>LEN(Utica_Trace[[#This Row],[Merged]])</f>
        <v>36</v>
      </c>
    </row>
    <row r="5491" spans="1:5" x14ac:dyDescent="0.25">
      <c r="A5491" t="s">
        <v>947</v>
      </c>
      <c r="B5491" t="s">
        <v>19</v>
      </c>
      <c r="C5491" t="s">
        <v>1093</v>
      </c>
      <c r="D5491">
        <v>36</v>
      </c>
      <c r="E5491" s="6">
        <f>LEN(Utica_Trace[[#This Row],[Merged]])</f>
        <v>36</v>
      </c>
    </row>
    <row r="5492" spans="1:5" x14ac:dyDescent="0.25">
      <c r="A5492" t="s">
        <v>947</v>
      </c>
      <c r="B5492" t="s">
        <v>19</v>
      </c>
      <c r="C5492" t="s">
        <v>1089</v>
      </c>
      <c r="D5492">
        <v>36</v>
      </c>
      <c r="E5492" s="6">
        <f>LEN(Utica_Trace[[#This Row],[Merged]])</f>
        <v>36</v>
      </c>
    </row>
    <row r="5493" spans="1:5" x14ac:dyDescent="0.25">
      <c r="A5493" t="s">
        <v>947</v>
      </c>
      <c r="B5493" t="s">
        <v>20</v>
      </c>
      <c r="C5493" t="s">
        <v>1090</v>
      </c>
      <c r="D5493">
        <v>36</v>
      </c>
      <c r="E5493" s="6">
        <f>LEN(Utica_Trace[[#This Row],[Merged]])</f>
        <v>36</v>
      </c>
    </row>
    <row r="5494" spans="1:5" x14ac:dyDescent="0.25">
      <c r="A5494" t="s">
        <v>947</v>
      </c>
      <c r="B5494" t="s">
        <v>20</v>
      </c>
      <c r="C5494" t="s">
        <v>1091</v>
      </c>
      <c r="D5494">
        <v>36</v>
      </c>
      <c r="E5494" s="6">
        <f>LEN(Utica_Trace[[#This Row],[Merged]])</f>
        <v>36</v>
      </c>
    </row>
    <row r="5495" spans="1:5" x14ac:dyDescent="0.25">
      <c r="A5495" t="s">
        <v>947</v>
      </c>
      <c r="B5495" t="s">
        <v>20</v>
      </c>
      <c r="C5495" t="s">
        <v>1088</v>
      </c>
      <c r="D5495">
        <v>36</v>
      </c>
      <c r="E5495" s="6">
        <f>LEN(Utica_Trace[[#This Row],[Merged]])</f>
        <v>36</v>
      </c>
    </row>
    <row r="5496" spans="1:5" x14ac:dyDescent="0.25">
      <c r="A5496" t="s">
        <v>947</v>
      </c>
      <c r="B5496" t="s">
        <v>20</v>
      </c>
      <c r="C5496" t="s">
        <v>1085</v>
      </c>
      <c r="D5496">
        <v>36</v>
      </c>
      <c r="E5496" s="6">
        <f>LEN(Utica_Trace[[#This Row],[Merged]])</f>
        <v>36</v>
      </c>
    </row>
    <row r="5497" spans="1:5" x14ac:dyDescent="0.25">
      <c r="A5497" t="s">
        <v>947</v>
      </c>
      <c r="B5497" t="s">
        <v>20</v>
      </c>
      <c r="C5497" t="s">
        <v>1086</v>
      </c>
      <c r="D5497">
        <v>36</v>
      </c>
      <c r="E5497" s="6">
        <f>LEN(Utica_Trace[[#This Row],[Merged]])</f>
        <v>36</v>
      </c>
    </row>
    <row r="5498" spans="1:5" x14ac:dyDescent="0.25">
      <c r="A5498" t="s">
        <v>947</v>
      </c>
      <c r="B5498" t="s">
        <v>20</v>
      </c>
      <c r="C5498" t="s">
        <v>1087</v>
      </c>
      <c r="D5498">
        <v>36</v>
      </c>
      <c r="E5498" s="6">
        <f>LEN(Utica_Trace[[#This Row],[Merged]])</f>
        <v>36</v>
      </c>
    </row>
    <row r="5499" spans="1:5" x14ac:dyDescent="0.25">
      <c r="A5499" t="s">
        <v>947</v>
      </c>
      <c r="B5499" t="s">
        <v>20</v>
      </c>
      <c r="C5499" t="s">
        <v>1092</v>
      </c>
      <c r="D5499">
        <v>36</v>
      </c>
      <c r="E5499" s="6">
        <f>LEN(Utica_Trace[[#This Row],[Merged]])</f>
        <v>36</v>
      </c>
    </row>
    <row r="5500" spans="1:5" x14ac:dyDescent="0.25">
      <c r="A5500" t="s">
        <v>947</v>
      </c>
      <c r="B5500" t="s">
        <v>20</v>
      </c>
      <c r="C5500" t="s">
        <v>1093</v>
      </c>
      <c r="D5500">
        <v>36</v>
      </c>
      <c r="E5500" s="6">
        <f>LEN(Utica_Trace[[#This Row],[Merged]])</f>
        <v>36</v>
      </c>
    </row>
    <row r="5501" spans="1:5" x14ac:dyDescent="0.25">
      <c r="A5501" t="s">
        <v>947</v>
      </c>
      <c r="B5501" t="s">
        <v>20</v>
      </c>
      <c r="C5501" t="s">
        <v>1089</v>
      </c>
      <c r="D5501">
        <v>36</v>
      </c>
      <c r="E5501" s="6">
        <f>LEN(Utica_Trace[[#This Row],[Merged]])</f>
        <v>36</v>
      </c>
    </row>
    <row r="5502" spans="1:5" x14ac:dyDescent="0.25">
      <c r="A5502" t="s">
        <v>948</v>
      </c>
      <c r="B5502" t="s">
        <v>12</v>
      </c>
      <c r="C5502" t="s">
        <v>1090</v>
      </c>
      <c r="D5502">
        <v>36</v>
      </c>
      <c r="E5502" s="6">
        <f>LEN(Utica_Trace[[#This Row],[Merged]])</f>
        <v>36</v>
      </c>
    </row>
    <row r="5503" spans="1:5" x14ac:dyDescent="0.25">
      <c r="A5503" t="s">
        <v>948</v>
      </c>
      <c r="B5503" t="s">
        <v>12</v>
      </c>
      <c r="C5503" t="s">
        <v>1091</v>
      </c>
      <c r="D5503">
        <v>36</v>
      </c>
      <c r="E5503" s="6">
        <f>LEN(Utica_Trace[[#This Row],[Merged]])</f>
        <v>36</v>
      </c>
    </row>
    <row r="5504" spans="1:5" x14ac:dyDescent="0.25">
      <c r="A5504" t="s">
        <v>948</v>
      </c>
      <c r="B5504" t="s">
        <v>12</v>
      </c>
      <c r="C5504" t="s">
        <v>1088</v>
      </c>
      <c r="D5504">
        <v>36</v>
      </c>
      <c r="E5504" s="6">
        <f>LEN(Utica_Trace[[#This Row],[Merged]])</f>
        <v>36</v>
      </c>
    </row>
    <row r="5505" spans="1:5" x14ac:dyDescent="0.25">
      <c r="A5505" t="s">
        <v>948</v>
      </c>
      <c r="B5505" t="s">
        <v>12</v>
      </c>
      <c r="C5505" t="s">
        <v>1085</v>
      </c>
      <c r="D5505">
        <v>36</v>
      </c>
      <c r="E5505" s="6">
        <f>LEN(Utica_Trace[[#This Row],[Merged]])</f>
        <v>36</v>
      </c>
    </row>
    <row r="5506" spans="1:5" x14ac:dyDescent="0.25">
      <c r="A5506" t="s">
        <v>948</v>
      </c>
      <c r="B5506" t="s">
        <v>12</v>
      </c>
      <c r="C5506" t="s">
        <v>1086</v>
      </c>
      <c r="D5506">
        <v>36</v>
      </c>
      <c r="E5506" s="6">
        <f>LEN(Utica_Trace[[#This Row],[Merged]])</f>
        <v>36</v>
      </c>
    </row>
    <row r="5507" spans="1:5" x14ac:dyDescent="0.25">
      <c r="A5507" t="s">
        <v>948</v>
      </c>
      <c r="B5507" t="s">
        <v>12</v>
      </c>
      <c r="C5507" t="s">
        <v>1087</v>
      </c>
      <c r="D5507">
        <v>36</v>
      </c>
      <c r="E5507" s="6">
        <f>LEN(Utica_Trace[[#This Row],[Merged]])</f>
        <v>36</v>
      </c>
    </row>
    <row r="5508" spans="1:5" x14ac:dyDescent="0.25">
      <c r="A5508" t="s">
        <v>948</v>
      </c>
      <c r="B5508" t="s">
        <v>12</v>
      </c>
      <c r="C5508" t="s">
        <v>1092</v>
      </c>
      <c r="D5508">
        <v>36</v>
      </c>
      <c r="E5508" s="6">
        <f>LEN(Utica_Trace[[#This Row],[Merged]])</f>
        <v>36</v>
      </c>
    </row>
    <row r="5509" spans="1:5" x14ac:dyDescent="0.25">
      <c r="A5509" t="s">
        <v>948</v>
      </c>
      <c r="B5509" t="s">
        <v>12</v>
      </c>
      <c r="C5509" t="s">
        <v>1093</v>
      </c>
      <c r="D5509">
        <v>36</v>
      </c>
      <c r="E5509" s="6">
        <f>LEN(Utica_Trace[[#This Row],[Merged]])</f>
        <v>36</v>
      </c>
    </row>
    <row r="5510" spans="1:5" x14ac:dyDescent="0.25">
      <c r="A5510" t="s">
        <v>948</v>
      </c>
      <c r="B5510" t="s">
        <v>12</v>
      </c>
      <c r="C5510" t="s">
        <v>1089</v>
      </c>
      <c r="D5510">
        <v>36</v>
      </c>
      <c r="E5510" s="6">
        <f>LEN(Utica_Trace[[#This Row],[Merged]])</f>
        <v>36</v>
      </c>
    </row>
    <row r="5511" spans="1:5" x14ac:dyDescent="0.25">
      <c r="A5511" t="s">
        <v>948</v>
      </c>
      <c r="B5511" t="s">
        <v>13</v>
      </c>
      <c r="C5511" t="s">
        <v>1090</v>
      </c>
      <c r="D5511">
        <v>36</v>
      </c>
      <c r="E5511" s="6">
        <f>LEN(Utica_Trace[[#This Row],[Merged]])</f>
        <v>36</v>
      </c>
    </row>
    <row r="5512" spans="1:5" x14ac:dyDescent="0.25">
      <c r="A5512" t="s">
        <v>948</v>
      </c>
      <c r="B5512" t="s">
        <v>13</v>
      </c>
      <c r="C5512" t="s">
        <v>1091</v>
      </c>
      <c r="D5512">
        <v>36</v>
      </c>
      <c r="E5512" s="6">
        <f>LEN(Utica_Trace[[#This Row],[Merged]])</f>
        <v>36</v>
      </c>
    </row>
    <row r="5513" spans="1:5" x14ac:dyDescent="0.25">
      <c r="A5513" t="s">
        <v>948</v>
      </c>
      <c r="B5513" t="s">
        <v>13</v>
      </c>
      <c r="C5513" t="s">
        <v>1088</v>
      </c>
      <c r="D5513">
        <v>36</v>
      </c>
      <c r="E5513" s="6">
        <f>LEN(Utica_Trace[[#This Row],[Merged]])</f>
        <v>36</v>
      </c>
    </row>
    <row r="5514" spans="1:5" x14ac:dyDescent="0.25">
      <c r="A5514" t="s">
        <v>948</v>
      </c>
      <c r="B5514" t="s">
        <v>13</v>
      </c>
      <c r="C5514" t="s">
        <v>1085</v>
      </c>
      <c r="D5514">
        <v>36</v>
      </c>
      <c r="E5514" s="6">
        <f>LEN(Utica_Trace[[#This Row],[Merged]])</f>
        <v>36</v>
      </c>
    </row>
    <row r="5515" spans="1:5" x14ac:dyDescent="0.25">
      <c r="A5515" t="s">
        <v>948</v>
      </c>
      <c r="B5515" t="s">
        <v>13</v>
      </c>
      <c r="C5515" t="s">
        <v>1086</v>
      </c>
      <c r="D5515">
        <v>36</v>
      </c>
      <c r="E5515" s="6">
        <f>LEN(Utica_Trace[[#This Row],[Merged]])</f>
        <v>36</v>
      </c>
    </row>
    <row r="5516" spans="1:5" x14ac:dyDescent="0.25">
      <c r="A5516" t="s">
        <v>948</v>
      </c>
      <c r="B5516" t="s">
        <v>13</v>
      </c>
      <c r="C5516" t="s">
        <v>1087</v>
      </c>
      <c r="D5516">
        <v>36</v>
      </c>
      <c r="E5516" s="6">
        <f>LEN(Utica_Trace[[#This Row],[Merged]])</f>
        <v>36</v>
      </c>
    </row>
    <row r="5517" spans="1:5" x14ac:dyDescent="0.25">
      <c r="A5517" t="s">
        <v>948</v>
      </c>
      <c r="B5517" t="s">
        <v>13</v>
      </c>
      <c r="C5517" t="s">
        <v>1092</v>
      </c>
      <c r="D5517">
        <v>36</v>
      </c>
      <c r="E5517" s="6">
        <f>LEN(Utica_Trace[[#This Row],[Merged]])</f>
        <v>36</v>
      </c>
    </row>
    <row r="5518" spans="1:5" x14ac:dyDescent="0.25">
      <c r="A5518" t="s">
        <v>948</v>
      </c>
      <c r="B5518" t="s">
        <v>13</v>
      </c>
      <c r="C5518" t="s">
        <v>1093</v>
      </c>
      <c r="D5518">
        <v>36</v>
      </c>
      <c r="E5518" s="6">
        <f>LEN(Utica_Trace[[#This Row],[Merged]])</f>
        <v>36</v>
      </c>
    </row>
    <row r="5519" spans="1:5" x14ac:dyDescent="0.25">
      <c r="A5519" t="s">
        <v>948</v>
      </c>
      <c r="B5519" t="s">
        <v>13</v>
      </c>
      <c r="C5519" t="s">
        <v>1089</v>
      </c>
      <c r="D5519">
        <v>36</v>
      </c>
      <c r="E5519" s="6">
        <f>LEN(Utica_Trace[[#This Row],[Merged]])</f>
        <v>36</v>
      </c>
    </row>
    <row r="5520" spans="1:5" x14ac:dyDescent="0.25">
      <c r="A5520" t="s">
        <v>948</v>
      </c>
      <c r="B5520" t="s">
        <v>18</v>
      </c>
      <c r="C5520" t="s">
        <v>1090</v>
      </c>
      <c r="D5520">
        <v>36</v>
      </c>
      <c r="E5520" s="6">
        <f>LEN(Utica_Trace[[#This Row],[Merged]])</f>
        <v>36</v>
      </c>
    </row>
    <row r="5521" spans="1:5" x14ac:dyDescent="0.25">
      <c r="A5521" t="s">
        <v>948</v>
      </c>
      <c r="B5521" t="s">
        <v>18</v>
      </c>
      <c r="C5521" t="s">
        <v>1091</v>
      </c>
      <c r="D5521">
        <v>36</v>
      </c>
      <c r="E5521" s="6">
        <f>LEN(Utica_Trace[[#This Row],[Merged]])</f>
        <v>36</v>
      </c>
    </row>
    <row r="5522" spans="1:5" x14ac:dyDescent="0.25">
      <c r="A5522" t="s">
        <v>948</v>
      </c>
      <c r="B5522" t="s">
        <v>18</v>
      </c>
      <c r="C5522" t="s">
        <v>1088</v>
      </c>
      <c r="D5522">
        <v>36</v>
      </c>
      <c r="E5522" s="6">
        <f>LEN(Utica_Trace[[#This Row],[Merged]])</f>
        <v>36</v>
      </c>
    </row>
    <row r="5523" spans="1:5" x14ac:dyDescent="0.25">
      <c r="A5523" t="s">
        <v>948</v>
      </c>
      <c r="B5523" t="s">
        <v>18</v>
      </c>
      <c r="C5523" t="s">
        <v>1085</v>
      </c>
      <c r="D5523">
        <v>36</v>
      </c>
      <c r="E5523" s="6">
        <f>LEN(Utica_Trace[[#This Row],[Merged]])</f>
        <v>36</v>
      </c>
    </row>
    <row r="5524" spans="1:5" x14ac:dyDescent="0.25">
      <c r="A5524" t="s">
        <v>948</v>
      </c>
      <c r="B5524" t="s">
        <v>18</v>
      </c>
      <c r="C5524" t="s">
        <v>1086</v>
      </c>
      <c r="D5524">
        <v>36</v>
      </c>
      <c r="E5524" s="6">
        <f>LEN(Utica_Trace[[#This Row],[Merged]])</f>
        <v>36</v>
      </c>
    </row>
    <row r="5525" spans="1:5" x14ac:dyDescent="0.25">
      <c r="A5525" t="s">
        <v>948</v>
      </c>
      <c r="B5525" t="s">
        <v>18</v>
      </c>
      <c r="C5525" t="s">
        <v>1087</v>
      </c>
      <c r="D5525">
        <v>36</v>
      </c>
      <c r="E5525" s="6">
        <f>LEN(Utica_Trace[[#This Row],[Merged]])</f>
        <v>36</v>
      </c>
    </row>
    <row r="5526" spans="1:5" x14ac:dyDescent="0.25">
      <c r="A5526" t="s">
        <v>948</v>
      </c>
      <c r="B5526" t="s">
        <v>18</v>
      </c>
      <c r="C5526" t="s">
        <v>1092</v>
      </c>
      <c r="D5526">
        <v>36</v>
      </c>
      <c r="E5526" s="6">
        <f>LEN(Utica_Trace[[#This Row],[Merged]])</f>
        <v>36</v>
      </c>
    </row>
    <row r="5527" spans="1:5" x14ac:dyDescent="0.25">
      <c r="A5527" t="s">
        <v>948</v>
      </c>
      <c r="B5527" t="s">
        <v>18</v>
      </c>
      <c r="C5527" t="s">
        <v>1093</v>
      </c>
      <c r="D5527">
        <v>36</v>
      </c>
      <c r="E5527" s="6">
        <f>LEN(Utica_Trace[[#This Row],[Merged]])</f>
        <v>36</v>
      </c>
    </row>
    <row r="5528" spans="1:5" x14ac:dyDescent="0.25">
      <c r="A5528" t="s">
        <v>948</v>
      </c>
      <c r="B5528" t="s">
        <v>18</v>
      </c>
      <c r="C5528" t="s">
        <v>1089</v>
      </c>
      <c r="D5528">
        <v>36</v>
      </c>
      <c r="E5528" s="6">
        <f>LEN(Utica_Trace[[#This Row],[Merged]])</f>
        <v>36</v>
      </c>
    </row>
    <row r="5529" spans="1:5" x14ac:dyDescent="0.25">
      <c r="A5529" t="s">
        <v>948</v>
      </c>
      <c r="B5529" t="s">
        <v>19</v>
      </c>
      <c r="C5529" t="s">
        <v>1090</v>
      </c>
      <c r="D5529">
        <v>36</v>
      </c>
      <c r="E5529" s="6">
        <f>LEN(Utica_Trace[[#This Row],[Merged]])</f>
        <v>36</v>
      </c>
    </row>
    <row r="5530" spans="1:5" x14ac:dyDescent="0.25">
      <c r="A5530" t="s">
        <v>948</v>
      </c>
      <c r="B5530" t="s">
        <v>19</v>
      </c>
      <c r="C5530" t="s">
        <v>1091</v>
      </c>
      <c r="D5530">
        <v>36</v>
      </c>
      <c r="E5530" s="6">
        <f>LEN(Utica_Trace[[#This Row],[Merged]])</f>
        <v>36</v>
      </c>
    </row>
    <row r="5531" spans="1:5" x14ac:dyDescent="0.25">
      <c r="A5531" t="s">
        <v>948</v>
      </c>
      <c r="B5531" t="s">
        <v>19</v>
      </c>
      <c r="C5531" t="s">
        <v>1088</v>
      </c>
      <c r="D5531">
        <v>36</v>
      </c>
      <c r="E5531" s="6">
        <f>LEN(Utica_Trace[[#This Row],[Merged]])</f>
        <v>36</v>
      </c>
    </row>
    <row r="5532" spans="1:5" x14ac:dyDescent="0.25">
      <c r="A5532" t="s">
        <v>948</v>
      </c>
      <c r="B5532" t="s">
        <v>19</v>
      </c>
      <c r="C5532" t="s">
        <v>1085</v>
      </c>
      <c r="D5532">
        <v>36</v>
      </c>
      <c r="E5532" s="6">
        <f>LEN(Utica_Trace[[#This Row],[Merged]])</f>
        <v>36</v>
      </c>
    </row>
    <row r="5533" spans="1:5" x14ac:dyDescent="0.25">
      <c r="A5533" t="s">
        <v>948</v>
      </c>
      <c r="B5533" t="s">
        <v>19</v>
      </c>
      <c r="C5533" t="s">
        <v>1086</v>
      </c>
      <c r="D5533">
        <v>36</v>
      </c>
      <c r="E5533" s="6">
        <f>LEN(Utica_Trace[[#This Row],[Merged]])</f>
        <v>36</v>
      </c>
    </row>
    <row r="5534" spans="1:5" x14ac:dyDescent="0.25">
      <c r="A5534" t="s">
        <v>948</v>
      </c>
      <c r="B5534" t="s">
        <v>19</v>
      </c>
      <c r="C5534" t="s">
        <v>1087</v>
      </c>
      <c r="D5534">
        <v>36</v>
      </c>
      <c r="E5534" s="6">
        <f>LEN(Utica_Trace[[#This Row],[Merged]])</f>
        <v>36</v>
      </c>
    </row>
    <row r="5535" spans="1:5" x14ac:dyDescent="0.25">
      <c r="A5535" t="s">
        <v>948</v>
      </c>
      <c r="B5535" t="s">
        <v>19</v>
      </c>
      <c r="C5535" t="s">
        <v>1092</v>
      </c>
      <c r="D5535">
        <v>36</v>
      </c>
      <c r="E5535" s="6">
        <f>LEN(Utica_Trace[[#This Row],[Merged]])</f>
        <v>36</v>
      </c>
    </row>
    <row r="5536" spans="1:5" x14ac:dyDescent="0.25">
      <c r="A5536" t="s">
        <v>948</v>
      </c>
      <c r="B5536" t="s">
        <v>19</v>
      </c>
      <c r="C5536" t="s">
        <v>1093</v>
      </c>
      <c r="D5536">
        <v>36</v>
      </c>
      <c r="E5536" s="6">
        <f>LEN(Utica_Trace[[#This Row],[Merged]])</f>
        <v>36</v>
      </c>
    </row>
    <row r="5537" spans="1:5" x14ac:dyDescent="0.25">
      <c r="A5537" t="s">
        <v>948</v>
      </c>
      <c r="B5537" t="s">
        <v>19</v>
      </c>
      <c r="C5537" t="s">
        <v>1089</v>
      </c>
      <c r="D5537">
        <v>36</v>
      </c>
      <c r="E5537" s="6">
        <f>LEN(Utica_Trace[[#This Row],[Merged]])</f>
        <v>36</v>
      </c>
    </row>
    <row r="5538" spans="1:5" x14ac:dyDescent="0.25">
      <c r="A5538" t="s">
        <v>948</v>
      </c>
      <c r="B5538" t="s">
        <v>20</v>
      </c>
      <c r="C5538" t="s">
        <v>1090</v>
      </c>
      <c r="D5538">
        <v>36</v>
      </c>
      <c r="E5538" s="6">
        <f>LEN(Utica_Trace[[#This Row],[Merged]])</f>
        <v>36</v>
      </c>
    </row>
    <row r="5539" spans="1:5" x14ac:dyDescent="0.25">
      <c r="A5539" t="s">
        <v>948</v>
      </c>
      <c r="B5539" t="s">
        <v>20</v>
      </c>
      <c r="C5539" t="s">
        <v>1091</v>
      </c>
      <c r="D5539">
        <v>36</v>
      </c>
      <c r="E5539" s="6">
        <f>LEN(Utica_Trace[[#This Row],[Merged]])</f>
        <v>36</v>
      </c>
    </row>
    <row r="5540" spans="1:5" x14ac:dyDescent="0.25">
      <c r="A5540" t="s">
        <v>948</v>
      </c>
      <c r="B5540" t="s">
        <v>20</v>
      </c>
      <c r="C5540" t="s">
        <v>1088</v>
      </c>
      <c r="D5540">
        <v>36</v>
      </c>
      <c r="E5540" s="6">
        <f>LEN(Utica_Trace[[#This Row],[Merged]])</f>
        <v>36</v>
      </c>
    </row>
    <row r="5541" spans="1:5" x14ac:dyDescent="0.25">
      <c r="A5541" t="s">
        <v>948</v>
      </c>
      <c r="B5541" t="s">
        <v>20</v>
      </c>
      <c r="C5541" t="s">
        <v>1085</v>
      </c>
      <c r="D5541">
        <v>36</v>
      </c>
      <c r="E5541" s="6">
        <f>LEN(Utica_Trace[[#This Row],[Merged]])</f>
        <v>36</v>
      </c>
    </row>
    <row r="5542" spans="1:5" x14ac:dyDescent="0.25">
      <c r="A5542" t="s">
        <v>948</v>
      </c>
      <c r="B5542" t="s">
        <v>20</v>
      </c>
      <c r="C5542" t="s">
        <v>1086</v>
      </c>
      <c r="D5542">
        <v>36</v>
      </c>
      <c r="E5542" s="6">
        <f>LEN(Utica_Trace[[#This Row],[Merged]])</f>
        <v>36</v>
      </c>
    </row>
    <row r="5543" spans="1:5" x14ac:dyDescent="0.25">
      <c r="A5543" t="s">
        <v>948</v>
      </c>
      <c r="B5543" t="s">
        <v>20</v>
      </c>
      <c r="C5543" t="s">
        <v>1087</v>
      </c>
      <c r="D5543">
        <v>36</v>
      </c>
      <c r="E5543" s="6">
        <f>LEN(Utica_Trace[[#This Row],[Merged]])</f>
        <v>36</v>
      </c>
    </row>
    <row r="5544" spans="1:5" x14ac:dyDescent="0.25">
      <c r="A5544" t="s">
        <v>948</v>
      </c>
      <c r="B5544" t="s">
        <v>20</v>
      </c>
      <c r="C5544" t="s">
        <v>1092</v>
      </c>
      <c r="D5544">
        <v>36</v>
      </c>
      <c r="E5544" s="6">
        <f>LEN(Utica_Trace[[#This Row],[Merged]])</f>
        <v>36</v>
      </c>
    </row>
    <row r="5545" spans="1:5" x14ac:dyDescent="0.25">
      <c r="A5545" t="s">
        <v>948</v>
      </c>
      <c r="B5545" t="s">
        <v>20</v>
      </c>
      <c r="C5545" t="s">
        <v>1093</v>
      </c>
      <c r="D5545">
        <v>36</v>
      </c>
      <c r="E5545" s="6">
        <f>LEN(Utica_Trace[[#This Row],[Merged]])</f>
        <v>36</v>
      </c>
    </row>
    <row r="5546" spans="1:5" x14ac:dyDescent="0.25">
      <c r="A5546" t="s">
        <v>948</v>
      </c>
      <c r="B5546" t="s">
        <v>20</v>
      </c>
      <c r="C5546" t="s">
        <v>1089</v>
      </c>
      <c r="D5546">
        <v>36</v>
      </c>
      <c r="E5546" s="6">
        <f>LEN(Utica_Trace[[#This Row],[Merged]])</f>
        <v>36</v>
      </c>
    </row>
    <row r="5547" spans="1:5" x14ac:dyDescent="0.25">
      <c r="A5547" t="s">
        <v>72</v>
      </c>
      <c r="B5547" t="s">
        <v>12</v>
      </c>
      <c r="C5547" t="s">
        <v>1451</v>
      </c>
      <c r="D5547">
        <v>36</v>
      </c>
      <c r="E5547" s="6">
        <f>LEN(Utica_Trace[[#This Row],[Merged]])</f>
        <v>36</v>
      </c>
    </row>
    <row r="5548" spans="1:5" x14ac:dyDescent="0.25">
      <c r="A5548" t="s">
        <v>72</v>
      </c>
      <c r="B5548" t="s">
        <v>13</v>
      </c>
      <c r="C5548" t="s">
        <v>1451</v>
      </c>
      <c r="D5548">
        <v>36</v>
      </c>
      <c r="E5548" s="6">
        <f>LEN(Utica_Trace[[#This Row],[Merged]])</f>
        <v>36</v>
      </c>
    </row>
    <row r="5549" spans="1:5" x14ac:dyDescent="0.25">
      <c r="A5549" t="s">
        <v>72</v>
      </c>
      <c r="B5549" t="s">
        <v>18</v>
      </c>
      <c r="C5549" t="s">
        <v>1451</v>
      </c>
      <c r="D5549">
        <v>36</v>
      </c>
      <c r="E5549" s="6">
        <f>LEN(Utica_Trace[[#This Row],[Merged]])</f>
        <v>36</v>
      </c>
    </row>
    <row r="5550" spans="1:5" x14ac:dyDescent="0.25">
      <c r="A5550" t="s">
        <v>72</v>
      </c>
      <c r="B5550" t="s">
        <v>19</v>
      </c>
      <c r="C5550" t="s">
        <v>1451</v>
      </c>
      <c r="D5550">
        <v>36</v>
      </c>
      <c r="E5550" s="6">
        <f>LEN(Utica_Trace[[#This Row],[Merged]])</f>
        <v>36</v>
      </c>
    </row>
    <row r="5551" spans="1:5" x14ac:dyDescent="0.25">
      <c r="A5551" t="s">
        <v>72</v>
      </c>
      <c r="B5551" t="s">
        <v>20</v>
      </c>
      <c r="C5551" t="s">
        <v>1451</v>
      </c>
      <c r="D5551">
        <v>36</v>
      </c>
      <c r="E5551" s="6">
        <f>LEN(Utica_Trace[[#This Row],[Merged]])</f>
        <v>36</v>
      </c>
    </row>
    <row r="5552" spans="1:5" x14ac:dyDescent="0.25">
      <c r="A5552" t="s">
        <v>932</v>
      </c>
      <c r="B5552" t="s">
        <v>12</v>
      </c>
      <c r="C5552" t="s">
        <v>1444</v>
      </c>
      <c r="D5552">
        <v>36</v>
      </c>
      <c r="E5552" s="6">
        <f>LEN(Utica_Trace[[#This Row],[Merged]])</f>
        <v>36</v>
      </c>
    </row>
    <row r="5553" spans="1:5" x14ac:dyDescent="0.25">
      <c r="A5553" t="s">
        <v>932</v>
      </c>
      <c r="B5553" t="s">
        <v>13</v>
      </c>
      <c r="C5553" t="s">
        <v>1444</v>
      </c>
      <c r="D5553">
        <v>36</v>
      </c>
      <c r="E5553" s="6">
        <f>LEN(Utica_Trace[[#This Row],[Merged]])</f>
        <v>36</v>
      </c>
    </row>
    <row r="5554" spans="1:5" x14ac:dyDescent="0.25">
      <c r="A5554" t="s">
        <v>932</v>
      </c>
      <c r="B5554" t="s">
        <v>18</v>
      </c>
      <c r="C5554" t="s">
        <v>1444</v>
      </c>
      <c r="D5554">
        <v>36</v>
      </c>
      <c r="E5554" s="6">
        <f>LEN(Utica_Trace[[#This Row],[Merged]])</f>
        <v>36</v>
      </c>
    </row>
    <row r="5555" spans="1:5" x14ac:dyDescent="0.25">
      <c r="A5555" t="s">
        <v>932</v>
      </c>
      <c r="B5555" t="s">
        <v>19</v>
      </c>
      <c r="C5555" t="s">
        <v>1444</v>
      </c>
      <c r="D5555">
        <v>36</v>
      </c>
      <c r="E5555" s="6">
        <f>LEN(Utica_Trace[[#This Row],[Merged]])</f>
        <v>36</v>
      </c>
    </row>
    <row r="5556" spans="1:5" x14ac:dyDescent="0.25">
      <c r="A5556" t="s">
        <v>932</v>
      </c>
      <c r="B5556" t="s">
        <v>20</v>
      </c>
      <c r="C5556" t="s">
        <v>1444</v>
      </c>
      <c r="D5556">
        <v>36</v>
      </c>
      <c r="E5556" s="6">
        <f>LEN(Utica_Trace[[#This Row],[Merged]])</f>
        <v>36</v>
      </c>
    </row>
    <row r="5557" spans="1:5" x14ac:dyDescent="0.25">
      <c r="A5557" t="s">
        <v>933</v>
      </c>
      <c r="B5557" t="s">
        <v>12</v>
      </c>
      <c r="C5557" t="s">
        <v>1444</v>
      </c>
      <c r="D5557">
        <v>36</v>
      </c>
      <c r="E5557" s="6">
        <f>LEN(Utica_Trace[[#This Row],[Merged]])</f>
        <v>36</v>
      </c>
    </row>
    <row r="5558" spans="1:5" x14ac:dyDescent="0.25">
      <c r="A5558" t="s">
        <v>933</v>
      </c>
      <c r="B5558" t="s">
        <v>13</v>
      </c>
      <c r="C5558" t="s">
        <v>1444</v>
      </c>
      <c r="D5558">
        <v>36</v>
      </c>
      <c r="E5558" s="6">
        <f>LEN(Utica_Trace[[#This Row],[Merged]])</f>
        <v>36</v>
      </c>
    </row>
    <row r="5559" spans="1:5" x14ac:dyDescent="0.25">
      <c r="A5559" t="s">
        <v>933</v>
      </c>
      <c r="B5559" t="s">
        <v>18</v>
      </c>
      <c r="C5559" t="s">
        <v>1444</v>
      </c>
      <c r="D5559">
        <v>36</v>
      </c>
      <c r="E5559" s="6">
        <f>LEN(Utica_Trace[[#This Row],[Merged]])</f>
        <v>36</v>
      </c>
    </row>
    <row r="5560" spans="1:5" x14ac:dyDescent="0.25">
      <c r="A5560" t="s">
        <v>933</v>
      </c>
      <c r="B5560" t="s">
        <v>19</v>
      </c>
      <c r="C5560" t="s">
        <v>1444</v>
      </c>
      <c r="D5560">
        <v>36</v>
      </c>
      <c r="E5560" s="6">
        <f>LEN(Utica_Trace[[#This Row],[Merged]])</f>
        <v>36</v>
      </c>
    </row>
    <row r="5561" spans="1:5" x14ac:dyDescent="0.25">
      <c r="A5561" t="s">
        <v>933</v>
      </c>
      <c r="B5561" t="s">
        <v>20</v>
      </c>
      <c r="C5561" t="s">
        <v>1444</v>
      </c>
      <c r="D5561">
        <v>36</v>
      </c>
      <c r="E5561" s="6">
        <f>LEN(Utica_Trace[[#This Row],[Merged]])</f>
        <v>36</v>
      </c>
    </row>
    <row r="5562" spans="1:5" x14ac:dyDescent="0.25">
      <c r="A5562" t="s">
        <v>1816</v>
      </c>
      <c r="B5562" t="s">
        <v>12</v>
      </c>
      <c r="C5562" t="s">
        <v>1444</v>
      </c>
      <c r="D5562">
        <v>36</v>
      </c>
      <c r="E5562" s="6">
        <f>LEN(Utica_Trace[[#This Row],[Merged]])</f>
        <v>36</v>
      </c>
    </row>
    <row r="5563" spans="1:5" x14ac:dyDescent="0.25">
      <c r="A5563" t="s">
        <v>1816</v>
      </c>
      <c r="B5563" t="s">
        <v>13</v>
      </c>
      <c r="C5563" t="s">
        <v>1444</v>
      </c>
      <c r="D5563">
        <v>36</v>
      </c>
      <c r="E5563" s="6">
        <f>LEN(Utica_Trace[[#This Row],[Merged]])</f>
        <v>36</v>
      </c>
    </row>
    <row r="5564" spans="1:5" x14ac:dyDescent="0.25">
      <c r="A5564" t="s">
        <v>1816</v>
      </c>
      <c r="B5564" t="s">
        <v>18</v>
      </c>
      <c r="C5564" t="s">
        <v>1444</v>
      </c>
      <c r="D5564">
        <v>36</v>
      </c>
      <c r="E5564" s="6">
        <f>LEN(Utica_Trace[[#This Row],[Merged]])</f>
        <v>36</v>
      </c>
    </row>
    <row r="5565" spans="1:5" x14ac:dyDescent="0.25">
      <c r="A5565" t="s">
        <v>1816</v>
      </c>
      <c r="B5565" t="s">
        <v>19</v>
      </c>
      <c r="C5565" t="s">
        <v>1444</v>
      </c>
      <c r="D5565">
        <v>36</v>
      </c>
      <c r="E5565" s="6">
        <f>LEN(Utica_Trace[[#This Row],[Merged]])</f>
        <v>36</v>
      </c>
    </row>
    <row r="5566" spans="1:5" x14ac:dyDescent="0.25">
      <c r="A5566" t="s">
        <v>1816</v>
      </c>
      <c r="B5566" t="s">
        <v>20</v>
      </c>
      <c r="C5566" t="s">
        <v>1444</v>
      </c>
      <c r="D5566">
        <v>36</v>
      </c>
      <c r="E5566" s="6">
        <f>LEN(Utica_Trace[[#This Row],[Merged]])</f>
        <v>36</v>
      </c>
    </row>
    <row r="5567" spans="1:5" x14ac:dyDescent="0.25">
      <c r="A5567" t="s">
        <v>934</v>
      </c>
      <c r="B5567" t="s">
        <v>12</v>
      </c>
      <c r="C5567" t="s">
        <v>1444</v>
      </c>
      <c r="D5567">
        <v>36</v>
      </c>
      <c r="E5567" s="6">
        <f>LEN(Utica_Trace[[#This Row],[Merged]])</f>
        <v>36</v>
      </c>
    </row>
    <row r="5568" spans="1:5" x14ac:dyDescent="0.25">
      <c r="A5568" t="s">
        <v>934</v>
      </c>
      <c r="B5568" t="s">
        <v>13</v>
      </c>
      <c r="C5568" t="s">
        <v>1444</v>
      </c>
      <c r="D5568">
        <v>36</v>
      </c>
      <c r="E5568" s="6">
        <f>LEN(Utica_Trace[[#This Row],[Merged]])</f>
        <v>36</v>
      </c>
    </row>
    <row r="5569" spans="1:5" x14ac:dyDescent="0.25">
      <c r="A5569" t="s">
        <v>934</v>
      </c>
      <c r="B5569" t="s">
        <v>18</v>
      </c>
      <c r="C5569" t="s">
        <v>1444</v>
      </c>
      <c r="D5569">
        <v>36</v>
      </c>
      <c r="E5569" s="6">
        <f>LEN(Utica_Trace[[#This Row],[Merged]])</f>
        <v>36</v>
      </c>
    </row>
    <row r="5570" spans="1:5" x14ac:dyDescent="0.25">
      <c r="A5570" t="s">
        <v>934</v>
      </c>
      <c r="B5570" t="s">
        <v>19</v>
      </c>
      <c r="C5570" t="s">
        <v>1444</v>
      </c>
      <c r="D5570">
        <v>36</v>
      </c>
      <c r="E5570" s="6">
        <f>LEN(Utica_Trace[[#This Row],[Merged]])</f>
        <v>36</v>
      </c>
    </row>
    <row r="5571" spans="1:5" x14ac:dyDescent="0.25">
      <c r="A5571" t="s">
        <v>934</v>
      </c>
      <c r="B5571" t="s">
        <v>20</v>
      </c>
      <c r="C5571" t="s">
        <v>1444</v>
      </c>
      <c r="D5571">
        <v>36</v>
      </c>
      <c r="E5571" s="6">
        <f>LEN(Utica_Trace[[#This Row],[Merged]])</f>
        <v>36</v>
      </c>
    </row>
    <row r="5572" spans="1:5" x14ac:dyDescent="0.25">
      <c r="A5572" t="s">
        <v>933</v>
      </c>
      <c r="B5572" t="s">
        <v>12</v>
      </c>
      <c r="C5572" t="s">
        <v>1446</v>
      </c>
      <c r="D5572">
        <v>36</v>
      </c>
      <c r="E5572" s="6">
        <f>LEN(Utica_Trace[[#This Row],[Merged]])</f>
        <v>36</v>
      </c>
    </row>
    <row r="5573" spans="1:5" x14ac:dyDescent="0.25">
      <c r="A5573" t="s">
        <v>933</v>
      </c>
      <c r="B5573" t="s">
        <v>13</v>
      </c>
      <c r="C5573" t="s">
        <v>1446</v>
      </c>
      <c r="D5573">
        <v>36</v>
      </c>
      <c r="E5573" s="6">
        <f>LEN(Utica_Trace[[#This Row],[Merged]])</f>
        <v>36</v>
      </c>
    </row>
    <row r="5574" spans="1:5" x14ac:dyDescent="0.25">
      <c r="A5574" t="s">
        <v>933</v>
      </c>
      <c r="B5574" t="s">
        <v>18</v>
      </c>
      <c r="C5574" t="s">
        <v>1446</v>
      </c>
      <c r="D5574">
        <v>36</v>
      </c>
      <c r="E5574" s="6">
        <f>LEN(Utica_Trace[[#This Row],[Merged]])</f>
        <v>36</v>
      </c>
    </row>
    <row r="5575" spans="1:5" x14ac:dyDescent="0.25">
      <c r="A5575" t="s">
        <v>933</v>
      </c>
      <c r="B5575" t="s">
        <v>19</v>
      </c>
      <c r="C5575" t="s">
        <v>1446</v>
      </c>
      <c r="D5575">
        <v>36</v>
      </c>
      <c r="E5575" s="6">
        <f>LEN(Utica_Trace[[#This Row],[Merged]])</f>
        <v>36</v>
      </c>
    </row>
    <row r="5576" spans="1:5" x14ac:dyDescent="0.25">
      <c r="A5576" t="s">
        <v>933</v>
      </c>
      <c r="B5576" t="s">
        <v>20</v>
      </c>
      <c r="C5576" t="s">
        <v>1446</v>
      </c>
      <c r="D5576">
        <v>36</v>
      </c>
      <c r="E5576" s="6">
        <f>LEN(Utica_Trace[[#This Row],[Merged]])</f>
        <v>36</v>
      </c>
    </row>
    <row r="5577" spans="1:5" x14ac:dyDescent="0.25">
      <c r="A5577" t="s">
        <v>1817</v>
      </c>
      <c r="B5577" t="s">
        <v>12</v>
      </c>
      <c r="C5577" t="s">
        <v>1446</v>
      </c>
      <c r="D5577">
        <v>36</v>
      </c>
      <c r="E5577" s="6">
        <f>LEN(Utica_Trace[[#This Row],[Merged]])</f>
        <v>36</v>
      </c>
    </row>
    <row r="5578" spans="1:5" x14ac:dyDescent="0.25">
      <c r="A5578" t="s">
        <v>1817</v>
      </c>
      <c r="B5578" t="s">
        <v>13</v>
      </c>
      <c r="C5578" t="s">
        <v>1446</v>
      </c>
      <c r="D5578">
        <v>36</v>
      </c>
      <c r="E5578" s="6">
        <f>LEN(Utica_Trace[[#This Row],[Merged]])</f>
        <v>36</v>
      </c>
    </row>
    <row r="5579" spans="1:5" x14ac:dyDescent="0.25">
      <c r="A5579" t="s">
        <v>1817</v>
      </c>
      <c r="B5579" t="s">
        <v>18</v>
      </c>
      <c r="C5579" t="s">
        <v>1446</v>
      </c>
      <c r="D5579">
        <v>36</v>
      </c>
      <c r="E5579" s="6">
        <f>LEN(Utica_Trace[[#This Row],[Merged]])</f>
        <v>36</v>
      </c>
    </row>
    <row r="5580" spans="1:5" x14ac:dyDescent="0.25">
      <c r="A5580" t="s">
        <v>1817</v>
      </c>
      <c r="B5580" t="s">
        <v>19</v>
      </c>
      <c r="C5580" t="s">
        <v>1446</v>
      </c>
      <c r="D5580">
        <v>36</v>
      </c>
      <c r="E5580" s="6">
        <f>LEN(Utica_Trace[[#This Row],[Merged]])</f>
        <v>36</v>
      </c>
    </row>
    <row r="5581" spans="1:5" x14ac:dyDescent="0.25">
      <c r="A5581" t="s">
        <v>1817</v>
      </c>
      <c r="B5581" t="s">
        <v>20</v>
      </c>
      <c r="C5581" t="s">
        <v>1446</v>
      </c>
      <c r="D5581">
        <v>36</v>
      </c>
      <c r="E5581" s="6">
        <f>LEN(Utica_Trace[[#This Row],[Merged]])</f>
        <v>36</v>
      </c>
    </row>
    <row r="5582" spans="1:5" x14ac:dyDescent="0.25">
      <c r="A5582" t="s">
        <v>933</v>
      </c>
      <c r="B5582" t="s">
        <v>12</v>
      </c>
      <c r="C5582" t="s">
        <v>1450</v>
      </c>
      <c r="D5582">
        <v>36</v>
      </c>
      <c r="E5582" s="6">
        <f>LEN(Utica_Trace[[#This Row],[Merged]])</f>
        <v>36</v>
      </c>
    </row>
    <row r="5583" spans="1:5" x14ac:dyDescent="0.25">
      <c r="A5583" t="s">
        <v>933</v>
      </c>
      <c r="B5583" t="s">
        <v>13</v>
      </c>
      <c r="C5583" t="s">
        <v>1450</v>
      </c>
      <c r="D5583">
        <v>36</v>
      </c>
      <c r="E5583" s="6">
        <f>LEN(Utica_Trace[[#This Row],[Merged]])</f>
        <v>36</v>
      </c>
    </row>
    <row r="5584" spans="1:5" x14ac:dyDescent="0.25">
      <c r="A5584" t="s">
        <v>933</v>
      </c>
      <c r="B5584" t="s">
        <v>18</v>
      </c>
      <c r="C5584" t="s">
        <v>1450</v>
      </c>
      <c r="D5584">
        <v>36</v>
      </c>
      <c r="E5584" s="6">
        <f>LEN(Utica_Trace[[#This Row],[Merged]])</f>
        <v>36</v>
      </c>
    </row>
    <row r="5585" spans="1:5" x14ac:dyDescent="0.25">
      <c r="A5585" t="s">
        <v>933</v>
      </c>
      <c r="B5585" t="s">
        <v>19</v>
      </c>
      <c r="C5585" t="s">
        <v>1450</v>
      </c>
      <c r="D5585">
        <v>36</v>
      </c>
      <c r="E5585" s="6">
        <f>LEN(Utica_Trace[[#This Row],[Merged]])</f>
        <v>36</v>
      </c>
    </row>
    <row r="5586" spans="1:5" x14ac:dyDescent="0.25">
      <c r="A5586" t="s">
        <v>933</v>
      </c>
      <c r="B5586" t="s">
        <v>20</v>
      </c>
      <c r="C5586" t="s">
        <v>1450</v>
      </c>
      <c r="D5586">
        <v>36</v>
      </c>
      <c r="E5586" s="6">
        <f>LEN(Utica_Trace[[#This Row],[Merged]])</f>
        <v>36</v>
      </c>
    </row>
    <row r="5587" spans="1:5" x14ac:dyDescent="0.25">
      <c r="A5587" t="s">
        <v>1817</v>
      </c>
      <c r="B5587" t="s">
        <v>12</v>
      </c>
      <c r="C5587" t="s">
        <v>1450</v>
      </c>
      <c r="D5587">
        <v>36</v>
      </c>
      <c r="E5587" s="6">
        <f>LEN(Utica_Trace[[#This Row],[Merged]])</f>
        <v>36</v>
      </c>
    </row>
    <row r="5588" spans="1:5" x14ac:dyDescent="0.25">
      <c r="A5588" t="s">
        <v>1817</v>
      </c>
      <c r="B5588" t="s">
        <v>13</v>
      </c>
      <c r="C5588" t="s">
        <v>1450</v>
      </c>
      <c r="D5588">
        <v>36</v>
      </c>
      <c r="E5588" s="6">
        <f>LEN(Utica_Trace[[#This Row],[Merged]])</f>
        <v>36</v>
      </c>
    </row>
    <row r="5589" spans="1:5" x14ac:dyDescent="0.25">
      <c r="A5589" t="s">
        <v>1817</v>
      </c>
      <c r="B5589" t="s">
        <v>18</v>
      </c>
      <c r="C5589" t="s">
        <v>1450</v>
      </c>
      <c r="D5589">
        <v>36</v>
      </c>
      <c r="E5589" s="6">
        <f>LEN(Utica_Trace[[#This Row],[Merged]])</f>
        <v>36</v>
      </c>
    </row>
    <row r="5590" spans="1:5" x14ac:dyDescent="0.25">
      <c r="A5590" t="s">
        <v>1817</v>
      </c>
      <c r="B5590" t="s">
        <v>19</v>
      </c>
      <c r="C5590" t="s">
        <v>1450</v>
      </c>
      <c r="D5590">
        <v>36</v>
      </c>
      <c r="E5590" s="6">
        <f>LEN(Utica_Trace[[#This Row],[Merged]])</f>
        <v>36</v>
      </c>
    </row>
    <row r="5591" spans="1:5" x14ac:dyDescent="0.25">
      <c r="A5591" t="s">
        <v>1817</v>
      </c>
      <c r="B5591" t="s">
        <v>20</v>
      </c>
      <c r="C5591" t="s">
        <v>1450</v>
      </c>
      <c r="D5591">
        <v>36</v>
      </c>
      <c r="E5591" s="6">
        <f>LEN(Utica_Trace[[#This Row],[Merged]])</f>
        <v>36</v>
      </c>
    </row>
    <row r="5592" spans="1:5" x14ac:dyDescent="0.25">
      <c r="A5592" t="s">
        <v>933</v>
      </c>
      <c r="B5592" t="s">
        <v>12</v>
      </c>
      <c r="C5592" t="s">
        <v>1448</v>
      </c>
      <c r="D5592">
        <v>36</v>
      </c>
      <c r="E5592" s="6">
        <f>LEN(Utica_Trace[[#This Row],[Merged]])</f>
        <v>36</v>
      </c>
    </row>
    <row r="5593" spans="1:5" x14ac:dyDescent="0.25">
      <c r="A5593" t="s">
        <v>933</v>
      </c>
      <c r="B5593" t="s">
        <v>13</v>
      </c>
      <c r="C5593" t="s">
        <v>1448</v>
      </c>
      <c r="D5593">
        <v>36</v>
      </c>
      <c r="E5593" s="6">
        <f>LEN(Utica_Trace[[#This Row],[Merged]])</f>
        <v>36</v>
      </c>
    </row>
    <row r="5594" spans="1:5" x14ac:dyDescent="0.25">
      <c r="A5594" t="s">
        <v>933</v>
      </c>
      <c r="B5594" t="s">
        <v>18</v>
      </c>
      <c r="C5594" t="s">
        <v>1448</v>
      </c>
      <c r="D5594">
        <v>36</v>
      </c>
      <c r="E5594" s="6">
        <f>LEN(Utica_Trace[[#This Row],[Merged]])</f>
        <v>36</v>
      </c>
    </row>
    <row r="5595" spans="1:5" x14ac:dyDescent="0.25">
      <c r="A5595" t="s">
        <v>933</v>
      </c>
      <c r="B5595" t="s">
        <v>19</v>
      </c>
      <c r="C5595" t="s">
        <v>1448</v>
      </c>
      <c r="D5595">
        <v>36</v>
      </c>
      <c r="E5595" s="6">
        <f>LEN(Utica_Trace[[#This Row],[Merged]])</f>
        <v>36</v>
      </c>
    </row>
    <row r="5596" spans="1:5" x14ac:dyDescent="0.25">
      <c r="A5596" t="s">
        <v>933</v>
      </c>
      <c r="B5596" t="s">
        <v>20</v>
      </c>
      <c r="C5596" t="s">
        <v>1448</v>
      </c>
      <c r="D5596">
        <v>36</v>
      </c>
      <c r="E5596" s="6">
        <f>LEN(Utica_Trace[[#This Row],[Merged]])</f>
        <v>36</v>
      </c>
    </row>
    <row r="5597" spans="1:5" x14ac:dyDescent="0.25">
      <c r="A5597" t="s">
        <v>1817</v>
      </c>
      <c r="B5597" t="s">
        <v>12</v>
      </c>
      <c r="C5597" t="s">
        <v>1448</v>
      </c>
      <c r="D5597">
        <v>36</v>
      </c>
      <c r="E5597" s="6">
        <f>LEN(Utica_Trace[[#This Row],[Merged]])</f>
        <v>36</v>
      </c>
    </row>
    <row r="5598" spans="1:5" x14ac:dyDescent="0.25">
      <c r="A5598" t="s">
        <v>1817</v>
      </c>
      <c r="B5598" t="s">
        <v>13</v>
      </c>
      <c r="C5598" t="s">
        <v>1448</v>
      </c>
      <c r="D5598">
        <v>36</v>
      </c>
      <c r="E5598" s="6">
        <f>LEN(Utica_Trace[[#This Row],[Merged]])</f>
        <v>36</v>
      </c>
    </row>
    <row r="5599" spans="1:5" x14ac:dyDescent="0.25">
      <c r="A5599" t="s">
        <v>1817</v>
      </c>
      <c r="B5599" t="s">
        <v>18</v>
      </c>
      <c r="C5599" t="s">
        <v>1448</v>
      </c>
      <c r="D5599">
        <v>36</v>
      </c>
      <c r="E5599" s="6">
        <f>LEN(Utica_Trace[[#This Row],[Merged]])</f>
        <v>36</v>
      </c>
    </row>
    <row r="5600" spans="1:5" x14ac:dyDescent="0.25">
      <c r="A5600" t="s">
        <v>1817</v>
      </c>
      <c r="B5600" t="s">
        <v>19</v>
      </c>
      <c r="C5600" t="s">
        <v>1448</v>
      </c>
      <c r="D5600">
        <v>36</v>
      </c>
      <c r="E5600" s="6">
        <f>LEN(Utica_Trace[[#This Row],[Merged]])</f>
        <v>36</v>
      </c>
    </row>
    <row r="5601" spans="1:5" x14ac:dyDescent="0.25">
      <c r="A5601" t="s">
        <v>1817</v>
      </c>
      <c r="B5601" t="s">
        <v>20</v>
      </c>
      <c r="C5601" t="s">
        <v>1448</v>
      </c>
      <c r="D5601">
        <v>36</v>
      </c>
      <c r="E5601" s="6">
        <f>LEN(Utica_Trace[[#This Row],[Merged]])</f>
        <v>36</v>
      </c>
    </row>
    <row r="5602" spans="1:5" x14ac:dyDescent="0.25">
      <c r="A5602" t="s">
        <v>933</v>
      </c>
      <c r="B5602" t="s">
        <v>19</v>
      </c>
      <c r="C5602" t="s">
        <v>1449</v>
      </c>
      <c r="D5602">
        <v>36</v>
      </c>
      <c r="E5602" s="6">
        <f>LEN(Utica_Trace[[#This Row],[Merged]])</f>
        <v>36</v>
      </c>
    </row>
    <row r="5603" spans="1:5" x14ac:dyDescent="0.25">
      <c r="A5603" t="s">
        <v>933</v>
      </c>
      <c r="B5603" t="s">
        <v>20</v>
      </c>
      <c r="C5603" t="s">
        <v>1449</v>
      </c>
      <c r="D5603">
        <v>36</v>
      </c>
      <c r="E5603" s="6">
        <f>LEN(Utica_Trace[[#This Row],[Merged]])</f>
        <v>36</v>
      </c>
    </row>
    <row r="5604" spans="1:5" x14ac:dyDescent="0.25">
      <c r="A5604" t="s">
        <v>935</v>
      </c>
      <c r="B5604" t="s">
        <v>19</v>
      </c>
      <c r="C5604" t="s">
        <v>1449</v>
      </c>
      <c r="D5604">
        <v>36</v>
      </c>
      <c r="E5604" s="6">
        <f>LEN(Utica_Trace[[#This Row],[Merged]])</f>
        <v>36</v>
      </c>
    </row>
    <row r="5605" spans="1:5" x14ac:dyDescent="0.25">
      <c r="A5605" t="s">
        <v>935</v>
      </c>
      <c r="B5605" t="s">
        <v>20</v>
      </c>
      <c r="C5605" t="s">
        <v>1449</v>
      </c>
      <c r="D5605">
        <v>36</v>
      </c>
      <c r="E5605" s="6">
        <f>LEN(Utica_Trace[[#This Row],[Merged]])</f>
        <v>36</v>
      </c>
    </row>
    <row r="5606" spans="1:5" x14ac:dyDescent="0.25">
      <c r="A5606" t="s">
        <v>936</v>
      </c>
      <c r="B5606" t="s">
        <v>12</v>
      </c>
      <c r="C5606" t="s">
        <v>1457</v>
      </c>
      <c r="D5606">
        <v>36</v>
      </c>
      <c r="E5606" s="6">
        <f>LEN(Utica_Trace[[#This Row],[Merged]])</f>
        <v>36</v>
      </c>
    </row>
    <row r="5607" spans="1:5" x14ac:dyDescent="0.25">
      <c r="A5607" t="s">
        <v>936</v>
      </c>
      <c r="B5607" t="s">
        <v>13</v>
      </c>
      <c r="C5607" t="s">
        <v>1457</v>
      </c>
      <c r="D5607">
        <v>36</v>
      </c>
      <c r="E5607" s="6">
        <f>LEN(Utica_Trace[[#This Row],[Merged]])</f>
        <v>36</v>
      </c>
    </row>
    <row r="5608" spans="1:5" x14ac:dyDescent="0.25">
      <c r="A5608" t="s">
        <v>936</v>
      </c>
      <c r="B5608" t="s">
        <v>18</v>
      </c>
      <c r="C5608" t="s">
        <v>1457</v>
      </c>
      <c r="D5608">
        <v>36</v>
      </c>
      <c r="E5608" s="6">
        <f>LEN(Utica_Trace[[#This Row],[Merged]])</f>
        <v>36</v>
      </c>
    </row>
    <row r="5609" spans="1:5" x14ac:dyDescent="0.25">
      <c r="A5609" t="s">
        <v>936</v>
      </c>
      <c r="B5609" t="s">
        <v>19</v>
      </c>
      <c r="C5609" t="s">
        <v>1457</v>
      </c>
      <c r="D5609">
        <v>36</v>
      </c>
      <c r="E5609" s="6">
        <f>LEN(Utica_Trace[[#This Row],[Merged]])</f>
        <v>36</v>
      </c>
    </row>
    <row r="5610" spans="1:5" x14ac:dyDescent="0.25">
      <c r="A5610" t="s">
        <v>936</v>
      </c>
      <c r="B5610" t="s">
        <v>20</v>
      </c>
      <c r="C5610" t="s">
        <v>1457</v>
      </c>
      <c r="D5610">
        <v>36</v>
      </c>
      <c r="E5610" s="6">
        <f>LEN(Utica_Trace[[#This Row],[Merged]])</f>
        <v>36</v>
      </c>
    </row>
    <row r="5611" spans="1:5" x14ac:dyDescent="0.25">
      <c r="A5611" t="s">
        <v>66</v>
      </c>
      <c r="B5611" t="s">
        <v>12</v>
      </c>
      <c r="C5611" t="s">
        <v>1368</v>
      </c>
      <c r="D5611">
        <v>36</v>
      </c>
      <c r="E5611" s="6">
        <f>LEN(Utica_Trace[[#This Row],[Merged]])</f>
        <v>36</v>
      </c>
    </row>
    <row r="5612" spans="1:5" x14ac:dyDescent="0.25">
      <c r="A5612" t="s">
        <v>66</v>
      </c>
      <c r="B5612" t="s">
        <v>13</v>
      </c>
      <c r="C5612" t="s">
        <v>1368</v>
      </c>
      <c r="D5612">
        <v>36</v>
      </c>
      <c r="E5612" s="6">
        <f>LEN(Utica_Trace[[#This Row],[Merged]])</f>
        <v>36</v>
      </c>
    </row>
    <row r="5613" spans="1:5" x14ac:dyDescent="0.25">
      <c r="A5613" t="s">
        <v>66</v>
      </c>
      <c r="B5613" t="s">
        <v>18</v>
      </c>
      <c r="C5613" t="s">
        <v>1368</v>
      </c>
      <c r="D5613">
        <v>36</v>
      </c>
      <c r="E5613" s="6">
        <f>LEN(Utica_Trace[[#This Row],[Merged]])</f>
        <v>36</v>
      </c>
    </row>
    <row r="5614" spans="1:5" x14ac:dyDescent="0.25">
      <c r="A5614" t="s">
        <v>66</v>
      </c>
      <c r="B5614" t="s">
        <v>19</v>
      </c>
      <c r="C5614" t="s">
        <v>1368</v>
      </c>
      <c r="D5614">
        <v>36</v>
      </c>
      <c r="E5614" s="6">
        <f>LEN(Utica_Trace[[#This Row],[Merged]])</f>
        <v>36</v>
      </c>
    </row>
    <row r="5615" spans="1:5" x14ac:dyDescent="0.25">
      <c r="A5615" t="s">
        <v>66</v>
      </c>
      <c r="B5615" t="s">
        <v>20</v>
      </c>
      <c r="C5615" t="s">
        <v>1368</v>
      </c>
      <c r="D5615">
        <v>36</v>
      </c>
      <c r="E5615" s="6">
        <f>LEN(Utica_Trace[[#This Row],[Merged]])</f>
        <v>36</v>
      </c>
    </row>
    <row r="5616" spans="1:5" x14ac:dyDescent="0.25">
      <c r="A5616" t="s">
        <v>917</v>
      </c>
      <c r="B5616" t="s">
        <v>12</v>
      </c>
      <c r="C5616" t="s">
        <v>1251</v>
      </c>
      <c r="D5616">
        <v>36</v>
      </c>
      <c r="E5616" s="6">
        <f>LEN(Utica_Trace[[#This Row],[Merged]])</f>
        <v>36</v>
      </c>
    </row>
    <row r="5617" spans="1:5" x14ac:dyDescent="0.25">
      <c r="A5617" t="s">
        <v>917</v>
      </c>
      <c r="B5617" t="s">
        <v>13</v>
      </c>
      <c r="C5617" t="s">
        <v>1251</v>
      </c>
      <c r="D5617">
        <v>36</v>
      </c>
      <c r="E5617" s="6">
        <f>LEN(Utica_Trace[[#This Row],[Merged]])</f>
        <v>36</v>
      </c>
    </row>
    <row r="5618" spans="1:5" x14ac:dyDescent="0.25">
      <c r="A5618" t="s">
        <v>917</v>
      </c>
      <c r="B5618" t="s">
        <v>18</v>
      </c>
      <c r="C5618" t="s">
        <v>1251</v>
      </c>
      <c r="D5618">
        <v>36</v>
      </c>
      <c r="E5618" s="6">
        <f>LEN(Utica_Trace[[#This Row],[Merged]])</f>
        <v>36</v>
      </c>
    </row>
    <row r="5619" spans="1:5" x14ac:dyDescent="0.25">
      <c r="A5619" t="s">
        <v>917</v>
      </c>
      <c r="B5619" t="s">
        <v>19</v>
      </c>
      <c r="C5619" t="s">
        <v>1251</v>
      </c>
      <c r="D5619">
        <v>36</v>
      </c>
      <c r="E5619" s="6">
        <f>LEN(Utica_Trace[[#This Row],[Merged]])</f>
        <v>36</v>
      </c>
    </row>
    <row r="5620" spans="1:5" x14ac:dyDescent="0.25">
      <c r="A5620" t="s">
        <v>917</v>
      </c>
      <c r="B5620" t="s">
        <v>20</v>
      </c>
      <c r="C5620" t="s">
        <v>1251</v>
      </c>
      <c r="D5620">
        <v>36</v>
      </c>
      <c r="E5620" s="6">
        <f>LEN(Utica_Trace[[#This Row],[Merged]])</f>
        <v>36</v>
      </c>
    </row>
    <row r="5621" spans="1:5" x14ac:dyDescent="0.25">
      <c r="A5621" t="s">
        <v>938</v>
      </c>
      <c r="B5621" t="s">
        <v>12</v>
      </c>
      <c r="C5621" t="s">
        <v>1476</v>
      </c>
      <c r="D5621">
        <v>36</v>
      </c>
      <c r="E5621" s="6">
        <f>LEN(Utica_Trace[[#This Row],[Merged]])</f>
        <v>36</v>
      </c>
    </row>
    <row r="5622" spans="1:5" x14ac:dyDescent="0.25">
      <c r="A5622" t="s">
        <v>938</v>
      </c>
      <c r="B5622" t="s">
        <v>12</v>
      </c>
      <c r="C5622" t="s">
        <v>4737</v>
      </c>
      <c r="D5622">
        <v>36</v>
      </c>
      <c r="E5622" s="6">
        <f>LEN(Utica_Trace[[#This Row],[Merged]])</f>
        <v>36</v>
      </c>
    </row>
    <row r="5623" spans="1:5" x14ac:dyDescent="0.25">
      <c r="A5623" t="s">
        <v>938</v>
      </c>
      <c r="B5623" t="s">
        <v>13</v>
      </c>
      <c r="C5623" t="s">
        <v>1476</v>
      </c>
      <c r="D5623">
        <v>36</v>
      </c>
      <c r="E5623" s="6">
        <f>LEN(Utica_Trace[[#This Row],[Merged]])</f>
        <v>36</v>
      </c>
    </row>
    <row r="5624" spans="1:5" x14ac:dyDescent="0.25">
      <c r="A5624" t="s">
        <v>938</v>
      </c>
      <c r="B5624" t="s">
        <v>13</v>
      </c>
      <c r="C5624" t="s">
        <v>4737</v>
      </c>
      <c r="D5624">
        <v>36</v>
      </c>
      <c r="E5624" s="6">
        <f>LEN(Utica_Trace[[#This Row],[Merged]])</f>
        <v>36</v>
      </c>
    </row>
    <row r="5625" spans="1:5" x14ac:dyDescent="0.25">
      <c r="A5625" t="s">
        <v>938</v>
      </c>
      <c r="B5625" t="s">
        <v>18</v>
      </c>
      <c r="C5625" t="s">
        <v>1476</v>
      </c>
      <c r="D5625">
        <v>36</v>
      </c>
      <c r="E5625" s="6">
        <f>LEN(Utica_Trace[[#This Row],[Merged]])</f>
        <v>36</v>
      </c>
    </row>
    <row r="5626" spans="1:5" x14ac:dyDescent="0.25">
      <c r="A5626" t="s">
        <v>938</v>
      </c>
      <c r="B5626" t="s">
        <v>18</v>
      </c>
      <c r="C5626" t="s">
        <v>4737</v>
      </c>
      <c r="D5626">
        <v>36</v>
      </c>
      <c r="E5626" s="6">
        <f>LEN(Utica_Trace[[#This Row],[Merged]])</f>
        <v>36</v>
      </c>
    </row>
    <row r="5627" spans="1:5" x14ac:dyDescent="0.25">
      <c r="A5627" t="s">
        <v>938</v>
      </c>
      <c r="B5627" t="s">
        <v>19</v>
      </c>
      <c r="C5627" t="s">
        <v>1476</v>
      </c>
      <c r="D5627">
        <v>36</v>
      </c>
      <c r="E5627" s="6">
        <f>LEN(Utica_Trace[[#This Row],[Merged]])</f>
        <v>36</v>
      </c>
    </row>
    <row r="5628" spans="1:5" x14ac:dyDescent="0.25">
      <c r="A5628" t="s">
        <v>938</v>
      </c>
      <c r="B5628" t="s">
        <v>19</v>
      </c>
      <c r="C5628" t="s">
        <v>4737</v>
      </c>
      <c r="D5628">
        <v>36</v>
      </c>
      <c r="E5628" s="6">
        <f>LEN(Utica_Trace[[#This Row],[Merged]])</f>
        <v>36</v>
      </c>
    </row>
    <row r="5629" spans="1:5" x14ac:dyDescent="0.25">
      <c r="A5629" t="s">
        <v>938</v>
      </c>
      <c r="B5629" t="s">
        <v>20</v>
      </c>
      <c r="C5629" t="s">
        <v>1476</v>
      </c>
      <c r="D5629">
        <v>36</v>
      </c>
      <c r="E5629" s="6">
        <f>LEN(Utica_Trace[[#This Row],[Merged]])</f>
        <v>36</v>
      </c>
    </row>
    <row r="5630" spans="1:5" x14ac:dyDescent="0.25">
      <c r="A5630" t="s">
        <v>938</v>
      </c>
      <c r="B5630" t="s">
        <v>20</v>
      </c>
      <c r="C5630" t="s">
        <v>4737</v>
      </c>
      <c r="D5630">
        <v>36</v>
      </c>
      <c r="E5630" s="6">
        <f>LEN(Utica_Trace[[#This Row],[Merged]])</f>
        <v>36</v>
      </c>
    </row>
    <row r="5631" spans="1:5" x14ac:dyDescent="0.25">
      <c r="A5631" t="s">
        <v>73</v>
      </c>
      <c r="B5631" t="s">
        <v>12</v>
      </c>
      <c r="C5631" t="s">
        <v>1473</v>
      </c>
      <c r="D5631">
        <v>36</v>
      </c>
      <c r="E5631" s="6">
        <f>LEN(Utica_Trace[[#This Row],[Merged]])</f>
        <v>36</v>
      </c>
    </row>
    <row r="5632" spans="1:5" x14ac:dyDescent="0.25">
      <c r="A5632" t="s">
        <v>73</v>
      </c>
      <c r="B5632" t="s">
        <v>12</v>
      </c>
      <c r="C5632" t="s">
        <v>1475</v>
      </c>
      <c r="D5632">
        <v>36</v>
      </c>
      <c r="E5632" s="6">
        <f>LEN(Utica_Trace[[#This Row],[Merged]])</f>
        <v>36</v>
      </c>
    </row>
    <row r="5633" spans="1:5" x14ac:dyDescent="0.25">
      <c r="A5633" t="s">
        <v>73</v>
      </c>
      <c r="B5633" t="s">
        <v>13</v>
      </c>
      <c r="C5633" t="s">
        <v>1473</v>
      </c>
      <c r="D5633">
        <v>36</v>
      </c>
      <c r="E5633" s="6">
        <f>LEN(Utica_Trace[[#This Row],[Merged]])</f>
        <v>36</v>
      </c>
    </row>
    <row r="5634" spans="1:5" x14ac:dyDescent="0.25">
      <c r="A5634" t="s">
        <v>73</v>
      </c>
      <c r="B5634" t="s">
        <v>13</v>
      </c>
      <c r="C5634" t="s">
        <v>1475</v>
      </c>
      <c r="D5634">
        <v>36</v>
      </c>
      <c r="E5634" s="6">
        <f>LEN(Utica_Trace[[#This Row],[Merged]])</f>
        <v>36</v>
      </c>
    </row>
    <row r="5635" spans="1:5" x14ac:dyDescent="0.25">
      <c r="A5635" t="s">
        <v>73</v>
      </c>
      <c r="B5635" t="s">
        <v>18</v>
      </c>
      <c r="C5635" t="s">
        <v>1473</v>
      </c>
      <c r="D5635">
        <v>36</v>
      </c>
      <c r="E5635" s="6">
        <f>LEN(Utica_Trace[[#This Row],[Merged]])</f>
        <v>36</v>
      </c>
    </row>
    <row r="5636" spans="1:5" x14ac:dyDescent="0.25">
      <c r="A5636" t="s">
        <v>73</v>
      </c>
      <c r="B5636" t="s">
        <v>18</v>
      </c>
      <c r="C5636" t="s">
        <v>1475</v>
      </c>
      <c r="D5636">
        <v>36</v>
      </c>
      <c r="E5636" s="6">
        <f>LEN(Utica_Trace[[#This Row],[Merged]])</f>
        <v>36</v>
      </c>
    </row>
    <row r="5637" spans="1:5" x14ac:dyDescent="0.25">
      <c r="A5637" t="s">
        <v>73</v>
      </c>
      <c r="B5637" t="s">
        <v>19</v>
      </c>
      <c r="C5637" t="s">
        <v>1473</v>
      </c>
      <c r="D5637">
        <v>36</v>
      </c>
      <c r="E5637" s="6">
        <f>LEN(Utica_Trace[[#This Row],[Merged]])</f>
        <v>36</v>
      </c>
    </row>
    <row r="5638" spans="1:5" x14ac:dyDescent="0.25">
      <c r="A5638" t="s">
        <v>73</v>
      </c>
      <c r="B5638" t="s">
        <v>19</v>
      </c>
      <c r="C5638" t="s">
        <v>1475</v>
      </c>
      <c r="D5638">
        <v>36</v>
      </c>
      <c r="E5638" s="6">
        <f>LEN(Utica_Trace[[#This Row],[Merged]])</f>
        <v>36</v>
      </c>
    </row>
    <row r="5639" spans="1:5" x14ac:dyDescent="0.25">
      <c r="A5639" t="s">
        <v>73</v>
      </c>
      <c r="B5639" t="s">
        <v>20</v>
      </c>
      <c r="C5639" t="s">
        <v>1473</v>
      </c>
      <c r="D5639">
        <v>36</v>
      </c>
      <c r="E5639" s="6">
        <f>LEN(Utica_Trace[[#This Row],[Merged]])</f>
        <v>36</v>
      </c>
    </row>
    <row r="5640" spans="1:5" x14ac:dyDescent="0.25">
      <c r="A5640" t="s">
        <v>73</v>
      </c>
      <c r="B5640" t="s">
        <v>20</v>
      </c>
      <c r="C5640" t="s">
        <v>1475</v>
      </c>
      <c r="D5640">
        <v>36</v>
      </c>
      <c r="E5640" s="6">
        <f>LEN(Utica_Trace[[#This Row],[Merged]])</f>
        <v>36</v>
      </c>
    </row>
    <row r="5641" spans="1:5" x14ac:dyDescent="0.25">
      <c r="A5641" t="s">
        <v>938</v>
      </c>
      <c r="B5641" t="s">
        <v>12</v>
      </c>
      <c r="C5641" t="s">
        <v>1473</v>
      </c>
      <c r="D5641">
        <v>36</v>
      </c>
      <c r="E5641" s="6">
        <f>LEN(Utica_Trace[[#This Row],[Merged]])</f>
        <v>36</v>
      </c>
    </row>
    <row r="5642" spans="1:5" x14ac:dyDescent="0.25">
      <c r="A5642" t="s">
        <v>938</v>
      </c>
      <c r="B5642" t="s">
        <v>12</v>
      </c>
      <c r="C5642" t="s">
        <v>1475</v>
      </c>
      <c r="D5642">
        <v>36</v>
      </c>
      <c r="E5642" s="6">
        <f>LEN(Utica_Trace[[#This Row],[Merged]])</f>
        <v>36</v>
      </c>
    </row>
    <row r="5643" spans="1:5" x14ac:dyDescent="0.25">
      <c r="A5643" t="s">
        <v>938</v>
      </c>
      <c r="B5643" t="s">
        <v>13</v>
      </c>
      <c r="C5643" t="s">
        <v>1473</v>
      </c>
      <c r="D5643">
        <v>36</v>
      </c>
      <c r="E5643" s="6">
        <f>LEN(Utica_Trace[[#This Row],[Merged]])</f>
        <v>36</v>
      </c>
    </row>
    <row r="5644" spans="1:5" x14ac:dyDescent="0.25">
      <c r="A5644" t="s">
        <v>938</v>
      </c>
      <c r="B5644" t="s">
        <v>13</v>
      </c>
      <c r="C5644" t="s">
        <v>1475</v>
      </c>
      <c r="D5644">
        <v>36</v>
      </c>
      <c r="E5644" s="6">
        <f>LEN(Utica_Trace[[#This Row],[Merged]])</f>
        <v>36</v>
      </c>
    </row>
    <row r="5645" spans="1:5" x14ac:dyDescent="0.25">
      <c r="A5645" t="s">
        <v>938</v>
      </c>
      <c r="B5645" t="s">
        <v>18</v>
      </c>
      <c r="C5645" t="s">
        <v>1473</v>
      </c>
      <c r="D5645">
        <v>36</v>
      </c>
      <c r="E5645" s="6">
        <f>LEN(Utica_Trace[[#This Row],[Merged]])</f>
        <v>36</v>
      </c>
    </row>
    <row r="5646" spans="1:5" x14ac:dyDescent="0.25">
      <c r="A5646" t="s">
        <v>938</v>
      </c>
      <c r="B5646" t="s">
        <v>18</v>
      </c>
      <c r="C5646" t="s">
        <v>1475</v>
      </c>
      <c r="D5646">
        <v>36</v>
      </c>
      <c r="E5646" s="6">
        <f>LEN(Utica_Trace[[#This Row],[Merged]])</f>
        <v>36</v>
      </c>
    </row>
    <row r="5647" spans="1:5" x14ac:dyDescent="0.25">
      <c r="A5647" t="s">
        <v>938</v>
      </c>
      <c r="B5647" t="s">
        <v>19</v>
      </c>
      <c r="C5647" t="s">
        <v>1473</v>
      </c>
      <c r="D5647">
        <v>36</v>
      </c>
      <c r="E5647" s="6">
        <f>LEN(Utica_Trace[[#This Row],[Merged]])</f>
        <v>36</v>
      </c>
    </row>
    <row r="5648" spans="1:5" x14ac:dyDescent="0.25">
      <c r="A5648" t="s">
        <v>938</v>
      </c>
      <c r="B5648" t="s">
        <v>19</v>
      </c>
      <c r="C5648" t="s">
        <v>1475</v>
      </c>
      <c r="D5648">
        <v>36</v>
      </c>
      <c r="E5648" s="6">
        <f>LEN(Utica_Trace[[#This Row],[Merged]])</f>
        <v>36</v>
      </c>
    </row>
    <row r="5649" spans="1:5" x14ac:dyDescent="0.25">
      <c r="A5649" t="s">
        <v>938</v>
      </c>
      <c r="B5649" t="s">
        <v>20</v>
      </c>
      <c r="C5649" t="s">
        <v>1473</v>
      </c>
      <c r="D5649">
        <v>36</v>
      </c>
      <c r="E5649" s="6">
        <f>LEN(Utica_Trace[[#This Row],[Merged]])</f>
        <v>36</v>
      </c>
    </row>
    <row r="5650" spans="1:5" x14ac:dyDescent="0.25">
      <c r="A5650" t="s">
        <v>938</v>
      </c>
      <c r="B5650" t="s">
        <v>20</v>
      </c>
      <c r="C5650" t="s">
        <v>1475</v>
      </c>
      <c r="D5650">
        <v>36</v>
      </c>
      <c r="E5650" s="6">
        <f>LEN(Utica_Trace[[#This Row],[Merged]])</f>
        <v>36</v>
      </c>
    </row>
    <row r="5651" spans="1:5" x14ac:dyDescent="0.25">
      <c r="A5651" t="s">
        <v>939</v>
      </c>
      <c r="B5651" t="s">
        <v>12</v>
      </c>
      <c r="C5651" t="s">
        <v>1473</v>
      </c>
      <c r="D5651">
        <v>36</v>
      </c>
      <c r="E5651" s="6">
        <f>LEN(Utica_Trace[[#This Row],[Merged]])</f>
        <v>36</v>
      </c>
    </row>
    <row r="5652" spans="1:5" x14ac:dyDescent="0.25">
      <c r="A5652" t="s">
        <v>939</v>
      </c>
      <c r="B5652" t="s">
        <v>12</v>
      </c>
      <c r="C5652" t="s">
        <v>1475</v>
      </c>
      <c r="D5652">
        <v>36</v>
      </c>
      <c r="E5652" s="6">
        <f>LEN(Utica_Trace[[#This Row],[Merged]])</f>
        <v>36</v>
      </c>
    </row>
    <row r="5653" spans="1:5" x14ac:dyDescent="0.25">
      <c r="A5653" t="s">
        <v>939</v>
      </c>
      <c r="B5653" t="s">
        <v>13</v>
      </c>
      <c r="C5653" t="s">
        <v>1473</v>
      </c>
      <c r="D5653">
        <v>36</v>
      </c>
      <c r="E5653" s="6">
        <f>LEN(Utica_Trace[[#This Row],[Merged]])</f>
        <v>36</v>
      </c>
    </row>
    <row r="5654" spans="1:5" x14ac:dyDescent="0.25">
      <c r="A5654" t="s">
        <v>939</v>
      </c>
      <c r="B5654" t="s">
        <v>13</v>
      </c>
      <c r="C5654" t="s">
        <v>1475</v>
      </c>
      <c r="D5654">
        <v>36</v>
      </c>
      <c r="E5654" s="6">
        <f>LEN(Utica_Trace[[#This Row],[Merged]])</f>
        <v>36</v>
      </c>
    </row>
    <row r="5655" spans="1:5" x14ac:dyDescent="0.25">
      <c r="A5655" t="s">
        <v>939</v>
      </c>
      <c r="B5655" t="s">
        <v>18</v>
      </c>
      <c r="C5655" t="s">
        <v>1473</v>
      </c>
      <c r="D5655">
        <v>36</v>
      </c>
      <c r="E5655" s="6">
        <f>LEN(Utica_Trace[[#This Row],[Merged]])</f>
        <v>36</v>
      </c>
    </row>
    <row r="5656" spans="1:5" x14ac:dyDescent="0.25">
      <c r="A5656" t="s">
        <v>939</v>
      </c>
      <c r="B5656" t="s">
        <v>18</v>
      </c>
      <c r="C5656" t="s">
        <v>1475</v>
      </c>
      <c r="D5656">
        <v>36</v>
      </c>
      <c r="E5656" s="6">
        <f>LEN(Utica_Trace[[#This Row],[Merged]])</f>
        <v>36</v>
      </c>
    </row>
    <row r="5657" spans="1:5" x14ac:dyDescent="0.25">
      <c r="A5657" t="s">
        <v>939</v>
      </c>
      <c r="B5657" t="s">
        <v>19</v>
      </c>
      <c r="C5657" t="s">
        <v>1473</v>
      </c>
      <c r="D5657">
        <v>36</v>
      </c>
      <c r="E5657" s="6">
        <f>LEN(Utica_Trace[[#This Row],[Merged]])</f>
        <v>36</v>
      </c>
    </row>
    <row r="5658" spans="1:5" x14ac:dyDescent="0.25">
      <c r="A5658" t="s">
        <v>939</v>
      </c>
      <c r="B5658" t="s">
        <v>19</v>
      </c>
      <c r="C5658" t="s">
        <v>1475</v>
      </c>
      <c r="D5658">
        <v>36</v>
      </c>
      <c r="E5658" s="6">
        <f>LEN(Utica_Trace[[#This Row],[Merged]])</f>
        <v>36</v>
      </c>
    </row>
    <row r="5659" spans="1:5" x14ac:dyDescent="0.25">
      <c r="A5659" t="s">
        <v>939</v>
      </c>
      <c r="B5659" t="s">
        <v>20</v>
      </c>
      <c r="C5659" t="s">
        <v>1473</v>
      </c>
      <c r="D5659">
        <v>36</v>
      </c>
      <c r="E5659" s="6">
        <f>LEN(Utica_Trace[[#This Row],[Merged]])</f>
        <v>36</v>
      </c>
    </row>
    <row r="5660" spans="1:5" x14ac:dyDescent="0.25">
      <c r="A5660" t="s">
        <v>939</v>
      </c>
      <c r="B5660" t="s">
        <v>20</v>
      </c>
      <c r="C5660" t="s">
        <v>1475</v>
      </c>
      <c r="D5660">
        <v>36</v>
      </c>
      <c r="E5660" s="6">
        <f>LEN(Utica_Trace[[#This Row],[Merged]])</f>
        <v>36</v>
      </c>
    </row>
    <row r="5661" spans="1:5" x14ac:dyDescent="0.25">
      <c r="A5661" t="s">
        <v>73</v>
      </c>
      <c r="B5661" t="s">
        <v>12</v>
      </c>
      <c r="C5661" t="s">
        <v>1474</v>
      </c>
      <c r="D5661">
        <v>36</v>
      </c>
      <c r="E5661" s="6">
        <f>LEN(Utica_Trace[[#This Row],[Merged]])</f>
        <v>36</v>
      </c>
    </row>
    <row r="5662" spans="1:5" x14ac:dyDescent="0.25">
      <c r="A5662" t="s">
        <v>73</v>
      </c>
      <c r="B5662" t="s">
        <v>13</v>
      </c>
      <c r="C5662" t="s">
        <v>1474</v>
      </c>
      <c r="D5662">
        <v>36</v>
      </c>
      <c r="E5662" s="6">
        <f>LEN(Utica_Trace[[#This Row],[Merged]])</f>
        <v>36</v>
      </c>
    </row>
    <row r="5663" spans="1:5" x14ac:dyDescent="0.25">
      <c r="A5663" t="s">
        <v>73</v>
      </c>
      <c r="B5663" t="s">
        <v>18</v>
      </c>
      <c r="C5663" t="s">
        <v>1474</v>
      </c>
      <c r="D5663">
        <v>36</v>
      </c>
      <c r="E5663" s="6">
        <f>LEN(Utica_Trace[[#This Row],[Merged]])</f>
        <v>36</v>
      </c>
    </row>
    <row r="5664" spans="1:5" x14ac:dyDescent="0.25">
      <c r="A5664" t="s">
        <v>73</v>
      </c>
      <c r="B5664" t="s">
        <v>19</v>
      </c>
      <c r="C5664" t="s">
        <v>1474</v>
      </c>
      <c r="D5664">
        <v>36</v>
      </c>
      <c r="E5664" s="6">
        <f>LEN(Utica_Trace[[#This Row],[Merged]])</f>
        <v>36</v>
      </c>
    </row>
    <row r="5665" spans="1:5" x14ac:dyDescent="0.25">
      <c r="A5665" t="s">
        <v>73</v>
      </c>
      <c r="B5665" t="s">
        <v>20</v>
      </c>
      <c r="C5665" t="s">
        <v>1474</v>
      </c>
      <c r="D5665">
        <v>36</v>
      </c>
      <c r="E5665" s="6">
        <f>LEN(Utica_Trace[[#This Row],[Merged]])</f>
        <v>36</v>
      </c>
    </row>
    <row r="5666" spans="1:5" x14ac:dyDescent="0.25">
      <c r="A5666" t="s">
        <v>938</v>
      </c>
      <c r="B5666" t="s">
        <v>12</v>
      </c>
      <c r="C5666" t="s">
        <v>1474</v>
      </c>
      <c r="D5666">
        <v>36</v>
      </c>
      <c r="E5666" s="6">
        <f>LEN(Utica_Trace[[#This Row],[Merged]])</f>
        <v>36</v>
      </c>
    </row>
    <row r="5667" spans="1:5" x14ac:dyDescent="0.25">
      <c r="A5667" t="s">
        <v>938</v>
      </c>
      <c r="B5667" t="s">
        <v>13</v>
      </c>
      <c r="C5667" t="s">
        <v>1474</v>
      </c>
      <c r="D5667">
        <v>36</v>
      </c>
      <c r="E5667" s="6">
        <f>LEN(Utica_Trace[[#This Row],[Merged]])</f>
        <v>36</v>
      </c>
    </row>
    <row r="5668" spans="1:5" x14ac:dyDescent="0.25">
      <c r="A5668" t="s">
        <v>938</v>
      </c>
      <c r="B5668" t="s">
        <v>18</v>
      </c>
      <c r="C5668" t="s">
        <v>1474</v>
      </c>
      <c r="D5668">
        <v>36</v>
      </c>
      <c r="E5668" s="6">
        <f>LEN(Utica_Trace[[#This Row],[Merged]])</f>
        <v>36</v>
      </c>
    </row>
    <row r="5669" spans="1:5" x14ac:dyDescent="0.25">
      <c r="A5669" t="s">
        <v>938</v>
      </c>
      <c r="B5669" t="s">
        <v>19</v>
      </c>
      <c r="C5669" t="s">
        <v>1474</v>
      </c>
      <c r="D5669">
        <v>36</v>
      </c>
      <c r="E5669" s="6">
        <f>LEN(Utica_Trace[[#This Row],[Merged]])</f>
        <v>36</v>
      </c>
    </row>
    <row r="5670" spans="1:5" x14ac:dyDescent="0.25">
      <c r="A5670" t="s">
        <v>938</v>
      </c>
      <c r="B5670" t="s">
        <v>20</v>
      </c>
      <c r="C5670" t="s">
        <v>1474</v>
      </c>
      <c r="D5670">
        <v>36</v>
      </c>
      <c r="E5670" s="6">
        <f>LEN(Utica_Trace[[#This Row],[Merged]])</f>
        <v>36</v>
      </c>
    </row>
    <row r="5671" spans="1:5" x14ac:dyDescent="0.25">
      <c r="A5671" t="s">
        <v>939</v>
      </c>
      <c r="B5671" t="s">
        <v>12</v>
      </c>
      <c r="C5671" t="s">
        <v>1478</v>
      </c>
      <c r="D5671">
        <v>36</v>
      </c>
      <c r="E5671" s="6">
        <f>LEN(Utica_Trace[[#This Row],[Merged]])</f>
        <v>36</v>
      </c>
    </row>
    <row r="5672" spans="1:5" x14ac:dyDescent="0.25">
      <c r="A5672" t="s">
        <v>939</v>
      </c>
      <c r="B5672" t="s">
        <v>13</v>
      </c>
      <c r="C5672" t="s">
        <v>1478</v>
      </c>
      <c r="D5672">
        <v>36</v>
      </c>
      <c r="E5672" s="6">
        <f>LEN(Utica_Trace[[#This Row],[Merged]])</f>
        <v>36</v>
      </c>
    </row>
    <row r="5673" spans="1:5" x14ac:dyDescent="0.25">
      <c r="A5673" t="s">
        <v>939</v>
      </c>
      <c r="B5673" t="s">
        <v>18</v>
      </c>
      <c r="C5673" t="s">
        <v>1478</v>
      </c>
      <c r="D5673">
        <v>36</v>
      </c>
      <c r="E5673" s="6">
        <f>LEN(Utica_Trace[[#This Row],[Merged]])</f>
        <v>36</v>
      </c>
    </row>
    <row r="5674" spans="1:5" x14ac:dyDescent="0.25">
      <c r="A5674" t="s">
        <v>939</v>
      </c>
      <c r="B5674" t="s">
        <v>19</v>
      </c>
      <c r="C5674" t="s">
        <v>1478</v>
      </c>
      <c r="D5674">
        <v>36</v>
      </c>
      <c r="E5674" s="6">
        <f>LEN(Utica_Trace[[#This Row],[Merged]])</f>
        <v>36</v>
      </c>
    </row>
    <row r="5675" spans="1:5" x14ac:dyDescent="0.25">
      <c r="A5675" t="s">
        <v>939</v>
      </c>
      <c r="B5675" t="s">
        <v>20</v>
      </c>
      <c r="C5675" t="s">
        <v>1478</v>
      </c>
      <c r="D5675">
        <v>36</v>
      </c>
      <c r="E5675" s="6">
        <f>LEN(Utica_Trace[[#This Row],[Merged]])</f>
        <v>36</v>
      </c>
    </row>
    <row r="5676" spans="1:5" x14ac:dyDescent="0.25">
      <c r="A5676" t="s">
        <v>938</v>
      </c>
      <c r="B5676" t="s">
        <v>12</v>
      </c>
      <c r="C5676" t="s">
        <v>1477</v>
      </c>
      <c r="D5676">
        <v>36</v>
      </c>
      <c r="E5676" s="6">
        <f>LEN(Utica_Trace[[#This Row],[Merged]])</f>
        <v>36</v>
      </c>
    </row>
    <row r="5677" spans="1:5" x14ac:dyDescent="0.25">
      <c r="A5677" t="s">
        <v>938</v>
      </c>
      <c r="B5677" t="s">
        <v>13</v>
      </c>
      <c r="C5677" t="s">
        <v>1477</v>
      </c>
      <c r="D5677">
        <v>36</v>
      </c>
      <c r="E5677" s="6">
        <f>LEN(Utica_Trace[[#This Row],[Merged]])</f>
        <v>36</v>
      </c>
    </row>
    <row r="5678" spans="1:5" x14ac:dyDescent="0.25">
      <c r="A5678" t="s">
        <v>938</v>
      </c>
      <c r="B5678" t="s">
        <v>18</v>
      </c>
      <c r="C5678" t="s">
        <v>1477</v>
      </c>
      <c r="D5678">
        <v>36</v>
      </c>
      <c r="E5678" s="6">
        <f>LEN(Utica_Trace[[#This Row],[Merged]])</f>
        <v>36</v>
      </c>
    </row>
    <row r="5679" spans="1:5" x14ac:dyDescent="0.25">
      <c r="A5679" t="s">
        <v>938</v>
      </c>
      <c r="B5679" t="s">
        <v>19</v>
      </c>
      <c r="C5679" t="s">
        <v>1477</v>
      </c>
      <c r="D5679">
        <v>36</v>
      </c>
      <c r="E5679" s="6">
        <f>LEN(Utica_Trace[[#This Row],[Merged]])</f>
        <v>36</v>
      </c>
    </row>
    <row r="5680" spans="1:5" x14ac:dyDescent="0.25">
      <c r="A5680" t="s">
        <v>938</v>
      </c>
      <c r="B5680" t="s">
        <v>20</v>
      </c>
      <c r="C5680" t="s">
        <v>1477</v>
      </c>
      <c r="D5680">
        <v>36</v>
      </c>
      <c r="E5680" s="6">
        <f>LEN(Utica_Trace[[#This Row],[Merged]])</f>
        <v>36</v>
      </c>
    </row>
    <row r="5681" spans="1:5" x14ac:dyDescent="0.25">
      <c r="A5681" t="s">
        <v>939</v>
      </c>
      <c r="B5681" t="s">
        <v>12</v>
      </c>
      <c r="C5681" t="s">
        <v>1477</v>
      </c>
      <c r="D5681">
        <v>36</v>
      </c>
      <c r="E5681" s="6">
        <f>LEN(Utica_Trace[[#This Row],[Merged]])</f>
        <v>36</v>
      </c>
    </row>
    <row r="5682" spans="1:5" x14ac:dyDescent="0.25">
      <c r="A5682" t="s">
        <v>939</v>
      </c>
      <c r="B5682" t="s">
        <v>13</v>
      </c>
      <c r="C5682" t="s">
        <v>1477</v>
      </c>
      <c r="D5682">
        <v>36</v>
      </c>
      <c r="E5682" s="6">
        <f>LEN(Utica_Trace[[#This Row],[Merged]])</f>
        <v>36</v>
      </c>
    </row>
    <row r="5683" spans="1:5" x14ac:dyDescent="0.25">
      <c r="A5683" t="s">
        <v>939</v>
      </c>
      <c r="B5683" t="s">
        <v>18</v>
      </c>
      <c r="C5683" t="s">
        <v>1477</v>
      </c>
      <c r="D5683">
        <v>36</v>
      </c>
      <c r="E5683" s="6">
        <f>LEN(Utica_Trace[[#This Row],[Merged]])</f>
        <v>36</v>
      </c>
    </row>
    <row r="5684" spans="1:5" x14ac:dyDescent="0.25">
      <c r="A5684" t="s">
        <v>939</v>
      </c>
      <c r="B5684" t="s">
        <v>19</v>
      </c>
      <c r="C5684" t="s">
        <v>1477</v>
      </c>
      <c r="D5684">
        <v>36</v>
      </c>
      <c r="E5684" s="6">
        <f>LEN(Utica_Trace[[#This Row],[Merged]])</f>
        <v>36</v>
      </c>
    </row>
    <row r="5685" spans="1:5" x14ac:dyDescent="0.25">
      <c r="A5685" t="s">
        <v>939</v>
      </c>
      <c r="B5685" t="s">
        <v>20</v>
      </c>
      <c r="C5685" t="s">
        <v>1477</v>
      </c>
      <c r="D5685">
        <v>36</v>
      </c>
      <c r="E5685" s="6">
        <f>LEN(Utica_Trace[[#This Row],[Merged]])</f>
        <v>36</v>
      </c>
    </row>
    <row r="5686" spans="1:5" x14ac:dyDescent="0.25">
      <c r="A5686" t="s">
        <v>1819</v>
      </c>
      <c r="B5686" t="s">
        <v>12</v>
      </c>
      <c r="C5686" t="s">
        <v>1477</v>
      </c>
      <c r="D5686">
        <v>36</v>
      </c>
      <c r="E5686" s="6">
        <f>LEN(Utica_Trace[[#This Row],[Merged]])</f>
        <v>36</v>
      </c>
    </row>
    <row r="5687" spans="1:5" x14ac:dyDescent="0.25">
      <c r="A5687" t="s">
        <v>1819</v>
      </c>
      <c r="B5687" t="s">
        <v>13</v>
      </c>
      <c r="C5687" t="s">
        <v>1477</v>
      </c>
      <c r="D5687">
        <v>36</v>
      </c>
      <c r="E5687" s="6">
        <f>LEN(Utica_Trace[[#This Row],[Merged]])</f>
        <v>36</v>
      </c>
    </row>
    <row r="5688" spans="1:5" x14ac:dyDescent="0.25">
      <c r="A5688" t="s">
        <v>1819</v>
      </c>
      <c r="B5688" t="s">
        <v>18</v>
      </c>
      <c r="C5688" t="s">
        <v>1477</v>
      </c>
      <c r="D5688">
        <v>36</v>
      </c>
      <c r="E5688" s="6">
        <f>LEN(Utica_Trace[[#This Row],[Merged]])</f>
        <v>36</v>
      </c>
    </row>
    <row r="5689" spans="1:5" x14ac:dyDescent="0.25">
      <c r="A5689" t="s">
        <v>1819</v>
      </c>
      <c r="B5689" t="s">
        <v>19</v>
      </c>
      <c r="C5689" t="s">
        <v>1477</v>
      </c>
      <c r="D5689">
        <v>36</v>
      </c>
      <c r="E5689" s="6">
        <f>LEN(Utica_Trace[[#This Row],[Merged]])</f>
        <v>36</v>
      </c>
    </row>
    <row r="5690" spans="1:5" x14ac:dyDescent="0.25">
      <c r="A5690" t="s">
        <v>1819</v>
      </c>
      <c r="B5690" t="s">
        <v>20</v>
      </c>
      <c r="C5690" t="s">
        <v>1477</v>
      </c>
      <c r="D5690">
        <v>36</v>
      </c>
      <c r="E5690" s="6">
        <f>LEN(Utica_Trace[[#This Row],[Merged]])</f>
        <v>36</v>
      </c>
    </row>
    <row r="5691" spans="1:5" x14ac:dyDescent="0.25">
      <c r="A5691" t="s">
        <v>939</v>
      </c>
      <c r="B5691" t="s">
        <v>12</v>
      </c>
      <c r="C5691" t="s">
        <v>1479</v>
      </c>
      <c r="D5691">
        <v>36</v>
      </c>
      <c r="E5691" s="6">
        <f>LEN(Utica_Trace[[#This Row],[Merged]])</f>
        <v>36</v>
      </c>
    </row>
    <row r="5692" spans="1:5" x14ac:dyDescent="0.25">
      <c r="A5692" t="s">
        <v>939</v>
      </c>
      <c r="B5692" t="s">
        <v>13</v>
      </c>
      <c r="C5692" t="s">
        <v>1479</v>
      </c>
      <c r="D5692">
        <v>36</v>
      </c>
      <c r="E5692" s="6">
        <f>LEN(Utica_Trace[[#This Row],[Merged]])</f>
        <v>36</v>
      </c>
    </row>
    <row r="5693" spans="1:5" x14ac:dyDescent="0.25">
      <c r="A5693" t="s">
        <v>939</v>
      </c>
      <c r="B5693" t="s">
        <v>18</v>
      </c>
      <c r="C5693" t="s">
        <v>1479</v>
      </c>
      <c r="D5693">
        <v>36</v>
      </c>
      <c r="E5693" s="6">
        <f>LEN(Utica_Trace[[#This Row],[Merged]])</f>
        <v>36</v>
      </c>
    </row>
    <row r="5694" spans="1:5" x14ac:dyDescent="0.25">
      <c r="A5694" t="s">
        <v>939</v>
      </c>
      <c r="B5694" t="s">
        <v>19</v>
      </c>
      <c r="C5694" t="s">
        <v>1479</v>
      </c>
      <c r="D5694">
        <v>36</v>
      </c>
      <c r="E5694" s="6">
        <f>LEN(Utica_Trace[[#This Row],[Merged]])</f>
        <v>36</v>
      </c>
    </row>
    <row r="5695" spans="1:5" x14ac:dyDescent="0.25">
      <c r="A5695" t="s">
        <v>939</v>
      </c>
      <c r="B5695" t="s">
        <v>20</v>
      </c>
      <c r="C5695" t="s">
        <v>1479</v>
      </c>
      <c r="D5695">
        <v>36</v>
      </c>
      <c r="E5695" s="6">
        <f>LEN(Utica_Trace[[#This Row],[Merged]])</f>
        <v>36</v>
      </c>
    </row>
    <row r="5696" spans="1:5" x14ac:dyDescent="0.25">
      <c r="A5696" t="s">
        <v>946</v>
      </c>
      <c r="B5696" t="s">
        <v>12</v>
      </c>
      <c r="C5696" t="s">
        <v>1571</v>
      </c>
      <c r="D5696">
        <v>36</v>
      </c>
      <c r="E5696" s="6">
        <f>LEN(Utica_Trace[[#This Row],[Merged]])</f>
        <v>36</v>
      </c>
    </row>
    <row r="5697" spans="1:5" x14ac:dyDescent="0.25">
      <c r="A5697" t="s">
        <v>946</v>
      </c>
      <c r="B5697" t="s">
        <v>12</v>
      </c>
      <c r="C5697" t="s">
        <v>1569</v>
      </c>
      <c r="D5697">
        <v>36</v>
      </c>
      <c r="E5697" s="6">
        <f>LEN(Utica_Trace[[#This Row],[Merged]])</f>
        <v>36</v>
      </c>
    </row>
    <row r="5698" spans="1:5" x14ac:dyDescent="0.25">
      <c r="A5698" t="s">
        <v>946</v>
      </c>
      <c r="B5698" t="s">
        <v>12</v>
      </c>
      <c r="C5698" t="s">
        <v>1565</v>
      </c>
      <c r="D5698">
        <v>36</v>
      </c>
      <c r="E5698" s="6">
        <f>LEN(Utica_Trace[[#This Row],[Merged]])</f>
        <v>36</v>
      </c>
    </row>
    <row r="5699" spans="1:5" x14ac:dyDescent="0.25">
      <c r="A5699" t="s">
        <v>946</v>
      </c>
      <c r="B5699" t="s">
        <v>13</v>
      </c>
      <c r="C5699" t="s">
        <v>1571</v>
      </c>
      <c r="D5699">
        <v>36</v>
      </c>
      <c r="E5699" s="6">
        <f>LEN(Utica_Trace[[#This Row],[Merged]])</f>
        <v>36</v>
      </c>
    </row>
    <row r="5700" spans="1:5" x14ac:dyDescent="0.25">
      <c r="A5700" t="s">
        <v>946</v>
      </c>
      <c r="B5700" t="s">
        <v>13</v>
      </c>
      <c r="C5700" t="s">
        <v>1569</v>
      </c>
      <c r="D5700">
        <v>36</v>
      </c>
      <c r="E5700" s="6">
        <f>LEN(Utica_Trace[[#This Row],[Merged]])</f>
        <v>36</v>
      </c>
    </row>
    <row r="5701" spans="1:5" x14ac:dyDescent="0.25">
      <c r="A5701" t="s">
        <v>946</v>
      </c>
      <c r="B5701" t="s">
        <v>13</v>
      </c>
      <c r="C5701" t="s">
        <v>1565</v>
      </c>
      <c r="D5701">
        <v>36</v>
      </c>
      <c r="E5701" s="6">
        <f>LEN(Utica_Trace[[#This Row],[Merged]])</f>
        <v>36</v>
      </c>
    </row>
    <row r="5702" spans="1:5" x14ac:dyDescent="0.25">
      <c r="A5702" t="s">
        <v>946</v>
      </c>
      <c r="B5702" t="s">
        <v>18</v>
      </c>
      <c r="C5702" t="s">
        <v>1571</v>
      </c>
      <c r="D5702">
        <v>36</v>
      </c>
      <c r="E5702" s="6">
        <f>LEN(Utica_Trace[[#This Row],[Merged]])</f>
        <v>36</v>
      </c>
    </row>
    <row r="5703" spans="1:5" x14ac:dyDescent="0.25">
      <c r="A5703" t="s">
        <v>946</v>
      </c>
      <c r="B5703" t="s">
        <v>18</v>
      </c>
      <c r="C5703" t="s">
        <v>1569</v>
      </c>
      <c r="D5703">
        <v>36</v>
      </c>
      <c r="E5703" s="6">
        <f>LEN(Utica_Trace[[#This Row],[Merged]])</f>
        <v>36</v>
      </c>
    </row>
    <row r="5704" spans="1:5" x14ac:dyDescent="0.25">
      <c r="A5704" t="s">
        <v>946</v>
      </c>
      <c r="B5704" t="s">
        <v>18</v>
      </c>
      <c r="C5704" t="s">
        <v>1565</v>
      </c>
      <c r="D5704">
        <v>36</v>
      </c>
      <c r="E5704" s="6">
        <f>LEN(Utica_Trace[[#This Row],[Merged]])</f>
        <v>36</v>
      </c>
    </row>
    <row r="5705" spans="1:5" x14ac:dyDescent="0.25">
      <c r="A5705" t="s">
        <v>946</v>
      </c>
      <c r="B5705" t="s">
        <v>19</v>
      </c>
      <c r="C5705" t="s">
        <v>1571</v>
      </c>
      <c r="D5705">
        <v>36</v>
      </c>
      <c r="E5705" s="6">
        <f>LEN(Utica_Trace[[#This Row],[Merged]])</f>
        <v>36</v>
      </c>
    </row>
    <row r="5706" spans="1:5" x14ac:dyDescent="0.25">
      <c r="A5706" t="s">
        <v>946</v>
      </c>
      <c r="B5706" t="s">
        <v>19</v>
      </c>
      <c r="C5706" t="s">
        <v>1569</v>
      </c>
      <c r="D5706">
        <v>36</v>
      </c>
      <c r="E5706" s="6">
        <f>LEN(Utica_Trace[[#This Row],[Merged]])</f>
        <v>36</v>
      </c>
    </row>
    <row r="5707" spans="1:5" x14ac:dyDescent="0.25">
      <c r="A5707" t="s">
        <v>946</v>
      </c>
      <c r="B5707" t="s">
        <v>19</v>
      </c>
      <c r="C5707" t="s">
        <v>1565</v>
      </c>
      <c r="D5707">
        <v>36</v>
      </c>
      <c r="E5707" s="6">
        <f>LEN(Utica_Trace[[#This Row],[Merged]])</f>
        <v>36</v>
      </c>
    </row>
    <row r="5708" spans="1:5" x14ac:dyDescent="0.25">
      <c r="A5708" t="s">
        <v>946</v>
      </c>
      <c r="B5708" t="s">
        <v>20</v>
      </c>
      <c r="C5708" t="s">
        <v>1571</v>
      </c>
      <c r="D5708">
        <v>36</v>
      </c>
      <c r="E5708" s="6">
        <f>LEN(Utica_Trace[[#This Row],[Merged]])</f>
        <v>36</v>
      </c>
    </row>
    <row r="5709" spans="1:5" x14ac:dyDescent="0.25">
      <c r="A5709" t="s">
        <v>946</v>
      </c>
      <c r="B5709" t="s">
        <v>20</v>
      </c>
      <c r="C5709" t="s">
        <v>1569</v>
      </c>
      <c r="D5709">
        <v>36</v>
      </c>
      <c r="E5709" s="6">
        <f>LEN(Utica_Trace[[#This Row],[Merged]])</f>
        <v>36</v>
      </c>
    </row>
    <row r="5710" spans="1:5" x14ac:dyDescent="0.25">
      <c r="A5710" t="s">
        <v>946</v>
      </c>
      <c r="B5710" t="s">
        <v>20</v>
      </c>
      <c r="C5710" t="s">
        <v>1565</v>
      </c>
      <c r="D5710">
        <v>36</v>
      </c>
      <c r="E5710" s="6">
        <f>LEN(Utica_Trace[[#This Row],[Merged]])</f>
        <v>36</v>
      </c>
    </row>
    <row r="5711" spans="1:5" x14ac:dyDescent="0.25">
      <c r="A5711" t="s">
        <v>946</v>
      </c>
      <c r="B5711" t="s">
        <v>12</v>
      </c>
      <c r="C5711" t="s">
        <v>1564</v>
      </c>
      <c r="D5711">
        <v>36</v>
      </c>
      <c r="E5711" s="6">
        <f>LEN(Utica_Trace[[#This Row],[Merged]])</f>
        <v>36</v>
      </c>
    </row>
    <row r="5712" spans="1:5" x14ac:dyDescent="0.25">
      <c r="A5712" t="s">
        <v>946</v>
      </c>
      <c r="B5712" t="s">
        <v>13</v>
      </c>
      <c r="C5712" t="s">
        <v>1564</v>
      </c>
      <c r="D5712">
        <v>36</v>
      </c>
      <c r="E5712" s="6">
        <f>LEN(Utica_Trace[[#This Row],[Merged]])</f>
        <v>36</v>
      </c>
    </row>
    <row r="5713" spans="1:5" x14ac:dyDescent="0.25">
      <c r="A5713" t="s">
        <v>946</v>
      </c>
      <c r="B5713" t="s">
        <v>18</v>
      </c>
      <c r="C5713" t="s">
        <v>1564</v>
      </c>
      <c r="D5713">
        <v>36</v>
      </c>
      <c r="E5713" s="6">
        <f>LEN(Utica_Trace[[#This Row],[Merged]])</f>
        <v>36</v>
      </c>
    </row>
    <row r="5714" spans="1:5" x14ac:dyDescent="0.25">
      <c r="A5714" t="s">
        <v>946</v>
      </c>
      <c r="B5714" t="s">
        <v>19</v>
      </c>
      <c r="C5714" t="s">
        <v>1564</v>
      </c>
      <c r="D5714">
        <v>36</v>
      </c>
      <c r="E5714" s="6">
        <f>LEN(Utica_Trace[[#This Row],[Merged]])</f>
        <v>36</v>
      </c>
    </row>
    <row r="5715" spans="1:5" x14ac:dyDescent="0.25">
      <c r="A5715" t="s">
        <v>946</v>
      </c>
      <c r="B5715" t="s">
        <v>20</v>
      </c>
      <c r="C5715" t="s">
        <v>1564</v>
      </c>
      <c r="D5715">
        <v>36</v>
      </c>
      <c r="E5715" s="6">
        <f>LEN(Utica_Trace[[#This Row],[Merged]])</f>
        <v>36</v>
      </c>
    </row>
    <row r="5716" spans="1:5" x14ac:dyDescent="0.25">
      <c r="A5716" t="s">
        <v>946</v>
      </c>
      <c r="B5716" t="s">
        <v>12</v>
      </c>
      <c r="C5716" t="s">
        <v>1566</v>
      </c>
      <c r="D5716">
        <v>36</v>
      </c>
      <c r="E5716" s="6">
        <f>LEN(Utica_Trace[[#This Row],[Merged]])</f>
        <v>36</v>
      </c>
    </row>
    <row r="5717" spans="1:5" x14ac:dyDescent="0.25">
      <c r="A5717" t="s">
        <v>946</v>
      </c>
      <c r="B5717" t="s">
        <v>13</v>
      </c>
      <c r="C5717" t="s">
        <v>1566</v>
      </c>
      <c r="D5717">
        <v>36</v>
      </c>
      <c r="E5717" s="6">
        <f>LEN(Utica_Trace[[#This Row],[Merged]])</f>
        <v>36</v>
      </c>
    </row>
    <row r="5718" spans="1:5" x14ac:dyDescent="0.25">
      <c r="A5718" t="s">
        <v>946</v>
      </c>
      <c r="B5718" t="s">
        <v>18</v>
      </c>
      <c r="C5718" t="s">
        <v>1566</v>
      </c>
      <c r="D5718">
        <v>36</v>
      </c>
      <c r="E5718" s="6">
        <f>LEN(Utica_Trace[[#This Row],[Merged]])</f>
        <v>36</v>
      </c>
    </row>
    <row r="5719" spans="1:5" x14ac:dyDescent="0.25">
      <c r="A5719" t="s">
        <v>946</v>
      </c>
      <c r="B5719" t="s">
        <v>19</v>
      </c>
      <c r="C5719" t="s">
        <v>1566</v>
      </c>
      <c r="D5719">
        <v>36</v>
      </c>
      <c r="E5719" s="6">
        <f>LEN(Utica_Trace[[#This Row],[Merged]])</f>
        <v>36</v>
      </c>
    </row>
    <row r="5720" spans="1:5" x14ac:dyDescent="0.25">
      <c r="A5720" t="s">
        <v>946</v>
      </c>
      <c r="B5720" t="s">
        <v>20</v>
      </c>
      <c r="C5720" t="s">
        <v>1566</v>
      </c>
      <c r="D5720">
        <v>36</v>
      </c>
      <c r="E5720" s="6">
        <f>LEN(Utica_Trace[[#This Row],[Merged]])</f>
        <v>36</v>
      </c>
    </row>
    <row r="5721" spans="1:5" x14ac:dyDescent="0.25">
      <c r="A5721" t="s">
        <v>946</v>
      </c>
      <c r="B5721" t="s">
        <v>12</v>
      </c>
      <c r="C5721" t="s">
        <v>1568</v>
      </c>
      <c r="D5721">
        <v>36</v>
      </c>
      <c r="E5721" s="6">
        <f>LEN(Utica_Trace[[#This Row],[Merged]])</f>
        <v>36</v>
      </c>
    </row>
    <row r="5722" spans="1:5" x14ac:dyDescent="0.25">
      <c r="A5722" t="s">
        <v>946</v>
      </c>
      <c r="B5722" t="s">
        <v>13</v>
      </c>
      <c r="C5722" t="s">
        <v>1568</v>
      </c>
      <c r="D5722">
        <v>36</v>
      </c>
      <c r="E5722" s="6">
        <f>LEN(Utica_Trace[[#This Row],[Merged]])</f>
        <v>36</v>
      </c>
    </row>
    <row r="5723" spans="1:5" x14ac:dyDescent="0.25">
      <c r="A5723" t="s">
        <v>946</v>
      </c>
      <c r="B5723" t="s">
        <v>18</v>
      </c>
      <c r="C5723" t="s">
        <v>1568</v>
      </c>
      <c r="D5723">
        <v>36</v>
      </c>
      <c r="E5723" s="6">
        <f>LEN(Utica_Trace[[#This Row],[Merged]])</f>
        <v>36</v>
      </c>
    </row>
    <row r="5724" spans="1:5" x14ac:dyDescent="0.25">
      <c r="A5724" t="s">
        <v>946</v>
      </c>
      <c r="B5724" t="s">
        <v>19</v>
      </c>
      <c r="C5724" t="s">
        <v>1568</v>
      </c>
      <c r="D5724">
        <v>36</v>
      </c>
      <c r="E5724" s="6">
        <f>LEN(Utica_Trace[[#This Row],[Merged]])</f>
        <v>36</v>
      </c>
    </row>
    <row r="5725" spans="1:5" x14ac:dyDescent="0.25">
      <c r="A5725" t="s">
        <v>946</v>
      </c>
      <c r="B5725" t="s">
        <v>20</v>
      </c>
      <c r="C5725" t="s">
        <v>1568</v>
      </c>
      <c r="D5725">
        <v>36</v>
      </c>
      <c r="E5725" s="6">
        <f>LEN(Utica_Trace[[#This Row],[Merged]])</f>
        <v>36</v>
      </c>
    </row>
    <row r="5726" spans="1:5" x14ac:dyDescent="0.25">
      <c r="A5726" t="s">
        <v>940</v>
      </c>
      <c r="B5726" t="s">
        <v>12</v>
      </c>
      <c r="C5726" t="s">
        <v>1485</v>
      </c>
      <c r="D5726">
        <v>36</v>
      </c>
      <c r="E5726" s="6">
        <f>LEN(Utica_Trace[[#This Row],[Merged]])</f>
        <v>36</v>
      </c>
    </row>
    <row r="5727" spans="1:5" x14ac:dyDescent="0.25">
      <c r="A5727" t="s">
        <v>940</v>
      </c>
      <c r="B5727" t="s">
        <v>12</v>
      </c>
      <c r="C5727" t="s">
        <v>1481</v>
      </c>
      <c r="D5727">
        <v>36</v>
      </c>
      <c r="E5727" s="6">
        <f>LEN(Utica_Trace[[#This Row],[Merged]])</f>
        <v>36</v>
      </c>
    </row>
    <row r="5728" spans="1:5" x14ac:dyDescent="0.25">
      <c r="A5728" t="s">
        <v>940</v>
      </c>
      <c r="B5728" t="s">
        <v>13</v>
      </c>
      <c r="C5728" t="s">
        <v>1485</v>
      </c>
      <c r="D5728">
        <v>36</v>
      </c>
      <c r="E5728" s="6">
        <f>LEN(Utica_Trace[[#This Row],[Merged]])</f>
        <v>36</v>
      </c>
    </row>
    <row r="5729" spans="1:5" x14ac:dyDescent="0.25">
      <c r="A5729" t="s">
        <v>940</v>
      </c>
      <c r="B5729" t="s">
        <v>13</v>
      </c>
      <c r="C5729" t="s">
        <v>1481</v>
      </c>
      <c r="D5729">
        <v>36</v>
      </c>
      <c r="E5729" s="6">
        <f>LEN(Utica_Trace[[#This Row],[Merged]])</f>
        <v>36</v>
      </c>
    </row>
    <row r="5730" spans="1:5" x14ac:dyDescent="0.25">
      <c r="A5730" t="s">
        <v>940</v>
      </c>
      <c r="B5730" t="s">
        <v>18</v>
      </c>
      <c r="C5730" t="s">
        <v>1485</v>
      </c>
      <c r="D5730">
        <v>36</v>
      </c>
      <c r="E5730" s="6">
        <f>LEN(Utica_Trace[[#This Row],[Merged]])</f>
        <v>36</v>
      </c>
    </row>
    <row r="5731" spans="1:5" x14ac:dyDescent="0.25">
      <c r="A5731" t="s">
        <v>940</v>
      </c>
      <c r="B5731" t="s">
        <v>18</v>
      </c>
      <c r="C5731" t="s">
        <v>1481</v>
      </c>
      <c r="D5731">
        <v>36</v>
      </c>
      <c r="E5731" s="6">
        <f>LEN(Utica_Trace[[#This Row],[Merged]])</f>
        <v>36</v>
      </c>
    </row>
    <row r="5732" spans="1:5" x14ac:dyDescent="0.25">
      <c r="A5732" t="s">
        <v>940</v>
      </c>
      <c r="B5732" t="s">
        <v>19</v>
      </c>
      <c r="C5732" t="s">
        <v>1485</v>
      </c>
      <c r="D5732">
        <v>36</v>
      </c>
      <c r="E5732" s="6">
        <f>LEN(Utica_Trace[[#This Row],[Merged]])</f>
        <v>36</v>
      </c>
    </row>
    <row r="5733" spans="1:5" x14ac:dyDescent="0.25">
      <c r="A5733" t="s">
        <v>940</v>
      </c>
      <c r="B5733" t="s">
        <v>19</v>
      </c>
      <c r="C5733" t="s">
        <v>1481</v>
      </c>
      <c r="D5733">
        <v>36</v>
      </c>
      <c r="E5733" s="6">
        <f>LEN(Utica_Trace[[#This Row],[Merged]])</f>
        <v>36</v>
      </c>
    </row>
    <row r="5734" spans="1:5" x14ac:dyDescent="0.25">
      <c r="A5734" t="s">
        <v>940</v>
      </c>
      <c r="B5734" t="s">
        <v>20</v>
      </c>
      <c r="C5734" t="s">
        <v>1485</v>
      </c>
      <c r="D5734">
        <v>36</v>
      </c>
      <c r="E5734" s="6">
        <f>LEN(Utica_Trace[[#This Row],[Merged]])</f>
        <v>36</v>
      </c>
    </row>
    <row r="5735" spans="1:5" x14ac:dyDescent="0.25">
      <c r="A5735" t="s">
        <v>940</v>
      </c>
      <c r="B5735" t="s">
        <v>20</v>
      </c>
      <c r="C5735" t="s">
        <v>1481</v>
      </c>
      <c r="D5735">
        <v>36</v>
      </c>
      <c r="E5735" s="6">
        <f>LEN(Utica_Trace[[#This Row],[Merged]])</f>
        <v>36</v>
      </c>
    </row>
    <row r="5736" spans="1:5" x14ac:dyDescent="0.25">
      <c r="A5736" t="s">
        <v>946</v>
      </c>
      <c r="B5736" t="s">
        <v>12</v>
      </c>
      <c r="C5736" t="s">
        <v>1567</v>
      </c>
      <c r="D5736">
        <v>36</v>
      </c>
      <c r="E5736" s="6">
        <f>LEN(Utica_Trace[[#This Row],[Merged]])</f>
        <v>36</v>
      </c>
    </row>
    <row r="5737" spans="1:5" x14ac:dyDescent="0.25">
      <c r="A5737" t="s">
        <v>946</v>
      </c>
      <c r="B5737" t="s">
        <v>12</v>
      </c>
      <c r="C5737" t="s">
        <v>1570</v>
      </c>
      <c r="D5737">
        <v>36</v>
      </c>
      <c r="E5737" s="6">
        <f>LEN(Utica_Trace[[#This Row],[Merged]])</f>
        <v>36</v>
      </c>
    </row>
    <row r="5738" spans="1:5" x14ac:dyDescent="0.25">
      <c r="A5738" t="s">
        <v>946</v>
      </c>
      <c r="B5738" t="s">
        <v>12</v>
      </c>
      <c r="C5738" t="s">
        <v>1572</v>
      </c>
      <c r="D5738">
        <v>36</v>
      </c>
      <c r="E5738" s="6">
        <f>LEN(Utica_Trace[[#This Row],[Merged]])</f>
        <v>36</v>
      </c>
    </row>
    <row r="5739" spans="1:5" x14ac:dyDescent="0.25">
      <c r="A5739" t="s">
        <v>946</v>
      </c>
      <c r="B5739" t="s">
        <v>13</v>
      </c>
      <c r="C5739" t="s">
        <v>1567</v>
      </c>
      <c r="D5739">
        <v>36</v>
      </c>
      <c r="E5739" s="6">
        <f>LEN(Utica_Trace[[#This Row],[Merged]])</f>
        <v>36</v>
      </c>
    </row>
    <row r="5740" spans="1:5" x14ac:dyDescent="0.25">
      <c r="A5740" t="s">
        <v>946</v>
      </c>
      <c r="B5740" t="s">
        <v>13</v>
      </c>
      <c r="C5740" t="s">
        <v>1570</v>
      </c>
      <c r="D5740">
        <v>36</v>
      </c>
      <c r="E5740" s="6">
        <f>LEN(Utica_Trace[[#This Row],[Merged]])</f>
        <v>36</v>
      </c>
    </row>
    <row r="5741" spans="1:5" x14ac:dyDescent="0.25">
      <c r="A5741" t="s">
        <v>946</v>
      </c>
      <c r="B5741" t="s">
        <v>13</v>
      </c>
      <c r="C5741" t="s">
        <v>1572</v>
      </c>
      <c r="D5741">
        <v>36</v>
      </c>
      <c r="E5741" s="6">
        <f>LEN(Utica_Trace[[#This Row],[Merged]])</f>
        <v>36</v>
      </c>
    </row>
    <row r="5742" spans="1:5" x14ac:dyDescent="0.25">
      <c r="A5742" t="s">
        <v>946</v>
      </c>
      <c r="B5742" t="s">
        <v>18</v>
      </c>
      <c r="C5742" t="s">
        <v>1567</v>
      </c>
      <c r="D5742">
        <v>36</v>
      </c>
      <c r="E5742" s="6">
        <f>LEN(Utica_Trace[[#This Row],[Merged]])</f>
        <v>36</v>
      </c>
    </row>
    <row r="5743" spans="1:5" x14ac:dyDescent="0.25">
      <c r="A5743" t="s">
        <v>946</v>
      </c>
      <c r="B5743" t="s">
        <v>18</v>
      </c>
      <c r="C5743" t="s">
        <v>1570</v>
      </c>
      <c r="D5743">
        <v>36</v>
      </c>
      <c r="E5743" s="6">
        <f>LEN(Utica_Trace[[#This Row],[Merged]])</f>
        <v>36</v>
      </c>
    </row>
    <row r="5744" spans="1:5" x14ac:dyDescent="0.25">
      <c r="A5744" t="s">
        <v>946</v>
      </c>
      <c r="B5744" t="s">
        <v>18</v>
      </c>
      <c r="C5744" t="s">
        <v>1572</v>
      </c>
      <c r="D5744">
        <v>36</v>
      </c>
      <c r="E5744" s="6">
        <f>LEN(Utica_Trace[[#This Row],[Merged]])</f>
        <v>36</v>
      </c>
    </row>
    <row r="5745" spans="1:5" x14ac:dyDescent="0.25">
      <c r="A5745" t="s">
        <v>946</v>
      </c>
      <c r="B5745" t="s">
        <v>19</v>
      </c>
      <c r="C5745" t="s">
        <v>1567</v>
      </c>
      <c r="D5745">
        <v>36</v>
      </c>
      <c r="E5745" s="6">
        <f>LEN(Utica_Trace[[#This Row],[Merged]])</f>
        <v>36</v>
      </c>
    </row>
    <row r="5746" spans="1:5" x14ac:dyDescent="0.25">
      <c r="A5746" t="s">
        <v>946</v>
      </c>
      <c r="B5746" t="s">
        <v>19</v>
      </c>
      <c r="C5746" t="s">
        <v>1570</v>
      </c>
      <c r="D5746">
        <v>36</v>
      </c>
      <c r="E5746" s="6">
        <f>LEN(Utica_Trace[[#This Row],[Merged]])</f>
        <v>36</v>
      </c>
    </row>
    <row r="5747" spans="1:5" x14ac:dyDescent="0.25">
      <c r="A5747" t="s">
        <v>946</v>
      </c>
      <c r="B5747" t="s">
        <v>19</v>
      </c>
      <c r="C5747" t="s">
        <v>1572</v>
      </c>
      <c r="D5747">
        <v>36</v>
      </c>
      <c r="E5747" s="6">
        <f>LEN(Utica_Trace[[#This Row],[Merged]])</f>
        <v>36</v>
      </c>
    </row>
    <row r="5748" spans="1:5" x14ac:dyDescent="0.25">
      <c r="A5748" t="s">
        <v>946</v>
      </c>
      <c r="B5748" t="s">
        <v>20</v>
      </c>
      <c r="C5748" t="s">
        <v>1567</v>
      </c>
      <c r="D5748">
        <v>36</v>
      </c>
      <c r="E5748" s="6">
        <f>LEN(Utica_Trace[[#This Row],[Merged]])</f>
        <v>36</v>
      </c>
    </row>
    <row r="5749" spans="1:5" x14ac:dyDescent="0.25">
      <c r="A5749" t="s">
        <v>946</v>
      </c>
      <c r="B5749" t="s">
        <v>20</v>
      </c>
      <c r="C5749" t="s">
        <v>1570</v>
      </c>
      <c r="D5749">
        <v>36</v>
      </c>
      <c r="E5749" s="6">
        <f>LEN(Utica_Trace[[#This Row],[Merged]])</f>
        <v>36</v>
      </c>
    </row>
    <row r="5750" spans="1:5" x14ac:dyDescent="0.25">
      <c r="A5750" t="s">
        <v>946</v>
      </c>
      <c r="B5750" t="s">
        <v>20</v>
      </c>
      <c r="C5750" t="s">
        <v>1572</v>
      </c>
      <c r="D5750">
        <v>36</v>
      </c>
      <c r="E5750" s="6">
        <f>LEN(Utica_Trace[[#This Row],[Merged]])</f>
        <v>36</v>
      </c>
    </row>
    <row r="5751" spans="1:5" x14ac:dyDescent="0.25">
      <c r="A5751" t="s">
        <v>905</v>
      </c>
      <c r="B5751" t="s">
        <v>12</v>
      </c>
      <c r="C5751" t="s">
        <v>1135</v>
      </c>
      <c r="D5751">
        <v>36</v>
      </c>
      <c r="E5751" s="6">
        <f>LEN(Utica_Trace[[#This Row],[Merged]])</f>
        <v>36</v>
      </c>
    </row>
    <row r="5752" spans="1:5" x14ac:dyDescent="0.25">
      <c r="A5752" t="s">
        <v>905</v>
      </c>
      <c r="B5752" t="s">
        <v>13</v>
      </c>
      <c r="C5752" t="s">
        <v>1135</v>
      </c>
      <c r="D5752">
        <v>36</v>
      </c>
      <c r="E5752" s="6">
        <f>LEN(Utica_Trace[[#This Row],[Merged]])</f>
        <v>36</v>
      </c>
    </row>
    <row r="5753" spans="1:5" x14ac:dyDescent="0.25">
      <c r="A5753" t="s">
        <v>905</v>
      </c>
      <c r="B5753" t="s">
        <v>18</v>
      </c>
      <c r="C5753" t="s">
        <v>1135</v>
      </c>
      <c r="D5753">
        <v>36</v>
      </c>
      <c r="E5753" s="6">
        <f>LEN(Utica_Trace[[#This Row],[Merged]])</f>
        <v>36</v>
      </c>
    </row>
    <row r="5754" spans="1:5" x14ac:dyDescent="0.25">
      <c r="A5754" t="s">
        <v>905</v>
      </c>
      <c r="B5754" t="s">
        <v>19</v>
      </c>
      <c r="C5754" t="s">
        <v>1135</v>
      </c>
      <c r="D5754">
        <v>36</v>
      </c>
      <c r="E5754" s="6">
        <f>LEN(Utica_Trace[[#This Row],[Merged]])</f>
        <v>36</v>
      </c>
    </row>
    <row r="5755" spans="1:5" x14ac:dyDescent="0.25">
      <c r="A5755" t="s">
        <v>905</v>
      </c>
      <c r="B5755" t="s">
        <v>20</v>
      </c>
      <c r="C5755" t="s">
        <v>1135</v>
      </c>
      <c r="D5755">
        <v>36</v>
      </c>
      <c r="E5755" s="6">
        <f>LEN(Utica_Trace[[#This Row],[Merged]])</f>
        <v>36</v>
      </c>
    </row>
    <row r="5756" spans="1:5" x14ac:dyDescent="0.25">
      <c r="A5756" t="s">
        <v>77</v>
      </c>
      <c r="B5756" t="s">
        <v>12</v>
      </c>
      <c r="C5756" t="s">
        <v>1135</v>
      </c>
      <c r="D5756">
        <v>36</v>
      </c>
      <c r="E5756" s="6">
        <f>LEN(Utica_Trace[[#This Row],[Merged]])</f>
        <v>36</v>
      </c>
    </row>
    <row r="5757" spans="1:5" x14ac:dyDescent="0.25">
      <c r="A5757" t="s">
        <v>77</v>
      </c>
      <c r="B5757" t="s">
        <v>13</v>
      </c>
      <c r="C5757" t="s">
        <v>1135</v>
      </c>
      <c r="D5757">
        <v>36</v>
      </c>
      <c r="E5757" s="6">
        <f>LEN(Utica_Trace[[#This Row],[Merged]])</f>
        <v>36</v>
      </c>
    </row>
    <row r="5758" spans="1:5" x14ac:dyDescent="0.25">
      <c r="A5758" t="s">
        <v>77</v>
      </c>
      <c r="B5758" t="s">
        <v>18</v>
      </c>
      <c r="C5758" t="s">
        <v>1135</v>
      </c>
      <c r="D5758">
        <v>36</v>
      </c>
      <c r="E5758" s="6">
        <f>LEN(Utica_Trace[[#This Row],[Merged]])</f>
        <v>36</v>
      </c>
    </row>
    <row r="5759" spans="1:5" x14ac:dyDescent="0.25">
      <c r="A5759" t="s">
        <v>77</v>
      </c>
      <c r="B5759" t="s">
        <v>19</v>
      </c>
      <c r="C5759" t="s">
        <v>1135</v>
      </c>
      <c r="D5759">
        <v>36</v>
      </c>
      <c r="E5759" s="6">
        <f>LEN(Utica_Trace[[#This Row],[Merged]])</f>
        <v>36</v>
      </c>
    </row>
    <row r="5760" spans="1:5" x14ac:dyDescent="0.25">
      <c r="A5760" t="s">
        <v>77</v>
      </c>
      <c r="B5760" t="s">
        <v>20</v>
      </c>
      <c r="C5760" t="s">
        <v>1135</v>
      </c>
      <c r="D5760">
        <v>36</v>
      </c>
      <c r="E5760" s="6">
        <f>LEN(Utica_Trace[[#This Row],[Merged]])</f>
        <v>36</v>
      </c>
    </row>
    <row r="5761" spans="1:5" x14ac:dyDescent="0.25">
      <c r="A5761" t="s">
        <v>941</v>
      </c>
      <c r="B5761" t="s">
        <v>12</v>
      </c>
      <c r="C5761" t="s">
        <v>1487</v>
      </c>
      <c r="D5761">
        <v>36</v>
      </c>
      <c r="E5761" s="6">
        <f>LEN(Utica_Trace[[#This Row],[Merged]])</f>
        <v>36</v>
      </c>
    </row>
    <row r="5762" spans="1:5" x14ac:dyDescent="0.25">
      <c r="A5762" t="s">
        <v>941</v>
      </c>
      <c r="B5762" t="s">
        <v>13</v>
      </c>
      <c r="C5762" t="s">
        <v>1487</v>
      </c>
      <c r="D5762">
        <v>36</v>
      </c>
      <c r="E5762" s="6">
        <f>LEN(Utica_Trace[[#This Row],[Merged]])</f>
        <v>36</v>
      </c>
    </row>
    <row r="5763" spans="1:5" x14ac:dyDescent="0.25">
      <c r="A5763" t="s">
        <v>941</v>
      </c>
      <c r="B5763" t="s">
        <v>18</v>
      </c>
      <c r="C5763" t="s">
        <v>1487</v>
      </c>
      <c r="D5763">
        <v>36</v>
      </c>
      <c r="E5763" s="6">
        <f>LEN(Utica_Trace[[#This Row],[Merged]])</f>
        <v>36</v>
      </c>
    </row>
    <row r="5764" spans="1:5" x14ac:dyDescent="0.25">
      <c r="A5764" t="s">
        <v>941</v>
      </c>
      <c r="B5764" t="s">
        <v>19</v>
      </c>
      <c r="C5764" t="s">
        <v>1487</v>
      </c>
      <c r="D5764">
        <v>36</v>
      </c>
      <c r="E5764" s="6">
        <f>LEN(Utica_Trace[[#This Row],[Merged]])</f>
        <v>36</v>
      </c>
    </row>
    <row r="5765" spans="1:5" x14ac:dyDescent="0.25">
      <c r="A5765" t="s">
        <v>941</v>
      </c>
      <c r="B5765" t="s">
        <v>20</v>
      </c>
      <c r="C5765" t="s">
        <v>1487</v>
      </c>
      <c r="D5765">
        <v>36</v>
      </c>
      <c r="E5765" s="6">
        <f>LEN(Utica_Trace[[#This Row],[Merged]])</f>
        <v>36</v>
      </c>
    </row>
    <row r="5766" spans="1:5" x14ac:dyDescent="0.25">
      <c r="A5766" t="s">
        <v>24</v>
      </c>
      <c r="B5766" t="s">
        <v>12</v>
      </c>
      <c r="C5766" t="s">
        <v>4738</v>
      </c>
      <c r="D5766">
        <v>36</v>
      </c>
      <c r="E5766" s="6">
        <f>LEN(Utica_Trace[[#This Row],[Merged]])</f>
        <v>36</v>
      </c>
    </row>
    <row r="5767" spans="1:5" x14ac:dyDescent="0.25">
      <c r="A5767" t="s">
        <v>24</v>
      </c>
      <c r="B5767" t="s">
        <v>13</v>
      </c>
      <c r="C5767" t="s">
        <v>4738</v>
      </c>
      <c r="D5767">
        <v>36</v>
      </c>
      <c r="E5767" s="6">
        <f>LEN(Utica_Trace[[#This Row],[Merged]])</f>
        <v>36</v>
      </c>
    </row>
    <row r="5768" spans="1:5" x14ac:dyDescent="0.25">
      <c r="A5768" t="s">
        <v>1788</v>
      </c>
      <c r="B5768" t="s">
        <v>12</v>
      </c>
      <c r="C5768" t="s">
        <v>4738</v>
      </c>
      <c r="D5768">
        <v>36</v>
      </c>
      <c r="E5768" s="6">
        <f>LEN(Utica_Trace[[#This Row],[Merged]])</f>
        <v>36</v>
      </c>
    </row>
    <row r="5769" spans="1:5" x14ac:dyDescent="0.25">
      <c r="A5769" t="s">
        <v>1788</v>
      </c>
      <c r="B5769" t="s">
        <v>13</v>
      </c>
      <c r="C5769" t="s">
        <v>4738</v>
      </c>
      <c r="D5769">
        <v>36</v>
      </c>
      <c r="E5769" s="6">
        <f>LEN(Utica_Trace[[#This Row],[Merged]])</f>
        <v>36</v>
      </c>
    </row>
    <row r="5770" spans="1:5" x14ac:dyDescent="0.25">
      <c r="A5770" t="s">
        <v>941</v>
      </c>
      <c r="B5770" t="s">
        <v>12</v>
      </c>
      <c r="C5770" t="s">
        <v>1488</v>
      </c>
      <c r="D5770">
        <v>36</v>
      </c>
      <c r="E5770" s="6">
        <f>LEN(Utica_Trace[[#This Row],[Merged]])</f>
        <v>36</v>
      </c>
    </row>
    <row r="5771" spans="1:5" x14ac:dyDescent="0.25">
      <c r="A5771" t="s">
        <v>941</v>
      </c>
      <c r="B5771" t="s">
        <v>13</v>
      </c>
      <c r="C5771" t="s">
        <v>1488</v>
      </c>
      <c r="D5771">
        <v>36</v>
      </c>
      <c r="E5771" s="6">
        <f>LEN(Utica_Trace[[#This Row],[Merged]])</f>
        <v>36</v>
      </c>
    </row>
    <row r="5772" spans="1:5" x14ac:dyDescent="0.25">
      <c r="A5772" t="s">
        <v>941</v>
      </c>
      <c r="B5772" t="s">
        <v>18</v>
      </c>
      <c r="C5772" t="s">
        <v>1488</v>
      </c>
      <c r="D5772">
        <v>36</v>
      </c>
      <c r="E5772" s="6">
        <f>LEN(Utica_Trace[[#This Row],[Merged]])</f>
        <v>36</v>
      </c>
    </row>
    <row r="5773" spans="1:5" x14ac:dyDescent="0.25">
      <c r="A5773" t="s">
        <v>941</v>
      </c>
      <c r="B5773" t="s">
        <v>19</v>
      </c>
      <c r="C5773" t="s">
        <v>1488</v>
      </c>
      <c r="D5773">
        <v>36</v>
      </c>
      <c r="E5773" s="6">
        <f>LEN(Utica_Trace[[#This Row],[Merged]])</f>
        <v>36</v>
      </c>
    </row>
    <row r="5774" spans="1:5" x14ac:dyDescent="0.25">
      <c r="A5774" t="s">
        <v>941</v>
      </c>
      <c r="B5774" t="s">
        <v>20</v>
      </c>
      <c r="C5774" t="s">
        <v>1488</v>
      </c>
      <c r="D5774">
        <v>36</v>
      </c>
      <c r="E5774" s="6">
        <f>LEN(Utica_Trace[[#This Row],[Merged]])</f>
        <v>36</v>
      </c>
    </row>
    <row r="5775" spans="1:5" x14ac:dyDescent="0.25">
      <c r="A5775" t="s">
        <v>942</v>
      </c>
      <c r="B5775" t="s">
        <v>12</v>
      </c>
      <c r="C5775" t="s">
        <v>1491</v>
      </c>
      <c r="D5775">
        <v>36</v>
      </c>
      <c r="E5775" s="6">
        <f>LEN(Utica_Trace[[#This Row],[Merged]])</f>
        <v>36</v>
      </c>
    </row>
    <row r="5776" spans="1:5" x14ac:dyDescent="0.25">
      <c r="A5776" t="s">
        <v>942</v>
      </c>
      <c r="B5776" t="s">
        <v>13</v>
      </c>
      <c r="C5776" t="s">
        <v>1491</v>
      </c>
      <c r="D5776">
        <v>36</v>
      </c>
      <c r="E5776" s="6">
        <f>LEN(Utica_Trace[[#This Row],[Merged]])</f>
        <v>36</v>
      </c>
    </row>
    <row r="5777" spans="1:5" x14ac:dyDescent="0.25">
      <c r="A5777" t="s">
        <v>942</v>
      </c>
      <c r="B5777" t="s">
        <v>18</v>
      </c>
      <c r="C5777" t="s">
        <v>1491</v>
      </c>
      <c r="D5777">
        <v>36</v>
      </c>
      <c r="E5777" s="6">
        <f>LEN(Utica_Trace[[#This Row],[Merged]])</f>
        <v>36</v>
      </c>
    </row>
    <row r="5778" spans="1:5" x14ac:dyDescent="0.25">
      <c r="A5778" t="s">
        <v>942</v>
      </c>
      <c r="B5778" t="s">
        <v>19</v>
      </c>
      <c r="C5778" t="s">
        <v>1491</v>
      </c>
      <c r="D5778">
        <v>36</v>
      </c>
      <c r="E5778" s="6">
        <f>LEN(Utica_Trace[[#This Row],[Merged]])</f>
        <v>36</v>
      </c>
    </row>
    <row r="5779" spans="1:5" x14ac:dyDescent="0.25">
      <c r="A5779" t="s">
        <v>942</v>
      </c>
      <c r="B5779" t="s">
        <v>20</v>
      </c>
      <c r="C5779" t="s">
        <v>1491</v>
      </c>
      <c r="D5779">
        <v>36</v>
      </c>
      <c r="E5779" s="6">
        <f>LEN(Utica_Trace[[#This Row],[Merged]])</f>
        <v>36</v>
      </c>
    </row>
    <row r="5780" spans="1:5" x14ac:dyDescent="0.25">
      <c r="A5780" t="s">
        <v>943</v>
      </c>
      <c r="B5780" t="s">
        <v>12</v>
      </c>
      <c r="C5780" t="s">
        <v>1494</v>
      </c>
      <c r="D5780">
        <v>36</v>
      </c>
      <c r="E5780" s="6">
        <f>LEN(Utica_Trace[[#This Row],[Merged]])</f>
        <v>36</v>
      </c>
    </row>
    <row r="5781" spans="1:5" x14ac:dyDescent="0.25">
      <c r="A5781" t="s">
        <v>943</v>
      </c>
      <c r="B5781" t="s">
        <v>12</v>
      </c>
      <c r="C5781" t="s">
        <v>1492</v>
      </c>
      <c r="D5781">
        <v>36</v>
      </c>
      <c r="E5781" s="6">
        <f>LEN(Utica_Trace[[#This Row],[Merged]])</f>
        <v>36</v>
      </c>
    </row>
    <row r="5782" spans="1:5" x14ac:dyDescent="0.25">
      <c r="A5782" t="s">
        <v>943</v>
      </c>
      <c r="B5782" t="s">
        <v>12</v>
      </c>
      <c r="C5782" t="s">
        <v>1493</v>
      </c>
      <c r="D5782">
        <v>36</v>
      </c>
      <c r="E5782" s="6">
        <f>LEN(Utica_Trace[[#This Row],[Merged]])</f>
        <v>36</v>
      </c>
    </row>
    <row r="5783" spans="1:5" x14ac:dyDescent="0.25">
      <c r="A5783" t="s">
        <v>943</v>
      </c>
      <c r="B5783" t="s">
        <v>12</v>
      </c>
      <c r="C5783" t="s">
        <v>1495</v>
      </c>
      <c r="D5783">
        <v>36</v>
      </c>
      <c r="E5783" s="6">
        <f>LEN(Utica_Trace[[#This Row],[Merged]])</f>
        <v>36</v>
      </c>
    </row>
    <row r="5784" spans="1:5" x14ac:dyDescent="0.25">
      <c r="A5784" t="s">
        <v>943</v>
      </c>
      <c r="B5784" t="s">
        <v>13</v>
      </c>
      <c r="C5784" t="s">
        <v>1494</v>
      </c>
      <c r="D5784">
        <v>36</v>
      </c>
      <c r="E5784" s="6">
        <f>LEN(Utica_Trace[[#This Row],[Merged]])</f>
        <v>36</v>
      </c>
    </row>
    <row r="5785" spans="1:5" x14ac:dyDescent="0.25">
      <c r="A5785" t="s">
        <v>943</v>
      </c>
      <c r="B5785" t="s">
        <v>13</v>
      </c>
      <c r="C5785" t="s">
        <v>1492</v>
      </c>
      <c r="D5785">
        <v>36</v>
      </c>
      <c r="E5785" s="6">
        <f>LEN(Utica_Trace[[#This Row],[Merged]])</f>
        <v>36</v>
      </c>
    </row>
    <row r="5786" spans="1:5" x14ac:dyDescent="0.25">
      <c r="A5786" t="s">
        <v>943</v>
      </c>
      <c r="B5786" t="s">
        <v>13</v>
      </c>
      <c r="C5786" t="s">
        <v>1493</v>
      </c>
      <c r="D5786">
        <v>36</v>
      </c>
      <c r="E5786" s="6">
        <f>LEN(Utica_Trace[[#This Row],[Merged]])</f>
        <v>36</v>
      </c>
    </row>
    <row r="5787" spans="1:5" x14ac:dyDescent="0.25">
      <c r="A5787" t="s">
        <v>943</v>
      </c>
      <c r="B5787" t="s">
        <v>13</v>
      </c>
      <c r="C5787" t="s">
        <v>1495</v>
      </c>
      <c r="D5787">
        <v>36</v>
      </c>
      <c r="E5787" s="6">
        <f>LEN(Utica_Trace[[#This Row],[Merged]])</f>
        <v>36</v>
      </c>
    </row>
    <row r="5788" spans="1:5" x14ac:dyDescent="0.25">
      <c r="A5788" t="s">
        <v>943</v>
      </c>
      <c r="B5788" t="s">
        <v>18</v>
      </c>
      <c r="C5788" t="s">
        <v>1494</v>
      </c>
      <c r="D5788">
        <v>36</v>
      </c>
      <c r="E5788" s="6">
        <f>LEN(Utica_Trace[[#This Row],[Merged]])</f>
        <v>36</v>
      </c>
    </row>
    <row r="5789" spans="1:5" x14ac:dyDescent="0.25">
      <c r="A5789" t="s">
        <v>943</v>
      </c>
      <c r="B5789" t="s">
        <v>18</v>
      </c>
      <c r="C5789" t="s">
        <v>1492</v>
      </c>
      <c r="D5789">
        <v>36</v>
      </c>
      <c r="E5789" s="6">
        <f>LEN(Utica_Trace[[#This Row],[Merged]])</f>
        <v>36</v>
      </c>
    </row>
    <row r="5790" spans="1:5" x14ac:dyDescent="0.25">
      <c r="A5790" t="s">
        <v>943</v>
      </c>
      <c r="B5790" t="s">
        <v>18</v>
      </c>
      <c r="C5790" t="s">
        <v>1493</v>
      </c>
      <c r="D5790">
        <v>36</v>
      </c>
      <c r="E5790" s="6">
        <f>LEN(Utica_Trace[[#This Row],[Merged]])</f>
        <v>36</v>
      </c>
    </row>
    <row r="5791" spans="1:5" x14ac:dyDescent="0.25">
      <c r="A5791" t="s">
        <v>943</v>
      </c>
      <c r="B5791" t="s">
        <v>18</v>
      </c>
      <c r="C5791" t="s">
        <v>1495</v>
      </c>
      <c r="D5791">
        <v>36</v>
      </c>
      <c r="E5791" s="6">
        <f>LEN(Utica_Trace[[#This Row],[Merged]])</f>
        <v>36</v>
      </c>
    </row>
    <row r="5792" spans="1:5" x14ac:dyDescent="0.25">
      <c r="A5792" t="s">
        <v>943</v>
      </c>
      <c r="B5792" t="s">
        <v>19</v>
      </c>
      <c r="C5792" t="s">
        <v>1494</v>
      </c>
      <c r="D5792">
        <v>36</v>
      </c>
      <c r="E5792" s="6">
        <f>LEN(Utica_Trace[[#This Row],[Merged]])</f>
        <v>36</v>
      </c>
    </row>
    <row r="5793" spans="1:5" x14ac:dyDescent="0.25">
      <c r="A5793" t="s">
        <v>943</v>
      </c>
      <c r="B5793" t="s">
        <v>19</v>
      </c>
      <c r="C5793" t="s">
        <v>1492</v>
      </c>
      <c r="D5793">
        <v>36</v>
      </c>
      <c r="E5793" s="6">
        <f>LEN(Utica_Trace[[#This Row],[Merged]])</f>
        <v>36</v>
      </c>
    </row>
    <row r="5794" spans="1:5" x14ac:dyDescent="0.25">
      <c r="A5794" t="s">
        <v>943</v>
      </c>
      <c r="B5794" t="s">
        <v>19</v>
      </c>
      <c r="C5794" t="s">
        <v>1493</v>
      </c>
      <c r="D5794">
        <v>36</v>
      </c>
      <c r="E5794" s="6">
        <f>LEN(Utica_Trace[[#This Row],[Merged]])</f>
        <v>36</v>
      </c>
    </row>
    <row r="5795" spans="1:5" x14ac:dyDescent="0.25">
      <c r="A5795" t="s">
        <v>943</v>
      </c>
      <c r="B5795" t="s">
        <v>19</v>
      </c>
      <c r="C5795" t="s">
        <v>1495</v>
      </c>
      <c r="D5795">
        <v>36</v>
      </c>
      <c r="E5795" s="6">
        <f>LEN(Utica_Trace[[#This Row],[Merged]])</f>
        <v>36</v>
      </c>
    </row>
    <row r="5796" spans="1:5" x14ac:dyDescent="0.25">
      <c r="A5796" t="s">
        <v>943</v>
      </c>
      <c r="B5796" t="s">
        <v>20</v>
      </c>
      <c r="C5796" t="s">
        <v>1494</v>
      </c>
      <c r="D5796">
        <v>36</v>
      </c>
      <c r="E5796" s="6">
        <f>LEN(Utica_Trace[[#This Row],[Merged]])</f>
        <v>36</v>
      </c>
    </row>
    <row r="5797" spans="1:5" x14ac:dyDescent="0.25">
      <c r="A5797" t="s">
        <v>943</v>
      </c>
      <c r="B5797" t="s">
        <v>20</v>
      </c>
      <c r="C5797" t="s">
        <v>1492</v>
      </c>
      <c r="D5797">
        <v>36</v>
      </c>
      <c r="E5797" s="6">
        <f>LEN(Utica_Trace[[#This Row],[Merged]])</f>
        <v>36</v>
      </c>
    </row>
    <row r="5798" spans="1:5" x14ac:dyDescent="0.25">
      <c r="A5798" t="s">
        <v>943</v>
      </c>
      <c r="B5798" t="s">
        <v>20</v>
      </c>
      <c r="C5798" t="s">
        <v>1493</v>
      </c>
      <c r="D5798">
        <v>36</v>
      </c>
      <c r="E5798" s="6">
        <f>LEN(Utica_Trace[[#This Row],[Merged]])</f>
        <v>36</v>
      </c>
    </row>
    <row r="5799" spans="1:5" x14ac:dyDescent="0.25">
      <c r="A5799" t="s">
        <v>943</v>
      </c>
      <c r="B5799" t="s">
        <v>20</v>
      </c>
      <c r="C5799" t="s">
        <v>1495</v>
      </c>
      <c r="D5799">
        <v>36</v>
      </c>
      <c r="E5799" s="6">
        <f>LEN(Utica_Trace[[#This Row],[Merged]])</f>
        <v>36</v>
      </c>
    </row>
    <row r="5800" spans="1:5" x14ac:dyDescent="0.25">
      <c r="A5800" t="s">
        <v>942</v>
      </c>
      <c r="B5800" t="s">
        <v>12</v>
      </c>
      <c r="C5800" t="s">
        <v>1490</v>
      </c>
      <c r="D5800">
        <v>36</v>
      </c>
      <c r="E5800" s="6">
        <f>LEN(Utica_Trace[[#This Row],[Merged]])</f>
        <v>36</v>
      </c>
    </row>
    <row r="5801" spans="1:5" x14ac:dyDescent="0.25">
      <c r="A5801" t="s">
        <v>942</v>
      </c>
      <c r="B5801" t="s">
        <v>12</v>
      </c>
      <c r="C5801" t="s">
        <v>1489</v>
      </c>
      <c r="D5801">
        <v>36</v>
      </c>
      <c r="E5801" s="6">
        <f>LEN(Utica_Trace[[#This Row],[Merged]])</f>
        <v>36</v>
      </c>
    </row>
    <row r="5802" spans="1:5" x14ac:dyDescent="0.25">
      <c r="A5802" t="s">
        <v>942</v>
      </c>
      <c r="B5802" t="s">
        <v>13</v>
      </c>
      <c r="C5802" t="s">
        <v>1490</v>
      </c>
      <c r="D5802">
        <v>36</v>
      </c>
      <c r="E5802" s="6">
        <f>LEN(Utica_Trace[[#This Row],[Merged]])</f>
        <v>36</v>
      </c>
    </row>
    <row r="5803" spans="1:5" x14ac:dyDescent="0.25">
      <c r="A5803" t="s">
        <v>942</v>
      </c>
      <c r="B5803" t="s">
        <v>13</v>
      </c>
      <c r="C5803" t="s">
        <v>1489</v>
      </c>
      <c r="D5803">
        <v>36</v>
      </c>
      <c r="E5803" s="6">
        <f>LEN(Utica_Trace[[#This Row],[Merged]])</f>
        <v>36</v>
      </c>
    </row>
    <row r="5804" spans="1:5" x14ac:dyDescent="0.25">
      <c r="A5804" t="s">
        <v>942</v>
      </c>
      <c r="B5804" t="s">
        <v>18</v>
      </c>
      <c r="C5804" t="s">
        <v>1490</v>
      </c>
      <c r="D5804">
        <v>36</v>
      </c>
      <c r="E5804" s="6">
        <f>LEN(Utica_Trace[[#This Row],[Merged]])</f>
        <v>36</v>
      </c>
    </row>
    <row r="5805" spans="1:5" x14ac:dyDescent="0.25">
      <c r="A5805" t="s">
        <v>942</v>
      </c>
      <c r="B5805" t="s">
        <v>18</v>
      </c>
      <c r="C5805" t="s">
        <v>1489</v>
      </c>
      <c r="D5805">
        <v>36</v>
      </c>
      <c r="E5805" s="6">
        <f>LEN(Utica_Trace[[#This Row],[Merged]])</f>
        <v>36</v>
      </c>
    </row>
    <row r="5806" spans="1:5" x14ac:dyDescent="0.25">
      <c r="A5806" t="s">
        <v>942</v>
      </c>
      <c r="B5806" t="s">
        <v>19</v>
      </c>
      <c r="C5806" t="s">
        <v>1490</v>
      </c>
      <c r="D5806">
        <v>36</v>
      </c>
      <c r="E5806" s="6">
        <f>LEN(Utica_Trace[[#This Row],[Merged]])</f>
        <v>36</v>
      </c>
    </row>
    <row r="5807" spans="1:5" x14ac:dyDescent="0.25">
      <c r="A5807" t="s">
        <v>942</v>
      </c>
      <c r="B5807" t="s">
        <v>19</v>
      </c>
      <c r="C5807" t="s">
        <v>1489</v>
      </c>
      <c r="D5807">
        <v>36</v>
      </c>
      <c r="E5807" s="6">
        <f>LEN(Utica_Trace[[#This Row],[Merged]])</f>
        <v>36</v>
      </c>
    </row>
    <row r="5808" spans="1:5" x14ac:dyDescent="0.25">
      <c r="A5808" t="s">
        <v>942</v>
      </c>
      <c r="B5808" t="s">
        <v>20</v>
      </c>
      <c r="C5808" t="s">
        <v>1490</v>
      </c>
      <c r="D5808">
        <v>36</v>
      </c>
      <c r="E5808" s="6">
        <f>LEN(Utica_Trace[[#This Row],[Merged]])</f>
        <v>36</v>
      </c>
    </row>
    <row r="5809" spans="1:5" x14ac:dyDescent="0.25">
      <c r="A5809" t="s">
        <v>942</v>
      </c>
      <c r="B5809" t="s">
        <v>20</v>
      </c>
      <c r="C5809" t="s">
        <v>1489</v>
      </c>
      <c r="D5809">
        <v>36</v>
      </c>
      <c r="E5809" s="6">
        <f>LEN(Utica_Trace[[#This Row],[Merged]])</f>
        <v>36</v>
      </c>
    </row>
    <row r="5810" spans="1:5" x14ac:dyDescent="0.25">
      <c r="A5810" t="s">
        <v>943</v>
      </c>
      <c r="B5810" t="s">
        <v>12</v>
      </c>
      <c r="C5810" t="s">
        <v>1490</v>
      </c>
      <c r="D5810">
        <v>36</v>
      </c>
      <c r="E5810" s="6">
        <f>LEN(Utica_Trace[[#This Row],[Merged]])</f>
        <v>36</v>
      </c>
    </row>
    <row r="5811" spans="1:5" x14ac:dyDescent="0.25">
      <c r="A5811" t="s">
        <v>943</v>
      </c>
      <c r="B5811" t="s">
        <v>12</v>
      </c>
      <c r="C5811" t="s">
        <v>1489</v>
      </c>
      <c r="D5811">
        <v>36</v>
      </c>
      <c r="E5811" s="6">
        <f>LEN(Utica_Trace[[#This Row],[Merged]])</f>
        <v>36</v>
      </c>
    </row>
    <row r="5812" spans="1:5" x14ac:dyDescent="0.25">
      <c r="A5812" t="s">
        <v>943</v>
      </c>
      <c r="B5812" t="s">
        <v>13</v>
      </c>
      <c r="C5812" t="s">
        <v>1490</v>
      </c>
      <c r="D5812">
        <v>36</v>
      </c>
      <c r="E5812" s="6">
        <f>LEN(Utica_Trace[[#This Row],[Merged]])</f>
        <v>36</v>
      </c>
    </row>
    <row r="5813" spans="1:5" x14ac:dyDescent="0.25">
      <c r="A5813" t="s">
        <v>943</v>
      </c>
      <c r="B5813" t="s">
        <v>13</v>
      </c>
      <c r="C5813" t="s">
        <v>1489</v>
      </c>
      <c r="D5813">
        <v>36</v>
      </c>
      <c r="E5813" s="6">
        <f>LEN(Utica_Trace[[#This Row],[Merged]])</f>
        <v>36</v>
      </c>
    </row>
    <row r="5814" spans="1:5" x14ac:dyDescent="0.25">
      <c r="A5814" t="s">
        <v>943</v>
      </c>
      <c r="B5814" t="s">
        <v>18</v>
      </c>
      <c r="C5814" t="s">
        <v>1490</v>
      </c>
      <c r="D5814">
        <v>36</v>
      </c>
      <c r="E5814" s="6">
        <f>LEN(Utica_Trace[[#This Row],[Merged]])</f>
        <v>36</v>
      </c>
    </row>
    <row r="5815" spans="1:5" x14ac:dyDescent="0.25">
      <c r="A5815" t="s">
        <v>943</v>
      </c>
      <c r="B5815" t="s">
        <v>18</v>
      </c>
      <c r="C5815" t="s">
        <v>1489</v>
      </c>
      <c r="D5815">
        <v>36</v>
      </c>
      <c r="E5815" s="6">
        <f>LEN(Utica_Trace[[#This Row],[Merged]])</f>
        <v>36</v>
      </c>
    </row>
    <row r="5816" spans="1:5" x14ac:dyDescent="0.25">
      <c r="A5816" t="s">
        <v>943</v>
      </c>
      <c r="B5816" t="s">
        <v>19</v>
      </c>
      <c r="C5816" t="s">
        <v>1490</v>
      </c>
      <c r="D5816">
        <v>36</v>
      </c>
      <c r="E5816" s="6">
        <f>LEN(Utica_Trace[[#This Row],[Merged]])</f>
        <v>36</v>
      </c>
    </row>
    <row r="5817" spans="1:5" x14ac:dyDescent="0.25">
      <c r="A5817" t="s">
        <v>943</v>
      </c>
      <c r="B5817" t="s">
        <v>19</v>
      </c>
      <c r="C5817" t="s">
        <v>1489</v>
      </c>
      <c r="D5817">
        <v>36</v>
      </c>
      <c r="E5817" s="6">
        <f>LEN(Utica_Trace[[#This Row],[Merged]])</f>
        <v>36</v>
      </c>
    </row>
    <row r="5818" spans="1:5" x14ac:dyDescent="0.25">
      <c r="A5818" t="s">
        <v>943</v>
      </c>
      <c r="B5818" t="s">
        <v>20</v>
      </c>
      <c r="C5818" t="s">
        <v>1490</v>
      </c>
      <c r="D5818">
        <v>36</v>
      </c>
      <c r="E5818" s="6">
        <f>LEN(Utica_Trace[[#This Row],[Merged]])</f>
        <v>36</v>
      </c>
    </row>
    <row r="5819" spans="1:5" x14ac:dyDescent="0.25">
      <c r="A5819" t="s">
        <v>943</v>
      </c>
      <c r="B5819" t="s">
        <v>20</v>
      </c>
      <c r="C5819" t="s">
        <v>1489</v>
      </c>
      <c r="D5819">
        <v>36</v>
      </c>
      <c r="E5819" s="6">
        <f>LEN(Utica_Trace[[#This Row],[Merged]])</f>
        <v>36</v>
      </c>
    </row>
    <row r="5820" spans="1:5" x14ac:dyDescent="0.25">
      <c r="A5820" t="s">
        <v>906</v>
      </c>
      <c r="B5820" t="s">
        <v>12</v>
      </c>
      <c r="C5820" t="s">
        <v>1161</v>
      </c>
      <c r="D5820">
        <v>36</v>
      </c>
      <c r="E5820" s="6">
        <f>LEN(Utica_Trace[[#This Row],[Merged]])</f>
        <v>36</v>
      </c>
    </row>
    <row r="5821" spans="1:5" x14ac:dyDescent="0.25">
      <c r="A5821" t="s">
        <v>906</v>
      </c>
      <c r="B5821" t="s">
        <v>13</v>
      </c>
      <c r="C5821" t="s">
        <v>1161</v>
      </c>
      <c r="D5821">
        <v>36</v>
      </c>
      <c r="E5821" s="6">
        <f>LEN(Utica_Trace[[#This Row],[Merged]])</f>
        <v>36</v>
      </c>
    </row>
    <row r="5822" spans="1:5" x14ac:dyDescent="0.25">
      <c r="A5822" t="s">
        <v>906</v>
      </c>
      <c r="B5822" t="s">
        <v>18</v>
      </c>
      <c r="C5822" t="s">
        <v>1161</v>
      </c>
      <c r="D5822">
        <v>36</v>
      </c>
      <c r="E5822" s="6">
        <f>LEN(Utica_Trace[[#This Row],[Merged]])</f>
        <v>36</v>
      </c>
    </row>
    <row r="5823" spans="1:5" x14ac:dyDescent="0.25">
      <c r="A5823" t="s">
        <v>906</v>
      </c>
      <c r="B5823" t="s">
        <v>19</v>
      </c>
      <c r="C5823" t="s">
        <v>1161</v>
      </c>
      <c r="D5823">
        <v>36</v>
      </c>
      <c r="E5823" s="6">
        <f>LEN(Utica_Trace[[#This Row],[Merged]])</f>
        <v>36</v>
      </c>
    </row>
    <row r="5824" spans="1:5" x14ac:dyDescent="0.25">
      <c r="A5824" t="s">
        <v>906</v>
      </c>
      <c r="B5824" t="s">
        <v>20</v>
      </c>
      <c r="C5824" t="s">
        <v>1161</v>
      </c>
      <c r="D5824">
        <v>36</v>
      </c>
      <c r="E5824" s="6">
        <f>LEN(Utica_Trace[[#This Row],[Merged]])</f>
        <v>36</v>
      </c>
    </row>
    <row r="5825" spans="1:5" x14ac:dyDescent="0.25">
      <c r="A5825" t="s">
        <v>77</v>
      </c>
      <c r="B5825" t="s">
        <v>12</v>
      </c>
      <c r="C5825" t="s">
        <v>1522</v>
      </c>
      <c r="D5825">
        <v>36</v>
      </c>
      <c r="E5825" s="6">
        <f>LEN(Utica_Trace[[#This Row],[Merged]])</f>
        <v>36</v>
      </c>
    </row>
    <row r="5826" spans="1:5" x14ac:dyDescent="0.25">
      <c r="A5826" t="s">
        <v>77</v>
      </c>
      <c r="B5826" t="s">
        <v>13</v>
      </c>
      <c r="C5826" t="s">
        <v>1522</v>
      </c>
      <c r="D5826">
        <v>36</v>
      </c>
      <c r="E5826" s="6">
        <f>LEN(Utica_Trace[[#This Row],[Merged]])</f>
        <v>36</v>
      </c>
    </row>
    <row r="5827" spans="1:5" x14ac:dyDescent="0.25">
      <c r="A5827" t="s">
        <v>77</v>
      </c>
      <c r="B5827" t="s">
        <v>18</v>
      </c>
      <c r="C5827" t="s">
        <v>1522</v>
      </c>
      <c r="D5827">
        <v>36</v>
      </c>
      <c r="E5827" s="6">
        <f>LEN(Utica_Trace[[#This Row],[Merged]])</f>
        <v>36</v>
      </c>
    </row>
    <row r="5828" spans="1:5" x14ac:dyDescent="0.25">
      <c r="A5828" t="s">
        <v>77</v>
      </c>
      <c r="B5828" t="s">
        <v>19</v>
      </c>
      <c r="C5828" t="s">
        <v>1522</v>
      </c>
      <c r="D5828">
        <v>36</v>
      </c>
      <c r="E5828" s="6">
        <f>LEN(Utica_Trace[[#This Row],[Merged]])</f>
        <v>36</v>
      </c>
    </row>
    <row r="5829" spans="1:5" x14ac:dyDescent="0.25">
      <c r="A5829" t="s">
        <v>77</v>
      </c>
      <c r="B5829" t="s">
        <v>20</v>
      </c>
      <c r="C5829" t="s">
        <v>1522</v>
      </c>
      <c r="D5829">
        <v>36</v>
      </c>
      <c r="E5829" s="6">
        <f>LEN(Utica_Trace[[#This Row],[Merged]])</f>
        <v>36</v>
      </c>
    </row>
    <row r="5830" spans="1:5" x14ac:dyDescent="0.25">
      <c r="A5830" t="s">
        <v>1824</v>
      </c>
      <c r="B5830" t="s">
        <v>12</v>
      </c>
      <c r="C5830" t="s">
        <v>1522</v>
      </c>
      <c r="D5830">
        <v>36</v>
      </c>
      <c r="E5830" s="6">
        <f>LEN(Utica_Trace[[#This Row],[Merged]])</f>
        <v>36</v>
      </c>
    </row>
    <row r="5831" spans="1:5" x14ac:dyDescent="0.25">
      <c r="A5831" t="s">
        <v>1824</v>
      </c>
      <c r="B5831" t="s">
        <v>13</v>
      </c>
      <c r="C5831" t="s">
        <v>1522</v>
      </c>
      <c r="D5831">
        <v>36</v>
      </c>
      <c r="E5831" s="6">
        <f>LEN(Utica_Trace[[#This Row],[Merged]])</f>
        <v>36</v>
      </c>
    </row>
    <row r="5832" spans="1:5" x14ac:dyDescent="0.25">
      <c r="A5832" t="s">
        <v>1824</v>
      </c>
      <c r="B5832" t="s">
        <v>18</v>
      </c>
      <c r="C5832" t="s">
        <v>1522</v>
      </c>
      <c r="D5832">
        <v>36</v>
      </c>
      <c r="E5832" s="6">
        <f>LEN(Utica_Trace[[#This Row],[Merged]])</f>
        <v>36</v>
      </c>
    </row>
    <row r="5833" spans="1:5" x14ac:dyDescent="0.25">
      <c r="A5833" t="s">
        <v>1824</v>
      </c>
      <c r="B5833" t="s">
        <v>19</v>
      </c>
      <c r="C5833" t="s">
        <v>1522</v>
      </c>
      <c r="D5833">
        <v>36</v>
      </c>
      <c r="E5833" s="6">
        <f>LEN(Utica_Trace[[#This Row],[Merged]])</f>
        <v>36</v>
      </c>
    </row>
    <row r="5834" spans="1:5" x14ac:dyDescent="0.25">
      <c r="A5834" t="s">
        <v>1824</v>
      </c>
      <c r="B5834" t="s">
        <v>20</v>
      </c>
      <c r="C5834" t="s">
        <v>1522</v>
      </c>
      <c r="D5834">
        <v>36</v>
      </c>
      <c r="E5834" s="6">
        <f>LEN(Utica_Trace[[#This Row],[Merged]])</f>
        <v>36</v>
      </c>
    </row>
    <row r="5835" spans="1:5" x14ac:dyDescent="0.25">
      <c r="A5835" t="s">
        <v>1827</v>
      </c>
      <c r="B5835" t="s">
        <v>12</v>
      </c>
      <c r="C5835" t="s">
        <v>1522</v>
      </c>
      <c r="D5835">
        <v>36</v>
      </c>
      <c r="E5835" s="6">
        <f>LEN(Utica_Trace[[#This Row],[Merged]])</f>
        <v>36</v>
      </c>
    </row>
    <row r="5836" spans="1:5" x14ac:dyDescent="0.25">
      <c r="A5836" t="s">
        <v>1827</v>
      </c>
      <c r="B5836" t="s">
        <v>13</v>
      </c>
      <c r="C5836" t="s">
        <v>1522</v>
      </c>
      <c r="D5836">
        <v>36</v>
      </c>
      <c r="E5836" s="6">
        <f>LEN(Utica_Trace[[#This Row],[Merged]])</f>
        <v>36</v>
      </c>
    </row>
    <row r="5837" spans="1:5" x14ac:dyDescent="0.25">
      <c r="A5837" t="s">
        <v>1827</v>
      </c>
      <c r="B5837" t="s">
        <v>18</v>
      </c>
      <c r="C5837" t="s">
        <v>1522</v>
      </c>
      <c r="D5837">
        <v>36</v>
      </c>
      <c r="E5837" s="6">
        <f>LEN(Utica_Trace[[#This Row],[Merged]])</f>
        <v>36</v>
      </c>
    </row>
    <row r="5838" spans="1:5" x14ac:dyDescent="0.25">
      <c r="A5838" t="s">
        <v>1827</v>
      </c>
      <c r="B5838" t="s">
        <v>19</v>
      </c>
      <c r="C5838" t="s">
        <v>1522</v>
      </c>
      <c r="D5838">
        <v>36</v>
      </c>
      <c r="E5838" s="6">
        <f>LEN(Utica_Trace[[#This Row],[Merged]])</f>
        <v>36</v>
      </c>
    </row>
    <row r="5839" spans="1:5" x14ac:dyDescent="0.25">
      <c r="A5839" t="s">
        <v>1827</v>
      </c>
      <c r="B5839" t="s">
        <v>20</v>
      </c>
      <c r="C5839" t="s">
        <v>1522</v>
      </c>
      <c r="D5839">
        <v>36</v>
      </c>
      <c r="E5839" s="6">
        <f>LEN(Utica_Trace[[#This Row],[Merged]])</f>
        <v>36</v>
      </c>
    </row>
    <row r="5840" spans="1:5" x14ac:dyDescent="0.25">
      <c r="A5840" t="s">
        <v>26</v>
      </c>
      <c r="B5840" t="s">
        <v>12</v>
      </c>
      <c r="C5840" t="s">
        <v>4739</v>
      </c>
      <c r="D5840">
        <v>36</v>
      </c>
      <c r="E5840" s="6">
        <f>LEN(Utica_Trace[[#This Row],[Merged]])</f>
        <v>36</v>
      </c>
    </row>
    <row r="5841" spans="1:5" x14ac:dyDescent="0.25">
      <c r="A5841" t="s">
        <v>26</v>
      </c>
      <c r="B5841" t="s">
        <v>13</v>
      </c>
      <c r="C5841" t="s">
        <v>4739</v>
      </c>
      <c r="D5841">
        <v>36</v>
      </c>
      <c r="E5841" s="6">
        <f>LEN(Utica_Trace[[#This Row],[Merged]])</f>
        <v>36</v>
      </c>
    </row>
    <row r="5842" spans="1:5" x14ac:dyDescent="0.25">
      <c r="A5842" t="s">
        <v>1788</v>
      </c>
      <c r="B5842" t="s">
        <v>12</v>
      </c>
      <c r="C5842" t="s">
        <v>4739</v>
      </c>
      <c r="D5842">
        <v>36</v>
      </c>
      <c r="E5842" s="6">
        <f>LEN(Utica_Trace[[#This Row],[Merged]])</f>
        <v>36</v>
      </c>
    </row>
    <row r="5843" spans="1:5" x14ac:dyDescent="0.25">
      <c r="A5843" t="s">
        <v>1788</v>
      </c>
      <c r="B5843" t="s">
        <v>13</v>
      </c>
      <c r="C5843" t="s">
        <v>4739</v>
      </c>
      <c r="D5843">
        <v>36</v>
      </c>
      <c r="E5843" s="6">
        <f>LEN(Utica_Trace[[#This Row],[Merged]])</f>
        <v>36</v>
      </c>
    </row>
    <row r="5844" spans="1:5" x14ac:dyDescent="0.25">
      <c r="A5844" t="s">
        <v>77</v>
      </c>
      <c r="B5844" t="s">
        <v>12</v>
      </c>
      <c r="C5844" t="s">
        <v>1521</v>
      </c>
      <c r="D5844">
        <v>36</v>
      </c>
      <c r="E5844" s="6">
        <f>LEN(Utica_Trace[[#This Row],[Merged]])</f>
        <v>36</v>
      </c>
    </row>
    <row r="5845" spans="1:5" x14ac:dyDescent="0.25">
      <c r="A5845" t="s">
        <v>77</v>
      </c>
      <c r="B5845" t="s">
        <v>13</v>
      </c>
      <c r="C5845" t="s">
        <v>1521</v>
      </c>
      <c r="D5845">
        <v>36</v>
      </c>
      <c r="E5845" s="6">
        <f>LEN(Utica_Trace[[#This Row],[Merged]])</f>
        <v>36</v>
      </c>
    </row>
    <row r="5846" spans="1:5" x14ac:dyDescent="0.25">
      <c r="A5846" t="s">
        <v>77</v>
      </c>
      <c r="B5846" t="s">
        <v>18</v>
      </c>
      <c r="C5846" t="s">
        <v>1521</v>
      </c>
      <c r="D5846">
        <v>36</v>
      </c>
      <c r="E5846" s="6">
        <f>LEN(Utica_Trace[[#This Row],[Merged]])</f>
        <v>36</v>
      </c>
    </row>
    <row r="5847" spans="1:5" x14ac:dyDescent="0.25">
      <c r="A5847" t="s">
        <v>77</v>
      </c>
      <c r="B5847" t="s">
        <v>19</v>
      </c>
      <c r="C5847" t="s">
        <v>1521</v>
      </c>
      <c r="D5847">
        <v>36</v>
      </c>
      <c r="E5847" s="6">
        <f>LEN(Utica_Trace[[#This Row],[Merged]])</f>
        <v>36</v>
      </c>
    </row>
    <row r="5848" spans="1:5" x14ac:dyDescent="0.25">
      <c r="A5848" t="s">
        <v>77</v>
      </c>
      <c r="B5848" t="s">
        <v>20</v>
      </c>
      <c r="C5848" t="s">
        <v>1521</v>
      </c>
      <c r="D5848">
        <v>36</v>
      </c>
      <c r="E5848" s="6">
        <f>LEN(Utica_Trace[[#This Row],[Merged]])</f>
        <v>36</v>
      </c>
    </row>
    <row r="5849" spans="1:5" x14ac:dyDescent="0.25">
      <c r="A5849" t="s">
        <v>1824</v>
      </c>
      <c r="B5849" t="s">
        <v>12</v>
      </c>
      <c r="C5849" t="s">
        <v>1521</v>
      </c>
      <c r="D5849">
        <v>36</v>
      </c>
      <c r="E5849" s="6">
        <f>LEN(Utica_Trace[[#This Row],[Merged]])</f>
        <v>36</v>
      </c>
    </row>
    <row r="5850" spans="1:5" x14ac:dyDescent="0.25">
      <c r="A5850" t="s">
        <v>1824</v>
      </c>
      <c r="B5850" t="s">
        <v>13</v>
      </c>
      <c r="C5850" t="s">
        <v>1521</v>
      </c>
      <c r="D5850">
        <v>36</v>
      </c>
      <c r="E5850" s="6">
        <f>LEN(Utica_Trace[[#This Row],[Merged]])</f>
        <v>36</v>
      </c>
    </row>
    <row r="5851" spans="1:5" x14ac:dyDescent="0.25">
      <c r="A5851" t="s">
        <v>1824</v>
      </c>
      <c r="B5851" t="s">
        <v>18</v>
      </c>
      <c r="C5851" t="s">
        <v>1521</v>
      </c>
      <c r="D5851">
        <v>36</v>
      </c>
      <c r="E5851" s="6">
        <f>LEN(Utica_Trace[[#This Row],[Merged]])</f>
        <v>36</v>
      </c>
    </row>
    <row r="5852" spans="1:5" x14ac:dyDescent="0.25">
      <c r="A5852" t="s">
        <v>1824</v>
      </c>
      <c r="B5852" t="s">
        <v>19</v>
      </c>
      <c r="C5852" t="s">
        <v>1521</v>
      </c>
      <c r="D5852">
        <v>36</v>
      </c>
      <c r="E5852" s="6">
        <f>LEN(Utica_Trace[[#This Row],[Merged]])</f>
        <v>36</v>
      </c>
    </row>
    <row r="5853" spans="1:5" x14ac:dyDescent="0.25">
      <c r="A5853" t="s">
        <v>1824</v>
      </c>
      <c r="B5853" t="s">
        <v>20</v>
      </c>
      <c r="C5853" t="s">
        <v>1521</v>
      </c>
      <c r="D5853">
        <v>36</v>
      </c>
      <c r="E5853" s="6">
        <f>LEN(Utica_Trace[[#This Row],[Merged]])</f>
        <v>36</v>
      </c>
    </row>
    <row r="5854" spans="1:5" x14ac:dyDescent="0.25">
      <c r="A5854" t="s">
        <v>1825</v>
      </c>
      <c r="B5854" t="s">
        <v>12</v>
      </c>
      <c r="C5854" t="s">
        <v>1521</v>
      </c>
      <c r="D5854">
        <v>36</v>
      </c>
      <c r="E5854" s="6">
        <f>LEN(Utica_Trace[[#This Row],[Merged]])</f>
        <v>36</v>
      </c>
    </row>
    <row r="5855" spans="1:5" x14ac:dyDescent="0.25">
      <c r="A5855" t="s">
        <v>1825</v>
      </c>
      <c r="B5855" t="s">
        <v>13</v>
      </c>
      <c r="C5855" t="s">
        <v>1521</v>
      </c>
      <c r="D5855">
        <v>36</v>
      </c>
      <c r="E5855" s="6">
        <f>LEN(Utica_Trace[[#This Row],[Merged]])</f>
        <v>36</v>
      </c>
    </row>
    <row r="5856" spans="1:5" x14ac:dyDescent="0.25">
      <c r="A5856" t="s">
        <v>1825</v>
      </c>
      <c r="B5856" t="s">
        <v>18</v>
      </c>
      <c r="C5856" t="s">
        <v>1521</v>
      </c>
      <c r="D5856">
        <v>36</v>
      </c>
      <c r="E5856" s="6">
        <f>LEN(Utica_Trace[[#This Row],[Merged]])</f>
        <v>36</v>
      </c>
    </row>
    <row r="5857" spans="1:5" x14ac:dyDescent="0.25">
      <c r="A5857" t="s">
        <v>1825</v>
      </c>
      <c r="B5857" t="s">
        <v>19</v>
      </c>
      <c r="C5857" t="s">
        <v>1521</v>
      </c>
      <c r="D5857">
        <v>36</v>
      </c>
      <c r="E5857" s="6">
        <f>LEN(Utica_Trace[[#This Row],[Merged]])</f>
        <v>36</v>
      </c>
    </row>
    <row r="5858" spans="1:5" x14ac:dyDescent="0.25">
      <c r="A5858" t="s">
        <v>1825</v>
      </c>
      <c r="B5858" t="s">
        <v>20</v>
      </c>
      <c r="C5858" t="s">
        <v>1521</v>
      </c>
      <c r="D5858">
        <v>36</v>
      </c>
      <c r="E5858" s="6">
        <f>LEN(Utica_Trace[[#This Row],[Merged]])</f>
        <v>36</v>
      </c>
    </row>
    <row r="5859" spans="1:5" x14ac:dyDescent="0.25">
      <c r="A5859" t="s">
        <v>77</v>
      </c>
      <c r="B5859" t="s">
        <v>12</v>
      </c>
      <c r="C5859" t="s">
        <v>1524</v>
      </c>
      <c r="D5859">
        <v>36</v>
      </c>
      <c r="E5859" s="6">
        <f>LEN(Utica_Trace[[#This Row],[Merged]])</f>
        <v>36</v>
      </c>
    </row>
    <row r="5860" spans="1:5" x14ac:dyDescent="0.25">
      <c r="A5860" t="s">
        <v>77</v>
      </c>
      <c r="B5860" t="s">
        <v>12</v>
      </c>
      <c r="C5860" t="s">
        <v>1523</v>
      </c>
      <c r="D5860">
        <v>36</v>
      </c>
      <c r="E5860" s="6">
        <f>LEN(Utica_Trace[[#This Row],[Merged]])</f>
        <v>36</v>
      </c>
    </row>
    <row r="5861" spans="1:5" x14ac:dyDescent="0.25">
      <c r="A5861" t="s">
        <v>77</v>
      </c>
      <c r="B5861" t="s">
        <v>12</v>
      </c>
      <c r="C5861" t="s">
        <v>1518</v>
      </c>
      <c r="D5861">
        <v>36</v>
      </c>
      <c r="E5861" s="6">
        <f>LEN(Utica_Trace[[#This Row],[Merged]])</f>
        <v>36</v>
      </c>
    </row>
    <row r="5862" spans="1:5" x14ac:dyDescent="0.25">
      <c r="A5862" t="s">
        <v>77</v>
      </c>
      <c r="B5862" t="s">
        <v>12</v>
      </c>
      <c r="C5862" t="s">
        <v>1517</v>
      </c>
      <c r="D5862">
        <v>36</v>
      </c>
      <c r="E5862" s="6">
        <f>LEN(Utica_Trace[[#This Row],[Merged]])</f>
        <v>36</v>
      </c>
    </row>
    <row r="5863" spans="1:5" x14ac:dyDescent="0.25">
      <c r="A5863" t="s">
        <v>77</v>
      </c>
      <c r="B5863" t="s">
        <v>12</v>
      </c>
      <c r="C5863" t="s">
        <v>1520</v>
      </c>
      <c r="D5863">
        <v>36</v>
      </c>
      <c r="E5863" s="6">
        <f>LEN(Utica_Trace[[#This Row],[Merged]])</f>
        <v>36</v>
      </c>
    </row>
    <row r="5864" spans="1:5" x14ac:dyDescent="0.25">
      <c r="A5864" t="s">
        <v>77</v>
      </c>
      <c r="B5864" t="s">
        <v>12</v>
      </c>
      <c r="C5864" t="s">
        <v>1519</v>
      </c>
      <c r="D5864">
        <v>36</v>
      </c>
      <c r="E5864" s="6">
        <f>LEN(Utica_Trace[[#This Row],[Merged]])</f>
        <v>36</v>
      </c>
    </row>
    <row r="5865" spans="1:5" x14ac:dyDescent="0.25">
      <c r="A5865" t="s">
        <v>77</v>
      </c>
      <c r="B5865" t="s">
        <v>12</v>
      </c>
      <c r="C5865" t="s">
        <v>1530</v>
      </c>
      <c r="D5865">
        <v>36</v>
      </c>
      <c r="E5865" s="6">
        <f>LEN(Utica_Trace[[#This Row],[Merged]])</f>
        <v>36</v>
      </c>
    </row>
    <row r="5866" spans="1:5" x14ac:dyDescent="0.25">
      <c r="A5866" t="s">
        <v>77</v>
      </c>
      <c r="B5866" t="s">
        <v>12</v>
      </c>
      <c r="C5866" t="s">
        <v>1529</v>
      </c>
      <c r="D5866">
        <v>36</v>
      </c>
      <c r="E5866" s="6">
        <f>LEN(Utica_Trace[[#This Row],[Merged]])</f>
        <v>36</v>
      </c>
    </row>
    <row r="5867" spans="1:5" x14ac:dyDescent="0.25">
      <c r="A5867" t="s">
        <v>77</v>
      </c>
      <c r="B5867" t="s">
        <v>13</v>
      </c>
      <c r="C5867" t="s">
        <v>1524</v>
      </c>
      <c r="D5867">
        <v>36</v>
      </c>
      <c r="E5867" s="6">
        <f>LEN(Utica_Trace[[#This Row],[Merged]])</f>
        <v>36</v>
      </c>
    </row>
    <row r="5868" spans="1:5" x14ac:dyDescent="0.25">
      <c r="A5868" t="s">
        <v>77</v>
      </c>
      <c r="B5868" t="s">
        <v>13</v>
      </c>
      <c r="C5868" t="s">
        <v>1523</v>
      </c>
      <c r="D5868">
        <v>36</v>
      </c>
      <c r="E5868" s="6">
        <f>LEN(Utica_Trace[[#This Row],[Merged]])</f>
        <v>36</v>
      </c>
    </row>
    <row r="5869" spans="1:5" x14ac:dyDescent="0.25">
      <c r="A5869" t="s">
        <v>77</v>
      </c>
      <c r="B5869" t="s">
        <v>13</v>
      </c>
      <c r="C5869" t="s">
        <v>1518</v>
      </c>
      <c r="D5869">
        <v>36</v>
      </c>
      <c r="E5869" s="6">
        <f>LEN(Utica_Trace[[#This Row],[Merged]])</f>
        <v>36</v>
      </c>
    </row>
    <row r="5870" spans="1:5" x14ac:dyDescent="0.25">
      <c r="A5870" t="s">
        <v>77</v>
      </c>
      <c r="B5870" t="s">
        <v>13</v>
      </c>
      <c r="C5870" t="s">
        <v>1517</v>
      </c>
      <c r="D5870">
        <v>36</v>
      </c>
      <c r="E5870" s="6">
        <f>LEN(Utica_Trace[[#This Row],[Merged]])</f>
        <v>36</v>
      </c>
    </row>
    <row r="5871" spans="1:5" x14ac:dyDescent="0.25">
      <c r="A5871" t="s">
        <v>77</v>
      </c>
      <c r="B5871" t="s">
        <v>13</v>
      </c>
      <c r="C5871" t="s">
        <v>1520</v>
      </c>
      <c r="D5871">
        <v>36</v>
      </c>
      <c r="E5871" s="6">
        <f>LEN(Utica_Trace[[#This Row],[Merged]])</f>
        <v>36</v>
      </c>
    </row>
    <row r="5872" spans="1:5" x14ac:dyDescent="0.25">
      <c r="A5872" t="s">
        <v>77</v>
      </c>
      <c r="B5872" t="s">
        <v>13</v>
      </c>
      <c r="C5872" t="s">
        <v>1519</v>
      </c>
      <c r="D5872">
        <v>36</v>
      </c>
      <c r="E5872" s="6">
        <f>LEN(Utica_Trace[[#This Row],[Merged]])</f>
        <v>36</v>
      </c>
    </row>
    <row r="5873" spans="1:5" x14ac:dyDescent="0.25">
      <c r="A5873" t="s">
        <v>77</v>
      </c>
      <c r="B5873" t="s">
        <v>13</v>
      </c>
      <c r="C5873" t="s">
        <v>1530</v>
      </c>
      <c r="D5873">
        <v>36</v>
      </c>
      <c r="E5873" s="6">
        <f>LEN(Utica_Trace[[#This Row],[Merged]])</f>
        <v>36</v>
      </c>
    </row>
    <row r="5874" spans="1:5" x14ac:dyDescent="0.25">
      <c r="A5874" t="s">
        <v>77</v>
      </c>
      <c r="B5874" t="s">
        <v>13</v>
      </c>
      <c r="C5874" t="s">
        <v>1529</v>
      </c>
      <c r="D5874">
        <v>36</v>
      </c>
      <c r="E5874" s="6">
        <f>LEN(Utica_Trace[[#This Row],[Merged]])</f>
        <v>36</v>
      </c>
    </row>
    <row r="5875" spans="1:5" x14ac:dyDescent="0.25">
      <c r="A5875" t="s">
        <v>77</v>
      </c>
      <c r="B5875" t="s">
        <v>18</v>
      </c>
      <c r="C5875" t="s">
        <v>1524</v>
      </c>
      <c r="D5875">
        <v>36</v>
      </c>
      <c r="E5875" s="6">
        <f>LEN(Utica_Trace[[#This Row],[Merged]])</f>
        <v>36</v>
      </c>
    </row>
    <row r="5876" spans="1:5" x14ac:dyDescent="0.25">
      <c r="A5876" t="s">
        <v>77</v>
      </c>
      <c r="B5876" t="s">
        <v>18</v>
      </c>
      <c r="C5876" t="s">
        <v>1523</v>
      </c>
      <c r="D5876">
        <v>36</v>
      </c>
      <c r="E5876" s="6">
        <f>LEN(Utica_Trace[[#This Row],[Merged]])</f>
        <v>36</v>
      </c>
    </row>
    <row r="5877" spans="1:5" x14ac:dyDescent="0.25">
      <c r="A5877" t="s">
        <v>77</v>
      </c>
      <c r="B5877" t="s">
        <v>18</v>
      </c>
      <c r="C5877" t="s">
        <v>1518</v>
      </c>
      <c r="D5877">
        <v>36</v>
      </c>
      <c r="E5877" s="6">
        <f>LEN(Utica_Trace[[#This Row],[Merged]])</f>
        <v>36</v>
      </c>
    </row>
    <row r="5878" spans="1:5" x14ac:dyDescent="0.25">
      <c r="A5878" t="s">
        <v>77</v>
      </c>
      <c r="B5878" t="s">
        <v>18</v>
      </c>
      <c r="C5878" t="s">
        <v>1517</v>
      </c>
      <c r="D5878">
        <v>36</v>
      </c>
      <c r="E5878" s="6">
        <f>LEN(Utica_Trace[[#This Row],[Merged]])</f>
        <v>36</v>
      </c>
    </row>
    <row r="5879" spans="1:5" x14ac:dyDescent="0.25">
      <c r="A5879" t="s">
        <v>77</v>
      </c>
      <c r="B5879" t="s">
        <v>18</v>
      </c>
      <c r="C5879" t="s">
        <v>1520</v>
      </c>
      <c r="D5879">
        <v>36</v>
      </c>
      <c r="E5879" s="6">
        <f>LEN(Utica_Trace[[#This Row],[Merged]])</f>
        <v>36</v>
      </c>
    </row>
    <row r="5880" spans="1:5" x14ac:dyDescent="0.25">
      <c r="A5880" t="s">
        <v>77</v>
      </c>
      <c r="B5880" t="s">
        <v>18</v>
      </c>
      <c r="C5880" t="s">
        <v>1519</v>
      </c>
      <c r="D5880">
        <v>36</v>
      </c>
      <c r="E5880" s="6">
        <f>LEN(Utica_Trace[[#This Row],[Merged]])</f>
        <v>36</v>
      </c>
    </row>
    <row r="5881" spans="1:5" x14ac:dyDescent="0.25">
      <c r="A5881" t="s">
        <v>77</v>
      </c>
      <c r="B5881" t="s">
        <v>18</v>
      </c>
      <c r="C5881" t="s">
        <v>1530</v>
      </c>
      <c r="D5881">
        <v>36</v>
      </c>
      <c r="E5881" s="6">
        <f>LEN(Utica_Trace[[#This Row],[Merged]])</f>
        <v>36</v>
      </c>
    </row>
    <row r="5882" spans="1:5" x14ac:dyDescent="0.25">
      <c r="A5882" t="s">
        <v>77</v>
      </c>
      <c r="B5882" t="s">
        <v>18</v>
      </c>
      <c r="C5882" t="s">
        <v>1529</v>
      </c>
      <c r="D5882">
        <v>36</v>
      </c>
      <c r="E5882" s="6">
        <f>LEN(Utica_Trace[[#This Row],[Merged]])</f>
        <v>36</v>
      </c>
    </row>
    <row r="5883" spans="1:5" x14ac:dyDescent="0.25">
      <c r="A5883" t="s">
        <v>77</v>
      </c>
      <c r="B5883" t="s">
        <v>19</v>
      </c>
      <c r="C5883" t="s">
        <v>1524</v>
      </c>
      <c r="D5883">
        <v>36</v>
      </c>
      <c r="E5883" s="6">
        <f>LEN(Utica_Trace[[#This Row],[Merged]])</f>
        <v>36</v>
      </c>
    </row>
    <row r="5884" spans="1:5" x14ac:dyDescent="0.25">
      <c r="A5884" t="s">
        <v>77</v>
      </c>
      <c r="B5884" t="s">
        <v>19</v>
      </c>
      <c r="C5884" t="s">
        <v>1523</v>
      </c>
      <c r="D5884">
        <v>36</v>
      </c>
      <c r="E5884" s="6">
        <f>LEN(Utica_Trace[[#This Row],[Merged]])</f>
        <v>36</v>
      </c>
    </row>
    <row r="5885" spans="1:5" x14ac:dyDescent="0.25">
      <c r="A5885" t="s">
        <v>77</v>
      </c>
      <c r="B5885" t="s">
        <v>19</v>
      </c>
      <c r="C5885" t="s">
        <v>1518</v>
      </c>
      <c r="D5885">
        <v>36</v>
      </c>
      <c r="E5885" s="6">
        <f>LEN(Utica_Trace[[#This Row],[Merged]])</f>
        <v>36</v>
      </c>
    </row>
    <row r="5886" spans="1:5" x14ac:dyDescent="0.25">
      <c r="A5886" t="s">
        <v>77</v>
      </c>
      <c r="B5886" t="s">
        <v>19</v>
      </c>
      <c r="C5886" t="s">
        <v>1517</v>
      </c>
      <c r="D5886">
        <v>36</v>
      </c>
      <c r="E5886" s="6">
        <f>LEN(Utica_Trace[[#This Row],[Merged]])</f>
        <v>36</v>
      </c>
    </row>
    <row r="5887" spans="1:5" x14ac:dyDescent="0.25">
      <c r="A5887" t="s">
        <v>77</v>
      </c>
      <c r="B5887" t="s">
        <v>19</v>
      </c>
      <c r="C5887" t="s">
        <v>1520</v>
      </c>
      <c r="D5887">
        <v>36</v>
      </c>
      <c r="E5887" s="6">
        <f>LEN(Utica_Trace[[#This Row],[Merged]])</f>
        <v>36</v>
      </c>
    </row>
    <row r="5888" spans="1:5" x14ac:dyDescent="0.25">
      <c r="A5888" t="s">
        <v>77</v>
      </c>
      <c r="B5888" t="s">
        <v>19</v>
      </c>
      <c r="C5888" t="s">
        <v>1519</v>
      </c>
      <c r="D5888">
        <v>36</v>
      </c>
      <c r="E5888" s="6">
        <f>LEN(Utica_Trace[[#This Row],[Merged]])</f>
        <v>36</v>
      </c>
    </row>
    <row r="5889" spans="1:5" x14ac:dyDescent="0.25">
      <c r="A5889" t="s">
        <v>77</v>
      </c>
      <c r="B5889" t="s">
        <v>19</v>
      </c>
      <c r="C5889" t="s">
        <v>1530</v>
      </c>
      <c r="D5889">
        <v>36</v>
      </c>
      <c r="E5889" s="6">
        <f>LEN(Utica_Trace[[#This Row],[Merged]])</f>
        <v>36</v>
      </c>
    </row>
    <row r="5890" spans="1:5" x14ac:dyDescent="0.25">
      <c r="A5890" t="s">
        <v>77</v>
      </c>
      <c r="B5890" t="s">
        <v>19</v>
      </c>
      <c r="C5890" t="s">
        <v>1529</v>
      </c>
      <c r="D5890">
        <v>36</v>
      </c>
      <c r="E5890" s="6">
        <f>LEN(Utica_Trace[[#This Row],[Merged]])</f>
        <v>36</v>
      </c>
    </row>
    <row r="5891" spans="1:5" x14ac:dyDescent="0.25">
      <c r="A5891" t="s">
        <v>77</v>
      </c>
      <c r="B5891" t="s">
        <v>20</v>
      </c>
      <c r="C5891" t="s">
        <v>1524</v>
      </c>
      <c r="D5891">
        <v>36</v>
      </c>
      <c r="E5891" s="6">
        <f>LEN(Utica_Trace[[#This Row],[Merged]])</f>
        <v>36</v>
      </c>
    </row>
    <row r="5892" spans="1:5" x14ac:dyDescent="0.25">
      <c r="A5892" t="s">
        <v>77</v>
      </c>
      <c r="B5892" t="s">
        <v>20</v>
      </c>
      <c r="C5892" t="s">
        <v>1523</v>
      </c>
      <c r="D5892">
        <v>36</v>
      </c>
      <c r="E5892" s="6">
        <f>LEN(Utica_Trace[[#This Row],[Merged]])</f>
        <v>36</v>
      </c>
    </row>
    <row r="5893" spans="1:5" x14ac:dyDescent="0.25">
      <c r="A5893" t="s">
        <v>77</v>
      </c>
      <c r="B5893" t="s">
        <v>20</v>
      </c>
      <c r="C5893" t="s">
        <v>1518</v>
      </c>
      <c r="D5893">
        <v>36</v>
      </c>
      <c r="E5893" s="6">
        <f>LEN(Utica_Trace[[#This Row],[Merged]])</f>
        <v>36</v>
      </c>
    </row>
    <row r="5894" spans="1:5" x14ac:dyDescent="0.25">
      <c r="A5894" t="s">
        <v>77</v>
      </c>
      <c r="B5894" t="s">
        <v>20</v>
      </c>
      <c r="C5894" t="s">
        <v>1517</v>
      </c>
      <c r="D5894">
        <v>36</v>
      </c>
      <c r="E5894" s="6">
        <f>LEN(Utica_Trace[[#This Row],[Merged]])</f>
        <v>36</v>
      </c>
    </row>
    <row r="5895" spans="1:5" x14ac:dyDescent="0.25">
      <c r="A5895" t="s">
        <v>77</v>
      </c>
      <c r="B5895" t="s">
        <v>20</v>
      </c>
      <c r="C5895" t="s">
        <v>1520</v>
      </c>
      <c r="D5895">
        <v>36</v>
      </c>
      <c r="E5895" s="6">
        <f>LEN(Utica_Trace[[#This Row],[Merged]])</f>
        <v>36</v>
      </c>
    </row>
    <row r="5896" spans="1:5" x14ac:dyDescent="0.25">
      <c r="A5896" t="s">
        <v>77</v>
      </c>
      <c r="B5896" t="s">
        <v>20</v>
      </c>
      <c r="C5896" t="s">
        <v>1519</v>
      </c>
      <c r="D5896">
        <v>36</v>
      </c>
      <c r="E5896" s="6">
        <f>LEN(Utica_Trace[[#This Row],[Merged]])</f>
        <v>36</v>
      </c>
    </row>
    <row r="5897" spans="1:5" x14ac:dyDescent="0.25">
      <c r="A5897" t="s">
        <v>77</v>
      </c>
      <c r="B5897" t="s">
        <v>20</v>
      </c>
      <c r="C5897" t="s">
        <v>1530</v>
      </c>
      <c r="D5897">
        <v>36</v>
      </c>
      <c r="E5897" s="6">
        <f>LEN(Utica_Trace[[#This Row],[Merged]])</f>
        <v>36</v>
      </c>
    </row>
    <row r="5898" spans="1:5" x14ac:dyDescent="0.25">
      <c r="A5898" t="s">
        <v>77</v>
      </c>
      <c r="B5898" t="s">
        <v>20</v>
      </c>
      <c r="C5898" t="s">
        <v>1529</v>
      </c>
      <c r="D5898">
        <v>36</v>
      </c>
      <c r="E5898" s="6">
        <f>LEN(Utica_Trace[[#This Row],[Merged]])</f>
        <v>36</v>
      </c>
    </row>
    <row r="5899" spans="1:5" x14ac:dyDescent="0.25">
      <c r="A5899" t="s">
        <v>77</v>
      </c>
      <c r="B5899" t="s">
        <v>12</v>
      </c>
      <c r="C5899" t="s">
        <v>1532</v>
      </c>
      <c r="D5899">
        <v>36</v>
      </c>
      <c r="E5899" s="6">
        <f>LEN(Utica_Trace[[#This Row],[Merged]])</f>
        <v>36</v>
      </c>
    </row>
    <row r="5900" spans="1:5" x14ac:dyDescent="0.25">
      <c r="A5900" t="s">
        <v>77</v>
      </c>
      <c r="B5900" t="s">
        <v>12</v>
      </c>
      <c r="C5900" t="s">
        <v>1531</v>
      </c>
      <c r="D5900">
        <v>36</v>
      </c>
      <c r="E5900" s="6">
        <f>LEN(Utica_Trace[[#This Row],[Merged]])</f>
        <v>36</v>
      </c>
    </row>
    <row r="5901" spans="1:5" x14ac:dyDescent="0.25">
      <c r="A5901" t="s">
        <v>77</v>
      </c>
      <c r="B5901" t="s">
        <v>13</v>
      </c>
      <c r="C5901" t="s">
        <v>1532</v>
      </c>
      <c r="D5901">
        <v>36</v>
      </c>
      <c r="E5901" s="6">
        <f>LEN(Utica_Trace[[#This Row],[Merged]])</f>
        <v>36</v>
      </c>
    </row>
    <row r="5902" spans="1:5" x14ac:dyDescent="0.25">
      <c r="A5902" t="s">
        <v>77</v>
      </c>
      <c r="B5902" t="s">
        <v>13</v>
      </c>
      <c r="C5902" t="s">
        <v>1531</v>
      </c>
      <c r="D5902">
        <v>36</v>
      </c>
      <c r="E5902" s="6">
        <f>LEN(Utica_Trace[[#This Row],[Merged]])</f>
        <v>36</v>
      </c>
    </row>
    <row r="5903" spans="1:5" x14ac:dyDescent="0.25">
      <c r="A5903" t="s">
        <v>77</v>
      </c>
      <c r="B5903" t="s">
        <v>18</v>
      </c>
      <c r="C5903" t="s">
        <v>1532</v>
      </c>
      <c r="D5903">
        <v>36</v>
      </c>
      <c r="E5903" s="6">
        <f>LEN(Utica_Trace[[#This Row],[Merged]])</f>
        <v>36</v>
      </c>
    </row>
    <row r="5904" spans="1:5" x14ac:dyDescent="0.25">
      <c r="A5904" t="s">
        <v>77</v>
      </c>
      <c r="B5904" t="s">
        <v>18</v>
      </c>
      <c r="C5904" t="s">
        <v>1531</v>
      </c>
      <c r="D5904">
        <v>36</v>
      </c>
      <c r="E5904" s="6">
        <f>LEN(Utica_Trace[[#This Row],[Merged]])</f>
        <v>36</v>
      </c>
    </row>
    <row r="5905" spans="1:5" x14ac:dyDescent="0.25">
      <c r="A5905" t="s">
        <v>77</v>
      </c>
      <c r="B5905" t="s">
        <v>19</v>
      </c>
      <c r="C5905" t="s">
        <v>1532</v>
      </c>
      <c r="D5905">
        <v>36</v>
      </c>
      <c r="E5905" s="6">
        <f>LEN(Utica_Trace[[#This Row],[Merged]])</f>
        <v>36</v>
      </c>
    </row>
    <row r="5906" spans="1:5" x14ac:dyDescent="0.25">
      <c r="A5906" t="s">
        <v>77</v>
      </c>
      <c r="B5906" t="s">
        <v>19</v>
      </c>
      <c r="C5906" t="s">
        <v>1531</v>
      </c>
      <c r="D5906">
        <v>36</v>
      </c>
      <c r="E5906" s="6">
        <f>LEN(Utica_Trace[[#This Row],[Merged]])</f>
        <v>36</v>
      </c>
    </row>
    <row r="5907" spans="1:5" x14ac:dyDescent="0.25">
      <c r="A5907" t="s">
        <v>77</v>
      </c>
      <c r="B5907" t="s">
        <v>20</v>
      </c>
      <c r="C5907" t="s">
        <v>1532</v>
      </c>
      <c r="D5907">
        <v>36</v>
      </c>
      <c r="E5907" s="6">
        <f>LEN(Utica_Trace[[#This Row],[Merged]])</f>
        <v>36</v>
      </c>
    </row>
    <row r="5908" spans="1:5" x14ac:dyDescent="0.25">
      <c r="A5908" t="s">
        <v>77</v>
      </c>
      <c r="B5908" t="s">
        <v>20</v>
      </c>
      <c r="C5908" t="s">
        <v>1531</v>
      </c>
      <c r="D5908">
        <v>36</v>
      </c>
      <c r="E5908" s="6">
        <f>LEN(Utica_Trace[[#This Row],[Merged]])</f>
        <v>36</v>
      </c>
    </row>
    <row r="5909" spans="1:5" x14ac:dyDescent="0.25">
      <c r="A5909" t="s">
        <v>1824</v>
      </c>
      <c r="B5909" t="s">
        <v>12</v>
      </c>
      <c r="C5909" t="s">
        <v>1532</v>
      </c>
      <c r="D5909">
        <v>36</v>
      </c>
      <c r="E5909" s="6">
        <f>LEN(Utica_Trace[[#This Row],[Merged]])</f>
        <v>36</v>
      </c>
    </row>
    <row r="5910" spans="1:5" x14ac:dyDescent="0.25">
      <c r="A5910" t="s">
        <v>1824</v>
      </c>
      <c r="B5910" t="s">
        <v>12</v>
      </c>
      <c r="C5910" t="s">
        <v>1531</v>
      </c>
      <c r="D5910">
        <v>36</v>
      </c>
      <c r="E5910" s="6">
        <f>LEN(Utica_Trace[[#This Row],[Merged]])</f>
        <v>36</v>
      </c>
    </row>
    <row r="5911" spans="1:5" x14ac:dyDescent="0.25">
      <c r="A5911" t="s">
        <v>1824</v>
      </c>
      <c r="B5911" t="s">
        <v>13</v>
      </c>
      <c r="C5911" t="s">
        <v>1532</v>
      </c>
      <c r="D5911">
        <v>36</v>
      </c>
      <c r="E5911" s="6">
        <f>LEN(Utica_Trace[[#This Row],[Merged]])</f>
        <v>36</v>
      </c>
    </row>
    <row r="5912" spans="1:5" x14ac:dyDescent="0.25">
      <c r="A5912" t="s">
        <v>1824</v>
      </c>
      <c r="B5912" t="s">
        <v>13</v>
      </c>
      <c r="C5912" t="s">
        <v>1531</v>
      </c>
      <c r="D5912">
        <v>36</v>
      </c>
      <c r="E5912" s="6">
        <f>LEN(Utica_Trace[[#This Row],[Merged]])</f>
        <v>36</v>
      </c>
    </row>
    <row r="5913" spans="1:5" x14ac:dyDescent="0.25">
      <c r="A5913" t="s">
        <v>1824</v>
      </c>
      <c r="B5913" t="s">
        <v>18</v>
      </c>
      <c r="C5913" t="s">
        <v>1532</v>
      </c>
      <c r="D5913">
        <v>36</v>
      </c>
      <c r="E5913" s="6">
        <f>LEN(Utica_Trace[[#This Row],[Merged]])</f>
        <v>36</v>
      </c>
    </row>
    <row r="5914" spans="1:5" x14ac:dyDescent="0.25">
      <c r="A5914" t="s">
        <v>1824</v>
      </c>
      <c r="B5914" t="s">
        <v>18</v>
      </c>
      <c r="C5914" t="s">
        <v>1531</v>
      </c>
      <c r="D5914">
        <v>36</v>
      </c>
      <c r="E5914" s="6">
        <f>LEN(Utica_Trace[[#This Row],[Merged]])</f>
        <v>36</v>
      </c>
    </row>
    <row r="5915" spans="1:5" x14ac:dyDescent="0.25">
      <c r="A5915" t="s">
        <v>1824</v>
      </c>
      <c r="B5915" t="s">
        <v>19</v>
      </c>
      <c r="C5915" t="s">
        <v>1532</v>
      </c>
      <c r="D5915">
        <v>36</v>
      </c>
      <c r="E5915" s="6">
        <f>LEN(Utica_Trace[[#This Row],[Merged]])</f>
        <v>36</v>
      </c>
    </row>
    <row r="5916" spans="1:5" x14ac:dyDescent="0.25">
      <c r="A5916" t="s">
        <v>1824</v>
      </c>
      <c r="B5916" t="s">
        <v>19</v>
      </c>
      <c r="C5916" t="s">
        <v>1531</v>
      </c>
      <c r="D5916">
        <v>36</v>
      </c>
      <c r="E5916" s="6">
        <f>LEN(Utica_Trace[[#This Row],[Merged]])</f>
        <v>36</v>
      </c>
    </row>
    <row r="5917" spans="1:5" x14ac:dyDescent="0.25">
      <c r="A5917" t="s">
        <v>1824</v>
      </c>
      <c r="B5917" t="s">
        <v>20</v>
      </c>
      <c r="C5917" t="s">
        <v>1532</v>
      </c>
      <c r="D5917">
        <v>36</v>
      </c>
      <c r="E5917" s="6">
        <f>LEN(Utica_Trace[[#This Row],[Merged]])</f>
        <v>36</v>
      </c>
    </row>
    <row r="5918" spans="1:5" x14ac:dyDescent="0.25">
      <c r="A5918" t="s">
        <v>1824</v>
      </c>
      <c r="B5918" t="s">
        <v>20</v>
      </c>
      <c r="C5918" t="s">
        <v>1531</v>
      </c>
      <c r="D5918">
        <v>36</v>
      </c>
      <c r="E5918" s="6">
        <f>LEN(Utica_Trace[[#This Row],[Merged]])</f>
        <v>36</v>
      </c>
    </row>
    <row r="5919" spans="1:5" x14ac:dyDescent="0.25">
      <c r="A5919" t="s">
        <v>1829</v>
      </c>
      <c r="B5919" t="s">
        <v>12</v>
      </c>
      <c r="C5919" t="s">
        <v>1532</v>
      </c>
      <c r="D5919">
        <v>36</v>
      </c>
      <c r="E5919" s="6">
        <f>LEN(Utica_Trace[[#This Row],[Merged]])</f>
        <v>36</v>
      </c>
    </row>
    <row r="5920" spans="1:5" x14ac:dyDescent="0.25">
      <c r="A5920" t="s">
        <v>1829</v>
      </c>
      <c r="B5920" t="s">
        <v>12</v>
      </c>
      <c r="C5920" t="s">
        <v>1531</v>
      </c>
      <c r="D5920">
        <v>36</v>
      </c>
      <c r="E5920" s="6">
        <f>LEN(Utica_Trace[[#This Row],[Merged]])</f>
        <v>36</v>
      </c>
    </row>
    <row r="5921" spans="1:5" x14ac:dyDescent="0.25">
      <c r="A5921" t="s">
        <v>1829</v>
      </c>
      <c r="B5921" t="s">
        <v>13</v>
      </c>
      <c r="C5921" t="s">
        <v>1532</v>
      </c>
      <c r="D5921">
        <v>36</v>
      </c>
      <c r="E5921" s="6">
        <f>LEN(Utica_Trace[[#This Row],[Merged]])</f>
        <v>36</v>
      </c>
    </row>
    <row r="5922" spans="1:5" x14ac:dyDescent="0.25">
      <c r="A5922" t="s">
        <v>1829</v>
      </c>
      <c r="B5922" t="s">
        <v>13</v>
      </c>
      <c r="C5922" t="s">
        <v>1531</v>
      </c>
      <c r="D5922">
        <v>36</v>
      </c>
      <c r="E5922" s="6">
        <f>LEN(Utica_Trace[[#This Row],[Merged]])</f>
        <v>36</v>
      </c>
    </row>
    <row r="5923" spans="1:5" x14ac:dyDescent="0.25">
      <c r="A5923" t="s">
        <v>1829</v>
      </c>
      <c r="B5923" t="s">
        <v>18</v>
      </c>
      <c r="C5923" t="s">
        <v>1532</v>
      </c>
      <c r="D5923">
        <v>36</v>
      </c>
      <c r="E5923" s="6">
        <f>LEN(Utica_Trace[[#This Row],[Merged]])</f>
        <v>36</v>
      </c>
    </row>
    <row r="5924" spans="1:5" x14ac:dyDescent="0.25">
      <c r="A5924" t="s">
        <v>1829</v>
      </c>
      <c r="B5924" t="s">
        <v>18</v>
      </c>
      <c r="C5924" t="s">
        <v>1531</v>
      </c>
      <c r="D5924">
        <v>36</v>
      </c>
      <c r="E5924" s="6">
        <f>LEN(Utica_Trace[[#This Row],[Merged]])</f>
        <v>36</v>
      </c>
    </row>
    <row r="5925" spans="1:5" x14ac:dyDescent="0.25">
      <c r="A5925" t="s">
        <v>1829</v>
      </c>
      <c r="B5925" t="s">
        <v>19</v>
      </c>
      <c r="C5925" t="s">
        <v>1532</v>
      </c>
      <c r="D5925">
        <v>36</v>
      </c>
      <c r="E5925" s="6">
        <f>LEN(Utica_Trace[[#This Row],[Merged]])</f>
        <v>36</v>
      </c>
    </row>
    <row r="5926" spans="1:5" x14ac:dyDescent="0.25">
      <c r="A5926" t="s">
        <v>1829</v>
      </c>
      <c r="B5926" t="s">
        <v>19</v>
      </c>
      <c r="C5926" t="s">
        <v>1531</v>
      </c>
      <c r="D5926">
        <v>36</v>
      </c>
      <c r="E5926" s="6">
        <f>LEN(Utica_Trace[[#This Row],[Merged]])</f>
        <v>36</v>
      </c>
    </row>
    <row r="5927" spans="1:5" x14ac:dyDescent="0.25">
      <c r="A5927" t="s">
        <v>1829</v>
      </c>
      <c r="B5927" t="s">
        <v>20</v>
      </c>
      <c r="C5927" t="s">
        <v>1532</v>
      </c>
      <c r="D5927">
        <v>36</v>
      </c>
      <c r="E5927" s="6">
        <f>LEN(Utica_Trace[[#This Row],[Merged]])</f>
        <v>36</v>
      </c>
    </row>
    <row r="5928" spans="1:5" x14ac:dyDescent="0.25">
      <c r="A5928" t="s">
        <v>1829</v>
      </c>
      <c r="B5928" t="s">
        <v>20</v>
      </c>
      <c r="C5928" t="s">
        <v>1531</v>
      </c>
      <c r="D5928">
        <v>36</v>
      </c>
      <c r="E5928" s="6">
        <f>LEN(Utica_Trace[[#This Row],[Merged]])</f>
        <v>36</v>
      </c>
    </row>
    <row r="5929" spans="1:5" x14ac:dyDescent="0.25">
      <c r="A5929" t="s">
        <v>1830</v>
      </c>
      <c r="B5929" t="s">
        <v>12</v>
      </c>
      <c r="C5929" t="s">
        <v>1532</v>
      </c>
      <c r="D5929">
        <v>36</v>
      </c>
      <c r="E5929" s="6">
        <f>LEN(Utica_Trace[[#This Row],[Merged]])</f>
        <v>36</v>
      </c>
    </row>
    <row r="5930" spans="1:5" x14ac:dyDescent="0.25">
      <c r="A5930" t="s">
        <v>1830</v>
      </c>
      <c r="B5930" t="s">
        <v>12</v>
      </c>
      <c r="C5930" t="s">
        <v>1531</v>
      </c>
      <c r="D5930">
        <v>36</v>
      </c>
      <c r="E5930" s="6">
        <f>LEN(Utica_Trace[[#This Row],[Merged]])</f>
        <v>36</v>
      </c>
    </row>
    <row r="5931" spans="1:5" x14ac:dyDescent="0.25">
      <c r="A5931" t="s">
        <v>1830</v>
      </c>
      <c r="B5931" t="s">
        <v>13</v>
      </c>
      <c r="C5931" t="s">
        <v>1532</v>
      </c>
      <c r="D5931">
        <v>36</v>
      </c>
      <c r="E5931" s="6">
        <f>LEN(Utica_Trace[[#This Row],[Merged]])</f>
        <v>36</v>
      </c>
    </row>
    <row r="5932" spans="1:5" x14ac:dyDescent="0.25">
      <c r="A5932" t="s">
        <v>1830</v>
      </c>
      <c r="B5932" t="s">
        <v>13</v>
      </c>
      <c r="C5932" t="s">
        <v>1531</v>
      </c>
      <c r="D5932">
        <v>36</v>
      </c>
      <c r="E5932" s="6">
        <f>LEN(Utica_Trace[[#This Row],[Merged]])</f>
        <v>36</v>
      </c>
    </row>
    <row r="5933" spans="1:5" x14ac:dyDescent="0.25">
      <c r="A5933" t="s">
        <v>1830</v>
      </c>
      <c r="B5933" t="s">
        <v>18</v>
      </c>
      <c r="C5933" t="s">
        <v>1532</v>
      </c>
      <c r="D5933">
        <v>36</v>
      </c>
      <c r="E5933" s="6">
        <f>LEN(Utica_Trace[[#This Row],[Merged]])</f>
        <v>36</v>
      </c>
    </row>
    <row r="5934" spans="1:5" x14ac:dyDescent="0.25">
      <c r="A5934" t="s">
        <v>1830</v>
      </c>
      <c r="B5934" t="s">
        <v>18</v>
      </c>
      <c r="C5934" t="s">
        <v>1531</v>
      </c>
      <c r="D5934">
        <v>36</v>
      </c>
      <c r="E5934" s="6">
        <f>LEN(Utica_Trace[[#This Row],[Merged]])</f>
        <v>36</v>
      </c>
    </row>
    <row r="5935" spans="1:5" x14ac:dyDescent="0.25">
      <c r="A5935" t="s">
        <v>1830</v>
      </c>
      <c r="B5935" t="s">
        <v>19</v>
      </c>
      <c r="C5935" t="s">
        <v>1532</v>
      </c>
      <c r="D5935">
        <v>36</v>
      </c>
      <c r="E5935" s="6">
        <f>LEN(Utica_Trace[[#This Row],[Merged]])</f>
        <v>36</v>
      </c>
    </row>
    <row r="5936" spans="1:5" x14ac:dyDescent="0.25">
      <c r="A5936" t="s">
        <v>1830</v>
      </c>
      <c r="B5936" t="s">
        <v>19</v>
      </c>
      <c r="C5936" t="s">
        <v>1531</v>
      </c>
      <c r="D5936">
        <v>36</v>
      </c>
      <c r="E5936" s="6">
        <f>LEN(Utica_Trace[[#This Row],[Merged]])</f>
        <v>36</v>
      </c>
    </row>
    <row r="5937" spans="1:5" x14ac:dyDescent="0.25">
      <c r="A5937" t="s">
        <v>1830</v>
      </c>
      <c r="B5937" t="s">
        <v>20</v>
      </c>
      <c r="C5937" t="s">
        <v>1532</v>
      </c>
      <c r="D5937">
        <v>36</v>
      </c>
      <c r="E5937" s="6">
        <f>LEN(Utica_Trace[[#This Row],[Merged]])</f>
        <v>36</v>
      </c>
    </row>
    <row r="5938" spans="1:5" x14ac:dyDescent="0.25">
      <c r="A5938" t="s">
        <v>1830</v>
      </c>
      <c r="B5938" t="s">
        <v>20</v>
      </c>
      <c r="C5938" t="s">
        <v>1531</v>
      </c>
      <c r="D5938">
        <v>36</v>
      </c>
      <c r="E5938" s="6">
        <f>LEN(Utica_Trace[[#This Row],[Merged]])</f>
        <v>36</v>
      </c>
    </row>
    <row r="5939" spans="1:5" x14ac:dyDescent="0.25">
      <c r="A5939" t="s">
        <v>77</v>
      </c>
      <c r="B5939" t="s">
        <v>12</v>
      </c>
      <c r="C5939" t="s">
        <v>1526</v>
      </c>
      <c r="D5939">
        <v>36</v>
      </c>
      <c r="E5939" s="6">
        <f>LEN(Utica_Trace[[#This Row],[Merged]])</f>
        <v>36</v>
      </c>
    </row>
    <row r="5940" spans="1:5" x14ac:dyDescent="0.25">
      <c r="A5940" t="s">
        <v>77</v>
      </c>
      <c r="B5940" t="s">
        <v>12</v>
      </c>
      <c r="C5940" t="s">
        <v>1525</v>
      </c>
      <c r="D5940">
        <v>36</v>
      </c>
      <c r="E5940" s="6">
        <f>LEN(Utica_Trace[[#This Row],[Merged]])</f>
        <v>36</v>
      </c>
    </row>
    <row r="5941" spans="1:5" x14ac:dyDescent="0.25">
      <c r="A5941" t="s">
        <v>77</v>
      </c>
      <c r="B5941" t="s">
        <v>13</v>
      </c>
      <c r="C5941" t="s">
        <v>1526</v>
      </c>
      <c r="D5941">
        <v>36</v>
      </c>
      <c r="E5941" s="6">
        <f>LEN(Utica_Trace[[#This Row],[Merged]])</f>
        <v>36</v>
      </c>
    </row>
    <row r="5942" spans="1:5" x14ac:dyDescent="0.25">
      <c r="A5942" t="s">
        <v>77</v>
      </c>
      <c r="B5942" t="s">
        <v>13</v>
      </c>
      <c r="C5942" t="s">
        <v>1525</v>
      </c>
      <c r="D5942">
        <v>36</v>
      </c>
      <c r="E5942" s="6">
        <f>LEN(Utica_Trace[[#This Row],[Merged]])</f>
        <v>36</v>
      </c>
    </row>
    <row r="5943" spans="1:5" x14ac:dyDescent="0.25">
      <c r="A5943" t="s">
        <v>77</v>
      </c>
      <c r="B5943" t="s">
        <v>18</v>
      </c>
      <c r="C5943" t="s">
        <v>1526</v>
      </c>
      <c r="D5943">
        <v>36</v>
      </c>
      <c r="E5943" s="6">
        <f>LEN(Utica_Trace[[#This Row],[Merged]])</f>
        <v>36</v>
      </c>
    </row>
    <row r="5944" spans="1:5" x14ac:dyDescent="0.25">
      <c r="A5944" t="s">
        <v>77</v>
      </c>
      <c r="B5944" t="s">
        <v>18</v>
      </c>
      <c r="C5944" t="s">
        <v>1525</v>
      </c>
      <c r="D5944">
        <v>36</v>
      </c>
      <c r="E5944" s="6">
        <f>LEN(Utica_Trace[[#This Row],[Merged]])</f>
        <v>36</v>
      </c>
    </row>
    <row r="5945" spans="1:5" x14ac:dyDescent="0.25">
      <c r="A5945" t="s">
        <v>77</v>
      </c>
      <c r="B5945" t="s">
        <v>19</v>
      </c>
      <c r="C5945" t="s">
        <v>1526</v>
      </c>
      <c r="D5945">
        <v>36</v>
      </c>
      <c r="E5945" s="6">
        <f>LEN(Utica_Trace[[#This Row],[Merged]])</f>
        <v>36</v>
      </c>
    </row>
    <row r="5946" spans="1:5" x14ac:dyDescent="0.25">
      <c r="A5946" t="s">
        <v>77</v>
      </c>
      <c r="B5946" t="s">
        <v>19</v>
      </c>
      <c r="C5946" t="s">
        <v>1525</v>
      </c>
      <c r="D5946">
        <v>36</v>
      </c>
      <c r="E5946" s="6">
        <f>LEN(Utica_Trace[[#This Row],[Merged]])</f>
        <v>36</v>
      </c>
    </row>
    <row r="5947" spans="1:5" x14ac:dyDescent="0.25">
      <c r="A5947" t="s">
        <v>77</v>
      </c>
      <c r="B5947" t="s">
        <v>20</v>
      </c>
      <c r="C5947" t="s">
        <v>1526</v>
      </c>
      <c r="D5947">
        <v>36</v>
      </c>
      <c r="E5947" s="6">
        <f>LEN(Utica_Trace[[#This Row],[Merged]])</f>
        <v>36</v>
      </c>
    </row>
    <row r="5948" spans="1:5" x14ac:dyDescent="0.25">
      <c r="A5948" t="s">
        <v>77</v>
      </c>
      <c r="B5948" t="s">
        <v>20</v>
      </c>
      <c r="C5948" t="s">
        <v>1525</v>
      </c>
      <c r="D5948">
        <v>36</v>
      </c>
      <c r="E5948" s="6">
        <f>LEN(Utica_Trace[[#This Row],[Merged]])</f>
        <v>36</v>
      </c>
    </row>
    <row r="5949" spans="1:5" x14ac:dyDescent="0.25">
      <c r="A5949" t="s">
        <v>1826</v>
      </c>
      <c r="B5949" t="s">
        <v>12</v>
      </c>
      <c r="C5949" t="s">
        <v>1526</v>
      </c>
      <c r="D5949">
        <v>36</v>
      </c>
      <c r="E5949" s="6">
        <f>LEN(Utica_Trace[[#This Row],[Merged]])</f>
        <v>36</v>
      </c>
    </row>
    <row r="5950" spans="1:5" x14ac:dyDescent="0.25">
      <c r="A5950" t="s">
        <v>1826</v>
      </c>
      <c r="B5950" t="s">
        <v>12</v>
      </c>
      <c r="C5950" t="s">
        <v>1525</v>
      </c>
      <c r="D5950">
        <v>36</v>
      </c>
      <c r="E5950" s="6">
        <f>LEN(Utica_Trace[[#This Row],[Merged]])</f>
        <v>36</v>
      </c>
    </row>
    <row r="5951" spans="1:5" x14ac:dyDescent="0.25">
      <c r="A5951" t="s">
        <v>1826</v>
      </c>
      <c r="B5951" t="s">
        <v>13</v>
      </c>
      <c r="C5951" t="s">
        <v>1526</v>
      </c>
      <c r="D5951">
        <v>36</v>
      </c>
      <c r="E5951" s="6">
        <f>LEN(Utica_Trace[[#This Row],[Merged]])</f>
        <v>36</v>
      </c>
    </row>
    <row r="5952" spans="1:5" x14ac:dyDescent="0.25">
      <c r="A5952" t="s">
        <v>1826</v>
      </c>
      <c r="B5952" t="s">
        <v>13</v>
      </c>
      <c r="C5952" t="s">
        <v>1525</v>
      </c>
      <c r="D5952">
        <v>36</v>
      </c>
      <c r="E5952" s="6">
        <f>LEN(Utica_Trace[[#This Row],[Merged]])</f>
        <v>36</v>
      </c>
    </row>
    <row r="5953" spans="1:5" x14ac:dyDescent="0.25">
      <c r="A5953" t="s">
        <v>1826</v>
      </c>
      <c r="B5953" t="s">
        <v>18</v>
      </c>
      <c r="C5953" t="s">
        <v>1526</v>
      </c>
      <c r="D5953">
        <v>36</v>
      </c>
      <c r="E5953" s="6">
        <f>LEN(Utica_Trace[[#This Row],[Merged]])</f>
        <v>36</v>
      </c>
    </row>
    <row r="5954" spans="1:5" x14ac:dyDescent="0.25">
      <c r="A5954" t="s">
        <v>1826</v>
      </c>
      <c r="B5954" t="s">
        <v>18</v>
      </c>
      <c r="C5954" t="s">
        <v>1525</v>
      </c>
      <c r="D5954">
        <v>36</v>
      </c>
      <c r="E5954" s="6">
        <f>LEN(Utica_Trace[[#This Row],[Merged]])</f>
        <v>36</v>
      </c>
    </row>
    <row r="5955" spans="1:5" x14ac:dyDescent="0.25">
      <c r="A5955" t="s">
        <v>1826</v>
      </c>
      <c r="B5955" t="s">
        <v>19</v>
      </c>
      <c r="C5955" t="s">
        <v>1526</v>
      </c>
      <c r="D5955">
        <v>36</v>
      </c>
      <c r="E5955" s="6">
        <f>LEN(Utica_Trace[[#This Row],[Merged]])</f>
        <v>36</v>
      </c>
    </row>
    <row r="5956" spans="1:5" x14ac:dyDescent="0.25">
      <c r="A5956" t="s">
        <v>1826</v>
      </c>
      <c r="B5956" t="s">
        <v>19</v>
      </c>
      <c r="C5956" t="s">
        <v>1525</v>
      </c>
      <c r="D5956">
        <v>36</v>
      </c>
      <c r="E5956" s="6">
        <f>LEN(Utica_Trace[[#This Row],[Merged]])</f>
        <v>36</v>
      </c>
    </row>
    <row r="5957" spans="1:5" x14ac:dyDescent="0.25">
      <c r="A5957" t="s">
        <v>1826</v>
      </c>
      <c r="B5957" t="s">
        <v>20</v>
      </c>
      <c r="C5957" t="s">
        <v>1526</v>
      </c>
      <c r="D5957">
        <v>36</v>
      </c>
      <c r="E5957" s="6">
        <f>LEN(Utica_Trace[[#This Row],[Merged]])</f>
        <v>36</v>
      </c>
    </row>
    <row r="5958" spans="1:5" x14ac:dyDescent="0.25">
      <c r="A5958" t="s">
        <v>1826</v>
      </c>
      <c r="B5958" t="s">
        <v>20</v>
      </c>
      <c r="C5958" t="s">
        <v>1525</v>
      </c>
      <c r="D5958">
        <v>36</v>
      </c>
      <c r="E5958" s="6">
        <f>LEN(Utica_Trace[[#This Row],[Merged]])</f>
        <v>36</v>
      </c>
    </row>
    <row r="5959" spans="1:5" x14ac:dyDescent="0.25">
      <c r="A5959" t="s">
        <v>77</v>
      </c>
      <c r="B5959" t="s">
        <v>12</v>
      </c>
      <c r="C5959" t="s">
        <v>1528</v>
      </c>
      <c r="D5959">
        <v>36</v>
      </c>
      <c r="E5959" s="6">
        <f>LEN(Utica_Trace[[#This Row],[Merged]])</f>
        <v>36</v>
      </c>
    </row>
    <row r="5960" spans="1:5" x14ac:dyDescent="0.25">
      <c r="A5960" t="s">
        <v>77</v>
      </c>
      <c r="B5960" t="s">
        <v>12</v>
      </c>
      <c r="C5960" t="s">
        <v>1527</v>
      </c>
      <c r="D5960">
        <v>36</v>
      </c>
      <c r="E5960" s="6">
        <f>LEN(Utica_Trace[[#This Row],[Merged]])</f>
        <v>36</v>
      </c>
    </row>
    <row r="5961" spans="1:5" x14ac:dyDescent="0.25">
      <c r="A5961" t="s">
        <v>77</v>
      </c>
      <c r="B5961" t="s">
        <v>13</v>
      </c>
      <c r="C5961" t="s">
        <v>1528</v>
      </c>
      <c r="D5961">
        <v>36</v>
      </c>
      <c r="E5961" s="6">
        <f>LEN(Utica_Trace[[#This Row],[Merged]])</f>
        <v>36</v>
      </c>
    </row>
    <row r="5962" spans="1:5" x14ac:dyDescent="0.25">
      <c r="A5962" t="s">
        <v>77</v>
      </c>
      <c r="B5962" t="s">
        <v>13</v>
      </c>
      <c r="C5962" t="s">
        <v>1527</v>
      </c>
      <c r="D5962">
        <v>36</v>
      </c>
      <c r="E5962" s="6">
        <f>LEN(Utica_Trace[[#This Row],[Merged]])</f>
        <v>36</v>
      </c>
    </row>
    <row r="5963" spans="1:5" x14ac:dyDescent="0.25">
      <c r="A5963" t="s">
        <v>77</v>
      </c>
      <c r="B5963" t="s">
        <v>18</v>
      </c>
      <c r="C5963" t="s">
        <v>1528</v>
      </c>
      <c r="D5963">
        <v>36</v>
      </c>
      <c r="E5963" s="6">
        <f>LEN(Utica_Trace[[#This Row],[Merged]])</f>
        <v>36</v>
      </c>
    </row>
    <row r="5964" spans="1:5" x14ac:dyDescent="0.25">
      <c r="A5964" t="s">
        <v>77</v>
      </c>
      <c r="B5964" t="s">
        <v>18</v>
      </c>
      <c r="C5964" t="s">
        <v>1527</v>
      </c>
      <c r="D5964">
        <v>36</v>
      </c>
      <c r="E5964" s="6">
        <f>LEN(Utica_Trace[[#This Row],[Merged]])</f>
        <v>36</v>
      </c>
    </row>
    <row r="5965" spans="1:5" x14ac:dyDescent="0.25">
      <c r="A5965" t="s">
        <v>77</v>
      </c>
      <c r="B5965" t="s">
        <v>19</v>
      </c>
      <c r="C5965" t="s">
        <v>1528</v>
      </c>
      <c r="D5965">
        <v>36</v>
      </c>
      <c r="E5965" s="6">
        <f>LEN(Utica_Trace[[#This Row],[Merged]])</f>
        <v>36</v>
      </c>
    </row>
    <row r="5966" spans="1:5" x14ac:dyDescent="0.25">
      <c r="A5966" t="s">
        <v>77</v>
      </c>
      <c r="B5966" t="s">
        <v>19</v>
      </c>
      <c r="C5966" t="s">
        <v>1527</v>
      </c>
      <c r="D5966">
        <v>36</v>
      </c>
      <c r="E5966" s="6">
        <f>LEN(Utica_Trace[[#This Row],[Merged]])</f>
        <v>36</v>
      </c>
    </row>
    <row r="5967" spans="1:5" x14ac:dyDescent="0.25">
      <c r="A5967" t="s">
        <v>77</v>
      </c>
      <c r="B5967" t="s">
        <v>20</v>
      </c>
      <c r="C5967" t="s">
        <v>1528</v>
      </c>
      <c r="D5967">
        <v>36</v>
      </c>
      <c r="E5967" s="6">
        <f>LEN(Utica_Trace[[#This Row],[Merged]])</f>
        <v>36</v>
      </c>
    </row>
    <row r="5968" spans="1:5" x14ac:dyDescent="0.25">
      <c r="A5968" t="s">
        <v>77</v>
      </c>
      <c r="B5968" t="s">
        <v>20</v>
      </c>
      <c r="C5968" t="s">
        <v>1527</v>
      </c>
      <c r="D5968">
        <v>36</v>
      </c>
      <c r="E5968" s="6">
        <f>LEN(Utica_Trace[[#This Row],[Merged]])</f>
        <v>36</v>
      </c>
    </row>
    <row r="5969" spans="1:5" x14ac:dyDescent="0.25">
      <c r="A5969" t="s">
        <v>1826</v>
      </c>
      <c r="B5969" t="s">
        <v>12</v>
      </c>
      <c r="C5969" t="s">
        <v>1528</v>
      </c>
      <c r="D5969">
        <v>36</v>
      </c>
      <c r="E5969" s="6">
        <f>LEN(Utica_Trace[[#This Row],[Merged]])</f>
        <v>36</v>
      </c>
    </row>
    <row r="5970" spans="1:5" x14ac:dyDescent="0.25">
      <c r="A5970" t="s">
        <v>1826</v>
      </c>
      <c r="B5970" t="s">
        <v>12</v>
      </c>
      <c r="C5970" t="s">
        <v>1527</v>
      </c>
      <c r="D5970">
        <v>36</v>
      </c>
      <c r="E5970" s="6">
        <f>LEN(Utica_Trace[[#This Row],[Merged]])</f>
        <v>36</v>
      </c>
    </row>
    <row r="5971" spans="1:5" x14ac:dyDescent="0.25">
      <c r="A5971" t="s">
        <v>1826</v>
      </c>
      <c r="B5971" t="s">
        <v>13</v>
      </c>
      <c r="C5971" t="s">
        <v>1528</v>
      </c>
      <c r="D5971">
        <v>36</v>
      </c>
      <c r="E5971" s="6">
        <f>LEN(Utica_Trace[[#This Row],[Merged]])</f>
        <v>36</v>
      </c>
    </row>
    <row r="5972" spans="1:5" x14ac:dyDescent="0.25">
      <c r="A5972" t="s">
        <v>1826</v>
      </c>
      <c r="B5972" t="s">
        <v>13</v>
      </c>
      <c r="C5972" t="s">
        <v>1527</v>
      </c>
      <c r="D5972">
        <v>36</v>
      </c>
      <c r="E5972" s="6">
        <f>LEN(Utica_Trace[[#This Row],[Merged]])</f>
        <v>36</v>
      </c>
    </row>
    <row r="5973" spans="1:5" x14ac:dyDescent="0.25">
      <c r="A5973" t="s">
        <v>1826</v>
      </c>
      <c r="B5973" t="s">
        <v>18</v>
      </c>
      <c r="C5973" t="s">
        <v>1528</v>
      </c>
      <c r="D5973">
        <v>36</v>
      </c>
      <c r="E5973" s="6">
        <f>LEN(Utica_Trace[[#This Row],[Merged]])</f>
        <v>36</v>
      </c>
    </row>
    <row r="5974" spans="1:5" x14ac:dyDescent="0.25">
      <c r="A5974" t="s">
        <v>1826</v>
      </c>
      <c r="B5974" t="s">
        <v>18</v>
      </c>
      <c r="C5974" t="s">
        <v>1527</v>
      </c>
      <c r="D5974">
        <v>36</v>
      </c>
      <c r="E5974" s="6">
        <f>LEN(Utica_Trace[[#This Row],[Merged]])</f>
        <v>36</v>
      </c>
    </row>
    <row r="5975" spans="1:5" x14ac:dyDescent="0.25">
      <c r="A5975" t="s">
        <v>1826</v>
      </c>
      <c r="B5975" t="s">
        <v>19</v>
      </c>
      <c r="C5975" t="s">
        <v>1528</v>
      </c>
      <c r="D5975">
        <v>36</v>
      </c>
      <c r="E5975" s="6">
        <f>LEN(Utica_Trace[[#This Row],[Merged]])</f>
        <v>36</v>
      </c>
    </row>
    <row r="5976" spans="1:5" x14ac:dyDescent="0.25">
      <c r="A5976" t="s">
        <v>1826</v>
      </c>
      <c r="B5976" t="s">
        <v>19</v>
      </c>
      <c r="C5976" t="s">
        <v>1527</v>
      </c>
      <c r="D5976">
        <v>36</v>
      </c>
      <c r="E5976" s="6">
        <f>LEN(Utica_Trace[[#This Row],[Merged]])</f>
        <v>36</v>
      </c>
    </row>
    <row r="5977" spans="1:5" x14ac:dyDescent="0.25">
      <c r="A5977" t="s">
        <v>1826</v>
      </c>
      <c r="B5977" t="s">
        <v>20</v>
      </c>
      <c r="C5977" t="s">
        <v>1528</v>
      </c>
      <c r="D5977">
        <v>36</v>
      </c>
      <c r="E5977" s="6">
        <f>LEN(Utica_Trace[[#This Row],[Merged]])</f>
        <v>36</v>
      </c>
    </row>
    <row r="5978" spans="1:5" x14ac:dyDescent="0.25">
      <c r="A5978" t="s">
        <v>1826</v>
      </c>
      <c r="B5978" t="s">
        <v>20</v>
      </c>
      <c r="C5978" t="s">
        <v>1527</v>
      </c>
      <c r="D5978">
        <v>36</v>
      </c>
      <c r="E5978" s="6">
        <f>LEN(Utica_Trace[[#This Row],[Merged]])</f>
        <v>36</v>
      </c>
    </row>
    <row r="5979" spans="1:5" x14ac:dyDescent="0.25">
      <c r="A5979" t="s">
        <v>77</v>
      </c>
      <c r="B5979" t="s">
        <v>12</v>
      </c>
      <c r="C5979" t="s">
        <v>1533</v>
      </c>
      <c r="D5979">
        <v>35</v>
      </c>
      <c r="E5979" s="6">
        <f>LEN(Utica_Trace[[#This Row],[Merged]])</f>
        <v>35</v>
      </c>
    </row>
    <row r="5980" spans="1:5" x14ac:dyDescent="0.25">
      <c r="A5980" t="s">
        <v>77</v>
      </c>
      <c r="B5980" t="s">
        <v>13</v>
      </c>
      <c r="C5980" t="s">
        <v>1533</v>
      </c>
      <c r="D5980">
        <v>35</v>
      </c>
      <c r="E5980" s="6">
        <f>LEN(Utica_Trace[[#This Row],[Merged]])</f>
        <v>35</v>
      </c>
    </row>
    <row r="5981" spans="1:5" x14ac:dyDescent="0.25">
      <c r="A5981" t="s">
        <v>77</v>
      </c>
      <c r="B5981" t="s">
        <v>18</v>
      </c>
      <c r="C5981" t="s">
        <v>1533</v>
      </c>
      <c r="D5981">
        <v>35</v>
      </c>
      <c r="E5981" s="6">
        <f>LEN(Utica_Trace[[#This Row],[Merged]])</f>
        <v>35</v>
      </c>
    </row>
    <row r="5982" spans="1:5" x14ac:dyDescent="0.25">
      <c r="A5982" t="s">
        <v>77</v>
      </c>
      <c r="B5982" t="s">
        <v>19</v>
      </c>
      <c r="C5982" t="s">
        <v>1533</v>
      </c>
      <c r="D5982">
        <v>35</v>
      </c>
      <c r="E5982" s="6">
        <f>LEN(Utica_Trace[[#This Row],[Merged]])</f>
        <v>35</v>
      </c>
    </row>
    <row r="5983" spans="1:5" x14ac:dyDescent="0.25">
      <c r="A5983" t="s">
        <v>77</v>
      </c>
      <c r="B5983" t="s">
        <v>20</v>
      </c>
      <c r="C5983" t="s">
        <v>1533</v>
      </c>
      <c r="D5983">
        <v>35</v>
      </c>
      <c r="E5983" s="6">
        <f>LEN(Utica_Trace[[#This Row],[Merged]])</f>
        <v>35</v>
      </c>
    </row>
    <row r="5984" spans="1:5" x14ac:dyDescent="0.25">
      <c r="A5984" t="s">
        <v>1826</v>
      </c>
      <c r="B5984" t="s">
        <v>12</v>
      </c>
      <c r="C5984" t="s">
        <v>1533</v>
      </c>
      <c r="D5984">
        <v>35</v>
      </c>
      <c r="E5984" s="6">
        <f>LEN(Utica_Trace[[#This Row],[Merged]])</f>
        <v>35</v>
      </c>
    </row>
    <row r="5985" spans="1:5" x14ac:dyDescent="0.25">
      <c r="A5985" t="s">
        <v>1826</v>
      </c>
      <c r="B5985" t="s">
        <v>13</v>
      </c>
      <c r="C5985" t="s">
        <v>1533</v>
      </c>
      <c r="D5985">
        <v>35</v>
      </c>
      <c r="E5985" s="6">
        <f>LEN(Utica_Trace[[#This Row],[Merged]])</f>
        <v>35</v>
      </c>
    </row>
    <row r="5986" spans="1:5" x14ac:dyDescent="0.25">
      <c r="A5986" t="s">
        <v>1826</v>
      </c>
      <c r="B5986" t="s">
        <v>18</v>
      </c>
      <c r="C5986" t="s">
        <v>1533</v>
      </c>
      <c r="D5986">
        <v>35</v>
      </c>
      <c r="E5986" s="6">
        <f>LEN(Utica_Trace[[#This Row],[Merged]])</f>
        <v>35</v>
      </c>
    </row>
    <row r="5987" spans="1:5" x14ac:dyDescent="0.25">
      <c r="A5987" t="s">
        <v>1826</v>
      </c>
      <c r="B5987" t="s">
        <v>19</v>
      </c>
      <c r="C5987" t="s">
        <v>1533</v>
      </c>
      <c r="D5987">
        <v>35</v>
      </c>
      <c r="E5987" s="6">
        <f>LEN(Utica_Trace[[#This Row],[Merged]])</f>
        <v>35</v>
      </c>
    </row>
    <row r="5988" spans="1:5" x14ac:dyDescent="0.25">
      <c r="A5988" t="s">
        <v>1826</v>
      </c>
      <c r="B5988" t="s">
        <v>20</v>
      </c>
      <c r="C5988" t="s">
        <v>1533</v>
      </c>
      <c r="D5988">
        <v>35</v>
      </c>
      <c r="E5988" s="6">
        <f>LEN(Utica_Trace[[#This Row],[Merged]])</f>
        <v>35</v>
      </c>
    </row>
    <row r="5989" spans="1:5" x14ac:dyDescent="0.25">
      <c r="A5989" t="s">
        <v>77</v>
      </c>
      <c r="B5989" t="s">
        <v>12</v>
      </c>
      <c r="C5989" t="s">
        <v>1534</v>
      </c>
      <c r="D5989">
        <v>36</v>
      </c>
      <c r="E5989" s="6">
        <f>LEN(Utica_Trace[[#This Row],[Merged]])</f>
        <v>36</v>
      </c>
    </row>
    <row r="5990" spans="1:5" x14ac:dyDescent="0.25">
      <c r="A5990" t="s">
        <v>77</v>
      </c>
      <c r="B5990" t="s">
        <v>13</v>
      </c>
      <c r="C5990" t="s">
        <v>1534</v>
      </c>
      <c r="D5990">
        <v>36</v>
      </c>
      <c r="E5990" s="6">
        <f>LEN(Utica_Trace[[#This Row],[Merged]])</f>
        <v>36</v>
      </c>
    </row>
    <row r="5991" spans="1:5" x14ac:dyDescent="0.25">
      <c r="A5991" t="s">
        <v>77</v>
      </c>
      <c r="B5991" t="s">
        <v>18</v>
      </c>
      <c r="C5991" t="s">
        <v>1534</v>
      </c>
      <c r="D5991">
        <v>36</v>
      </c>
      <c r="E5991" s="6">
        <f>LEN(Utica_Trace[[#This Row],[Merged]])</f>
        <v>36</v>
      </c>
    </row>
    <row r="5992" spans="1:5" x14ac:dyDescent="0.25">
      <c r="A5992" t="s">
        <v>77</v>
      </c>
      <c r="B5992" t="s">
        <v>19</v>
      </c>
      <c r="C5992" t="s">
        <v>1534</v>
      </c>
      <c r="D5992">
        <v>36</v>
      </c>
      <c r="E5992" s="6">
        <f>LEN(Utica_Trace[[#This Row],[Merged]])</f>
        <v>36</v>
      </c>
    </row>
    <row r="5993" spans="1:5" x14ac:dyDescent="0.25">
      <c r="A5993" t="s">
        <v>77</v>
      </c>
      <c r="B5993" t="s">
        <v>20</v>
      </c>
      <c r="C5993" t="s">
        <v>1534</v>
      </c>
      <c r="D5993">
        <v>36</v>
      </c>
      <c r="E5993" s="6">
        <f>LEN(Utica_Trace[[#This Row],[Merged]])</f>
        <v>36</v>
      </c>
    </row>
    <row r="5994" spans="1:5" x14ac:dyDescent="0.25">
      <c r="A5994" t="s">
        <v>77</v>
      </c>
      <c r="B5994" t="s">
        <v>12</v>
      </c>
      <c r="C5994" t="s">
        <v>1538</v>
      </c>
      <c r="D5994">
        <v>36</v>
      </c>
      <c r="E5994" s="6">
        <f>LEN(Utica_Trace[[#This Row],[Merged]])</f>
        <v>36</v>
      </c>
    </row>
    <row r="5995" spans="1:5" x14ac:dyDescent="0.25">
      <c r="A5995" t="s">
        <v>77</v>
      </c>
      <c r="B5995" t="s">
        <v>13</v>
      </c>
      <c r="C5995" t="s">
        <v>1538</v>
      </c>
      <c r="D5995">
        <v>36</v>
      </c>
      <c r="E5995" s="6">
        <f>LEN(Utica_Trace[[#This Row],[Merged]])</f>
        <v>36</v>
      </c>
    </row>
    <row r="5996" spans="1:5" x14ac:dyDescent="0.25">
      <c r="A5996" t="s">
        <v>77</v>
      </c>
      <c r="B5996" t="s">
        <v>18</v>
      </c>
      <c r="C5996" t="s">
        <v>1538</v>
      </c>
      <c r="D5996">
        <v>36</v>
      </c>
      <c r="E5996" s="6">
        <f>LEN(Utica_Trace[[#This Row],[Merged]])</f>
        <v>36</v>
      </c>
    </row>
    <row r="5997" spans="1:5" x14ac:dyDescent="0.25">
      <c r="A5997" t="s">
        <v>77</v>
      </c>
      <c r="B5997" t="s">
        <v>19</v>
      </c>
      <c r="C5997" t="s">
        <v>1538</v>
      </c>
      <c r="D5997">
        <v>36</v>
      </c>
      <c r="E5997" s="6">
        <f>LEN(Utica_Trace[[#This Row],[Merged]])</f>
        <v>36</v>
      </c>
    </row>
    <row r="5998" spans="1:5" x14ac:dyDescent="0.25">
      <c r="A5998" t="s">
        <v>77</v>
      </c>
      <c r="B5998" t="s">
        <v>20</v>
      </c>
      <c r="C5998" t="s">
        <v>1538</v>
      </c>
      <c r="D5998">
        <v>36</v>
      </c>
      <c r="E5998" s="6">
        <f>LEN(Utica_Trace[[#This Row],[Merged]])</f>
        <v>36</v>
      </c>
    </row>
    <row r="5999" spans="1:5" x14ac:dyDescent="0.25">
      <c r="A5999" t="s">
        <v>77</v>
      </c>
      <c r="B5999" t="s">
        <v>12</v>
      </c>
      <c r="C5999" t="s">
        <v>1537</v>
      </c>
      <c r="D5999">
        <v>36</v>
      </c>
      <c r="E5999" s="6">
        <f>LEN(Utica_Trace[[#This Row],[Merged]])</f>
        <v>36</v>
      </c>
    </row>
    <row r="6000" spans="1:5" x14ac:dyDescent="0.25">
      <c r="A6000" t="s">
        <v>77</v>
      </c>
      <c r="B6000" t="s">
        <v>13</v>
      </c>
      <c r="C6000" t="s">
        <v>1537</v>
      </c>
      <c r="D6000">
        <v>36</v>
      </c>
      <c r="E6000" s="6">
        <f>LEN(Utica_Trace[[#This Row],[Merged]])</f>
        <v>36</v>
      </c>
    </row>
    <row r="6001" spans="1:5" x14ac:dyDescent="0.25">
      <c r="A6001" t="s">
        <v>77</v>
      </c>
      <c r="B6001" t="s">
        <v>18</v>
      </c>
      <c r="C6001" t="s">
        <v>1537</v>
      </c>
      <c r="D6001">
        <v>36</v>
      </c>
      <c r="E6001" s="6">
        <f>LEN(Utica_Trace[[#This Row],[Merged]])</f>
        <v>36</v>
      </c>
    </row>
    <row r="6002" spans="1:5" x14ac:dyDescent="0.25">
      <c r="A6002" t="s">
        <v>77</v>
      </c>
      <c r="B6002" t="s">
        <v>19</v>
      </c>
      <c r="C6002" t="s">
        <v>1537</v>
      </c>
      <c r="D6002">
        <v>36</v>
      </c>
      <c r="E6002" s="6">
        <f>LEN(Utica_Trace[[#This Row],[Merged]])</f>
        <v>36</v>
      </c>
    </row>
    <row r="6003" spans="1:5" x14ac:dyDescent="0.25">
      <c r="A6003" t="s">
        <v>77</v>
      </c>
      <c r="B6003" t="s">
        <v>20</v>
      </c>
      <c r="C6003" t="s">
        <v>1537</v>
      </c>
      <c r="D6003">
        <v>36</v>
      </c>
      <c r="E6003" s="6">
        <f>LEN(Utica_Trace[[#This Row],[Merged]])</f>
        <v>36</v>
      </c>
    </row>
    <row r="6004" spans="1:5" x14ac:dyDescent="0.25">
      <c r="A6004" t="s">
        <v>77</v>
      </c>
      <c r="B6004" t="s">
        <v>12</v>
      </c>
      <c r="C6004" t="s">
        <v>1540</v>
      </c>
      <c r="D6004">
        <v>36</v>
      </c>
      <c r="E6004" s="6">
        <f>LEN(Utica_Trace[[#This Row],[Merged]])</f>
        <v>36</v>
      </c>
    </row>
    <row r="6005" spans="1:5" x14ac:dyDescent="0.25">
      <c r="A6005" t="s">
        <v>77</v>
      </c>
      <c r="B6005" t="s">
        <v>13</v>
      </c>
      <c r="C6005" t="s">
        <v>1540</v>
      </c>
      <c r="D6005">
        <v>36</v>
      </c>
      <c r="E6005" s="6">
        <f>LEN(Utica_Trace[[#This Row],[Merged]])</f>
        <v>36</v>
      </c>
    </row>
    <row r="6006" spans="1:5" x14ac:dyDescent="0.25">
      <c r="A6006" t="s">
        <v>77</v>
      </c>
      <c r="B6006" t="s">
        <v>18</v>
      </c>
      <c r="C6006" t="s">
        <v>1540</v>
      </c>
      <c r="D6006">
        <v>36</v>
      </c>
      <c r="E6006" s="6">
        <f>LEN(Utica_Trace[[#This Row],[Merged]])</f>
        <v>36</v>
      </c>
    </row>
    <row r="6007" spans="1:5" x14ac:dyDescent="0.25">
      <c r="A6007" t="s">
        <v>77</v>
      </c>
      <c r="B6007" t="s">
        <v>19</v>
      </c>
      <c r="C6007" t="s">
        <v>1540</v>
      </c>
      <c r="D6007">
        <v>36</v>
      </c>
      <c r="E6007" s="6">
        <f>LEN(Utica_Trace[[#This Row],[Merged]])</f>
        <v>36</v>
      </c>
    </row>
    <row r="6008" spans="1:5" x14ac:dyDescent="0.25">
      <c r="A6008" t="s">
        <v>77</v>
      </c>
      <c r="B6008" t="s">
        <v>20</v>
      </c>
      <c r="C6008" t="s">
        <v>1540</v>
      </c>
      <c r="D6008">
        <v>36</v>
      </c>
      <c r="E6008" s="6">
        <f>LEN(Utica_Trace[[#This Row],[Merged]])</f>
        <v>36</v>
      </c>
    </row>
    <row r="6009" spans="1:5" x14ac:dyDescent="0.25">
      <c r="A6009" t="s">
        <v>77</v>
      </c>
      <c r="B6009" t="s">
        <v>12</v>
      </c>
      <c r="C6009" t="s">
        <v>1539</v>
      </c>
      <c r="D6009">
        <v>36</v>
      </c>
      <c r="E6009" s="6">
        <f>LEN(Utica_Trace[[#This Row],[Merged]])</f>
        <v>36</v>
      </c>
    </row>
    <row r="6010" spans="1:5" x14ac:dyDescent="0.25">
      <c r="A6010" t="s">
        <v>77</v>
      </c>
      <c r="B6010" t="s">
        <v>13</v>
      </c>
      <c r="C6010" t="s">
        <v>1539</v>
      </c>
      <c r="D6010">
        <v>36</v>
      </c>
      <c r="E6010" s="6">
        <f>LEN(Utica_Trace[[#This Row],[Merged]])</f>
        <v>36</v>
      </c>
    </row>
    <row r="6011" spans="1:5" x14ac:dyDescent="0.25">
      <c r="A6011" t="s">
        <v>77</v>
      </c>
      <c r="B6011" t="s">
        <v>18</v>
      </c>
      <c r="C6011" t="s">
        <v>1539</v>
      </c>
      <c r="D6011">
        <v>36</v>
      </c>
      <c r="E6011" s="6">
        <f>LEN(Utica_Trace[[#This Row],[Merged]])</f>
        <v>36</v>
      </c>
    </row>
    <row r="6012" spans="1:5" x14ac:dyDescent="0.25">
      <c r="A6012" t="s">
        <v>77</v>
      </c>
      <c r="B6012" t="s">
        <v>19</v>
      </c>
      <c r="C6012" t="s">
        <v>1539</v>
      </c>
      <c r="D6012">
        <v>36</v>
      </c>
      <c r="E6012" s="6">
        <f>LEN(Utica_Trace[[#This Row],[Merged]])</f>
        <v>36</v>
      </c>
    </row>
    <row r="6013" spans="1:5" x14ac:dyDescent="0.25">
      <c r="A6013" t="s">
        <v>77</v>
      </c>
      <c r="B6013" t="s">
        <v>20</v>
      </c>
      <c r="C6013" t="s">
        <v>1539</v>
      </c>
      <c r="D6013">
        <v>36</v>
      </c>
      <c r="E6013" s="6">
        <f>LEN(Utica_Trace[[#This Row],[Merged]])</f>
        <v>36</v>
      </c>
    </row>
    <row r="6014" spans="1:5" x14ac:dyDescent="0.25">
      <c r="A6014" t="s">
        <v>77</v>
      </c>
      <c r="B6014" t="s">
        <v>12</v>
      </c>
      <c r="C6014" t="s">
        <v>1542</v>
      </c>
      <c r="D6014">
        <v>36</v>
      </c>
      <c r="E6014" s="6">
        <f>LEN(Utica_Trace[[#This Row],[Merged]])</f>
        <v>36</v>
      </c>
    </row>
    <row r="6015" spans="1:5" x14ac:dyDescent="0.25">
      <c r="A6015" t="s">
        <v>77</v>
      </c>
      <c r="B6015" t="s">
        <v>13</v>
      </c>
      <c r="C6015" t="s">
        <v>1542</v>
      </c>
      <c r="D6015">
        <v>36</v>
      </c>
      <c r="E6015" s="6">
        <f>LEN(Utica_Trace[[#This Row],[Merged]])</f>
        <v>36</v>
      </c>
    </row>
    <row r="6016" spans="1:5" x14ac:dyDescent="0.25">
      <c r="A6016" t="s">
        <v>77</v>
      </c>
      <c r="B6016" t="s">
        <v>18</v>
      </c>
      <c r="C6016" t="s">
        <v>1542</v>
      </c>
      <c r="D6016">
        <v>36</v>
      </c>
      <c r="E6016" s="6">
        <f>LEN(Utica_Trace[[#This Row],[Merged]])</f>
        <v>36</v>
      </c>
    </row>
    <row r="6017" spans="1:5" x14ac:dyDescent="0.25">
      <c r="A6017" t="s">
        <v>77</v>
      </c>
      <c r="B6017" t="s">
        <v>19</v>
      </c>
      <c r="C6017" t="s">
        <v>1542</v>
      </c>
      <c r="D6017">
        <v>36</v>
      </c>
      <c r="E6017" s="6">
        <f>LEN(Utica_Trace[[#This Row],[Merged]])</f>
        <v>36</v>
      </c>
    </row>
    <row r="6018" spans="1:5" x14ac:dyDescent="0.25">
      <c r="A6018" t="s">
        <v>77</v>
      </c>
      <c r="B6018" t="s">
        <v>20</v>
      </c>
      <c r="C6018" t="s">
        <v>1542</v>
      </c>
      <c r="D6018">
        <v>36</v>
      </c>
      <c r="E6018" s="6">
        <f>LEN(Utica_Trace[[#This Row],[Merged]])</f>
        <v>36</v>
      </c>
    </row>
    <row r="6019" spans="1:5" x14ac:dyDescent="0.25">
      <c r="A6019" t="s">
        <v>77</v>
      </c>
      <c r="B6019" t="s">
        <v>12</v>
      </c>
      <c r="C6019" t="s">
        <v>1541</v>
      </c>
      <c r="D6019">
        <v>36</v>
      </c>
      <c r="E6019" s="6">
        <f>LEN(Utica_Trace[[#This Row],[Merged]])</f>
        <v>36</v>
      </c>
    </row>
    <row r="6020" spans="1:5" x14ac:dyDescent="0.25">
      <c r="A6020" t="s">
        <v>77</v>
      </c>
      <c r="B6020" t="s">
        <v>13</v>
      </c>
      <c r="C6020" t="s">
        <v>1541</v>
      </c>
      <c r="D6020">
        <v>36</v>
      </c>
      <c r="E6020" s="6">
        <f>LEN(Utica_Trace[[#This Row],[Merged]])</f>
        <v>36</v>
      </c>
    </row>
    <row r="6021" spans="1:5" x14ac:dyDescent="0.25">
      <c r="A6021" t="s">
        <v>77</v>
      </c>
      <c r="B6021" t="s">
        <v>18</v>
      </c>
      <c r="C6021" t="s">
        <v>1541</v>
      </c>
      <c r="D6021">
        <v>36</v>
      </c>
      <c r="E6021" s="6">
        <f>LEN(Utica_Trace[[#This Row],[Merged]])</f>
        <v>36</v>
      </c>
    </row>
    <row r="6022" spans="1:5" x14ac:dyDescent="0.25">
      <c r="A6022" t="s">
        <v>77</v>
      </c>
      <c r="B6022" t="s">
        <v>19</v>
      </c>
      <c r="C6022" t="s">
        <v>1541</v>
      </c>
      <c r="D6022">
        <v>36</v>
      </c>
      <c r="E6022" s="6">
        <f>LEN(Utica_Trace[[#This Row],[Merged]])</f>
        <v>36</v>
      </c>
    </row>
    <row r="6023" spans="1:5" x14ac:dyDescent="0.25">
      <c r="A6023" t="s">
        <v>77</v>
      </c>
      <c r="B6023" t="s">
        <v>20</v>
      </c>
      <c r="C6023" t="s">
        <v>1541</v>
      </c>
      <c r="D6023">
        <v>36</v>
      </c>
      <c r="E6023" s="6">
        <f>LEN(Utica_Trace[[#This Row],[Merged]])</f>
        <v>36</v>
      </c>
    </row>
    <row r="6024" spans="1:5" x14ac:dyDescent="0.25">
      <c r="A6024" t="s">
        <v>77</v>
      </c>
      <c r="B6024" t="s">
        <v>12</v>
      </c>
      <c r="C6024" t="s">
        <v>1536</v>
      </c>
      <c r="D6024">
        <v>36</v>
      </c>
      <c r="E6024" s="6">
        <f>LEN(Utica_Trace[[#This Row],[Merged]])</f>
        <v>36</v>
      </c>
    </row>
    <row r="6025" spans="1:5" x14ac:dyDescent="0.25">
      <c r="A6025" t="s">
        <v>77</v>
      </c>
      <c r="B6025" t="s">
        <v>13</v>
      </c>
      <c r="C6025" t="s">
        <v>1536</v>
      </c>
      <c r="D6025">
        <v>36</v>
      </c>
      <c r="E6025" s="6">
        <f>LEN(Utica_Trace[[#This Row],[Merged]])</f>
        <v>36</v>
      </c>
    </row>
    <row r="6026" spans="1:5" x14ac:dyDescent="0.25">
      <c r="A6026" t="s">
        <v>77</v>
      </c>
      <c r="B6026" t="s">
        <v>18</v>
      </c>
      <c r="C6026" t="s">
        <v>1536</v>
      </c>
      <c r="D6026">
        <v>36</v>
      </c>
      <c r="E6026" s="6">
        <f>LEN(Utica_Trace[[#This Row],[Merged]])</f>
        <v>36</v>
      </c>
    </row>
    <row r="6027" spans="1:5" x14ac:dyDescent="0.25">
      <c r="A6027" t="s">
        <v>77</v>
      </c>
      <c r="B6027" t="s">
        <v>19</v>
      </c>
      <c r="C6027" t="s">
        <v>1536</v>
      </c>
      <c r="D6027">
        <v>36</v>
      </c>
      <c r="E6027" s="6">
        <f>LEN(Utica_Trace[[#This Row],[Merged]])</f>
        <v>36</v>
      </c>
    </row>
    <row r="6028" spans="1:5" x14ac:dyDescent="0.25">
      <c r="A6028" t="s">
        <v>77</v>
      </c>
      <c r="B6028" t="s">
        <v>20</v>
      </c>
      <c r="C6028" t="s">
        <v>1536</v>
      </c>
      <c r="D6028">
        <v>36</v>
      </c>
      <c r="E6028" s="6">
        <f>LEN(Utica_Trace[[#This Row],[Merged]])</f>
        <v>36</v>
      </c>
    </row>
    <row r="6029" spans="1:5" x14ac:dyDescent="0.25">
      <c r="A6029" t="s">
        <v>948</v>
      </c>
      <c r="B6029" t="s">
        <v>12</v>
      </c>
      <c r="C6029" t="s">
        <v>1578</v>
      </c>
      <c r="D6029">
        <v>36</v>
      </c>
      <c r="E6029" s="6">
        <f>LEN(Utica_Trace[[#This Row],[Merged]])</f>
        <v>36</v>
      </c>
    </row>
    <row r="6030" spans="1:5" x14ac:dyDescent="0.25">
      <c r="A6030" t="s">
        <v>948</v>
      </c>
      <c r="B6030" t="s">
        <v>13</v>
      </c>
      <c r="C6030" t="s">
        <v>1578</v>
      </c>
      <c r="D6030">
        <v>36</v>
      </c>
      <c r="E6030" s="6">
        <f>LEN(Utica_Trace[[#This Row],[Merged]])</f>
        <v>36</v>
      </c>
    </row>
    <row r="6031" spans="1:5" x14ac:dyDescent="0.25">
      <c r="A6031" t="s">
        <v>948</v>
      </c>
      <c r="B6031" t="s">
        <v>18</v>
      </c>
      <c r="C6031" t="s">
        <v>1578</v>
      </c>
      <c r="D6031">
        <v>36</v>
      </c>
      <c r="E6031" s="6">
        <f>LEN(Utica_Trace[[#This Row],[Merged]])</f>
        <v>36</v>
      </c>
    </row>
    <row r="6032" spans="1:5" x14ac:dyDescent="0.25">
      <c r="A6032" t="s">
        <v>948</v>
      </c>
      <c r="B6032" t="s">
        <v>19</v>
      </c>
      <c r="C6032" t="s">
        <v>1578</v>
      </c>
      <c r="D6032">
        <v>36</v>
      </c>
      <c r="E6032" s="6">
        <f>LEN(Utica_Trace[[#This Row],[Merged]])</f>
        <v>36</v>
      </c>
    </row>
    <row r="6033" spans="1:5" x14ac:dyDescent="0.25">
      <c r="A6033" t="s">
        <v>948</v>
      </c>
      <c r="B6033" t="s">
        <v>20</v>
      </c>
      <c r="C6033" t="s">
        <v>1578</v>
      </c>
      <c r="D6033">
        <v>36</v>
      </c>
      <c r="E6033" s="6">
        <f>LEN(Utica_Trace[[#This Row],[Merged]])</f>
        <v>36</v>
      </c>
    </row>
    <row r="6034" spans="1:5" x14ac:dyDescent="0.25">
      <c r="A6034" t="s">
        <v>948</v>
      </c>
      <c r="B6034" t="s">
        <v>12</v>
      </c>
      <c r="C6034" t="s">
        <v>1580</v>
      </c>
      <c r="D6034">
        <v>36</v>
      </c>
      <c r="E6034" s="6">
        <f>LEN(Utica_Trace[[#This Row],[Merged]])</f>
        <v>36</v>
      </c>
    </row>
    <row r="6035" spans="1:5" x14ac:dyDescent="0.25">
      <c r="A6035" t="s">
        <v>948</v>
      </c>
      <c r="B6035" t="s">
        <v>13</v>
      </c>
      <c r="C6035" t="s">
        <v>1580</v>
      </c>
      <c r="D6035">
        <v>36</v>
      </c>
      <c r="E6035" s="6">
        <f>LEN(Utica_Trace[[#This Row],[Merged]])</f>
        <v>36</v>
      </c>
    </row>
    <row r="6036" spans="1:5" x14ac:dyDescent="0.25">
      <c r="A6036" t="s">
        <v>948</v>
      </c>
      <c r="B6036" t="s">
        <v>18</v>
      </c>
      <c r="C6036" t="s">
        <v>1580</v>
      </c>
      <c r="D6036">
        <v>36</v>
      </c>
      <c r="E6036" s="6">
        <f>LEN(Utica_Trace[[#This Row],[Merged]])</f>
        <v>36</v>
      </c>
    </row>
    <row r="6037" spans="1:5" x14ac:dyDescent="0.25">
      <c r="A6037" t="s">
        <v>948</v>
      </c>
      <c r="B6037" t="s">
        <v>19</v>
      </c>
      <c r="C6037" t="s">
        <v>1580</v>
      </c>
      <c r="D6037">
        <v>36</v>
      </c>
      <c r="E6037" s="6">
        <f>LEN(Utica_Trace[[#This Row],[Merged]])</f>
        <v>36</v>
      </c>
    </row>
    <row r="6038" spans="1:5" x14ac:dyDescent="0.25">
      <c r="A6038" t="s">
        <v>948</v>
      </c>
      <c r="B6038" t="s">
        <v>20</v>
      </c>
      <c r="C6038" t="s">
        <v>1580</v>
      </c>
      <c r="D6038">
        <v>36</v>
      </c>
      <c r="E6038" s="6">
        <f>LEN(Utica_Trace[[#This Row],[Merged]])</f>
        <v>36</v>
      </c>
    </row>
    <row r="6039" spans="1:5" x14ac:dyDescent="0.25">
      <c r="A6039" t="s">
        <v>948</v>
      </c>
      <c r="B6039" t="s">
        <v>12</v>
      </c>
      <c r="C6039" t="s">
        <v>1579</v>
      </c>
      <c r="D6039">
        <v>36</v>
      </c>
      <c r="E6039" s="6">
        <f>LEN(Utica_Trace[[#This Row],[Merged]])</f>
        <v>36</v>
      </c>
    </row>
    <row r="6040" spans="1:5" x14ac:dyDescent="0.25">
      <c r="A6040" t="s">
        <v>948</v>
      </c>
      <c r="B6040" t="s">
        <v>13</v>
      </c>
      <c r="C6040" t="s">
        <v>1579</v>
      </c>
      <c r="D6040">
        <v>36</v>
      </c>
      <c r="E6040" s="6">
        <f>LEN(Utica_Trace[[#This Row],[Merged]])</f>
        <v>36</v>
      </c>
    </row>
    <row r="6041" spans="1:5" x14ac:dyDescent="0.25">
      <c r="A6041" t="s">
        <v>948</v>
      </c>
      <c r="B6041" t="s">
        <v>18</v>
      </c>
      <c r="C6041" t="s">
        <v>1579</v>
      </c>
      <c r="D6041">
        <v>36</v>
      </c>
      <c r="E6041" s="6">
        <f>LEN(Utica_Trace[[#This Row],[Merged]])</f>
        <v>36</v>
      </c>
    </row>
    <row r="6042" spans="1:5" x14ac:dyDescent="0.25">
      <c r="A6042" t="s">
        <v>948</v>
      </c>
      <c r="B6042" t="s">
        <v>19</v>
      </c>
      <c r="C6042" t="s">
        <v>1579</v>
      </c>
      <c r="D6042">
        <v>36</v>
      </c>
      <c r="E6042" s="6">
        <f>LEN(Utica_Trace[[#This Row],[Merged]])</f>
        <v>36</v>
      </c>
    </row>
    <row r="6043" spans="1:5" x14ac:dyDescent="0.25">
      <c r="A6043" t="s">
        <v>948</v>
      </c>
      <c r="B6043" t="s">
        <v>20</v>
      </c>
      <c r="C6043" t="s">
        <v>1579</v>
      </c>
      <c r="D6043">
        <v>36</v>
      </c>
      <c r="E6043" s="6">
        <f>LEN(Utica_Trace[[#This Row],[Merged]])</f>
        <v>36</v>
      </c>
    </row>
    <row r="6044" spans="1:5" x14ac:dyDescent="0.25">
      <c r="A6044" t="s">
        <v>39</v>
      </c>
      <c r="B6044" t="s">
        <v>12</v>
      </c>
      <c r="C6044" t="s">
        <v>1243</v>
      </c>
      <c r="D6044">
        <v>36</v>
      </c>
      <c r="E6044" s="6">
        <f>LEN(Utica_Trace[[#This Row],[Merged]])</f>
        <v>36</v>
      </c>
    </row>
    <row r="6045" spans="1:5" x14ac:dyDescent="0.25">
      <c r="A6045" t="s">
        <v>39</v>
      </c>
      <c r="B6045" t="s">
        <v>13</v>
      </c>
      <c r="C6045" t="s">
        <v>1243</v>
      </c>
      <c r="D6045">
        <v>36</v>
      </c>
      <c r="E6045" s="6">
        <f>LEN(Utica_Trace[[#This Row],[Merged]])</f>
        <v>36</v>
      </c>
    </row>
    <row r="6046" spans="1:5" x14ac:dyDescent="0.25">
      <c r="A6046" t="s">
        <v>39</v>
      </c>
      <c r="B6046" t="s">
        <v>18</v>
      </c>
      <c r="C6046" t="s">
        <v>1243</v>
      </c>
      <c r="D6046">
        <v>36</v>
      </c>
      <c r="E6046" s="6">
        <f>LEN(Utica_Trace[[#This Row],[Merged]])</f>
        <v>36</v>
      </c>
    </row>
    <row r="6047" spans="1:5" x14ac:dyDescent="0.25">
      <c r="A6047" t="s">
        <v>39</v>
      </c>
      <c r="B6047" t="s">
        <v>19</v>
      </c>
      <c r="C6047" t="s">
        <v>1243</v>
      </c>
      <c r="D6047">
        <v>36</v>
      </c>
      <c r="E6047" s="6">
        <f>LEN(Utica_Trace[[#This Row],[Merged]])</f>
        <v>36</v>
      </c>
    </row>
    <row r="6048" spans="1:5" x14ac:dyDescent="0.25">
      <c r="A6048" t="s">
        <v>39</v>
      </c>
      <c r="B6048" t="s">
        <v>20</v>
      </c>
      <c r="C6048" t="s">
        <v>1243</v>
      </c>
      <c r="D6048">
        <v>36</v>
      </c>
      <c r="E6048" s="6">
        <f>LEN(Utica_Trace[[#This Row],[Merged]])</f>
        <v>36</v>
      </c>
    </row>
    <row r="6049" spans="1:5" x14ac:dyDescent="0.25">
      <c r="A6049" t="s">
        <v>949</v>
      </c>
      <c r="B6049" t="s">
        <v>12</v>
      </c>
      <c r="C6049" t="s">
        <v>1584</v>
      </c>
      <c r="D6049">
        <v>36</v>
      </c>
      <c r="E6049" s="6">
        <f>LEN(Utica_Trace[[#This Row],[Merged]])</f>
        <v>36</v>
      </c>
    </row>
    <row r="6050" spans="1:5" x14ac:dyDescent="0.25">
      <c r="A6050" t="s">
        <v>949</v>
      </c>
      <c r="B6050" t="s">
        <v>12</v>
      </c>
      <c r="C6050" t="s">
        <v>1581</v>
      </c>
      <c r="D6050">
        <v>36</v>
      </c>
      <c r="E6050" s="6">
        <f>LEN(Utica_Trace[[#This Row],[Merged]])</f>
        <v>36</v>
      </c>
    </row>
    <row r="6051" spans="1:5" x14ac:dyDescent="0.25">
      <c r="A6051" t="s">
        <v>949</v>
      </c>
      <c r="B6051" t="s">
        <v>13</v>
      </c>
      <c r="C6051" t="s">
        <v>1584</v>
      </c>
      <c r="D6051">
        <v>36</v>
      </c>
      <c r="E6051" s="6">
        <f>LEN(Utica_Trace[[#This Row],[Merged]])</f>
        <v>36</v>
      </c>
    </row>
    <row r="6052" spans="1:5" x14ac:dyDescent="0.25">
      <c r="A6052" t="s">
        <v>949</v>
      </c>
      <c r="B6052" t="s">
        <v>13</v>
      </c>
      <c r="C6052" t="s">
        <v>1581</v>
      </c>
      <c r="D6052">
        <v>36</v>
      </c>
      <c r="E6052" s="6">
        <f>LEN(Utica_Trace[[#This Row],[Merged]])</f>
        <v>36</v>
      </c>
    </row>
    <row r="6053" spans="1:5" x14ac:dyDescent="0.25">
      <c r="A6053" t="s">
        <v>949</v>
      </c>
      <c r="B6053" t="s">
        <v>18</v>
      </c>
      <c r="C6053" t="s">
        <v>1584</v>
      </c>
      <c r="D6053">
        <v>36</v>
      </c>
      <c r="E6053" s="6">
        <f>LEN(Utica_Trace[[#This Row],[Merged]])</f>
        <v>36</v>
      </c>
    </row>
    <row r="6054" spans="1:5" x14ac:dyDescent="0.25">
      <c r="A6054" t="s">
        <v>949</v>
      </c>
      <c r="B6054" t="s">
        <v>18</v>
      </c>
      <c r="C6054" t="s">
        <v>1581</v>
      </c>
      <c r="D6054">
        <v>36</v>
      </c>
      <c r="E6054" s="6">
        <f>LEN(Utica_Trace[[#This Row],[Merged]])</f>
        <v>36</v>
      </c>
    </row>
    <row r="6055" spans="1:5" x14ac:dyDescent="0.25">
      <c r="A6055" t="s">
        <v>949</v>
      </c>
      <c r="B6055" t="s">
        <v>19</v>
      </c>
      <c r="C6055" t="s">
        <v>1584</v>
      </c>
      <c r="D6055">
        <v>36</v>
      </c>
      <c r="E6055" s="6">
        <f>LEN(Utica_Trace[[#This Row],[Merged]])</f>
        <v>36</v>
      </c>
    </row>
    <row r="6056" spans="1:5" x14ac:dyDescent="0.25">
      <c r="A6056" t="s">
        <v>949</v>
      </c>
      <c r="B6056" t="s">
        <v>19</v>
      </c>
      <c r="C6056" t="s">
        <v>1581</v>
      </c>
      <c r="D6056">
        <v>36</v>
      </c>
      <c r="E6056" s="6">
        <f>LEN(Utica_Trace[[#This Row],[Merged]])</f>
        <v>36</v>
      </c>
    </row>
    <row r="6057" spans="1:5" x14ac:dyDescent="0.25">
      <c r="A6057" t="s">
        <v>949</v>
      </c>
      <c r="B6057" t="s">
        <v>20</v>
      </c>
      <c r="C6057" t="s">
        <v>1584</v>
      </c>
      <c r="D6057">
        <v>36</v>
      </c>
      <c r="E6057" s="6">
        <f>LEN(Utica_Trace[[#This Row],[Merged]])</f>
        <v>36</v>
      </c>
    </row>
    <row r="6058" spans="1:5" x14ac:dyDescent="0.25">
      <c r="A6058" t="s">
        <v>949</v>
      </c>
      <c r="B6058" t="s">
        <v>20</v>
      </c>
      <c r="C6058" t="s">
        <v>1581</v>
      </c>
      <c r="D6058">
        <v>36</v>
      </c>
      <c r="E6058" s="6">
        <f>LEN(Utica_Trace[[#This Row],[Merged]])</f>
        <v>36</v>
      </c>
    </row>
    <row r="6059" spans="1:5" x14ac:dyDescent="0.25">
      <c r="A6059" t="s">
        <v>949</v>
      </c>
      <c r="B6059" t="s">
        <v>12</v>
      </c>
      <c r="C6059" t="s">
        <v>1582</v>
      </c>
      <c r="D6059">
        <v>36</v>
      </c>
      <c r="E6059" s="6">
        <f>LEN(Utica_Trace[[#This Row],[Merged]])</f>
        <v>36</v>
      </c>
    </row>
    <row r="6060" spans="1:5" x14ac:dyDescent="0.25">
      <c r="A6060" t="s">
        <v>949</v>
      </c>
      <c r="B6060" t="s">
        <v>13</v>
      </c>
      <c r="C6060" t="s">
        <v>1582</v>
      </c>
      <c r="D6060">
        <v>36</v>
      </c>
      <c r="E6060" s="6">
        <f>LEN(Utica_Trace[[#This Row],[Merged]])</f>
        <v>36</v>
      </c>
    </row>
    <row r="6061" spans="1:5" x14ac:dyDescent="0.25">
      <c r="A6061" t="s">
        <v>949</v>
      </c>
      <c r="B6061" t="s">
        <v>18</v>
      </c>
      <c r="C6061" t="s">
        <v>1582</v>
      </c>
      <c r="D6061">
        <v>36</v>
      </c>
      <c r="E6061" s="6">
        <f>LEN(Utica_Trace[[#This Row],[Merged]])</f>
        <v>36</v>
      </c>
    </row>
    <row r="6062" spans="1:5" x14ac:dyDescent="0.25">
      <c r="A6062" t="s">
        <v>949</v>
      </c>
      <c r="B6062" t="s">
        <v>19</v>
      </c>
      <c r="C6062" t="s">
        <v>1582</v>
      </c>
      <c r="D6062">
        <v>36</v>
      </c>
      <c r="E6062" s="6">
        <f>LEN(Utica_Trace[[#This Row],[Merged]])</f>
        <v>36</v>
      </c>
    </row>
    <row r="6063" spans="1:5" x14ac:dyDescent="0.25">
      <c r="A6063" t="s">
        <v>949</v>
      </c>
      <c r="B6063" t="s">
        <v>20</v>
      </c>
      <c r="C6063" t="s">
        <v>1582</v>
      </c>
      <c r="D6063">
        <v>36</v>
      </c>
      <c r="E6063" s="6">
        <f>LEN(Utica_Trace[[#This Row],[Merged]])</f>
        <v>36</v>
      </c>
    </row>
    <row r="6064" spans="1:5" x14ac:dyDescent="0.25">
      <c r="A6064" t="s">
        <v>82</v>
      </c>
      <c r="B6064" t="s">
        <v>12</v>
      </c>
      <c r="C6064" t="s">
        <v>1547</v>
      </c>
      <c r="D6064">
        <v>36</v>
      </c>
      <c r="E6064" s="6">
        <f>LEN(Utica_Trace[[#This Row],[Merged]])</f>
        <v>36</v>
      </c>
    </row>
    <row r="6065" spans="1:5" x14ac:dyDescent="0.25">
      <c r="A6065" t="s">
        <v>82</v>
      </c>
      <c r="B6065" t="s">
        <v>13</v>
      </c>
      <c r="C6065" t="s">
        <v>1547</v>
      </c>
      <c r="D6065">
        <v>36</v>
      </c>
      <c r="E6065" s="6">
        <f>LEN(Utica_Trace[[#This Row],[Merged]])</f>
        <v>36</v>
      </c>
    </row>
    <row r="6066" spans="1:5" x14ac:dyDescent="0.25">
      <c r="A6066" t="s">
        <v>82</v>
      </c>
      <c r="B6066" t="s">
        <v>18</v>
      </c>
      <c r="C6066" t="s">
        <v>1547</v>
      </c>
      <c r="D6066">
        <v>36</v>
      </c>
      <c r="E6066" s="6">
        <f>LEN(Utica_Trace[[#This Row],[Merged]])</f>
        <v>36</v>
      </c>
    </row>
    <row r="6067" spans="1:5" x14ac:dyDescent="0.25">
      <c r="A6067" t="s">
        <v>82</v>
      </c>
      <c r="B6067" t="s">
        <v>19</v>
      </c>
      <c r="C6067" t="s">
        <v>1547</v>
      </c>
      <c r="D6067">
        <v>36</v>
      </c>
      <c r="E6067" s="6">
        <f>LEN(Utica_Trace[[#This Row],[Merged]])</f>
        <v>36</v>
      </c>
    </row>
    <row r="6068" spans="1:5" x14ac:dyDescent="0.25">
      <c r="A6068" t="s">
        <v>82</v>
      </c>
      <c r="B6068" t="s">
        <v>20</v>
      </c>
      <c r="C6068" t="s">
        <v>1547</v>
      </c>
      <c r="D6068">
        <v>36</v>
      </c>
      <c r="E6068" s="6">
        <f>LEN(Utica_Trace[[#This Row],[Merged]])</f>
        <v>36</v>
      </c>
    </row>
    <row r="6069" spans="1:5" x14ac:dyDescent="0.25">
      <c r="A6069" t="s">
        <v>80</v>
      </c>
      <c r="B6069" t="s">
        <v>12</v>
      </c>
      <c r="C6069" t="s">
        <v>1544</v>
      </c>
      <c r="D6069">
        <v>36</v>
      </c>
      <c r="E6069" s="6">
        <f>LEN(Utica_Trace[[#This Row],[Merged]])</f>
        <v>36</v>
      </c>
    </row>
    <row r="6070" spans="1:5" x14ac:dyDescent="0.25">
      <c r="A6070" t="s">
        <v>80</v>
      </c>
      <c r="B6070" t="s">
        <v>13</v>
      </c>
      <c r="C6070" t="s">
        <v>1544</v>
      </c>
      <c r="D6070">
        <v>36</v>
      </c>
      <c r="E6070" s="6">
        <f>LEN(Utica_Trace[[#This Row],[Merged]])</f>
        <v>36</v>
      </c>
    </row>
    <row r="6071" spans="1:5" x14ac:dyDescent="0.25">
      <c r="A6071" t="s">
        <v>80</v>
      </c>
      <c r="B6071" t="s">
        <v>20</v>
      </c>
      <c r="C6071" t="s">
        <v>1544</v>
      </c>
      <c r="D6071">
        <v>36</v>
      </c>
      <c r="E6071" s="6">
        <f>LEN(Utica_Trace[[#This Row],[Merged]])</f>
        <v>36</v>
      </c>
    </row>
    <row r="6072" spans="1:5" x14ac:dyDescent="0.25">
      <c r="A6072" t="s">
        <v>80</v>
      </c>
      <c r="B6072" t="s">
        <v>12</v>
      </c>
      <c r="C6072" t="s">
        <v>1543</v>
      </c>
      <c r="D6072">
        <v>36</v>
      </c>
      <c r="E6072" s="6">
        <f>LEN(Utica_Trace[[#This Row],[Merged]])</f>
        <v>36</v>
      </c>
    </row>
    <row r="6073" spans="1:5" x14ac:dyDescent="0.25">
      <c r="A6073" t="s">
        <v>80</v>
      </c>
      <c r="B6073" t="s">
        <v>13</v>
      </c>
      <c r="C6073" t="s">
        <v>1543</v>
      </c>
      <c r="D6073">
        <v>36</v>
      </c>
      <c r="E6073" s="6">
        <f>LEN(Utica_Trace[[#This Row],[Merged]])</f>
        <v>36</v>
      </c>
    </row>
    <row r="6074" spans="1:5" x14ac:dyDescent="0.25">
      <c r="A6074" t="s">
        <v>80</v>
      </c>
      <c r="B6074" t="s">
        <v>20</v>
      </c>
      <c r="C6074" t="s">
        <v>1543</v>
      </c>
      <c r="D6074">
        <v>36</v>
      </c>
      <c r="E6074" s="6">
        <f>LEN(Utica_Trace[[#This Row],[Merged]])</f>
        <v>36</v>
      </c>
    </row>
    <row r="6075" spans="1:5" x14ac:dyDescent="0.25">
      <c r="A6075" t="s">
        <v>81</v>
      </c>
      <c r="B6075" t="s">
        <v>12</v>
      </c>
      <c r="C6075" t="s">
        <v>1545</v>
      </c>
      <c r="D6075">
        <v>36</v>
      </c>
      <c r="E6075" s="6">
        <f>LEN(Utica_Trace[[#This Row],[Merged]])</f>
        <v>36</v>
      </c>
    </row>
    <row r="6076" spans="1:5" x14ac:dyDescent="0.25">
      <c r="A6076" t="s">
        <v>81</v>
      </c>
      <c r="B6076" t="s">
        <v>13</v>
      </c>
      <c r="C6076" t="s">
        <v>1545</v>
      </c>
      <c r="D6076">
        <v>36</v>
      </c>
      <c r="E6076" s="6">
        <f>LEN(Utica_Trace[[#This Row],[Merged]])</f>
        <v>36</v>
      </c>
    </row>
    <row r="6077" spans="1:5" x14ac:dyDescent="0.25">
      <c r="A6077" t="s">
        <v>81</v>
      </c>
      <c r="B6077" t="s">
        <v>18</v>
      </c>
      <c r="C6077" t="s">
        <v>1545</v>
      </c>
      <c r="D6077">
        <v>36</v>
      </c>
      <c r="E6077" s="6">
        <f>LEN(Utica_Trace[[#This Row],[Merged]])</f>
        <v>36</v>
      </c>
    </row>
    <row r="6078" spans="1:5" x14ac:dyDescent="0.25">
      <c r="A6078" t="s">
        <v>81</v>
      </c>
      <c r="B6078" t="s">
        <v>19</v>
      </c>
      <c r="C6078" t="s">
        <v>1545</v>
      </c>
      <c r="D6078">
        <v>36</v>
      </c>
      <c r="E6078" s="6">
        <f>LEN(Utica_Trace[[#This Row],[Merged]])</f>
        <v>36</v>
      </c>
    </row>
    <row r="6079" spans="1:5" x14ac:dyDescent="0.25">
      <c r="A6079" t="s">
        <v>81</v>
      </c>
      <c r="B6079" t="s">
        <v>20</v>
      </c>
      <c r="C6079" t="s">
        <v>1545</v>
      </c>
      <c r="D6079">
        <v>36</v>
      </c>
      <c r="E6079" s="6">
        <f>LEN(Utica_Trace[[#This Row],[Merged]])</f>
        <v>36</v>
      </c>
    </row>
    <row r="6080" spans="1:5" x14ac:dyDescent="0.25">
      <c r="A6080" t="s">
        <v>81</v>
      </c>
      <c r="B6080" t="s">
        <v>12</v>
      </c>
      <c r="C6080" t="s">
        <v>1546</v>
      </c>
      <c r="D6080">
        <v>36</v>
      </c>
      <c r="E6080" s="6">
        <f>LEN(Utica_Trace[[#This Row],[Merged]])</f>
        <v>36</v>
      </c>
    </row>
    <row r="6081" spans="1:5" x14ac:dyDescent="0.25">
      <c r="A6081" t="s">
        <v>81</v>
      </c>
      <c r="B6081" t="s">
        <v>13</v>
      </c>
      <c r="C6081" t="s">
        <v>1546</v>
      </c>
      <c r="D6081">
        <v>36</v>
      </c>
      <c r="E6081" s="6">
        <f>LEN(Utica_Trace[[#This Row],[Merged]])</f>
        <v>36</v>
      </c>
    </row>
    <row r="6082" spans="1:5" x14ac:dyDescent="0.25">
      <c r="A6082" t="s">
        <v>81</v>
      </c>
      <c r="B6082" t="s">
        <v>18</v>
      </c>
      <c r="C6082" t="s">
        <v>1546</v>
      </c>
      <c r="D6082">
        <v>36</v>
      </c>
      <c r="E6082" s="6">
        <f>LEN(Utica_Trace[[#This Row],[Merged]])</f>
        <v>36</v>
      </c>
    </row>
    <row r="6083" spans="1:5" x14ac:dyDescent="0.25">
      <c r="A6083" t="s">
        <v>81</v>
      </c>
      <c r="B6083" t="s">
        <v>19</v>
      </c>
      <c r="C6083" t="s">
        <v>1546</v>
      </c>
      <c r="D6083">
        <v>36</v>
      </c>
      <c r="E6083" s="6">
        <f>LEN(Utica_Trace[[#This Row],[Merged]])</f>
        <v>36</v>
      </c>
    </row>
    <row r="6084" spans="1:5" x14ac:dyDescent="0.25">
      <c r="A6084" t="s">
        <v>81</v>
      </c>
      <c r="B6084" t="s">
        <v>20</v>
      </c>
      <c r="C6084" t="s">
        <v>1546</v>
      </c>
      <c r="D6084">
        <v>36</v>
      </c>
      <c r="E6084" s="6">
        <f>LEN(Utica_Trace[[#This Row],[Merged]])</f>
        <v>36</v>
      </c>
    </row>
    <row r="6085" spans="1:5" x14ac:dyDescent="0.25">
      <c r="A6085" t="s">
        <v>918</v>
      </c>
      <c r="B6085" t="s">
        <v>12</v>
      </c>
      <c r="C6085" t="s">
        <v>1253</v>
      </c>
      <c r="D6085">
        <v>36</v>
      </c>
      <c r="E6085" s="6">
        <f>LEN(Utica_Trace[[#This Row],[Merged]])</f>
        <v>36</v>
      </c>
    </row>
    <row r="6086" spans="1:5" x14ac:dyDescent="0.25">
      <c r="A6086" t="s">
        <v>918</v>
      </c>
      <c r="B6086" t="s">
        <v>13</v>
      </c>
      <c r="C6086" t="s">
        <v>1253</v>
      </c>
      <c r="D6086">
        <v>36</v>
      </c>
      <c r="E6086" s="6">
        <f>LEN(Utica_Trace[[#This Row],[Merged]])</f>
        <v>36</v>
      </c>
    </row>
    <row r="6087" spans="1:5" x14ac:dyDescent="0.25">
      <c r="A6087" t="s">
        <v>918</v>
      </c>
      <c r="B6087" t="s">
        <v>18</v>
      </c>
      <c r="C6087" t="s">
        <v>1253</v>
      </c>
      <c r="D6087">
        <v>36</v>
      </c>
      <c r="E6087" s="6">
        <f>LEN(Utica_Trace[[#This Row],[Merged]])</f>
        <v>36</v>
      </c>
    </row>
    <row r="6088" spans="1:5" x14ac:dyDescent="0.25">
      <c r="A6088" t="s">
        <v>918</v>
      </c>
      <c r="B6088" t="s">
        <v>19</v>
      </c>
      <c r="C6088" t="s">
        <v>1253</v>
      </c>
      <c r="D6088">
        <v>36</v>
      </c>
      <c r="E6088" s="6">
        <f>LEN(Utica_Trace[[#This Row],[Merged]])</f>
        <v>36</v>
      </c>
    </row>
    <row r="6089" spans="1:5" x14ac:dyDescent="0.25">
      <c r="A6089" t="s">
        <v>918</v>
      </c>
      <c r="B6089" t="s">
        <v>20</v>
      </c>
      <c r="C6089" t="s">
        <v>1253</v>
      </c>
      <c r="D6089">
        <v>36</v>
      </c>
      <c r="E6089" s="6">
        <f>LEN(Utica_Trace[[#This Row],[Merged]])</f>
        <v>36</v>
      </c>
    </row>
    <row r="6090" spans="1:5" x14ac:dyDescent="0.25">
      <c r="A6090" t="s">
        <v>1805</v>
      </c>
      <c r="B6090" t="s">
        <v>12</v>
      </c>
      <c r="C6090" t="s">
        <v>1253</v>
      </c>
      <c r="D6090">
        <v>36</v>
      </c>
      <c r="E6090" s="6">
        <f>LEN(Utica_Trace[[#This Row],[Merged]])</f>
        <v>36</v>
      </c>
    </row>
    <row r="6091" spans="1:5" x14ac:dyDescent="0.25">
      <c r="A6091" t="s">
        <v>1805</v>
      </c>
      <c r="B6091" t="s">
        <v>13</v>
      </c>
      <c r="C6091" t="s">
        <v>1253</v>
      </c>
      <c r="D6091">
        <v>36</v>
      </c>
      <c r="E6091" s="6">
        <f>LEN(Utica_Trace[[#This Row],[Merged]])</f>
        <v>36</v>
      </c>
    </row>
    <row r="6092" spans="1:5" x14ac:dyDescent="0.25">
      <c r="A6092" t="s">
        <v>1805</v>
      </c>
      <c r="B6092" t="s">
        <v>18</v>
      </c>
      <c r="C6092" t="s">
        <v>1253</v>
      </c>
      <c r="D6092">
        <v>36</v>
      </c>
      <c r="E6092" s="6">
        <f>LEN(Utica_Trace[[#This Row],[Merged]])</f>
        <v>36</v>
      </c>
    </row>
    <row r="6093" spans="1:5" x14ac:dyDescent="0.25">
      <c r="A6093" t="s">
        <v>1805</v>
      </c>
      <c r="B6093" t="s">
        <v>19</v>
      </c>
      <c r="C6093" t="s">
        <v>1253</v>
      </c>
      <c r="D6093">
        <v>36</v>
      </c>
      <c r="E6093" s="6">
        <f>LEN(Utica_Trace[[#This Row],[Merged]])</f>
        <v>36</v>
      </c>
    </row>
    <row r="6094" spans="1:5" x14ac:dyDescent="0.25">
      <c r="A6094" t="s">
        <v>1805</v>
      </c>
      <c r="B6094" t="s">
        <v>20</v>
      </c>
      <c r="C6094" t="s">
        <v>1253</v>
      </c>
      <c r="D6094">
        <v>36</v>
      </c>
      <c r="E6094" s="6">
        <f>LEN(Utica_Trace[[#This Row],[Merged]])</f>
        <v>36</v>
      </c>
    </row>
    <row r="6095" spans="1:5" x14ac:dyDescent="0.25">
      <c r="A6095" t="s">
        <v>99</v>
      </c>
      <c r="B6095" t="s">
        <v>12</v>
      </c>
      <c r="C6095" t="s">
        <v>1253</v>
      </c>
      <c r="D6095">
        <v>36</v>
      </c>
      <c r="E6095" s="6">
        <f>LEN(Utica_Trace[[#This Row],[Merged]])</f>
        <v>36</v>
      </c>
    </row>
    <row r="6096" spans="1:5" x14ac:dyDescent="0.25">
      <c r="A6096" t="s">
        <v>99</v>
      </c>
      <c r="B6096" t="s">
        <v>13</v>
      </c>
      <c r="C6096" t="s">
        <v>1253</v>
      </c>
      <c r="D6096">
        <v>36</v>
      </c>
      <c r="E6096" s="6">
        <f>LEN(Utica_Trace[[#This Row],[Merged]])</f>
        <v>36</v>
      </c>
    </row>
    <row r="6097" spans="1:5" x14ac:dyDescent="0.25">
      <c r="A6097" t="s">
        <v>99</v>
      </c>
      <c r="B6097" t="s">
        <v>18</v>
      </c>
      <c r="C6097" t="s">
        <v>1253</v>
      </c>
      <c r="D6097">
        <v>36</v>
      </c>
      <c r="E6097" s="6">
        <f>LEN(Utica_Trace[[#This Row],[Merged]])</f>
        <v>36</v>
      </c>
    </row>
    <row r="6098" spans="1:5" x14ac:dyDescent="0.25">
      <c r="A6098" t="s">
        <v>99</v>
      </c>
      <c r="B6098" t="s">
        <v>19</v>
      </c>
      <c r="C6098" t="s">
        <v>1253</v>
      </c>
      <c r="D6098">
        <v>36</v>
      </c>
      <c r="E6098" s="6">
        <f>LEN(Utica_Trace[[#This Row],[Merged]])</f>
        <v>36</v>
      </c>
    </row>
    <row r="6099" spans="1:5" x14ac:dyDescent="0.25">
      <c r="A6099" t="s">
        <v>99</v>
      </c>
      <c r="B6099" t="s">
        <v>20</v>
      </c>
      <c r="C6099" t="s">
        <v>1253</v>
      </c>
      <c r="D6099">
        <v>36</v>
      </c>
      <c r="E6099" s="6">
        <f>LEN(Utica_Trace[[#This Row],[Merged]])</f>
        <v>36</v>
      </c>
    </row>
    <row r="6100" spans="1:5" x14ac:dyDescent="0.25">
      <c r="A6100" t="s">
        <v>99</v>
      </c>
      <c r="B6100" t="s">
        <v>12</v>
      </c>
      <c r="C6100" t="s">
        <v>1767</v>
      </c>
      <c r="D6100">
        <v>36</v>
      </c>
      <c r="E6100" s="6">
        <f>LEN(Utica_Trace[[#This Row],[Merged]])</f>
        <v>36</v>
      </c>
    </row>
    <row r="6101" spans="1:5" x14ac:dyDescent="0.25">
      <c r="A6101" t="s">
        <v>99</v>
      </c>
      <c r="B6101" t="s">
        <v>13</v>
      </c>
      <c r="C6101" t="s">
        <v>1767</v>
      </c>
      <c r="D6101">
        <v>36</v>
      </c>
      <c r="E6101" s="6">
        <f>LEN(Utica_Trace[[#This Row],[Merged]])</f>
        <v>36</v>
      </c>
    </row>
    <row r="6102" spans="1:5" x14ac:dyDescent="0.25">
      <c r="A6102" t="s">
        <v>99</v>
      </c>
      <c r="B6102" t="s">
        <v>18</v>
      </c>
      <c r="C6102" t="s">
        <v>1767</v>
      </c>
      <c r="D6102">
        <v>36</v>
      </c>
      <c r="E6102" s="6">
        <f>LEN(Utica_Trace[[#This Row],[Merged]])</f>
        <v>36</v>
      </c>
    </row>
    <row r="6103" spans="1:5" x14ac:dyDescent="0.25">
      <c r="A6103" t="s">
        <v>99</v>
      </c>
      <c r="B6103" t="s">
        <v>19</v>
      </c>
      <c r="C6103" t="s">
        <v>1767</v>
      </c>
      <c r="D6103">
        <v>36</v>
      </c>
      <c r="E6103" s="6">
        <f>LEN(Utica_Trace[[#This Row],[Merged]])</f>
        <v>36</v>
      </c>
    </row>
    <row r="6104" spans="1:5" x14ac:dyDescent="0.25">
      <c r="A6104" t="s">
        <v>99</v>
      </c>
      <c r="B6104" t="s">
        <v>20</v>
      </c>
      <c r="C6104" t="s">
        <v>1767</v>
      </c>
      <c r="D6104">
        <v>36</v>
      </c>
      <c r="E6104" s="6">
        <f>LEN(Utica_Trace[[#This Row],[Merged]])</f>
        <v>36</v>
      </c>
    </row>
    <row r="6105" spans="1:5" x14ac:dyDescent="0.25">
      <c r="A6105" t="s">
        <v>99</v>
      </c>
      <c r="B6105" t="s">
        <v>12</v>
      </c>
      <c r="C6105" t="s">
        <v>1766</v>
      </c>
      <c r="D6105">
        <v>36</v>
      </c>
      <c r="E6105" s="6">
        <f>LEN(Utica_Trace[[#This Row],[Merged]])</f>
        <v>36</v>
      </c>
    </row>
    <row r="6106" spans="1:5" x14ac:dyDescent="0.25">
      <c r="A6106" t="s">
        <v>99</v>
      </c>
      <c r="B6106" t="s">
        <v>13</v>
      </c>
      <c r="C6106" t="s">
        <v>1766</v>
      </c>
      <c r="D6106">
        <v>36</v>
      </c>
      <c r="E6106" s="6">
        <f>LEN(Utica_Trace[[#This Row],[Merged]])</f>
        <v>36</v>
      </c>
    </row>
    <row r="6107" spans="1:5" x14ac:dyDescent="0.25">
      <c r="A6107" t="s">
        <v>99</v>
      </c>
      <c r="B6107" t="s">
        <v>18</v>
      </c>
      <c r="C6107" t="s">
        <v>1766</v>
      </c>
      <c r="D6107">
        <v>36</v>
      </c>
      <c r="E6107" s="6">
        <f>LEN(Utica_Trace[[#This Row],[Merged]])</f>
        <v>36</v>
      </c>
    </row>
    <row r="6108" spans="1:5" x14ac:dyDescent="0.25">
      <c r="A6108" t="s">
        <v>99</v>
      </c>
      <c r="B6108" t="s">
        <v>19</v>
      </c>
      <c r="C6108" t="s">
        <v>1766</v>
      </c>
      <c r="D6108">
        <v>36</v>
      </c>
      <c r="E6108" s="6">
        <f>LEN(Utica_Trace[[#This Row],[Merged]])</f>
        <v>36</v>
      </c>
    </row>
    <row r="6109" spans="1:5" x14ac:dyDescent="0.25">
      <c r="A6109" t="s">
        <v>99</v>
      </c>
      <c r="B6109" t="s">
        <v>20</v>
      </c>
      <c r="C6109" t="s">
        <v>1766</v>
      </c>
      <c r="D6109">
        <v>36</v>
      </c>
      <c r="E6109" s="6">
        <f>LEN(Utica_Trace[[#This Row],[Merged]])</f>
        <v>36</v>
      </c>
    </row>
    <row r="6110" spans="1:5" x14ac:dyDescent="0.25">
      <c r="A6110" t="s">
        <v>99</v>
      </c>
      <c r="B6110" t="s">
        <v>12</v>
      </c>
      <c r="C6110" t="s">
        <v>1764</v>
      </c>
      <c r="D6110">
        <v>36</v>
      </c>
      <c r="E6110" s="6">
        <f>LEN(Utica_Trace[[#This Row],[Merged]])</f>
        <v>36</v>
      </c>
    </row>
    <row r="6111" spans="1:5" x14ac:dyDescent="0.25">
      <c r="A6111" t="s">
        <v>99</v>
      </c>
      <c r="B6111" t="s">
        <v>13</v>
      </c>
      <c r="C6111" t="s">
        <v>1764</v>
      </c>
      <c r="D6111">
        <v>36</v>
      </c>
      <c r="E6111" s="6">
        <f>LEN(Utica_Trace[[#This Row],[Merged]])</f>
        <v>36</v>
      </c>
    </row>
    <row r="6112" spans="1:5" x14ac:dyDescent="0.25">
      <c r="A6112" t="s">
        <v>99</v>
      </c>
      <c r="B6112" t="s">
        <v>18</v>
      </c>
      <c r="C6112" t="s">
        <v>1764</v>
      </c>
      <c r="D6112">
        <v>36</v>
      </c>
      <c r="E6112" s="6">
        <f>LEN(Utica_Trace[[#This Row],[Merged]])</f>
        <v>36</v>
      </c>
    </row>
    <row r="6113" spans="1:5" x14ac:dyDescent="0.25">
      <c r="A6113" t="s">
        <v>99</v>
      </c>
      <c r="B6113" t="s">
        <v>19</v>
      </c>
      <c r="C6113" t="s">
        <v>1764</v>
      </c>
      <c r="D6113">
        <v>36</v>
      </c>
      <c r="E6113" s="6">
        <f>LEN(Utica_Trace[[#This Row],[Merged]])</f>
        <v>36</v>
      </c>
    </row>
    <row r="6114" spans="1:5" x14ac:dyDescent="0.25">
      <c r="A6114" t="s">
        <v>99</v>
      </c>
      <c r="B6114" t="s">
        <v>20</v>
      </c>
      <c r="C6114" t="s">
        <v>1764</v>
      </c>
      <c r="D6114">
        <v>36</v>
      </c>
      <c r="E6114" s="6">
        <f>LEN(Utica_Trace[[#This Row],[Merged]])</f>
        <v>36</v>
      </c>
    </row>
    <row r="6115" spans="1:5" x14ac:dyDescent="0.25">
      <c r="A6115" t="s">
        <v>99</v>
      </c>
      <c r="B6115" t="s">
        <v>12</v>
      </c>
      <c r="C6115" t="s">
        <v>1765</v>
      </c>
      <c r="D6115">
        <v>36</v>
      </c>
      <c r="E6115" s="6">
        <f>LEN(Utica_Trace[[#This Row],[Merged]])</f>
        <v>36</v>
      </c>
    </row>
    <row r="6116" spans="1:5" x14ac:dyDescent="0.25">
      <c r="A6116" t="s">
        <v>99</v>
      </c>
      <c r="B6116" t="s">
        <v>13</v>
      </c>
      <c r="C6116" t="s">
        <v>1765</v>
      </c>
      <c r="D6116">
        <v>36</v>
      </c>
      <c r="E6116" s="6">
        <f>LEN(Utica_Trace[[#This Row],[Merged]])</f>
        <v>36</v>
      </c>
    </row>
    <row r="6117" spans="1:5" x14ac:dyDescent="0.25">
      <c r="A6117" t="s">
        <v>99</v>
      </c>
      <c r="B6117" t="s">
        <v>18</v>
      </c>
      <c r="C6117" t="s">
        <v>1765</v>
      </c>
      <c r="D6117">
        <v>36</v>
      </c>
      <c r="E6117" s="6">
        <f>LEN(Utica_Trace[[#This Row],[Merged]])</f>
        <v>36</v>
      </c>
    </row>
    <row r="6118" spans="1:5" x14ac:dyDescent="0.25">
      <c r="A6118" t="s">
        <v>99</v>
      </c>
      <c r="B6118" t="s">
        <v>19</v>
      </c>
      <c r="C6118" t="s">
        <v>1765</v>
      </c>
      <c r="D6118">
        <v>36</v>
      </c>
      <c r="E6118" s="6">
        <f>LEN(Utica_Trace[[#This Row],[Merged]])</f>
        <v>36</v>
      </c>
    </row>
    <row r="6119" spans="1:5" x14ac:dyDescent="0.25">
      <c r="A6119" t="s">
        <v>99</v>
      </c>
      <c r="B6119" t="s">
        <v>20</v>
      </c>
      <c r="C6119" t="s">
        <v>1765</v>
      </c>
      <c r="D6119">
        <v>36</v>
      </c>
      <c r="E6119" s="6">
        <f>LEN(Utica_Trace[[#This Row],[Merged]])</f>
        <v>36</v>
      </c>
    </row>
    <row r="6120" spans="1:5" x14ac:dyDescent="0.25">
      <c r="A6120" t="s">
        <v>61</v>
      </c>
      <c r="B6120" t="s">
        <v>12</v>
      </c>
      <c r="C6120" t="s">
        <v>1255</v>
      </c>
      <c r="D6120">
        <v>36</v>
      </c>
      <c r="E6120" s="6">
        <f>LEN(Utica_Trace[[#This Row],[Merged]])</f>
        <v>36</v>
      </c>
    </row>
    <row r="6121" spans="1:5" x14ac:dyDescent="0.25">
      <c r="A6121" t="s">
        <v>61</v>
      </c>
      <c r="B6121" t="s">
        <v>13</v>
      </c>
      <c r="C6121" t="s">
        <v>1255</v>
      </c>
      <c r="D6121">
        <v>36</v>
      </c>
      <c r="E6121" s="6">
        <f>LEN(Utica_Trace[[#This Row],[Merged]])</f>
        <v>36</v>
      </c>
    </row>
    <row r="6122" spans="1:5" x14ac:dyDescent="0.25">
      <c r="A6122" t="s">
        <v>61</v>
      </c>
      <c r="B6122" t="s">
        <v>18</v>
      </c>
      <c r="C6122" t="s">
        <v>1255</v>
      </c>
      <c r="D6122">
        <v>36</v>
      </c>
      <c r="E6122" s="6">
        <f>LEN(Utica_Trace[[#This Row],[Merged]])</f>
        <v>36</v>
      </c>
    </row>
    <row r="6123" spans="1:5" x14ac:dyDescent="0.25">
      <c r="A6123" t="s">
        <v>61</v>
      </c>
      <c r="B6123" t="s">
        <v>19</v>
      </c>
      <c r="C6123" t="s">
        <v>1255</v>
      </c>
      <c r="D6123">
        <v>36</v>
      </c>
      <c r="E6123" s="6">
        <f>LEN(Utica_Trace[[#This Row],[Merged]])</f>
        <v>36</v>
      </c>
    </row>
    <row r="6124" spans="1:5" x14ac:dyDescent="0.25">
      <c r="A6124" t="s">
        <v>61</v>
      </c>
      <c r="B6124" t="s">
        <v>20</v>
      </c>
      <c r="C6124" t="s">
        <v>1255</v>
      </c>
      <c r="D6124">
        <v>36</v>
      </c>
      <c r="E6124" s="6">
        <f>LEN(Utica_Trace[[#This Row],[Merged]])</f>
        <v>36</v>
      </c>
    </row>
    <row r="6125" spans="1:5" x14ac:dyDescent="0.25">
      <c r="A6125" t="s">
        <v>61</v>
      </c>
      <c r="B6125" t="s">
        <v>12</v>
      </c>
      <c r="C6125" t="s">
        <v>1254</v>
      </c>
      <c r="D6125">
        <v>36</v>
      </c>
      <c r="E6125" s="6">
        <f>LEN(Utica_Trace[[#This Row],[Merged]])</f>
        <v>36</v>
      </c>
    </row>
    <row r="6126" spans="1:5" x14ac:dyDescent="0.25">
      <c r="A6126" t="s">
        <v>61</v>
      </c>
      <c r="B6126" t="s">
        <v>13</v>
      </c>
      <c r="C6126" t="s">
        <v>1254</v>
      </c>
      <c r="D6126">
        <v>36</v>
      </c>
      <c r="E6126" s="6">
        <f>LEN(Utica_Trace[[#This Row],[Merged]])</f>
        <v>36</v>
      </c>
    </row>
    <row r="6127" spans="1:5" x14ac:dyDescent="0.25">
      <c r="A6127" t="s">
        <v>61</v>
      </c>
      <c r="B6127" t="s">
        <v>18</v>
      </c>
      <c r="C6127" t="s">
        <v>1254</v>
      </c>
      <c r="D6127">
        <v>36</v>
      </c>
      <c r="E6127" s="6">
        <f>LEN(Utica_Trace[[#This Row],[Merged]])</f>
        <v>36</v>
      </c>
    </row>
    <row r="6128" spans="1:5" x14ac:dyDescent="0.25">
      <c r="A6128" t="s">
        <v>61</v>
      </c>
      <c r="B6128" t="s">
        <v>19</v>
      </c>
      <c r="C6128" t="s">
        <v>1254</v>
      </c>
      <c r="D6128">
        <v>36</v>
      </c>
      <c r="E6128" s="6">
        <f>LEN(Utica_Trace[[#This Row],[Merged]])</f>
        <v>36</v>
      </c>
    </row>
    <row r="6129" spans="1:5" x14ac:dyDescent="0.25">
      <c r="A6129" t="s">
        <v>61</v>
      </c>
      <c r="B6129" t="s">
        <v>20</v>
      </c>
      <c r="C6129" t="s">
        <v>1254</v>
      </c>
      <c r="D6129">
        <v>36</v>
      </c>
      <c r="E6129" s="6">
        <f>LEN(Utica_Trace[[#This Row],[Merged]])</f>
        <v>36</v>
      </c>
    </row>
    <row r="6130" spans="1:5" x14ac:dyDescent="0.25">
      <c r="A6130" t="s">
        <v>86</v>
      </c>
      <c r="B6130" t="s">
        <v>12</v>
      </c>
      <c r="C6130" t="s">
        <v>1622</v>
      </c>
      <c r="D6130">
        <v>36</v>
      </c>
      <c r="E6130" s="6">
        <f>LEN(Utica_Trace[[#This Row],[Merged]])</f>
        <v>36</v>
      </c>
    </row>
    <row r="6131" spans="1:5" x14ac:dyDescent="0.25">
      <c r="A6131" t="s">
        <v>86</v>
      </c>
      <c r="B6131" t="s">
        <v>12</v>
      </c>
      <c r="C6131" t="s">
        <v>1618</v>
      </c>
      <c r="D6131">
        <v>36</v>
      </c>
      <c r="E6131" s="6">
        <f>LEN(Utica_Trace[[#This Row],[Merged]])</f>
        <v>36</v>
      </c>
    </row>
    <row r="6132" spans="1:5" x14ac:dyDescent="0.25">
      <c r="A6132" t="s">
        <v>86</v>
      </c>
      <c r="B6132" t="s">
        <v>13</v>
      </c>
      <c r="C6132" t="s">
        <v>1622</v>
      </c>
      <c r="D6132">
        <v>36</v>
      </c>
      <c r="E6132" s="6">
        <f>LEN(Utica_Trace[[#This Row],[Merged]])</f>
        <v>36</v>
      </c>
    </row>
    <row r="6133" spans="1:5" x14ac:dyDescent="0.25">
      <c r="A6133" t="s">
        <v>86</v>
      </c>
      <c r="B6133" t="s">
        <v>13</v>
      </c>
      <c r="C6133" t="s">
        <v>1618</v>
      </c>
      <c r="D6133">
        <v>36</v>
      </c>
      <c r="E6133" s="6">
        <f>LEN(Utica_Trace[[#This Row],[Merged]])</f>
        <v>36</v>
      </c>
    </row>
    <row r="6134" spans="1:5" x14ac:dyDescent="0.25">
      <c r="A6134" t="s">
        <v>86</v>
      </c>
      <c r="B6134" t="s">
        <v>18</v>
      </c>
      <c r="C6134" t="s">
        <v>1622</v>
      </c>
      <c r="D6134">
        <v>36</v>
      </c>
      <c r="E6134" s="6">
        <f>LEN(Utica_Trace[[#This Row],[Merged]])</f>
        <v>36</v>
      </c>
    </row>
    <row r="6135" spans="1:5" x14ac:dyDescent="0.25">
      <c r="A6135" t="s">
        <v>86</v>
      </c>
      <c r="B6135" t="s">
        <v>18</v>
      </c>
      <c r="C6135" t="s">
        <v>1618</v>
      </c>
      <c r="D6135">
        <v>36</v>
      </c>
      <c r="E6135" s="6">
        <f>LEN(Utica_Trace[[#This Row],[Merged]])</f>
        <v>36</v>
      </c>
    </row>
    <row r="6136" spans="1:5" x14ac:dyDescent="0.25">
      <c r="A6136" t="s">
        <v>86</v>
      </c>
      <c r="B6136" t="s">
        <v>19</v>
      </c>
      <c r="C6136" t="s">
        <v>1622</v>
      </c>
      <c r="D6136">
        <v>36</v>
      </c>
      <c r="E6136" s="6">
        <f>LEN(Utica_Trace[[#This Row],[Merged]])</f>
        <v>36</v>
      </c>
    </row>
    <row r="6137" spans="1:5" x14ac:dyDescent="0.25">
      <c r="A6137" t="s">
        <v>86</v>
      </c>
      <c r="B6137" t="s">
        <v>19</v>
      </c>
      <c r="C6137" t="s">
        <v>1618</v>
      </c>
      <c r="D6137">
        <v>36</v>
      </c>
      <c r="E6137" s="6">
        <f>LEN(Utica_Trace[[#This Row],[Merged]])</f>
        <v>36</v>
      </c>
    </row>
    <row r="6138" spans="1:5" x14ac:dyDescent="0.25">
      <c r="A6138" t="s">
        <v>86</v>
      </c>
      <c r="B6138" t="s">
        <v>20</v>
      </c>
      <c r="C6138" t="s">
        <v>1622</v>
      </c>
      <c r="D6138">
        <v>36</v>
      </c>
      <c r="E6138" s="6">
        <f>LEN(Utica_Trace[[#This Row],[Merged]])</f>
        <v>36</v>
      </c>
    </row>
    <row r="6139" spans="1:5" x14ac:dyDescent="0.25">
      <c r="A6139" t="s">
        <v>86</v>
      </c>
      <c r="B6139" t="s">
        <v>20</v>
      </c>
      <c r="C6139" t="s">
        <v>1618</v>
      </c>
      <c r="D6139">
        <v>36</v>
      </c>
      <c r="E6139" s="6">
        <f>LEN(Utica_Trace[[#This Row],[Merged]])</f>
        <v>36</v>
      </c>
    </row>
    <row r="6140" spans="1:5" x14ac:dyDescent="0.25">
      <c r="A6140" t="s">
        <v>88</v>
      </c>
      <c r="B6140" t="s">
        <v>12</v>
      </c>
      <c r="C6140" t="s">
        <v>1622</v>
      </c>
      <c r="D6140">
        <v>36</v>
      </c>
      <c r="E6140" s="6">
        <f>LEN(Utica_Trace[[#This Row],[Merged]])</f>
        <v>36</v>
      </c>
    </row>
    <row r="6141" spans="1:5" x14ac:dyDescent="0.25">
      <c r="A6141" t="s">
        <v>88</v>
      </c>
      <c r="B6141" t="s">
        <v>12</v>
      </c>
      <c r="C6141" t="s">
        <v>1618</v>
      </c>
      <c r="D6141">
        <v>36</v>
      </c>
      <c r="E6141" s="6">
        <f>LEN(Utica_Trace[[#This Row],[Merged]])</f>
        <v>36</v>
      </c>
    </row>
    <row r="6142" spans="1:5" x14ac:dyDescent="0.25">
      <c r="A6142" t="s">
        <v>88</v>
      </c>
      <c r="B6142" t="s">
        <v>13</v>
      </c>
      <c r="C6142" t="s">
        <v>1622</v>
      </c>
      <c r="D6142">
        <v>36</v>
      </c>
      <c r="E6142" s="6">
        <f>LEN(Utica_Trace[[#This Row],[Merged]])</f>
        <v>36</v>
      </c>
    </row>
    <row r="6143" spans="1:5" x14ac:dyDescent="0.25">
      <c r="A6143" t="s">
        <v>88</v>
      </c>
      <c r="B6143" t="s">
        <v>13</v>
      </c>
      <c r="C6143" t="s">
        <v>1618</v>
      </c>
      <c r="D6143">
        <v>36</v>
      </c>
      <c r="E6143" s="6">
        <f>LEN(Utica_Trace[[#This Row],[Merged]])</f>
        <v>36</v>
      </c>
    </row>
    <row r="6144" spans="1:5" x14ac:dyDescent="0.25">
      <c r="A6144" t="s">
        <v>88</v>
      </c>
      <c r="B6144" t="s">
        <v>18</v>
      </c>
      <c r="C6144" t="s">
        <v>1622</v>
      </c>
      <c r="D6144">
        <v>36</v>
      </c>
      <c r="E6144" s="6">
        <f>LEN(Utica_Trace[[#This Row],[Merged]])</f>
        <v>36</v>
      </c>
    </row>
    <row r="6145" spans="1:5" x14ac:dyDescent="0.25">
      <c r="A6145" t="s">
        <v>88</v>
      </c>
      <c r="B6145" t="s">
        <v>18</v>
      </c>
      <c r="C6145" t="s">
        <v>1618</v>
      </c>
      <c r="D6145">
        <v>36</v>
      </c>
      <c r="E6145" s="6">
        <f>LEN(Utica_Trace[[#This Row],[Merged]])</f>
        <v>36</v>
      </c>
    </row>
    <row r="6146" spans="1:5" x14ac:dyDescent="0.25">
      <c r="A6146" t="s">
        <v>88</v>
      </c>
      <c r="B6146" t="s">
        <v>19</v>
      </c>
      <c r="C6146" t="s">
        <v>1622</v>
      </c>
      <c r="D6146">
        <v>36</v>
      </c>
      <c r="E6146" s="6">
        <f>LEN(Utica_Trace[[#This Row],[Merged]])</f>
        <v>36</v>
      </c>
    </row>
    <row r="6147" spans="1:5" x14ac:dyDescent="0.25">
      <c r="A6147" t="s">
        <v>88</v>
      </c>
      <c r="B6147" t="s">
        <v>19</v>
      </c>
      <c r="C6147" t="s">
        <v>1618</v>
      </c>
      <c r="D6147">
        <v>36</v>
      </c>
      <c r="E6147" s="6">
        <f>LEN(Utica_Trace[[#This Row],[Merged]])</f>
        <v>36</v>
      </c>
    </row>
    <row r="6148" spans="1:5" x14ac:dyDescent="0.25">
      <c r="A6148" t="s">
        <v>88</v>
      </c>
      <c r="B6148" t="s">
        <v>20</v>
      </c>
      <c r="C6148" t="s">
        <v>1622</v>
      </c>
      <c r="D6148">
        <v>36</v>
      </c>
      <c r="E6148" s="6">
        <f>LEN(Utica_Trace[[#This Row],[Merged]])</f>
        <v>36</v>
      </c>
    </row>
    <row r="6149" spans="1:5" x14ac:dyDescent="0.25">
      <c r="A6149" t="s">
        <v>88</v>
      </c>
      <c r="B6149" t="s">
        <v>20</v>
      </c>
      <c r="C6149" t="s">
        <v>1618</v>
      </c>
      <c r="D6149">
        <v>36</v>
      </c>
      <c r="E6149" s="6">
        <f>LEN(Utica_Trace[[#This Row],[Merged]])</f>
        <v>36</v>
      </c>
    </row>
    <row r="6150" spans="1:5" x14ac:dyDescent="0.25">
      <c r="A6150" t="s">
        <v>86</v>
      </c>
      <c r="B6150" t="s">
        <v>12</v>
      </c>
      <c r="C6150" t="s">
        <v>1619</v>
      </c>
      <c r="D6150">
        <v>36</v>
      </c>
      <c r="E6150" s="6">
        <f>LEN(Utica_Trace[[#This Row],[Merged]])</f>
        <v>36</v>
      </c>
    </row>
    <row r="6151" spans="1:5" x14ac:dyDescent="0.25">
      <c r="A6151" t="s">
        <v>86</v>
      </c>
      <c r="B6151" t="s">
        <v>13</v>
      </c>
      <c r="C6151" t="s">
        <v>1619</v>
      </c>
      <c r="D6151">
        <v>36</v>
      </c>
      <c r="E6151" s="6">
        <f>LEN(Utica_Trace[[#This Row],[Merged]])</f>
        <v>36</v>
      </c>
    </row>
    <row r="6152" spans="1:5" x14ac:dyDescent="0.25">
      <c r="A6152" t="s">
        <v>86</v>
      </c>
      <c r="B6152" t="s">
        <v>18</v>
      </c>
      <c r="C6152" t="s">
        <v>1619</v>
      </c>
      <c r="D6152">
        <v>36</v>
      </c>
      <c r="E6152" s="6">
        <f>LEN(Utica_Trace[[#This Row],[Merged]])</f>
        <v>36</v>
      </c>
    </row>
    <row r="6153" spans="1:5" x14ac:dyDescent="0.25">
      <c r="A6153" t="s">
        <v>86</v>
      </c>
      <c r="B6153" t="s">
        <v>19</v>
      </c>
      <c r="C6153" t="s">
        <v>1619</v>
      </c>
      <c r="D6153">
        <v>36</v>
      </c>
      <c r="E6153" s="6">
        <f>LEN(Utica_Trace[[#This Row],[Merged]])</f>
        <v>36</v>
      </c>
    </row>
    <row r="6154" spans="1:5" x14ac:dyDescent="0.25">
      <c r="A6154" t="s">
        <v>86</v>
      </c>
      <c r="B6154" t="s">
        <v>20</v>
      </c>
      <c r="C6154" t="s">
        <v>1619</v>
      </c>
      <c r="D6154">
        <v>36</v>
      </c>
      <c r="E6154" s="6">
        <f>LEN(Utica_Trace[[#This Row],[Merged]])</f>
        <v>36</v>
      </c>
    </row>
    <row r="6155" spans="1:5" x14ac:dyDescent="0.25">
      <c r="A6155" t="s">
        <v>957</v>
      </c>
      <c r="B6155" t="s">
        <v>12</v>
      </c>
      <c r="C6155" t="s">
        <v>1619</v>
      </c>
      <c r="D6155">
        <v>36</v>
      </c>
      <c r="E6155" s="6">
        <f>LEN(Utica_Trace[[#This Row],[Merged]])</f>
        <v>36</v>
      </c>
    </row>
    <row r="6156" spans="1:5" x14ac:dyDescent="0.25">
      <c r="A6156" t="s">
        <v>957</v>
      </c>
      <c r="B6156" t="s">
        <v>13</v>
      </c>
      <c r="C6156" t="s">
        <v>1619</v>
      </c>
      <c r="D6156">
        <v>36</v>
      </c>
      <c r="E6156" s="6">
        <f>LEN(Utica_Trace[[#This Row],[Merged]])</f>
        <v>36</v>
      </c>
    </row>
    <row r="6157" spans="1:5" x14ac:dyDescent="0.25">
      <c r="A6157" t="s">
        <v>957</v>
      </c>
      <c r="B6157" t="s">
        <v>18</v>
      </c>
      <c r="C6157" t="s">
        <v>1619</v>
      </c>
      <c r="D6157">
        <v>36</v>
      </c>
      <c r="E6157" s="6">
        <f>LEN(Utica_Trace[[#This Row],[Merged]])</f>
        <v>36</v>
      </c>
    </row>
    <row r="6158" spans="1:5" x14ac:dyDescent="0.25">
      <c r="A6158" t="s">
        <v>957</v>
      </c>
      <c r="B6158" t="s">
        <v>19</v>
      </c>
      <c r="C6158" t="s">
        <v>1619</v>
      </c>
      <c r="D6158">
        <v>36</v>
      </c>
      <c r="E6158" s="6">
        <f>LEN(Utica_Trace[[#This Row],[Merged]])</f>
        <v>36</v>
      </c>
    </row>
    <row r="6159" spans="1:5" x14ac:dyDescent="0.25">
      <c r="A6159" t="s">
        <v>957</v>
      </c>
      <c r="B6159" t="s">
        <v>20</v>
      </c>
      <c r="C6159" t="s">
        <v>1619</v>
      </c>
      <c r="D6159">
        <v>36</v>
      </c>
      <c r="E6159" s="6">
        <f>LEN(Utica_Trace[[#This Row],[Merged]])</f>
        <v>36</v>
      </c>
    </row>
    <row r="6160" spans="1:5" x14ac:dyDescent="0.25">
      <c r="A6160" t="s">
        <v>88</v>
      </c>
      <c r="B6160" t="s">
        <v>12</v>
      </c>
      <c r="C6160" t="s">
        <v>1619</v>
      </c>
      <c r="D6160">
        <v>36</v>
      </c>
      <c r="E6160" s="6">
        <f>LEN(Utica_Trace[[#This Row],[Merged]])</f>
        <v>36</v>
      </c>
    </row>
    <row r="6161" spans="1:5" x14ac:dyDescent="0.25">
      <c r="A6161" t="s">
        <v>88</v>
      </c>
      <c r="B6161" t="s">
        <v>13</v>
      </c>
      <c r="C6161" t="s">
        <v>1619</v>
      </c>
      <c r="D6161">
        <v>36</v>
      </c>
      <c r="E6161" s="6">
        <f>LEN(Utica_Trace[[#This Row],[Merged]])</f>
        <v>36</v>
      </c>
    </row>
    <row r="6162" spans="1:5" x14ac:dyDescent="0.25">
      <c r="A6162" t="s">
        <v>88</v>
      </c>
      <c r="B6162" t="s">
        <v>18</v>
      </c>
      <c r="C6162" t="s">
        <v>1619</v>
      </c>
      <c r="D6162">
        <v>36</v>
      </c>
      <c r="E6162" s="6">
        <f>LEN(Utica_Trace[[#This Row],[Merged]])</f>
        <v>36</v>
      </c>
    </row>
    <row r="6163" spans="1:5" x14ac:dyDescent="0.25">
      <c r="A6163" t="s">
        <v>88</v>
      </c>
      <c r="B6163" t="s">
        <v>19</v>
      </c>
      <c r="C6163" t="s">
        <v>1619</v>
      </c>
      <c r="D6163">
        <v>36</v>
      </c>
      <c r="E6163" s="6">
        <f>LEN(Utica_Trace[[#This Row],[Merged]])</f>
        <v>36</v>
      </c>
    </row>
    <row r="6164" spans="1:5" x14ac:dyDescent="0.25">
      <c r="A6164" t="s">
        <v>88</v>
      </c>
      <c r="B6164" t="s">
        <v>20</v>
      </c>
      <c r="C6164" t="s">
        <v>1619</v>
      </c>
      <c r="D6164">
        <v>36</v>
      </c>
      <c r="E6164" s="6">
        <f>LEN(Utica_Trace[[#This Row],[Merged]])</f>
        <v>36</v>
      </c>
    </row>
    <row r="6165" spans="1:5" x14ac:dyDescent="0.25">
      <c r="A6165" t="s">
        <v>86</v>
      </c>
      <c r="B6165" t="s">
        <v>12</v>
      </c>
      <c r="C6165" t="s">
        <v>1620</v>
      </c>
      <c r="D6165">
        <v>36</v>
      </c>
      <c r="E6165" s="6">
        <f>LEN(Utica_Trace[[#This Row],[Merged]])</f>
        <v>36</v>
      </c>
    </row>
    <row r="6166" spans="1:5" x14ac:dyDescent="0.25">
      <c r="A6166" t="s">
        <v>86</v>
      </c>
      <c r="B6166" t="s">
        <v>13</v>
      </c>
      <c r="C6166" t="s">
        <v>1620</v>
      </c>
      <c r="D6166">
        <v>36</v>
      </c>
      <c r="E6166" s="6">
        <f>LEN(Utica_Trace[[#This Row],[Merged]])</f>
        <v>36</v>
      </c>
    </row>
    <row r="6167" spans="1:5" x14ac:dyDescent="0.25">
      <c r="A6167" t="s">
        <v>86</v>
      </c>
      <c r="B6167" t="s">
        <v>18</v>
      </c>
      <c r="C6167" t="s">
        <v>1620</v>
      </c>
      <c r="D6167">
        <v>36</v>
      </c>
      <c r="E6167" s="6">
        <f>LEN(Utica_Trace[[#This Row],[Merged]])</f>
        <v>36</v>
      </c>
    </row>
    <row r="6168" spans="1:5" x14ac:dyDescent="0.25">
      <c r="A6168" t="s">
        <v>86</v>
      </c>
      <c r="B6168" t="s">
        <v>19</v>
      </c>
      <c r="C6168" t="s">
        <v>1620</v>
      </c>
      <c r="D6168">
        <v>36</v>
      </c>
      <c r="E6168" s="6">
        <f>LEN(Utica_Trace[[#This Row],[Merged]])</f>
        <v>36</v>
      </c>
    </row>
    <row r="6169" spans="1:5" x14ac:dyDescent="0.25">
      <c r="A6169" t="s">
        <v>86</v>
      </c>
      <c r="B6169" t="s">
        <v>20</v>
      </c>
      <c r="C6169" t="s">
        <v>1620</v>
      </c>
      <c r="D6169">
        <v>36</v>
      </c>
      <c r="E6169" s="6">
        <f>LEN(Utica_Trace[[#This Row],[Merged]])</f>
        <v>36</v>
      </c>
    </row>
    <row r="6170" spans="1:5" x14ac:dyDescent="0.25">
      <c r="A6170" t="s">
        <v>957</v>
      </c>
      <c r="B6170" t="s">
        <v>12</v>
      </c>
      <c r="C6170" t="s">
        <v>1620</v>
      </c>
      <c r="D6170">
        <v>36</v>
      </c>
      <c r="E6170" s="6">
        <f>LEN(Utica_Trace[[#This Row],[Merged]])</f>
        <v>36</v>
      </c>
    </row>
    <row r="6171" spans="1:5" x14ac:dyDescent="0.25">
      <c r="A6171" t="s">
        <v>957</v>
      </c>
      <c r="B6171" t="s">
        <v>13</v>
      </c>
      <c r="C6171" t="s">
        <v>1620</v>
      </c>
      <c r="D6171">
        <v>36</v>
      </c>
      <c r="E6171" s="6">
        <f>LEN(Utica_Trace[[#This Row],[Merged]])</f>
        <v>36</v>
      </c>
    </row>
    <row r="6172" spans="1:5" x14ac:dyDescent="0.25">
      <c r="A6172" t="s">
        <v>957</v>
      </c>
      <c r="B6172" t="s">
        <v>18</v>
      </c>
      <c r="C6172" t="s">
        <v>1620</v>
      </c>
      <c r="D6172">
        <v>36</v>
      </c>
      <c r="E6172" s="6">
        <f>LEN(Utica_Trace[[#This Row],[Merged]])</f>
        <v>36</v>
      </c>
    </row>
    <row r="6173" spans="1:5" x14ac:dyDescent="0.25">
      <c r="A6173" t="s">
        <v>957</v>
      </c>
      <c r="B6173" t="s">
        <v>19</v>
      </c>
      <c r="C6173" t="s">
        <v>1620</v>
      </c>
      <c r="D6173">
        <v>36</v>
      </c>
      <c r="E6173" s="6">
        <f>LEN(Utica_Trace[[#This Row],[Merged]])</f>
        <v>36</v>
      </c>
    </row>
    <row r="6174" spans="1:5" x14ac:dyDescent="0.25">
      <c r="A6174" t="s">
        <v>957</v>
      </c>
      <c r="B6174" t="s">
        <v>20</v>
      </c>
      <c r="C6174" t="s">
        <v>1620</v>
      </c>
      <c r="D6174">
        <v>36</v>
      </c>
      <c r="E6174" s="6">
        <f>LEN(Utica_Trace[[#This Row],[Merged]])</f>
        <v>36</v>
      </c>
    </row>
    <row r="6175" spans="1:5" x14ac:dyDescent="0.25">
      <c r="A6175" t="s">
        <v>88</v>
      </c>
      <c r="B6175" t="s">
        <v>12</v>
      </c>
      <c r="C6175" t="s">
        <v>1620</v>
      </c>
      <c r="D6175">
        <v>36</v>
      </c>
      <c r="E6175" s="6">
        <f>LEN(Utica_Trace[[#This Row],[Merged]])</f>
        <v>36</v>
      </c>
    </row>
    <row r="6176" spans="1:5" x14ac:dyDescent="0.25">
      <c r="A6176" t="s">
        <v>88</v>
      </c>
      <c r="B6176" t="s">
        <v>13</v>
      </c>
      <c r="C6176" t="s">
        <v>1620</v>
      </c>
      <c r="D6176">
        <v>36</v>
      </c>
      <c r="E6176" s="6">
        <f>LEN(Utica_Trace[[#This Row],[Merged]])</f>
        <v>36</v>
      </c>
    </row>
    <row r="6177" spans="1:5" x14ac:dyDescent="0.25">
      <c r="A6177" t="s">
        <v>88</v>
      </c>
      <c r="B6177" t="s">
        <v>18</v>
      </c>
      <c r="C6177" t="s">
        <v>1620</v>
      </c>
      <c r="D6177">
        <v>36</v>
      </c>
      <c r="E6177" s="6">
        <f>LEN(Utica_Trace[[#This Row],[Merged]])</f>
        <v>36</v>
      </c>
    </row>
    <row r="6178" spans="1:5" x14ac:dyDescent="0.25">
      <c r="A6178" t="s">
        <v>88</v>
      </c>
      <c r="B6178" t="s">
        <v>19</v>
      </c>
      <c r="C6178" t="s">
        <v>1620</v>
      </c>
      <c r="D6178">
        <v>36</v>
      </c>
      <c r="E6178" s="6">
        <f>LEN(Utica_Trace[[#This Row],[Merged]])</f>
        <v>36</v>
      </c>
    </row>
    <row r="6179" spans="1:5" x14ac:dyDescent="0.25">
      <c r="A6179" t="s">
        <v>88</v>
      </c>
      <c r="B6179" t="s">
        <v>20</v>
      </c>
      <c r="C6179" t="s">
        <v>1620</v>
      </c>
      <c r="D6179">
        <v>36</v>
      </c>
      <c r="E6179" s="6">
        <f>LEN(Utica_Trace[[#This Row],[Merged]])</f>
        <v>36</v>
      </c>
    </row>
    <row r="6180" spans="1:5" x14ac:dyDescent="0.25">
      <c r="A6180" t="s">
        <v>86</v>
      </c>
      <c r="B6180" t="s">
        <v>12</v>
      </c>
      <c r="C6180" t="s">
        <v>1621</v>
      </c>
      <c r="D6180">
        <v>36</v>
      </c>
      <c r="E6180" s="6">
        <f>LEN(Utica_Trace[[#This Row],[Merged]])</f>
        <v>36</v>
      </c>
    </row>
    <row r="6181" spans="1:5" x14ac:dyDescent="0.25">
      <c r="A6181" t="s">
        <v>86</v>
      </c>
      <c r="B6181" t="s">
        <v>13</v>
      </c>
      <c r="C6181" t="s">
        <v>1621</v>
      </c>
      <c r="D6181">
        <v>36</v>
      </c>
      <c r="E6181" s="6">
        <f>LEN(Utica_Trace[[#This Row],[Merged]])</f>
        <v>36</v>
      </c>
    </row>
    <row r="6182" spans="1:5" x14ac:dyDescent="0.25">
      <c r="A6182" t="s">
        <v>86</v>
      </c>
      <c r="B6182" t="s">
        <v>18</v>
      </c>
      <c r="C6182" t="s">
        <v>1621</v>
      </c>
      <c r="D6182">
        <v>36</v>
      </c>
      <c r="E6182" s="6">
        <f>LEN(Utica_Trace[[#This Row],[Merged]])</f>
        <v>36</v>
      </c>
    </row>
    <row r="6183" spans="1:5" x14ac:dyDescent="0.25">
      <c r="A6183" t="s">
        <v>86</v>
      </c>
      <c r="B6183" t="s">
        <v>19</v>
      </c>
      <c r="C6183" t="s">
        <v>1621</v>
      </c>
      <c r="D6183">
        <v>36</v>
      </c>
      <c r="E6183" s="6">
        <f>LEN(Utica_Trace[[#This Row],[Merged]])</f>
        <v>36</v>
      </c>
    </row>
    <row r="6184" spans="1:5" x14ac:dyDescent="0.25">
      <c r="A6184" t="s">
        <v>86</v>
      </c>
      <c r="B6184" t="s">
        <v>20</v>
      </c>
      <c r="C6184" t="s">
        <v>1621</v>
      </c>
      <c r="D6184">
        <v>36</v>
      </c>
      <c r="E6184" s="6">
        <f>LEN(Utica_Trace[[#This Row],[Merged]])</f>
        <v>36</v>
      </c>
    </row>
    <row r="6185" spans="1:5" x14ac:dyDescent="0.25">
      <c r="A6185" t="s">
        <v>957</v>
      </c>
      <c r="B6185" t="s">
        <v>12</v>
      </c>
      <c r="C6185" t="s">
        <v>1621</v>
      </c>
      <c r="D6185">
        <v>36</v>
      </c>
      <c r="E6185" s="6">
        <f>LEN(Utica_Trace[[#This Row],[Merged]])</f>
        <v>36</v>
      </c>
    </row>
    <row r="6186" spans="1:5" x14ac:dyDescent="0.25">
      <c r="A6186" t="s">
        <v>957</v>
      </c>
      <c r="B6186" t="s">
        <v>13</v>
      </c>
      <c r="C6186" t="s">
        <v>1621</v>
      </c>
      <c r="D6186">
        <v>36</v>
      </c>
      <c r="E6186" s="6">
        <f>LEN(Utica_Trace[[#This Row],[Merged]])</f>
        <v>36</v>
      </c>
    </row>
    <row r="6187" spans="1:5" x14ac:dyDescent="0.25">
      <c r="A6187" t="s">
        <v>957</v>
      </c>
      <c r="B6187" t="s">
        <v>18</v>
      </c>
      <c r="C6187" t="s">
        <v>1621</v>
      </c>
      <c r="D6187">
        <v>36</v>
      </c>
      <c r="E6187" s="6">
        <f>LEN(Utica_Trace[[#This Row],[Merged]])</f>
        <v>36</v>
      </c>
    </row>
    <row r="6188" spans="1:5" x14ac:dyDescent="0.25">
      <c r="A6188" t="s">
        <v>957</v>
      </c>
      <c r="B6188" t="s">
        <v>19</v>
      </c>
      <c r="C6188" t="s">
        <v>1621</v>
      </c>
      <c r="D6188">
        <v>36</v>
      </c>
      <c r="E6188" s="6">
        <f>LEN(Utica_Trace[[#This Row],[Merged]])</f>
        <v>36</v>
      </c>
    </row>
    <row r="6189" spans="1:5" x14ac:dyDescent="0.25">
      <c r="A6189" t="s">
        <v>957</v>
      </c>
      <c r="B6189" t="s">
        <v>20</v>
      </c>
      <c r="C6189" t="s">
        <v>1621</v>
      </c>
      <c r="D6189">
        <v>36</v>
      </c>
      <c r="E6189" s="6">
        <f>LEN(Utica_Trace[[#This Row],[Merged]])</f>
        <v>36</v>
      </c>
    </row>
    <row r="6190" spans="1:5" x14ac:dyDescent="0.25">
      <c r="A6190" t="s">
        <v>88</v>
      </c>
      <c r="B6190" t="s">
        <v>12</v>
      </c>
      <c r="C6190" t="s">
        <v>1621</v>
      </c>
      <c r="D6190">
        <v>36</v>
      </c>
      <c r="E6190" s="6">
        <f>LEN(Utica_Trace[[#This Row],[Merged]])</f>
        <v>36</v>
      </c>
    </row>
    <row r="6191" spans="1:5" x14ac:dyDescent="0.25">
      <c r="A6191" t="s">
        <v>88</v>
      </c>
      <c r="B6191" t="s">
        <v>13</v>
      </c>
      <c r="C6191" t="s">
        <v>1621</v>
      </c>
      <c r="D6191">
        <v>36</v>
      </c>
      <c r="E6191" s="6">
        <f>LEN(Utica_Trace[[#This Row],[Merged]])</f>
        <v>36</v>
      </c>
    </row>
    <row r="6192" spans="1:5" x14ac:dyDescent="0.25">
      <c r="A6192" t="s">
        <v>88</v>
      </c>
      <c r="B6192" t="s">
        <v>18</v>
      </c>
      <c r="C6192" t="s">
        <v>1621</v>
      </c>
      <c r="D6192">
        <v>36</v>
      </c>
      <c r="E6192" s="6">
        <f>LEN(Utica_Trace[[#This Row],[Merged]])</f>
        <v>36</v>
      </c>
    </row>
    <row r="6193" spans="1:5" x14ac:dyDescent="0.25">
      <c r="A6193" t="s">
        <v>88</v>
      </c>
      <c r="B6193" t="s">
        <v>19</v>
      </c>
      <c r="C6193" t="s">
        <v>1621</v>
      </c>
      <c r="D6193">
        <v>36</v>
      </c>
      <c r="E6193" s="6">
        <f>LEN(Utica_Trace[[#This Row],[Merged]])</f>
        <v>36</v>
      </c>
    </row>
    <row r="6194" spans="1:5" x14ac:dyDescent="0.25">
      <c r="A6194" t="s">
        <v>88</v>
      </c>
      <c r="B6194" t="s">
        <v>20</v>
      </c>
      <c r="C6194" t="s">
        <v>1621</v>
      </c>
      <c r="D6194">
        <v>36</v>
      </c>
      <c r="E6194" s="6">
        <f>LEN(Utica_Trace[[#This Row],[Merged]])</f>
        <v>36</v>
      </c>
    </row>
    <row r="6195" spans="1:5" x14ac:dyDescent="0.25">
      <c r="A6195" t="s">
        <v>918</v>
      </c>
      <c r="B6195" t="s">
        <v>12</v>
      </c>
      <c r="C6195" t="s">
        <v>1252</v>
      </c>
      <c r="D6195">
        <v>36</v>
      </c>
      <c r="E6195" s="6">
        <f>LEN(Utica_Trace[[#This Row],[Merged]])</f>
        <v>36</v>
      </c>
    </row>
    <row r="6196" spans="1:5" x14ac:dyDescent="0.25">
      <c r="A6196" t="s">
        <v>918</v>
      </c>
      <c r="B6196" t="s">
        <v>13</v>
      </c>
      <c r="C6196" t="s">
        <v>1252</v>
      </c>
      <c r="D6196">
        <v>36</v>
      </c>
      <c r="E6196" s="6">
        <f>LEN(Utica_Trace[[#This Row],[Merged]])</f>
        <v>36</v>
      </c>
    </row>
    <row r="6197" spans="1:5" x14ac:dyDescent="0.25">
      <c r="A6197" t="s">
        <v>918</v>
      </c>
      <c r="B6197" t="s">
        <v>18</v>
      </c>
      <c r="C6197" t="s">
        <v>1252</v>
      </c>
      <c r="D6197">
        <v>36</v>
      </c>
      <c r="E6197" s="6">
        <f>LEN(Utica_Trace[[#This Row],[Merged]])</f>
        <v>36</v>
      </c>
    </row>
    <row r="6198" spans="1:5" x14ac:dyDescent="0.25">
      <c r="A6198" t="s">
        <v>918</v>
      </c>
      <c r="B6198" t="s">
        <v>19</v>
      </c>
      <c r="C6198" t="s">
        <v>1252</v>
      </c>
      <c r="D6198">
        <v>36</v>
      </c>
      <c r="E6198" s="6">
        <f>LEN(Utica_Trace[[#This Row],[Merged]])</f>
        <v>36</v>
      </c>
    </row>
    <row r="6199" spans="1:5" x14ac:dyDescent="0.25">
      <c r="A6199" t="s">
        <v>918</v>
      </c>
      <c r="B6199" t="s">
        <v>20</v>
      </c>
      <c r="C6199" t="s">
        <v>1252</v>
      </c>
      <c r="D6199">
        <v>36</v>
      </c>
      <c r="E6199" s="6">
        <f>LEN(Utica_Trace[[#This Row],[Merged]])</f>
        <v>36</v>
      </c>
    </row>
    <row r="6200" spans="1:5" x14ac:dyDescent="0.25">
      <c r="A6200" t="s">
        <v>65</v>
      </c>
      <c r="B6200" t="s">
        <v>12</v>
      </c>
      <c r="C6200" t="s">
        <v>1252</v>
      </c>
      <c r="D6200">
        <v>36</v>
      </c>
      <c r="E6200" s="6">
        <f>LEN(Utica_Trace[[#This Row],[Merged]])</f>
        <v>36</v>
      </c>
    </row>
    <row r="6201" spans="1:5" x14ac:dyDescent="0.25">
      <c r="A6201" t="s">
        <v>65</v>
      </c>
      <c r="B6201" t="s">
        <v>13</v>
      </c>
      <c r="C6201" t="s">
        <v>1252</v>
      </c>
      <c r="D6201">
        <v>36</v>
      </c>
      <c r="E6201" s="6">
        <f>LEN(Utica_Trace[[#This Row],[Merged]])</f>
        <v>36</v>
      </c>
    </row>
    <row r="6202" spans="1:5" x14ac:dyDescent="0.25">
      <c r="A6202" t="s">
        <v>65</v>
      </c>
      <c r="B6202" t="s">
        <v>18</v>
      </c>
      <c r="C6202" t="s">
        <v>1252</v>
      </c>
      <c r="D6202">
        <v>36</v>
      </c>
      <c r="E6202" s="6">
        <f>LEN(Utica_Trace[[#This Row],[Merged]])</f>
        <v>36</v>
      </c>
    </row>
    <row r="6203" spans="1:5" x14ac:dyDescent="0.25">
      <c r="A6203" t="s">
        <v>65</v>
      </c>
      <c r="B6203" t="s">
        <v>19</v>
      </c>
      <c r="C6203" t="s">
        <v>1252</v>
      </c>
      <c r="D6203">
        <v>36</v>
      </c>
      <c r="E6203" s="6">
        <f>LEN(Utica_Trace[[#This Row],[Merged]])</f>
        <v>36</v>
      </c>
    </row>
    <row r="6204" spans="1:5" x14ac:dyDescent="0.25">
      <c r="A6204" t="s">
        <v>65</v>
      </c>
      <c r="B6204" t="s">
        <v>20</v>
      </c>
      <c r="C6204" t="s">
        <v>1252</v>
      </c>
      <c r="D6204">
        <v>36</v>
      </c>
      <c r="E6204" s="6">
        <f>LEN(Utica_Trace[[#This Row],[Merged]])</f>
        <v>36</v>
      </c>
    </row>
    <row r="6205" spans="1:5" x14ac:dyDescent="0.25">
      <c r="A6205" t="s">
        <v>1810</v>
      </c>
      <c r="B6205" t="s">
        <v>12</v>
      </c>
      <c r="C6205" t="s">
        <v>1252</v>
      </c>
      <c r="D6205">
        <v>36</v>
      </c>
      <c r="E6205" s="6">
        <f>LEN(Utica_Trace[[#This Row],[Merged]])</f>
        <v>36</v>
      </c>
    </row>
    <row r="6206" spans="1:5" x14ac:dyDescent="0.25">
      <c r="A6206" t="s">
        <v>1810</v>
      </c>
      <c r="B6206" t="s">
        <v>13</v>
      </c>
      <c r="C6206" t="s">
        <v>1252</v>
      </c>
      <c r="D6206">
        <v>36</v>
      </c>
      <c r="E6206" s="6">
        <f>LEN(Utica_Trace[[#This Row],[Merged]])</f>
        <v>36</v>
      </c>
    </row>
    <row r="6207" spans="1:5" x14ac:dyDescent="0.25">
      <c r="A6207" t="s">
        <v>1810</v>
      </c>
      <c r="B6207" t="s">
        <v>18</v>
      </c>
      <c r="C6207" t="s">
        <v>1252</v>
      </c>
      <c r="D6207">
        <v>36</v>
      </c>
      <c r="E6207" s="6">
        <f>LEN(Utica_Trace[[#This Row],[Merged]])</f>
        <v>36</v>
      </c>
    </row>
    <row r="6208" spans="1:5" x14ac:dyDescent="0.25">
      <c r="A6208" t="s">
        <v>1810</v>
      </c>
      <c r="B6208" t="s">
        <v>19</v>
      </c>
      <c r="C6208" t="s">
        <v>1252</v>
      </c>
      <c r="D6208">
        <v>36</v>
      </c>
      <c r="E6208" s="6">
        <f>LEN(Utica_Trace[[#This Row],[Merged]])</f>
        <v>36</v>
      </c>
    </row>
    <row r="6209" spans="1:5" x14ac:dyDescent="0.25">
      <c r="A6209" t="s">
        <v>1810</v>
      </c>
      <c r="B6209" t="s">
        <v>20</v>
      </c>
      <c r="C6209" t="s">
        <v>1252</v>
      </c>
      <c r="D6209">
        <v>36</v>
      </c>
      <c r="E6209" s="6">
        <f>LEN(Utica_Trace[[#This Row],[Merged]])</f>
        <v>36</v>
      </c>
    </row>
    <row r="6210" spans="1:5" x14ac:dyDescent="0.25">
      <c r="A6210" t="s">
        <v>1814</v>
      </c>
      <c r="B6210" t="s">
        <v>12</v>
      </c>
      <c r="C6210" t="s">
        <v>1252</v>
      </c>
      <c r="D6210">
        <v>36</v>
      </c>
      <c r="E6210" s="6">
        <f>LEN(Utica_Trace[[#This Row],[Merged]])</f>
        <v>36</v>
      </c>
    </row>
    <row r="6211" spans="1:5" x14ac:dyDescent="0.25">
      <c r="A6211" t="s">
        <v>1814</v>
      </c>
      <c r="B6211" t="s">
        <v>13</v>
      </c>
      <c r="C6211" t="s">
        <v>1252</v>
      </c>
      <c r="D6211">
        <v>36</v>
      </c>
      <c r="E6211" s="6">
        <f>LEN(Utica_Trace[[#This Row],[Merged]])</f>
        <v>36</v>
      </c>
    </row>
    <row r="6212" spans="1:5" x14ac:dyDescent="0.25">
      <c r="A6212" t="s">
        <v>1814</v>
      </c>
      <c r="B6212" t="s">
        <v>18</v>
      </c>
      <c r="C6212" t="s">
        <v>1252</v>
      </c>
      <c r="D6212">
        <v>36</v>
      </c>
      <c r="E6212" s="6">
        <f>LEN(Utica_Trace[[#This Row],[Merged]])</f>
        <v>36</v>
      </c>
    </row>
    <row r="6213" spans="1:5" x14ac:dyDescent="0.25">
      <c r="A6213" t="s">
        <v>1814</v>
      </c>
      <c r="B6213" t="s">
        <v>19</v>
      </c>
      <c r="C6213" t="s">
        <v>1252</v>
      </c>
      <c r="D6213">
        <v>36</v>
      </c>
      <c r="E6213" s="6">
        <f>LEN(Utica_Trace[[#This Row],[Merged]])</f>
        <v>36</v>
      </c>
    </row>
    <row r="6214" spans="1:5" x14ac:dyDescent="0.25">
      <c r="A6214" t="s">
        <v>1814</v>
      </c>
      <c r="B6214" t="s">
        <v>20</v>
      </c>
      <c r="C6214" t="s">
        <v>1252</v>
      </c>
      <c r="D6214">
        <v>36</v>
      </c>
      <c r="E6214" s="6">
        <f>LEN(Utica_Trace[[#This Row],[Merged]])</f>
        <v>36</v>
      </c>
    </row>
    <row r="6215" spans="1:5" x14ac:dyDescent="0.25">
      <c r="A6215" t="s">
        <v>1815</v>
      </c>
      <c r="B6215" t="s">
        <v>12</v>
      </c>
      <c r="C6215" t="s">
        <v>1252</v>
      </c>
      <c r="D6215">
        <v>36</v>
      </c>
      <c r="E6215" s="6">
        <f>LEN(Utica_Trace[[#This Row],[Merged]])</f>
        <v>36</v>
      </c>
    </row>
    <row r="6216" spans="1:5" x14ac:dyDescent="0.25">
      <c r="A6216" t="s">
        <v>1815</v>
      </c>
      <c r="B6216" t="s">
        <v>13</v>
      </c>
      <c r="C6216" t="s">
        <v>1252</v>
      </c>
      <c r="D6216">
        <v>36</v>
      </c>
      <c r="E6216" s="6">
        <f>LEN(Utica_Trace[[#This Row],[Merged]])</f>
        <v>36</v>
      </c>
    </row>
    <row r="6217" spans="1:5" x14ac:dyDescent="0.25">
      <c r="A6217" t="s">
        <v>1815</v>
      </c>
      <c r="B6217" t="s">
        <v>18</v>
      </c>
      <c r="C6217" t="s">
        <v>1252</v>
      </c>
      <c r="D6217">
        <v>36</v>
      </c>
      <c r="E6217" s="6">
        <f>LEN(Utica_Trace[[#This Row],[Merged]])</f>
        <v>36</v>
      </c>
    </row>
    <row r="6218" spans="1:5" x14ac:dyDescent="0.25">
      <c r="A6218" t="s">
        <v>1815</v>
      </c>
      <c r="B6218" t="s">
        <v>19</v>
      </c>
      <c r="C6218" t="s">
        <v>1252</v>
      </c>
      <c r="D6218">
        <v>36</v>
      </c>
      <c r="E6218" s="6">
        <f>LEN(Utica_Trace[[#This Row],[Merged]])</f>
        <v>36</v>
      </c>
    </row>
    <row r="6219" spans="1:5" x14ac:dyDescent="0.25">
      <c r="A6219" t="s">
        <v>1815</v>
      </c>
      <c r="B6219" t="s">
        <v>20</v>
      </c>
      <c r="C6219" t="s">
        <v>1252</v>
      </c>
      <c r="D6219">
        <v>36</v>
      </c>
      <c r="E6219" s="6">
        <f>LEN(Utica_Trace[[#This Row],[Merged]])</f>
        <v>36</v>
      </c>
    </row>
    <row r="6220" spans="1:5" x14ac:dyDescent="0.25">
      <c r="A6220" t="s">
        <v>1819</v>
      </c>
      <c r="B6220" t="s">
        <v>12</v>
      </c>
      <c r="C6220" t="s">
        <v>1252</v>
      </c>
      <c r="D6220">
        <v>36</v>
      </c>
      <c r="E6220" s="6">
        <f>LEN(Utica_Trace[[#This Row],[Merged]])</f>
        <v>36</v>
      </c>
    </row>
    <row r="6221" spans="1:5" x14ac:dyDescent="0.25">
      <c r="A6221" t="s">
        <v>1819</v>
      </c>
      <c r="B6221" t="s">
        <v>13</v>
      </c>
      <c r="C6221" t="s">
        <v>1252</v>
      </c>
      <c r="D6221">
        <v>36</v>
      </c>
      <c r="E6221" s="6">
        <f>LEN(Utica_Trace[[#This Row],[Merged]])</f>
        <v>36</v>
      </c>
    </row>
    <row r="6222" spans="1:5" x14ac:dyDescent="0.25">
      <c r="A6222" t="s">
        <v>1819</v>
      </c>
      <c r="B6222" t="s">
        <v>18</v>
      </c>
      <c r="C6222" t="s">
        <v>1252</v>
      </c>
      <c r="D6222">
        <v>36</v>
      </c>
      <c r="E6222" s="6">
        <f>LEN(Utica_Trace[[#This Row],[Merged]])</f>
        <v>36</v>
      </c>
    </row>
    <row r="6223" spans="1:5" x14ac:dyDescent="0.25">
      <c r="A6223" t="s">
        <v>1819</v>
      </c>
      <c r="B6223" t="s">
        <v>19</v>
      </c>
      <c r="C6223" t="s">
        <v>1252</v>
      </c>
      <c r="D6223">
        <v>36</v>
      </c>
      <c r="E6223" s="6">
        <f>LEN(Utica_Trace[[#This Row],[Merged]])</f>
        <v>36</v>
      </c>
    </row>
    <row r="6224" spans="1:5" x14ac:dyDescent="0.25">
      <c r="A6224" t="s">
        <v>1819</v>
      </c>
      <c r="B6224" t="s">
        <v>20</v>
      </c>
      <c r="C6224" t="s">
        <v>1252</v>
      </c>
      <c r="D6224">
        <v>36</v>
      </c>
      <c r="E6224" s="6">
        <f>LEN(Utica_Trace[[#This Row],[Merged]])</f>
        <v>36</v>
      </c>
    </row>
    <row r="6225" spans="1:5" x14ac:dyDescent="0.25">
      <c r="A6225" t="s">
        <v>951</v>
      </c>
      <c r="B6225" t="s">
        <v>12</v>
      </c>
      <c r="C6225" t="s">
        <v>1591</v>
      </c>
      <c r="D6225">
        <v>36</v>
      </c>
      <c r="E6225" s="6">
        <f>LEN(Utica_Trace[[#This Row],[Merged]])</f>
        <v>36</v>
      </c>
    </row>
    <row r="6226" spans="1:5" x14ac:dyDescent="0.25">
      <c r="A6226" t="s">
        <v>951</v>
      </c>
      <c r="B6226" t="s">
        <v>13</v>
      </c>
      <c r="C6226" t="s">
        <v>1591</v>
      </c>
      <c r="D6226">
        <v>36</v>
      </c>
      <c r="E6226" s="6">
        <f>LEN(Utica_Trace[[#This Row],[Merged]])</f>
        <v>36</v>
      </c>
    </row>
    <row r="6227" spans="1:5" x14ac:dyDescent="0.25">
      <c r="A6227" t="s">
        <v>951</v>
      </c>
      <c r="B6227" t="s">
        <v>18</v>
      </c>
      <c r="C6227" t="s">
        <v>1591</v>
      </c>
      <c r="D6227">
        <v>36</v>
      </c>
      <c r="E6227" s="6">
        <f>LEN(Utica_Trace[[#This Row],[Merged]])</f>
        <v>36</v>
      </c>
    </row>
    <row r="6228" spans="1:5" x14ac:dyDescent="0.25">
      <c r="A6228" t="s">
        <v>951</v>
      </c>
      <c r="B6228" t="s">
        <v>19</v>
      </c>
      <c r="C6228" t="s">
        <v>1591</v>
      </c>
      <c r="D6228">
        <v>36</v>
      </c>
      <c r="E6228" s="6">
        <f>LEN(Utica_Trace[[#This Row],[Merged]])</f>
        <v>36</v>
      </c>
    </row>
    <row r="6229" spans="1:5" x14ac:dyDescent="0.25">
      <c r="A6229" t="s">
        <v>951</v>
      </c>
      <c r="B6229" t="s">
        <v>20</v>
      </c>
      <c r="C6229" t="s">
        <v>1591</v>
      </c>
      <c r="D6229">
        <v>36</v>
      </c>
      <c r="E6229" s="6">
        <f>LEN(Utica_Trace[[#This Row],[Merged]])</f>
        <v>36</v>
      </c>
    </row>
    <row r="6230" spans="1:5" x14ac:dyDescent="0.25">
      <c r="A6230" t="s">
        <v>951</v>
      </c>
      <c r="B6230" t="s">
        <v>12</v>
      </c>
      <c r="C6230" t="s">
        <v>1589</v>
      </c>
      <c r="D6230">
        <v>36</v>
      </c>
      <c r="E6230" s="6">
        <f>LEN(Utica_Trace[[#This Row],[Merged]])</f>
        <v>36</v>
      </c>
    </row>
    <row r="6231" spans="1:5" x14ac:dyDescent="0.25">
      <c r="A6231" t="s">
        <v>951</v>
      </c>
      <c r="B6231" t="s">
        <v>13</v>
      </c>
      <c r="C6231" t="s">
        <v>1589</v>
      </c>
      <c r="D6231">
        <v>36</v>
      </c>
      <c r="E6231" s="6">
        <f>LEN(Utica_Trace[[#This Row],[Merged]])</f>
        <v>36</v>
      </c>
    </row>
    <row r="6232" spans="1:5" x14ac:dyDescent="0.25">
      <c r="A6232" t="s">
        <v>951</v>
      </c>
      <c r="B6232" t="s">
        <v>18</v>
      </c>
      <c r="C6232" t="s">
        <v>1589</v>
      </c>
      <c r="D6232">
        <v>36</v>
      </c>
      <c r="E6232" s="6">
        <f>LEN(Utica_Trace[[#This Row],[Merged]])</f>
        <v>36</v>
      </c>
    </row>
    <row r="6233" spans="1:5" x14ac:dyDescent="0.25">
      <c r="A6233" t="s">
        <v>951</v>
      </c>
      <c r="B6233" t="s">
        <v>19</v>
      </c>
      <c r="C6233" t="s">
        <v>1589</v>
      </c>
      <c r="D6233">
        <v>36</v>
      </c>
      <c r="E6233" s="6">
        <f>LEN(Utica_Trace[[#This Row],[Merged]])</f>
        <v>36</v>
      </c>
    </row>
    <row r="6234" spans="1:5" x14ac:dyDescent="0.25">
      <c r="A6234" t="s">
        <v>951</v>
      </c>
      <c r="B6234" t="s">
        <v>20</v>
      </c>
      <c r="C6234" t="s">
        <v>1589</v>
      </c>
      <c r="D6234">
        <v>36</v>
      </c>
      <c r="E6234" s="6">
        <f>LEN(Utica_Trace[[#This Row],[Merged]])</f>
        <v>36</v>
      </c>
    </row>
    <row r="6235" spans="1:5" x14ac:dyDescent="0.25">
      <c r="A6235" t="s">
        <v>951</v>
      </c>
      <c r="B6235" t="s">
        <v>12</v>
      </c>
      <c r="C6235" t="s">
        <v>1590</v>
      </c>
      <c r="D6235">
        <v>36</v>
      </c>
      <c r="E6235" s="6">
        <f>LEN(Utica_Trace[[#This Row],[Merged]])</f>
        <v>36</v>
      </c>
    </row>
    <row r="6236" spans="1:5" x14ac:dyDescent="0.25">
      <c r="A6236" t="s">
        <v>951</v>
      </c>
      <c r="B6236" t="s">
        <v>13</v>
      </c>
      <c r="C6236" t="s">
        <v>1590</v>
      </c>
      <c r="D6236">
        <v>36</v>
      </c>
      <c r="E6236" s="6">
        <f>LEN(Utica_Trace[[#This Row],[Merged]])</f>
        <v>36</v>
      </c>
    </row>
    <row r="6237" spans="1:5" x14ac:dyDescent="0.25">
      <c r="A6237" t="s">
        <v>951</v>
      </c>
      <c r="B6237" t="s">
        <v>18</v>
      </c>
      <c r="C6237" t="s">
        <v>1590</v>
      </c>
      <c r="D6237">
        <v>36</v>
      </c>
      <c r="E6237" s="6">
        <f>LEN(Utica_Trace[[#This Row],[Merged]])</f>
        <v>36</v>
      </c>
    </row>
    <row r="6238" spans="1:5" x14ac:dyDescent="0.25">
      <c r="A6238" t="s">
        <v>951</v>
      </c>
      <c r="B6238" t="s">
        <v>19</v>
      </c>
      <c r="C6238" t="s">
        <v>1590</v>
      </c>
      <c r="D6238">
        <v>36</v>
      </c>
      <c r="E6238" s="6">
        <f>LEN(Utica_Trace[[#This Row],[Merged]])</f>
        <v>36</v>
      </c>
    </row>
    <row r="6239" spans="1:5" x14ac:dyDescent="0.25">
      <c r="A6239" t="s">
        <v>951</v>
      </c>
      <c r="B6239" t="s">
        <v>20</v>
      </c>
      <c r="C6239" t="s">
        <v>1590</v>
      </c>
      <c r="D6239">
        <v>36</v>
      </c>
      <c r="E6239" s="6">
        <f>LEN(Utica_Trace[[#This Row],[Merged]])</f>
        <v>36</v>
      </c>
    </row>
    <row r="6240" spans="1:5" x14ac:dyDescent="0.25">
      <c r="A6240" t="s">
        <v>953</v>
      </c>
      <c r="B6240" t="s">
        <v>12</v>
      </c>
      <c r="C6240" t="s">
        <v>1603</v>
      </c>
      <c r="D6240">
        <v>36</v>
      </c>
      <c r="E6240" s="6">
        <f>LEN(Utica_Trace[[#This Row],[Merged]])</f>
        <v>36</v>
      </c>
    </row>
    <row r="6241" spans="1:5" x14ac:dyDescent="0.25">
      <c r="A6241" t="s">
        <v>953</v>
      </c>
      <c r="B6241" t="s">
        <v>13</v>
      </c>
      <c r="C6241" t="s">
        <v>1603</v>
      </c>
      <c r="D6241">
        <v>36</v>
      </c>
      <c r="E6241" s="6">
        <f>LEN(Utica_Trace[[#This Row],[Merged]])</f>
        <v>36</v>
      </c>
    </row>
    <row r="6242" spans="1:5" x14ac:dyDescent="0.25">
      <c r="A6242" t="s">
        <v>953</v>
      </c>
      <c r="B6242" t="s">
        <v>18</v>
      </c>
      <c r="C6242" t="s">
        <v>1603</v>
      </c>
      <c r="D6242">
        <v>36</v>
      </c>
      <c r="E6242" s="6">
        <f>LEN(Utica_Trace[[#This Row],[Merged]])</f>
        <v>36</v>
      </c>
    </row>
    <row r="6243" spans="1:5" x14ac:dyDescent="0.25">
      <c r="A6243" t="s">
        <v>953</v>
      </c>
      <c r="B6243" t="s">
        <v>19</v>
      </c>
      <c r="C6243" t="s">
        <v>1603</v>
      </c>
      <c r="D6243">
        <v>36</v>
      </c>
      <c r="E6243" s="6">
        <f>LEN(Utica_Trace[[#This Row],[Merged]])</f>
        <v>36</v>
      </c>
    </row>
    <row r="6244" spans="1:5" x14ac:dyDescent="0.25">
      <c r="A6244" t="s">
        <v>953</v>
      </c>
      <c r="B6244" t="s">
        <v>20</v>
      </c>
      <c r="C6244" t="s">
        <v>1603</v>
      </c>
      <c r="D6244">
        <v>36</v>
      </c>
      <c r="E6244" s="6">
        <f>LEN(Utica_Trace[[#This Row],[Merged]])</f>
        <v>36</v>
      </c>
    </row>
    <row r="6245" spans="1:5" x14ac:dyDescent="0.25">
      <c r="A6245" t="s">
        <v>1838</v>
      </c>
      <c r="B6245" t="s">
        <v>12</v>
      </c>
      <c r="C6245" t="s">
        <v>1603</v>
      </c>
      <c r="D6245">
        <v>36</v>
      </c>
      <c r="E6245" s="6">
        <f>LEN(Utica_Trace[[#This Row],[Merged]])</f>
        <v>36</v>
      </c>
    </row>
    <row r="6246" spans="1:5" x14ac:dyDescent="0.25">
      <c r="A6246" t="s">
        <v>1838</v>
      </c>
      <c r="B6246" t="s">
        <v>13</v>
      </c>
      <c r="C6246" t="s">
        <v>1603</v>
      </c>
      <c r="D6246">
        <v>36</v>
      </c>
      <c r="E6246" s="6">
        <f>LEN(Utica_Trace[[#This Row],[Merged]])</f>
        <v>36</v>
      </c>
    </row>
    <row r="6247" spans="1:5" x14ac:dyDescent="0.25">
      <c r="A6247" t="s">
        <v>1838</v>
      </c>
      <c r="B6247" t="s">
        <v>18</v>
      </c>
      <c r="C6247" t="s">
        <v>1603</v>
      </c>
      <c r="D6247">
        <v>36</v>
      </c>
      <c r="E6247" s="6">
        <f>LEN(Utica_Trace[[#This Row],[Merged]])</f>
        <v>36</v>
      </c>
    </row>
    <row r="6248" spans="1:5" x14ac:dyDescent="0.25">
      <c r="A6248" t="s">
        <v>1838</v>
      </c>
      <c r="B6248" t="s">
        <v>19</v>
      </c>
      <c r="C6248" t="s">
        <v>1603</v>
      </c>
      <c r="D6248">
        <v>36</v>
      </c>
      <c r="E6248" s="6">
        <f>LEN(Utica_Trace[[#This Row],[Merged]])</f>
        <v>36</v>
      </c>
    </row>
    <row r="6249" spans="1:5" x14ac:dyDescent="0.25">
      <c r="A6249" t="s">
        <v>1838</v>
      </c>
      <c r="B6249" t="s">
        <v>20</v>
      </c>
      <c r="C6249" t="s">
        <v>1603</v>
      </c>
      <c r="D6249">
        <v>36</v>
      </c>
      <c r="E6249" s="6">
        <f>LEN(Utica_Trace[[#This Row],[Merged]])</f>
        <v>36</v>
      </c>
    </row>
    <row r="6250" spans="1:5" x14ac:dyDescent="0.25">
      <c r="A6250" t="s">
        <v>953</v>
      </c>
      <c r="B6250" t="s">
        <v>20</v>
      </c>
      <c r="C6250" t="s">
        <v>1611</v>
      </c>
      <c r="D6250">
        <v>36</v>
      </c>
      <c r="E6250" s="6">
        <f>LEN(Utica_Trace[[#This Row],[Merged]])</f>
        <v>36</v>
      </c>
    </row>
    <row r="6251" spans="1:5" x14ac:dyDescent="0.25">
      <c r="A6251" t="s">
        <v>953</v>
      </c>
      <c r="B6251" t="s">
        <v>12</v>
      </c>
      <c r="C6251" t="s">
        <v>1609</v>
      </c>
      <c r="D6251">
        <v>36</v>
      </c>
      <c r="E6251" s="6">
        <f>LEN(Utica_Trace[[#This Row],[Merged]])</f>
        <v>36</v>
      </c>
    </row>
    <row r="6252" spans="1:5" x14ac:dyDescent="0.25">
      <c r="A6252" t="s">
        <v>953</v>
      </c>
      <c r="B6252" t="s">
        <v>13</v>
      </c>
      <c r="C6252" t="s">
        <v>1609</v>
      </c>
      <c r="D6252">
        <v>36</v>
      </c>
      <c r="E6252" s="6">
        <f>LEN(Utica_Trace[[#This Row],[Merged]])</f>
        <v>36</v>
      </c>
    </row>
    <row r="6253" spans="1:5" x14ac:dyDescent="0.25">
      <c r="A6253" t="s">
        <v>953</v>
      </c>
      <c r="B6253" t="s">
        <v>18</v>
      </c>
      <c r="C6253" t="s">
        <v>1609</v>
      </c>
      <c r="D6253">
        <v>36</v>
      </c>
      <c r="E6253" s="6">
        <f>LEN(Utica_Trace[[#This Row],[Merged]])</f>
        <v>36</v>
      </c>
    </row>
    <row r="6254" spans="1:5" x14ac:dyDescent="0.25">
      <c r="A6254" t="s">
        <v>953</v>
      </c>
      <c r="B6254" t="s">
        <v>19</v>
      </c>
      <c r="C6254" t="s">
        <v>1609</v>
      </c>
      <c r="D6254">
        <v>36</v>
      </c>
      <c r="E6254" s="6">
        <f>LEN(Utica_Trace[[#This Row],[Merged]])</f>
        <v>36</v>
      </c>
    </row>
    <row r="6255" spans="1:5" x14ac:dyDescent="0.25">
      <c r="A6255" t="s">
        <v>953</v>
      </c>
      <c r="B6255" t="s">
        <v>20</v>
      </c>
      <c r="C6255" t="s">
        <v>1609</v>
      </c>
      <c r="D6255">
        <v>36</v>
      </c>
      <c r="E6255" s="6">
        <f>LEN(Utica_Trace[[#This Row],[Merged]])</f>
        <v>36</v>
      </c>
    </row>
    <row r="6256" spans="1:5" x14ac:dyDescent="0.25">
      <c r="A6256" t="s">
        <v>953</v>
      </c>
      <c r="B6256" t="s">
        <v>12</v>
      </c>
      <c r="C6256" t="s">
        <v>1608</v>
      </c>
      <c r="D6256">
        <v>36</v>
      </c>
      <c r="E6256" s="6">
        <f>LEN(Utica_Trace[[#This Row],[Merged]])</f>
        <v>36</v>
      </c>
    </row>
    <row r="6257" spans="1:5" x14ac:dyDescent="0.25">
      <c r="A6257" t="s">
        <v>953</v>
      </c>
      <c r="B6257" t="s">
        <v>13</v>
      </c>
      <c r="C6257" t="s">
        <v>1608</v>
      </c>
      <c r="D6257">
        <v>36</v>
      </c>
      <c r="E6257" s="6">
        <f>LEN(Utica_Trace[[#This Row],[Merged]])</f>
        <v>36</v>
      </c>
    </row>
    <row r="6258" spans="1:5" x14ac:dyDescent="0.25">
      <c r="A6258" t="s">
        <v>953</v>
      </c>
      <c r="B6258" t="s">
        <v>18</v>
      </c>
      <c r="C6258" t="s">
        <v>1608</v>
      </c>
      <c r="D6258">
        <v>36</v>
      </c>
      <c r="E6258" s="6">
        <f>LEN(Utica_Trace[[#This Row],[Merged]])</f>
        <v>36</v>
      </c>
    </row>
    <row r="6259" spans="1:5" x14ac:dyDescent="0.25">
      <c r="A6259" t="s">
        <v>953</v>
      </c>
      <c r="B6259" t="s">
        <v>19</v>
      </c>
      <c r="C6259" t="s">
        <v>1608</v>
      </c>
      <c r="D6259">
        <v>36</v>
      </c>
      <c r="E6259" s="6">
        <f>LEN(Utica_Trace[[#This Row],[Merged]])</f>
        <v>36</v>
      </c>
    </row>
    <row r="6260" spans="1:5" x14ac:dyDescent="0.25">
      <c r="A6260" t="s">
        <v>953</v>
      </c>
      <c r="B6260" t="s">
        <v>20</v>
      </c>
      <c r="C6260" t="s">
        <v>1608</v>
      </c>
      <c r="D6260">
        <v>36</v>
      </c>
      <c r="E6260" s="6">
        <f>LEN(Utica_Trace[[#This Row],[Merged]])</f>
        <v>36</v>
      </c>
    </row>
    <row r="6261" spans="1:5" x14ac:dyDescent="0.25">
      <c r="A6261" t="s">
        <v>953</v>
      </c>
      <c r="B6261" t="s">
        <v>12</v>
      </c>
      <c r="C6261" t="s">
        <v>1610</v>
      </c>
      <c r="D6261">
        <v>36</v>
      </c>
      <c r="E6261" s="6">
        <f>LEN(Utica_Trace[[#This Row],[Merged]])</f>
        <v>36</v>
      </c>
    </row>
    <row r="6262" spans="1:5" x14ac:dyDescent="0.25">
      <c r="A6262" t="s">
        <v>953</v>
      </c>
      <c r="B6262" t="s">
        <v>13</v>
      </c>
      <c r="C6262" t="s">
        <v>1610</v>
      </c>
      <c r="D6262">
        <v>36</v>
      </c>
      <c r="E6262" s="6">
        <f>LEN(Utica_Trace[[#This Row],[Merged]])</f>
        <v>36</v>
      </c>
    </row>
    <row r="6263" spans="1:5" x14ac:dyDescent="0.25">
      <c r="A6263" t="s">
        <v>953</v>
      </c>
      <c r="B6263" t="s">
        <v>18</v>
      </c>
      <c r="C6263" t="s">
        <v>1610</v>
      </c>
      <c r="D6263">
        <v>36</v>
      </c>
      <c r="E6263" s="6">
        <f>LEN(Utica_Trace[[#This Row],[Merged]])</f>
        <v>36</v>
      </c>
    </row>
    <row r="6264" spans="1:5" x14ac:dyDescent="0.25">
      <c r="A6264" t="s">
        <v>953</v>
      </c>
      <c r="B6264" t="s">
        <v>19</v>
      </c>
      <c r="C6264" t="s">
        <v>1610</v>
      </c>
      <c r="D6264">
        <v>36</v>
      </c>
      <c r="E6264" s="6">
        <f>LEN(Utica_Trace[[#This Row],[Merged]])</f>
        <v>36</v>
      </c>
    </row>
    <row r="6265" spans="1:5" x14ac:dyDescent="0.25">
      <c r="A6265" t="s">
        <v>953</v>
      </c>
      <c r="B6265" t="s">
        <v>20</v>
      </c>
      <c r="C6265" t="s">
        <v>1610</v>
      </c>
      <c r="D6265">
        <v>36</v>
      </c>
      <c r="E6265" s="6">
        <f>LEN(Utica_Trace[[#This Row],[Merged]])</f>
        <v>36</v>
      </c>
    </row>
    <row r="6266" spans="1:5" x14ac:dyDescent="0.25">
      <c r="A6266" t="s">
        <v>940</v>
      </c>
      <c r="B6266" t="s">
        <v>12</v>
      </c>
      <c r="C6266" t="s">
        <v>1484</v>
      </c>
      <c r="D6266">
        <v>36</v>
      </c>
      <c r="E6266" s="6">
        <f>LEN(Utica_Trace[[#This Row],[Merged]])</f>
        <v>36</v>
      </c>
    </row>
    <row r="6267" spans="1:5" x14ac:dyDescent="0.25">
      <c r="A6267" t="s">
        <v>940</v>
      </c>
      <c r="B6267" t="s">
        <v>13</v>
      </c>
      <c r="C6267" t="s">
        <v>1484</v>
      </c>
      <c r="D6267">
        <v>36</v>
      </c>
      <c r="E6267" s="6">
        <f>LEN(Utica_Trace[[#This Row],[Merged]])</f>
        <v>36</v>
      </c>
    </row>
    <row r="6268" spans="1:5" x14ac:dyDescent="0.25">
      <c r="A6268" t="s">
        <v>940</v>
      </c>
      <c r="B6268" t="s">
        <v>18</v>
      </c>
      <c r="C6268" t="s">
        <v>1484</v>
      </c>
      <c r="D6268">
        <v>36</v>
      </c>
      <c r="E6268" s="6">
        <f>LEN(Utica_Trace[[#This Row],[Merged]])</f>
        <v>36</v>
      </c>
    </row>
    <row r="6269" spans="1:5" x14ac:dyDescent="0.25">
      <c r="A6269" t="s">
        <v>940</v>
      </c>
      <c r="B6269" t="s">
        <v>19</v>
      </c>
      <c r="C6269" t="s">
        <v>1484</v>
      </c>
      <c r="D6269">
        <v>36</v>
      </c>
      <c r="E6269" s="6">
        <f>LEN(Utica_Trace[[#This Row],[Merged]])</f>
        <v>36</v>
      </c>
    </row>
    <row r="6270" spans="1:5" x14ac:dyDescent="0.25">
      <c r="A6270" t="s">
        <v>940</v>
      </c>
      <c r="B6270" t="s">
        <v>20</v>
      </c>
      <c r="C6270" t="s">
        <v>1484</v>
      </c>
      <c r="D6270">
        <v>36</v>
      </c>
      <c r="E6270" s="6">
        <f>LEN(Utica_Trace[[#This Row],[Merged]])</f>
        <v>36</v>
      </c>
    </row>
    <row r="6271" spans="1:5" x14ac:dyDescent="0.25">
      <c r="A6271" t="s">
        <v>953</v>
      </c>
      <c r="B6271" t="s">
        <v>12</v>
      </c>
      <c r="C6271" t="s">
        <v>1484</v>
      </c>
      <c r="D6271">
        <v>36</v>
      </c>
      <c r="E6271" s="6">
        <f>LEN(Utica_Trace[[#This Row],[Merged]])</f>
        <v>36</v>
      </c>
    </row>
    <row r="6272" spans="1:5" x14ac:dyDescent="0.25">
      <c r="A6272" t="s">
        <v>953</v>
      </c>
      <c r="B6272" t="s">
        <v>13</v>
      </c>
      <c r="C6272" t="s">
        <v>1484</v>
      </c>
      <c r="D6272">
        <v>36</v>
      </c>
      <c r="E6272" s="6">
        <f>LEN(Utica_Trace[[#This Row],[Merged]])</f>
        <v>36</v>
      </c>
    </row>
    <row r="6273" spans="1:5" x14ac:dyDescent="0.25">
      <c r="A6273" t="s">
        <v>953</v>
      </c>
      <c r="B6273" t="s">
        <v>18</v>
      </c>
      <c r="C6273" t="s">
        <v>1484</v>
      </c>
      <c r="D6273">
        <v>36</v>
      </c>
      <c r="E6273" s="6">
        <f>LEN(Utica_Trace[[#This Row],[Merged]])</f>
        <v>36</v>
      </c>
    </row>
    <row r="6274" spans="1:5" x14ac:dyDescent="0.25">
      <c r="A6274" t="s">
        <v>953</v>
      </c>
      <c r="B6274" t="s">
        <v>19</v>
      </c>
      <c r="C6274" t="s">
        <v>1484</v>
      </c>
      <c r="D6274">
        <v>36</v>
      </c>
      <c r="E6274" s="6">
        <f>LEN(Utica_Trace[[#This Row],[Merged]])</f>
        <v>36</v>
      </c>
    </row>
    <row r="6275" spans="1:5" x14ac:dyDescent="0.25">
      <c r="A6275" t="s">
        <v>953</v>
      </c>
      <c r="B6275" t="s">
        <v>20</v>
      </c>
      <c r="C6275" t="s">
        <v>1484</v>
      </c>
      <c r="D6275">
        <v>36</v>
      </c>
      <c r="E6275" s="6">
        <f>LEN(Utica_Trace[[#This Row],[Merged]])</f>
        <v>36</v>
      </c>
    </row>
    <row r="6276" spans="1:5" x14ac:dyDescent="0.25">
      <c r="A6276" t="s">
        <v>940</v>
      </c>
      <c r="B6276" t="s">
        <v>12</v>
      </c>
      <c r="C6276" t="s">
        <v>1486</v>
      </c>
      <c r="D6276">
        <v>36</v>
      </c>
      <c r="E6276" s="6">
        <f>LEN(Utica_Trace[[#This Row],[Merged]])</f>
        <v>36</v>
      </c>
    </row>
    <row r="6277" spans="1:5" x14ac:dyDescent="0.25">
      <c r="A6277" t="s">
        <v>940</v>
      </c>
      <c r="B6277" t="s">
        <v>13</v>
      </c>
      <c r="C6277" t="s">
        <v>1486</v>
      </c>
      <c r="D6277">
        <v>36</v>
      </c>
      <c r="E6277" s="6">
        <f>LEN(Utica_Trace[[#This Row],[Merged]])</f>
        <v>36</v>
      </c>
    </row>
    <row r="6278" spans="1:5" x14ac:dyDescent="0.25">
      <c r="A6278" t="s">
        <v>940</v>
      </c>
      <c r="B6278" t="s">
        <v>18</v>
      </c>
      <c r="C6278" t="s">
        <v>1486</v>
      </c>
      <c r="D6278">
        <v>36</v>
      </c>
      <c r="E6278" s="6">
        <f>LEN(Utica_Trace[[#This Row],[Merged]])</f>
        <v>36</v>
      </c>
    </row>
    <row r="6279" spans="1:5" x14ac:dyDescent="0.25">
      <c r="A6279" t="s">
        <v>940</v>
      </c>
      <c r="B6279" t="s">
        <v>19</v>
      </c>
      <c r="C6279" t="s">
        <v>1486</v>
      </c>
      <c r="D6279">
        <v>36</v>
      </c>
      <c r="E6279" s="6">
        <f>LEN(Utica_Trace[[#This Row],[Merged]])</f>
        <v>36</v>
      </c>
    </row>
    <row r="6280" spans="1:5" x14ac:dyDescent="0.25">
      <c r="A6280" t="s">
        <v>940</v>
      </c>
      <c r="B6280" t="s">
        <v>20</v>
      </c>
      <c r="C6280" t="s">
        <v>1486</v>
      </c>
      <c r="D6280">
        <v>36</v>
      </c>
      <c r="E6280" s="6">
        <f>LEN(Utica_Trace[[#This Row],[Merged]])</f>
        <v>36</v>
      </c>
    </row>
    <row r="6281" spans="1:5" x14ac:dyDescent="0.25">
      <c r="A6281" t="s">
        <v>952</v>
      </c>
      <c r="B6281" t="s">
        <v>12</v>
      </c>
      <c r="C6281" t="s">
        <v>1598</v>
      </c>
      <c r="D6281">
        <v>36</v>
      </c>
      <c r="E6281" s="6">
        <f>LEN(Utica_Trace[[#This Row],[Merged]])</f>
        <v>36</v>
      </c>
    </row>
    <row r="6282" spans="1:5" x14ac:dyDescent="0.25">
      <c r="A6282" t="s">
        <v>952</v>
      </c>
      <c r="B6282" t="s">
        <v>12</v>
      </c>
      <c r="C6282" t="s">
        <v>1600</v>
      </c>
      <c r="D6282">
        <v>36</v>
      </c>
      <c r="E6282" s="6">
        <f>LEN(Utica_Trace[[#This Row],[Merged]])</f>
        <v>36</v>
      </c>
    </row>
    <row r="6283" spans="1:5" x14ac:dyDescent="0.25">
      <c r="A6283" t="s">
        <v>952</v>
      </c>
      <c r="B6283" t="s">
        <v>13</v>
      </c>
      <c r="C6283" t="s">
        <v>1598</v>
      </c>
      <c r="D6283">
        <v>36</v>
      </c>
      <c r="E6283" s="6">
        <f>LEN(Utica_Trace[[#This Row],[Merged]])</f>
        <v>36</v>
      </c>
    </row>
    <row r="6284" spans="1:5" x14ac:dyDescent="0.25">
      <c r="A6284" t="s">
        <v>952</v>
      </c>
      <c r="B6284" t="s">
        <v>13</v>
      </c>
      <c r="C6284" t="s">
        <v>1600</v>
      </c>
      <c r="D6284">
        <v>36</v>
      </c>
      <c r="E6284" s="6">
        <f>LEN(Utica_Trace[[#This Row],[Merged]])</f>
        <v>36</v>
      </c>
    </row>
    <row r="6285" spans="1:5" x14ac:dyDescent="0.25">
      <c r="A6285" t="s">
        <v>952</v>
      </c>
      <c r="B6285" t="s">
        <v>18</v>
      </c>
      <c r="C6285" t="s">
        <v>1598</v>
      </c>
      <c r="D6285">
        <v>36</v>
      </c>
      <c r="E6285" s="6">
        <f>LEN(Utica_Trace[[#This Row],[Merged]])</f>
        <v>36</v>
      </c>
    </row>
    <row r="6286" spans="1:5" x14ac:dyDescent="0.25">
      <c r="A6286" t="s">
        <v>952</v>
      </c>
      <c r="B6286" t="s">
        <v>18</v>
      </c>
      <c r="C6286" t="s">
        <v>1600</v>
      </c>
      <c r="D6286">
        <v>36</v>
      </c>
      <c r="E6286" s="6">
        <f>LEN(Utica_Trace[[#This Row],[Merged]])</f>
        <v>36</v>
      </c>
    </row>
    <row r="6287" spans="1:5" x14ac:dyDescent="0.25">
      <c r="A6287" t="s">
        <v>952</v>
      </c>
      <c r="B6287" t="s">
        <v>19</v>
      </c>
      <c r="C6287" t="s">
        <v>1598</v>
      </c>
      <c r="D6287">
        <v>36</v>
      </c>
      <c r="E6287" s="6">
        <f>LEN(Utica_Trace[[#This Row],[Merged]])</f>
        <v>36</v>
      </c>
    </row>
    <row r="6288" spans="1:5" x14ac:dyDescent="0.25">
      <c r="A6288" t="s">
        <v>952</v>
      </c>
      <c r="B6288" t="s">
        <v>19</v>
      </c>
      <c r="C6288" t="s">
        <v>1600</v>
      </c>
      <c r="D6288">
        <v>36</v>
      </c>
      <c r="E6288" s="6">
        <f>LEN(Utica_Trace[[#This Row],[Merged]])</f>
        <v>36</v>
      </c>
    </row>
    <row r="6289" spans="1:5" x14ac:dyDescent="0.25">
      <c r="A6289" t="s">
        <v>952</v>
      </c>
      <c r="B6289" t="s">
        <v>20</v>
      </c>
      <c r="C6289" t="s">
        <v>1598</v>
      </c>
      <c r="D6289">
        <v>36</v>
      </c>
      <c r="E6289" s="6">
        <f>LEN(Utica_Trace[[#This Row],[Merged]])</f>
        <v>36</v>
      </c>
    </row>
    <row r="6290" spans="1:5" x14ac:dyDescent="0.25">
      <c r="A6290" t="s">
        <v>952</v>
      </c>
      <c r="B6290" t="s">
        <v>20</v>
      </c>
      <c r="C6290" t="s">
        <v>1600</v>
      </c>
      <c r="D6290">
        <v>36</v>
      </c>
      <c r="E6290" s="6">
        <f>LEN(Utica_Trace[[#This Row],[Merged]])</f>
        <v>36</v>
      </c>
    </row>
    <row r="6291" spans="1:5" x14ac:dyDescent="0.25">
      <c r="A6291" t="s">
        <v>954</v>
      </c>
      <c r="B6291" t="s">
        <v>12</v>
      </c>
      <c r="C6291" t="s">
        <v>1612</v>
      </c>
      <c r="D6291">
        <v>36</v>
      </c>
      <c r="E6291" s="6">
        <f>LEN(Utica_Trace[[#This Row],[Merged]])</f>
        <v>36</v>
      </c>
    </row>
    <row r="6292" spans="1:5" x14ac:dyDescent="0.25">
      <c r="A6292" t="s">
        <v>954</v>
      </c>
      <c r="B6292" t="s">
        <v>13</v>
      </c>
      <c r="C6292" t="s">
        <v>1612</v>
      </c>
      <c r="D6292">
        <v>36</v>
      </c>
      <c r="E6292" s="6">
        <f>LEN(Utica_Trace[[#This Row],[Merged]])</f>
        <v>36</v>
      </c>
    </row>
    <row r="6293" spans="1:5" x14ac:dyDescent="0.25">
      <c r="A6293" t="s">
        <v>954</v>
      </c>
      <c r="B6293" t="s">
        <v>18</v>
      </c>
      <c r="C6293" t="s">
        <v>1612</v>
      </c>
      <c r="D6293">
        <v>36</v>
      </c>
      <c r="E6293" s="6">
        <f>LEN(Utica_Trace[[#This Row],[Merged]])</f>
        <v>36</v>
      </c>
    </row>
    <row r="6294" spans="1:5" x14ac:dyDescent="0.25">
      <c r="A6294" t="s">
        <v>954</v>
      </c>
      <c r="B6294" t="s">
        <v>19</v>
      </c>
      <c r="C6294" t="s">
        <v>1612</v>
      </c>
      <c r="D6294">
        <v>36</v>
      </c>
      <c r="E6294" s="6">
        <f>LEN(Utica_Trace[[#This Row],[Merged]])</f>
        <v>36</v>
      </c>
    </row>
    <row r="6295" spans="1:5" x14ac:dyDescent="0.25">
      <c r="A6295" t="s">
        <v>954</v>
      </c>
      <c r="B6295" t="s">
        <v>20</v>
      </c>
      <c r="C6295" t="s">
        <v>1612</v>
      </c>
      <c r="D6295">
        <v>36</v>
      </c>
      <c r="E6295" s="6">
        <f>LEN(Utica_Trace[[#This Row],[Merged]])</f>
        <v>36</v>
      </c>
    </row>
    <row r="6296" spans="1:5" x14ac:dyDescent="0.25">
      <c r="A6296" t="s">
        <v>954</v>
      </c>
      <c r="B6296" t="s">
        <v>12</v>
      </c>
      <c r="C6296" t="s">
        <v>1613</v>
      </c>
      <c r="D6296">
        <v>36</v>
      </c>
      <c r="E6296" s="6">
        <f>LEN(Utica_Trace[[#This Row],[Merged]])</f>
        <v>36</v>
      </c>
    </row>
    <row r="6297" spans="1:5" x14ac:dyDescent="0.25">
      <c r="A6297" t="s">
        <v>954</v>
      </c>
      <c r="B6297" t="s">
        <v>13</v>
      </c>
      <c r="C6297" t="s">
        <v>1613</v>
      </c>
      <c r="D6297">
        <v>36</v>
      </c>
      <c r="E6297" s="6">
        <f>LEN(Utica_Trace[[#This Row],[Merged]])</f>
        <v>36</v>
      </c>
    </row>
    <row r="6298" spans="1:5" x14ac:dyDescent="0.25">
      <c r="A6298" t="s">
        <v>954</v>
      </c>
      <c r="B6298" t="s">
        <v>18</v>
      </c>
      <c r="C6298" t="s">
        <v>1613</v>
      </c>
      <c r="D6298">
        <v>36</v>
      </c>
      <c r="E6298" s="6">
        <f>LEN(Utica_Trace[[#This Row],[Merged]])</f>
        <v>36</v>
      </c>
    </row>
    <row r="6299" spans="1:5" x14ac:dyDescent="0.25">
      <c r="A6299" t="s">
        <v>954</v>
      </c>
      <c r="B6299" t="s">
        <v>19</v>
      </c>
      <c r="C6299" t="s">
        <v>1613</v>
      </c>
      <c r="D6299">
        <v>36</v>
      </c>
      <c r="E6299" s="6">
        <f>LEN(Utica_Trace[[#This Row],[Merged]])</f>
        <v>36</v>
      </c>
    </row>
    <row r="6300" spans="1:5" x14ac:dyDescent="0.25">
      <c r="A6300" t="s">
        <v>954</v>
      </c>
      <c r="B6300" t="s">
        <v>20</v>
      </c>
      <c r="C6300" t="s">
        <v>1613</v>
      </c>
      <c r="D6300">
        <v>36</v>
      </c>
      <c r="E6300" s="6">
        <f>LEN(Utica_Trace[[#This Row],[Merged]])</f>
        <v>36</v>
      </c>
    </row>
    <row r="6301" spans="1:5" x14ac:dyDescent="0.25">
      <c r="A6301" t="s">
        <v>926</v>
      </c>
      <c r="B6301" t="s">
        <v>12</v>
      </c>
      <c r="C6301" t="s">
        <v>1364</v>
      </c>
      <c r="D6301">
        <v>36</v>
      </c>
      <c r="E6301" s="6">
        <f>LEN(Utica_Trace[[#This Row],[Merged]])</f>
        <v>36</v>
      </c>
    </row>
    <row r="6302" spans="1:5" x14ac:dyDescent="0.25">
      <c r="A6302" t="s">
        <v>926</v>
      </c>
      <c r="B6302" t="s">
        <v>13</v>
      </c>
      <c r="C6302" t="s">
        <v>1364</v>
      </c>
      <c r="D6302">
        <v>36</v>
      </c>
      <c r="E6302" s="6">
        <f>LEN(Utica_Trace[[#This Row],[Merged]])</f>
        <v>36</v>
      </c>
    </row>
    <row r="6303" spans="1:5" x14ac:dyDescent="0.25">
      <c r="A6303" t="s">
        <v>926</v>
      </c>
      <c r="B6303" t="s">
        <v>18</v>
      </c>
      <c r="C6303" t="s">
        <v>1364</v>
      </c>
      <c r="D6303">
        <v>36</v>
      </c>
      <c r="E6303" s="6">
        <f>LEN(Utica_Trace[[#This Row],[Merged]])</f>
        <v>36</v>
      </c>
    </row>
    <row r="6304" spans="1:5" x14ac:dyDescent="0.25">
      <c r="A6304" t="s">
        <v>926</v>
      </c>
      <c r="B6304" t="s">
        <v>19</v>
      </c>
      <c r="C6304" t="s">
        <v>1364</v>
      </c>
      <c r="D6304">
        <v>36</v>
      </c>
      <c r="E6304" s="6">
        <f>LEN(Utica_Trace[[#This Row],[Merged]])</f>
        <v>36</v>
      </c>
    </row>
    <row r="6305" spans="1:5" x14ac:dyDescent="0.25">
      <c r="A6305" t="s">
        <v>926</v>
      </c>
      <c r="B6305" t="s">
        <v>20</v>
      </c>
      <c r="C6305" t="s">
        <v>1364</v>
      </c>
      <c r="D6305">
        <v>36</v>
      </c>
      <c r="E6305" s="6">
        <f>LEN(Utica_Trace[[#This Row],[Merged]])</f>
        <v>36</v>
      </c>
    </row>
    <row r="6306" spans="1:5" x14ac:dyDescent="0.25">
      <c r="A6306" t="s">
        <v>956</v>
      </c>
      <c r="B6306" t="s">
        <v>12</v>
      </c>
      <c r="C6306" t="s">
        <v>1364</v>
      </c>
      <c r="D6306">
        <v>36</v>
      </c>
      <c r="E6306" s="6">
        <f>LEN(Utica_Trace[[#This Row],[Merged]])</f>
        <v>36</v>
      </c>
    </row>
    <row r="6307" spans="1:5" x14ac:dyDescent="0.25">
      <c r="A6307" t="s">
        <v>956</v>
      </c>
      <c r="B6307" t="s">
        <v>13</v>
      </c>
      <c r="C6307" t="s">
        <v>1364</v>
      </c>
      <c r="D6307">
        <v>36</v>
      </c>
      <c r="E6307" s="6">
        <f>LEN(Utica_Trace[[#This Row],[Merged]])</f>
        <v>36</v>
      </c>
    </row>
    <row r="6308" spans="1:5" x14ac:dyDescent="0.25">
      <c r="A6308" t="s">
        <v>956</v>
      </c>
      <c r="B6308" t="s">
        <v>18</v>
      </c>
      <c r="C6308" t="s">
        <v>1364</v>
      </c>
      <c r="D6308">
        <v>36</v>
      </c>
      <c r="E6308" s="6">
        <f>LEN(Utica_Trace[[#This Row],[Merged]])</f>
        <v>36</v>
      </c>
    </row>
    <row r="6309" spans="1:5" x14ac:dyDescent="0.25">
      <c r="A6309" t="s">
        <v>956</v>
      </c>
      <c r="B6309" t="s">
        <v>19</v>
      </c>
      <c r="C6309" t="s">
        <v>1364</v>
      </c>
      <c r="D6309">
        <v>36</v>
      </c>
      <c r="E6309" s="6">
        <f>LEN(Utica_Trace[[#This Row],[Merged]])</f>
        <v>36</v>
      </c>
    </row>
    <row r="6310" spans="1:5" x14ac:dyDescent="0.25">
      <c r="A6310" t="s">
        <v>956</v>
      </c>
      <c r="B6310" t="s">
        <v>20</v>
      </c>
      <c r="C6310" t="s">
        <v>1364</v>
      </c>
      <c r="D6310">
        <v>36</v>
      </c>
      <c r="E6310" s="6">
        <f>LEN(Utica_Trace[[#This Row],[Merged]])</f>
        <v>36</v>
      </c>
    </row>
    <row r="6311" spans="1:5" x14ac:dyDescent="0.25">
      <c r="A6311" t="s">
        <v>940</v>
      </c>
      <c r="B6311" t="s">
        <v>12</v>
      </c>
      <c r="C6311" t="s">
        <v>1480</v>
      </c>
      <c r="D6311">
        <v>36</v>
      </c>
      <c r="E6311" s="6">
        <f>LEN(Utica_Trace[[#This Row],[Merged]])</f>
        <v>36</v>
      </c>
    </row>
    <row r="6312" spans="1:5" x14ac:dyDescent="0.25">
      <c r="A6312" t="s">
        <v>940</v>
      </c>
      <c r="B6312" t="s">
        <v>13</v>
      </c>
      <c r="C6312" t="s">
        <v>1480</v>
      </c>
      <c r="D6312">
        <v>36</v>
      </c>
      <c r="E6312" s="6">
        <f>LEN(Utica_Trace[[#This Row],[Merged]])</f>
        <v>36</v>
      </c>
    </row>
    <row r="6313" spans="1:5" x14ac:dyDescent="0.25">
      <c r="A6313" t="s">
        <v>940</v>
      </c>
      <c r="B6313" t="s">
        <v>18</v>
      </c>
      <c r="C6313" t="s">
        <v>1480</v>
      </c>
      <c r="D6313">
        <v>36</v>
      </c>
      <c r="E6313" s="6">
        <f>LEN(Utica_Trace[[#This Row],[Merged]])</f>
        <v>36</v>
      </c>
    </row>
    <row r="6314" spans="1:5" x14ac:dyDescent="0.25">
      <c r="A6314" t="s">
        <v>940</v>
      </c>
      <c r="B6314" t="s">
        <v>19</v>
      </c>
      <c r="C6314" t="s">
        <v>1480</v>
      </c>
      <c r="D6314">
        <v>36</v>
      </c>
      <c r="E6314" s="6">
        <f>LEN(Utica_Trace[[#This Row],[Merged]])</f>
        <v>36</v>
      </c>
    </row>
    <row r="6315" spans="1:5" x14ac:dyDescent="0.25">
      <c r="A6315" t="s">
        <v>940</v>
      </c>
      <c r="B6315" t="s">
        <v>20</v>
      </c>
      <c r="C6315" t="s">
        <v>1480</v>
      </c>
      <c r="D6315">
        <v>36</v>
      </c>
      <c r="E6315" s="6">
        <f>LEN(Utica_Trace[[#This Row],[Merged]])</f>
        <v>36</v>
      </c>
    </row>
    <row r="6316" spans="1:5" x14ac:dyDescent="0.25">
      <c r="A6316" t="s">
        <v>956</v>
      </c>
      <c r="B6316" t="s">
        <v>12</v>
      </c>
      <c r="C6316" t="s">
        <v>1616</v>
      </c>
      <c r="D6316">
        <v>36</v>
      </c>
      <c r="E6316" s="6">
        <f>LEN(Utica_Trace[[#This Row],[Merged]])</f>
        <v>36</v>
      </c>
    </row>
    <row r="6317" spans="1:5" x14ac:dyDescent="0.25">
      <c r="A6317" t="s">
        <v>956</v>
      </c>
      <c r="B6317" t="s">
        <v>13</v>
      </c>
      <c r="C6317" t="s">
        <v>1616</v>
      </c>
      <c r="D6317">
        <v>36</v>
      </c>
      <c r="E6317" s="6">
        <f>LEN(Utica_Trace[[#This Row],[Merged]])</f>
        <v>36</v>
      </c>
    </row>
    <row r="6318" spans="1:5" x14ac:dyDescent="0.25">
      <c r="A6318" t="s">
        <v>956</v>
      </c>
      <c r="B6318" t="s">
        <v>18</v>
      </c>
      <c r="C6318" t="s">
        <v>1616</v>
      </c>
      <c r="D6318">
        <v>36</v>
      </c>
      <c r="E6318" s="6">
        <f>LEN(Utica_Trace[[#This Row],[Merged]])</f>
        <v>36</v>
      </c>
    </row>
    <row r="6319" spans="1:5" x14ac:dyDescent="0.25">
      <c r="A6319" t="s">
        <v>956</v>
      </c>
      <c r="B6319" t="s">
        <v>19</v>
      </c>
      <c r="C6319" t="s">
        <v>1616</v>
      </c>
      <c r="D6319">
        <v>36</v>
      </c>
      <c r="E6319" s="6">
        <f>LEN(Utica_Trace[[#This Row],[Merged]])</f>
        <v>36</v>
      </c>
    </row>
    <row r="6320" spans="1:5" x14ac:dyDescent="0.25">
      <c r="A6320" t="s">
        <v>956</v>
      </c>
      <c r="B6320" t="s">
        <v>20</v>
      </c>
      <c r="C6320" t="s">
        <v>1616</v>
      </c>
      <c r="D6320">
        <v>36</v>
      </c>
      <c r="E6320" s="6">
        <f>LEN(Utica_Trace[[#This Row],[Merged]])</f>
        <v>36</v>
      </c>
    </row>
    <row r="6321" spans="1:5" x14ac:dyDescent="0.25">
      <c r="A6321" t="s">
        <v>940</v>
      </c>
      <c r="B6321" t="s">
        <v>12</v>
      </c>
      <c r="C6321" t="s">
        <v>1483</v>
      </c>
      <c r="D6321">
        <v>36</v>
      </c>
      <c r="E6321" s="6">
        <f>LEN(Utica_Trace[[#This Row],[Merged]])</f>
        <v>36</v>
      </c>
    </row>
    <row r="6322" spans="1:5" x14ac:dyDescent="0.25">
      <c r="A6322" t="s">
        <v>940</v>
      </c>
      <c r="B6322" t="s">
        <v>13</v>
      </c>
      <c r="C6322" t="s">
        <v>1483</v>
      </c>
      <c r="D6322">
        <v>36</v>
      </c>
      <c r="E6322" s="6">
        <f>LEN(Utica_Trace[[#This Row],[Merged]])</f>
        <v>36</v>
      </c>
    </row>
    <row r="6323" spans="1:5" x14ac:dyDescent="0.25">
      <c r="A6323" t="s">
        <v>940</v>
      </c>
      <c r="B6323" t="s">
        <v>18</v>
      </c>
      <c r="C6323" t="s">
        <v>1483</v>
      </c>
      <c r="D6323">
        <v>36</v>
      </c>
      <c r="E6323" s="6">
        <f>LEN(Utica_Trace[[#This Row],[Merged]])</f>
        <v>36</v>
      </c>
    </row>
    <row r="6324" spans="1:5" x14ac:dyDescent="0.25">
      <c r="A6324" t="s">
        <v>940</v>
      </c>
      <c r="B6324" t="s">
        <v>19</v>
      </c>
      <c r="C6324" t="s">
        <v>1483</v>
      </c>
      <c r="D6324">
        <v>36</v>
      </c>
      <c r="E6324" s="6">
        <f>LEN(Utica_Trace[[#This Row],[Merged]])</f>
        <v>36</v>
      </c>
    </row>
    <row r="6325" spans="1:5" x14ac:dyDescent="0.25">
      <c r="A6325" t="s">
        <v>940</v>
      </c>
      <c r="B6325" t="s">
        <v>20</v>
      </c>
      <c r="C6325" t="s">
        <v>1483</v>
      </c>
      <c r="D6325">
        <v>36</v>
      </c>
      <c r="E6325" s="6">
        <f>LEN(Utica_Trace[[#This Row],[Merged]])</f>
        <v>36</v>
      </c>
    </row>
    <row r="6326" spans="1:5" x14ac:dyDescent="0.25">
      <c r="A6326" t="s">
        <v>955</v>
      </c>
      <c r="B6326" t="s">
        <v>12</v>
      </c>
      <c r="C6326" t="s">
        <v>1614</v>
      </c>
      <c r="D6326">
        <v>36</v>
      </c>
      <c r="E6326" s="6">
        <f>LEN(Utica_Trace[[#This Row],[Merged]])</f>
        <v>36</v>
      </c>
    </row>
    <row r="6327" spans="1:5" x14ac:dyDescent="0.25">
      <c r="A6327" t="s">
        <v>955</v>
      </c>
      <c r="B6327" t="s">
        <v>13</v>
      </c>
      <c r="C6327" t="s">
        <v>1614</v>
      </c>
      <c r="D6327">
        <v>36</v>
      </c>
      <c r="E6327" s="6">
        <f>LEN(Utica_Trace[[#This Row],[Merged]])</f>
        <v>36</v>
      </c>
    </row>
    <row r="6328" spans="1:5" x14ac:dyDescent="0.25">
      <c r="A6328" t="s">
        <v>955</v>
      </c>
      <c r="B6328" t="s">
        <v>18</v>
      </c>
      <c r="C6328" t="s">
        <v>1614</v>
      </c>
      <c r="D6328">
        <v>36</v>
      </c>
      <c r="E6328" s="6">
        <f>LEN(Utica_Trace[[#This Row],[Merged]])</f>
        <v>36</v>
      </c>
    </row>
    <row r="6329" spans="1:5" x14ac:dyDescent="0.25">
      <c r="A6329" t="s">
        <v>955</v>
      </c>
      <c r="B6329" t="s">
        <v>19</v>
      </c>
      <c r="C6329" t="s">
        <v>1614</v>
      </c>
      <c r="D6329">
        <v>36</v>
      </c>
      <c r="E6329" s="6">
        <f>LEN(Utica_Trace[[#This Row],[Merged]])</f>
        <v>36</v>
      </c>
    </row>
    <row r="6330" spans="1:5" x14ac:dyDescent="0.25">
      <c r="A6330" t="s">
        <v>955</v>
      </c>
      <c r="B6330" t="s">
        <v>20</v>
      </c>
      <c r="C6330" t="s">
        <v>1614</v>
      </c>
      <c r="D6330">
        <v>36</v>
      </c>
      <c r="E6330" s="6">
        <f>LEN(Utica_Trace[[#This Row],[Merged]])</f>
        <v>36</v>
      </c>
    </row>
    <row r="6331" spans="1:5" x14ac:dyDescent="0.25">
      <c r="A6331" t="s">
        <v>956</v>
      </c>
      <c r="B6331" t="s">
        <v>12</v>
      </c>
      <c r="C6331" t="s">
        <v>1617</v>
      </c>
      <c r="D6331">
        <v>36</v>
      </c>
      <c r="E6331" s="6">
        <f>LEN(Utica_Trace[[#This Row],[Merged]])</f>
        <v>36</v>
      </c>
    </row>
    <row r="6332" spans="1:5" x14ac:dyDescent="0.25">
      <c r="A6332" t="s">
        <v>956</v>
      </c>
      <c r="B6332" t="s">
        <v>13</v>
      </c>
      <c r="C6332" t="s">
        <v>1617</v>
      </c>
      <c r="D6332">
        <v>36</v>
      </c>
      <c r="E6332" s="6">
        <f>LEN(Utica_Trace[[#This Row],[Merged]])</f>
        <v>36</v>
      </c>
    </row>
    <row r="6333" spans="1:5" x14ac:dyDescent="0.25">
      <c r="A6333" t="s">
        <v>956</v>
      </c>
      <c r="B6333" t="s">
        <v>18</v>
      </c>
      <c r="C6333" t="s">
        <v>1617</v>
      </c>
      <c r="D6333">
        <v>36</v>
      </c>
      <c r="E6333" s="6">
        <f>LEN(Utica_Trace[[#This Row],[Merged]])</f>
        <v>36</v>
      </c>
    </row>
    <row r="6334" spans="1:5" x14ac:dyDescent="0.25">
      <c r="A6334" t="s">
        <v>956</v>
      </c>
      <c r="B6334" t="s">
        <v>19</v>
      </c>
      <c r="C6334" t="s">
        <v>1617</v>
      </c>
      <c r="D6334">
        <v>36</v>
      </c>
      <c r="E6334" s="6">
        <f>LEN(Utica_Trace[[#This Row],[Merged]])</f>
        <v>36</v>
      </c>
    </row>
    <row r="6335" spans="1:5" x14ac:dyDescent="0.25">
      <c r="A6335" t="s">
        <v>956</v>
      </c>
      <c r="B6335" t="s">
        <v>20</v>
      </c>
      <c r="C6335" t="s">
        <v>1617</v>
      </c>
      <c r="D6335">
        <v>36</v>
      </c>
      <c r="E6335" s="6">
        <f>LEN(Utica_Trace[[#This Row],[Merged]])</f>
        <v>36</v>
      </c>
    </row>
    <row r="6336" spans="1:5" x14ac:dyDescent="0.25">
      <c r="A6336" t="s">
        <v>940</v>
      </c>
      <c r="B6336" t="s">
        <v>12</v>
      </c>
      <c r="C6336" t="s">
        <v>1482</v>
      </c>
      <c r="D6336">
        <v>36</v>
      </c>
      <c r="E6336" s="6">
        <f>LEN(Utica_Trace[[#This Row],[Merged]])</f>
        <v>36</v>
      </c>
    </row>
    <row r="6337" spans="1:5" x14ac:dyDescent="0.25">
      <c r="A6337" t="s">
        <v>940</v>
      </c>
      <c r="B6337" t="s">
        <v>13</v>
      </c>
      <c r="C6337" t="s">
        <v>1482</v>
      </c>
      <c r="D6337">
        <v>36</v>
      </c>
      <c r="E6337" s="6">
        <f>LEN(Utica_Trace[[#This Row],[Merged]])</f>
        <v>36</v>
      </c>
    </row>
    <row r="6338" spans="1:5" x14ac:dyDescent="0.25">
      <c r="A6338" t="s">
        <v>940</v>
      </c>
      <c r="B6338" t="s">
        <v>18</v>
      </c>
      <c r="C6338" t="s">
        <v>1482</v>
      </c>
      <c r="D6338">
        <v>36</v>
      </c>
      <c r="E6338" s="6">
        <f>LEN(Utica_Trace[[#This Row],[Merged]])</f>
        <v>36</v>
      </c>
    </row>
    <row r="6339" spans="1:5" x14ac:dyDescent="0.25">
      <c r="A6339" t="s">
        <v>940</v>
      </c>
      <c r="B6339" t="s">
        <v>19</v>
      </c>
      <c r="C6339" t="s">
        <v>1482</v>
      </c>
      <c r="D6339">
        <v>36</v>
      </c>
      <c r="E6339" s="6">
        <f>LEN(Utica_Trace[[#This Row],[Merged]])</f>
        <v>36</v>
      </c>
    </row>
    <row r="6340" spans="1:5" x14ac:dyDescent="0.25">
      <c r="A6340" t="s">
        <v>940</v>
      </c>
      <c r="B6340" t="s">
        <v>20</v>
      </c>
      <c r="C6340" t="s">
        <v>1482</v>
      </c>
      <c r="D6340">
        <v>36</v>
      </c>
      <c r="E6340" s="6">
        <f>LEN(Utica_Trace[[#This Row],[Merged]])</f>
        <v>36</v>
      </c>
    </row>
    <row r="6341" spans="1:5" x14ac:dyDescent="0.25">
      <c r="A6341" t="s">
        <v>955</v>
      </c>
      <c r="B6341" t="s">
        <v>12</v>
      </c>
      <c r="C6341" t="s">
        <v>1615</v>
      </c>
      <c r="D6341">
        <v>36</v>
      </c>
      <c r="E6341" s="6">
        <f>LEN(Utica_Trace[[#This Row],[Merged]])</f>
        <v>36</v>
      </c>
    </row>
    <row r="6342" spans="1:5" x14ac:dyDescent="0.25">
      <c r="A6342" t="s">
        <v>955</v>
      </c>
      <c r="B6342" t="s">
        <v>13</v>
      </c>
      <c r="C6342" t="s">
        <v>1615</v>
      </c>
      <c r="D6342">
        <v>36</v>
      </c>
      <c r="E6342" s="6">
        <f>LEN(Utica_Trace[[#This Row],[Merged]])</f>
        <v>36</v>
      </c>
    </row>
    <row r="6343" spans="1:5" x14ac:dyDescent="0.25">
      <c r="A6343" t="s">
        <v>955</v>
      </c>
      <c r="B6343" t="s">
        <v>18</v>
      </c>
      <c r="C6343" t="s">
        <v>1615</v>
      </c>
      <c r="D6343">
        <v>36</v>
      </c>
      <c r="E6343" s="6">
        <f>LEN(Utica_Trace[[#This Row],[Merged]])</f>
        <v>36</v>
      </c>
    </row>
    <row r="6344" spans="1:5" x14ac:dyDescent="0.25">
      <c r="A6344" t="s">
        <v>955</v>
      </c>
      <c r="B6344" t="s">
        <v>19</v>
      </c>
      <c r="C6344" t="s">
        <v>1615</v>
      </c>
      <c r="D6344">
        <v>36</v>
      </c>
      <c r="E6344" s="6">
        <f>LEN(Utica_Trace[[#This Row],[Merged]])</f>
        <v>36</v>
      </c>
    </row>
    <row r="6345" spans="1:5" x14ac:dyDescent="0.25">
      <c r="A6345" t="s">
        <v>955</v>
      </c>
      <c r="B6345" t="s">
        <v>20</v>
      </c>
      <c r="C6345" t="s">
        <v>1615</v>
      </c>
      <c r="D6345">
        <v>36</v>
      </c>
      <c r="E6345" s="6">
        <f>LEN(Utica_Trace[[#This Row],[Merged]])</f>
        <v>36</v>
      </c>
    </row>
    <row r="6346" spans="1:5" x14ac:dyDescent="0.25">
      <c r="A6346" t="s">
        <v>88</v>
      </c>
      <c r="B6346" t="s">
        <v>12</v>
      </c>
      <c r="C6346" t="s">
        <v>1651</v>
      </c>
      <c r="D6346">
        <v>36</v>
      </c>
      <c r="E6346" s="6">
        <f>LEN(Utica_Trace[[#This Row],[Merged]])</f>
        <v>36</v>
      </c>
    </row>
    <row r="6347" spans="1:5" x14ac:dyDescent="0.25">
      <c r="A6347" t="s">
        <v>88</v>
      </c>
      <c r="B6347" t="s">
        <v>12</v>
      </c>
      <c r="C6347" t="s">
        <v>1650</v>
      </c>
      <c r="D6347">
        <v>36</v>
      </c>
      <c r="E6347" s="6">
        <f>LEN(Utica_Trace[[#This Row],[Merged]])</f>
        <v>36</v>
      </c>
    </row>
    <row r="6348" spans="1:5" x14ac:dyDescent="0.25">
      <c r="A6348" t="s">
        <v>88</v>
      </c>
      <c r="B6348" t="s">
        <v>12</v>
      </c>
      <c r="C6348" t="s">
        <v>1649</v>
      </c>
      <c r="D6348">
        <v>36</v>
      </c>
      <c r="E6348" s="6">
        <f>LEN(Utica_Trace[[#This Row],[Merged]])</f>
        <v>36</v>
      </c>
    </row>
    <row r="6349" spans="1:5" x14ac:dyDescent="0.25">
      <c r="A6349" t="s">
        <v>88</v>
      </c>
      <c r="B6349" t="s">
        <v>13</v>
      </c>
      <c r="C6349" t="s">
        <v>1651</v>
      </c>
      <c r="D6349">
        <v>36</v>
      </c>
      <c r="E6349" s="6">
        <f>LEN(Utica_Trace[[#This Row],[Merged]])</f>
        <v>36</v>
      </c>
    </row>
    <row r="6350" spans="1:5" x14ac:dyDescent="0.25">
      <c r="A6350" t="s">
        <v>88</v>
      </c>
      <c r="B6350" t="s">
        <v>13</v>
      </c>
      <c r="C6350" t="s">
        <v>1650</v>
      </c>
      <c r="D6350">
        <v>36</v>
      </c>
      <c r="E6350" s="6">
        <f>LEN(Utica_Trace[[#This Row],[Merged]])</f>
        <v>36</v>
      </c>
    </row>
    <row r="6351" spans="1:5" x14ac:dyDescent="0.25">
      <c r="A6351" t="s">
        <v>88</v>
      </c>
      <c r="B6351" t="s">
        <v>13</v>
      </c>
      <c r="C6351" t="s">
        <v>1649</v>
      </c>
      <c r="D6351">
        <v>36</v>
      </c>
      <c r="E6351" s="6">
        <f>LEN(Utica_Trace[[#This Row],[Merged]])</f>
        <v>36</v>
      </c>
    </row>
    <row r="6352" spans="1:5" x14ac:dyDescent="0.25">
      <c r="A6352" t="s">
        <v>88</v>
      </c>
      <c r="B6352" t="s">
        <v>18</v>
      </c>
      <c r="C6352" t="s">
        <v>1651</v>
      </c>
      <c r="D6352">
        <v>36</v>
      </c>
      <c r="E6352" s="6">
        <f>LEN(Utica_Trace[[#This Row],[Merged]])</f>
        <v>36</v>
      </c>
    </row>
    <row r="6353" spans="1:5" x14ac:dyDescent="0.25">
      <c r="A6353" t="s">
        <v>88</v>
      </c>
      <c r="B6353" t="s">
        <v>18</v>
      </c>
      <c r="C6353" t="s">
        <v>1650</v>
      </c>
      <c r="D6353">
        <v>36</v>
      </c>
      <c r="E6353" s="6">
        <f>LEN(Utica_Trace[[#This Row],[Merged]])</f>
        <v>36</v>
      </c>
    </row>
    <row r="6354" spans="1:5" x14ac:dyDescent="0.25">
      <c r="A6354" t="s">
        <v>88</v>
      </c>
      <c r="B6354" t="s">
        <v>18</v>
      </c>
      <c r="C6354" t="s">
        <v>1649</v>
      </c>
      <c r="D6354">
        <v>36</v>
      </c>
      <c r="E6354" s="6">
        <f>LEN(Utica_Trace[[#This Row],[Merged]])</f>
        <v>36</v>
      </c>
    </row>
    <row r="6355" spans="1:5" x14ac:dyDescent="0.25">
      <c r="A6355" t="s">
        <v>88</v>
      </c>
      <c r="B6355" t="s">
        <v>19</v>
      </c>
      <c r="C6355" t="s">
        <v>1651</v>
      </c>
      <c r="D6355">
        <v>36</v>
      </c>
      <c r="E6355" s="6">
        <f>LEN(Utica_Trace[[#This Row],[Merged]])</f>
        <v>36</v>
      </c>
    </row>
    <row r="6356" spans="1:5" x14ac:dyDescent="0.25">
      <c r="A6356" t="s">
        <v>88</v>
      </c>
      <c r="B6356" t="s">
        <v>19</v>
      </c>
      <c r="C6356" t="s">
        <v>1650</v>
      </c>
      <c r="D6356">
        <v>36</v>
      </c>
      <c r="E6356" s="6">
        <f>LEN(Utica_Trace[[#This Row],[Merged]])</f>
        <v>36</v>
      </c>
    </row>
    <row r="6357" spans="1:5" x14ac:dyDescent="0.25">
      <c r="A6357" t="s">
        <v>88</v>
      </c>
      <c r="B6357" t="s">
        <v>19</v>
      </c>
      <c r="C6357" t="s">
        <v>1649</v>
      </c>
      <c r="D6357">
        <v>36</v>
      </c>
      <c r="E6357" s="6">
        <f>LEN(Utica_Trace[[#This Row],[Merged]])</f>
        <v>36</v>
      </c>
    </row>
    <row r="6358" spans="1:5" x14ac:dyDescent="0.25">
      <c r="A6358" t="s">
        <v>88</v>
      </c>
      <c r="B6358" t="s">
        <v>20</v>
      </c>
      <c r="C6358" t="s">
        <v>1651</v>
      </c>
      <c r="D6358">
        <v>36</v>
      </c>
      <c r="E6358" s="6">
        <f>LEN(Utica_Trace[[#This Row],[Merged]])</f>
        <v>36</v>
      </c>
    </row>
    <row r="6359" spans="1:5" x14ac:dyDescent="0.25">
      <c r="A6359" t="s">
        <v>88</v>
      </c>
      <c r="B6359" t="s">
        <v>20</v>
      </c>
      <c r="C6359" t="s">
        <v>1650</v>
      </c>
      <c r="D6359">
        <v>36</v>
      </c>
      <c r="E6359" s="6">
        <f>LEN(Utica_Trace[[#This Row],[Merged]])</f>
        <v>36</v>
      </c>
    </row>
    <row r="6360" spans="1:5" x14ac:dyDescent="0.25">
      <c r="A6360" t="s">
        <v>88</v>
      </c>
      <c r="B6360" t="s">
        <v>20</v>
      </c>
      <c r="C6360" t="s">
        <v>1649</v>
      </c>
      <c r="D6360">
        <v>36</v>
      </c>
      <c r="E6360" s="6">
        <f>LEN(Utica_Trace[[#This Row],[Merged]])</f>
        <v>36</v>
      </c>
    </row>
    <row r="6361" spans="1:5" x14ac:dyDescent="0.25">
      <c r="A6361" t="s">
        <v>88</v>
      </c>
      <c r="B6361" t="s">
        <v>12</v>
      </c>
      <c r="C6361" t="s">
        <v>1640</v>
      </c>
      <c r="D6361">
        <v>36</v>
      </c>
      <c r="E6361" s="6">
        <f>LEN(Utica_Trace[[#This Row],[Merged]])</f>
        <v>36</v>
      </c>
    </row>
    <row r="6362" spans="1:5" x14ac:dyDescent="0.25">
      <c r="A6362" t="s">
        <v>88</v>
      </c>
      <c r="B6362" t="s">
        <v>12</v>
      </c>
      <c r="C6362" t="s">
        <v>1639</v>
      </c>
      <c r="D6362">
        <v>36</v>
      </c>
      <c r="E6362" s="6">
        <f>LEN(Utica_Trace[[#This Row],[Merged]])</f>
        <v>36</v>
      </c>
    </row>
    <row r="6363" spans="1:5" x14ac:dyDescent="0.25">
      <c r="A6363" t="s">
        <v>88</v>
      </c>
      <c r="B6363" t="s">
        <v>13</v>
      </c>
      <c r="C6363" t="s">
        <v>1640</v>
      </c>
      <c r="D6363">
        <v>36</v>
      </c>
      <c r="E6363" s="6">
        <f>LEN(Utica_Trace[[#This Row],[Merged]])</f>
        <v>36</v>
      </c>
    </row>
    <row r="6364" spans="1:5" x14ac:dyDescent="0.25">
      <c r="A6364" t="s">
        <v>88</v>
      </c>
      <c r="B6364" t="s">
        <v>13</v>
      </c>
      <c r="C6364" t="s">
        <v>1639</v>
      </c>
      <c r="D6364">
        <v>36</v>
      </c>
      <c r="E6364" s="6">
        <f>LEN(Utica_Trace[[#This Row],[Merged]])</f>
        <v>36</v>
      </c>
    </row>
    <row r="6365" spans="1:5" x14ac:dyDescent="0.25">
      <c r="A6365" t="s">
        <v>88</v>
      </c>
      <c r="B6365" t="s">
        <v>18</v>
      </c>
      <c r="C6365" t="s">
        <v>1640</v>
      </c>
      <c r="D6365">
        <v>36</v>
      </c>
      <c r="E6365" s="6">
        <f>LEN(Utica_Trace[[#This Row],[Merged]])</f>
        <v>36</v>
      </c>
    </row>
    <row r="6366" spans="1:5" x14ac:dyDescent="0.25">
      <c r="A6366" t="s">
        <v>88</v>
      </c>
      <c r="B6366" t="s">
        <v>18</v>
      </c>
      <c r="C6366" t="s">
        <v>1639</v>
      </c>
      <c r="D6366">
        <v>36</v>
      </c>
      <c r="E6366" s="6">
        <f>LEN(Utica_Trace[[#This Row],[Merged]])</f>
        <v>36</v>
      </c>
    </row>
    <row r="6367" spans="1:5" x14ac:dyDescent="0.25">
      <c r="A6367" t="s">
        <v>88</v>
      </c>
      <c r="B6367" t="s">
        <v>19</v>
      </c>
      <c r="C6367" t="s">
        <v>1640</v>
      </c>
      <c r="D6367">
        <v>36</v>
      </c>
      <c r="E6367" s="6">
        <f>LEN(Utica_Trace[[#This Row],[Merged]])</f>
        <v>36</v>
      </c>
    </row>
    <row r="6368" spans="1:5" x14ac:dyDescent="0.25">
      <c r="A6368" t="s">
        <v>88</v>
      </c>
      <c r="B6368" t="s">
        <v>19</v>
      </c>
      <c r="C6368" t="s">
        <v>1639</v>
      </c>
      <c r="D6368">
        <v>36</v>
      </c>
      <c r="E6368" s="6">
        <f>LEN(Utica_Trace[[#This Row],[Merged]])</f>
        <v>36</v>
      </c>
    </row>
    <row r="6369" spans="1:5" x14ac:dyDescent="0.25">
      <c r="A6369" t="s">
        <v>88</v>
      </c>
      <c r="B6369" t="s">
        <v>20</v>
      </c>
      <c r="C6369" t="s">
        <v>1640</v>
      </c>
      <c r="D6369">
        <v>36</v>
      </c>
      <c r="E6369" s="6">
        <f>LEN(Utica_Trace[[#This Row],[Merged]])</f>
        <v>36</v>
      </c>
    </row>
    <row r="6370" spans="1:5" x14ac:dyDescent="0.25">
      <c r="A6370" t="s">
        <v>88</v>
      </c>
      <c r="B6370" t="s">
        <v>20</v>
      </c>
      <c r="C6370" t="s">
        <v>1639</v>
      </c>
      <c r="D6370">
        <v>36</v>
      </c>
      <c r="E6370" s="6">
        <f>LEN(Utica_Trace[[#This Row],[Merged]])</f>
        <v>36</v>
      </c>
    </row>
    <row r="6371" spans="1:5" x14ac:dyDescent="0.25">
      <c r="A6371" t="s">
        <v>88</v>
      </c>
      <c r="B6371" t="s">
        <v>12</v>
      </c>
      <c r="C6371" t="s">
        <v>1638</v>
      </c>
      <c r="D6371">
        <v>36</v>
      </c>
      <c r="E6371" s="6">
        <f>LEN(Utica_Trace[[#This Row],[Merged]])</f>
        <v>36</v>
      </c>
    </row>
    <row r="6372" spans="1:5" x14ac:dyDescent="0.25">
      <c r="A6372" t="s">
        <v>88</v>
      </c>
      <c r="B6372" t="s">
        <v>12</v>
      </c>
      <c r="C6372" t="s">
        <v>1641</v>
      </c>
      <c r="D6372">
        <v>36</v>
      </c>
      <c r="E6372" s="6">
        <f>LEN(Utica_Trace[[#This Row],[Merged]])</f>
        <v>36</v>
      </c>
    </row>
    <row r="6373" spans="1:5" x14ac:dyDescent="0.25">
      <c r="A6373" t="s">
        <v>88</v>
      </c>
      <c r="B6373" t="s">
        <v>13</v>
      </c>
      <c r="C6373" t="s">
        <v>1638</v>
      </c>
      <c r="D6373">
        <v>36</v>
      </c>
      <c r="E6373" s="6">
        <f>LEN(Utica_Trace[[#This Row],[Merged]])</f>
        <v>36</v>
      </c>
    </row>
    <row r="6374" spans="1:5" x14ac:dyDescent="0.25">
      <c r="A6374" t="s">
        <v>88</v>
      </c>
      <c r="B6374" t="s">
        <v>13</v>
      </c>
      <c r="C6374" t="s">
        <v>1641</v>
      </c>
      <c r="D6374">
        <v>36</v>
      </c>
      <c r="E6374" s="6">
        <f>LEN(Utica_Trace[[#This Row],[Merged]])</f>
        <v>36</v>
      </c>
    </row>
    <row r="6375" spans="1:5" x14ac:dyDescent="0.25">
      <c r="A6375" t="s">
        <v>88</v>
      </c>
      <c r="B6375" t="s">
        <v>18</v>
      </c>
      <c r="C6375" t="s">
        <v>1638</v>
      </c>
      <c r="D6375">
        <v>36</v>
      </c>
      <c r="E6375" s="6">
        <f>LEN(Utica_Trace[[#This Row],[Merged]])</f>
        <v>36</v>
      </c>
    </row>
    <row r="6376" spans="1:5" x14ac:dyDescent="0.25">
      <c r="A6376" t="s">
        <v>88</v>
      </c>
      <c r="B6376" t="s">
        <v>18</v>
      </c>
      <c r="C6376" t="s">
        <v>1641</v>
      </c>
      <c r="D6376">
        <v>36</v>
      </c>
      <c r="E6376" s="6">
        <f>LEN(Utica_Trace[[#This Row],[Merged]])</f>
        <v>36</v>
      </c>
    </row>
    <row r="6377" spans="1:5" x14ac:dyDescent="0.25">
      <c r="A6377" t="s">
        <v>88</v>
      </c>
      <c r="B6377" t="s">
        <v>19</v>
      </c>
      <c r="C6377" t="s">
        <v>1638</v>
      </c>
      <c r="D6377">
        <v>36</v>
      </c>
      <c r="E6377" s="6">
        <f>LEN(Utica_Trace[[#This Row],[Merged]])</f>
        <v>36</v>
      </c>
    </row>
    <row r="6378" spans="1:5" x14ac:dyDescent="0.25">
      <c r="A6378" t="s">
        <v>88</v>
      </c>
      <c r="B6378" t="s">
        <v>19</v>
      </c>
      <c r="C6378" t="s">
        <v>1641</v>
      </c>
      <c r="D6378">
        <v>36</v>
      </c>
      <c r="E6378" s="6">
        <f>LEN(Utica_Trace[[#This Row],[Merged]])</f>
        <v>36</v>
      </c>
    </row>
    <row r="6379" spans="1:5" x14ac:dyDescent="0.25">
      <c r="A6379" t="s">
        <v>88</v>
      </c>
      <c r="B6379" t="s">
        <v>20</v>
      </c>
      <c r="C6379" t="s">
        <v>1638</v>
      </c>
      <c r="D6379">
        <v>36</v>
      </c>
      <c r="E6379" s="6">
        <f>LEN(Utica_Trace[[#This Row],[Merged]])</f>
        <v>36</v>
      </c>
    </row>
    <row r="6380" spans="1:5" x14ac:dyDescent="0.25">
      <c r="A6380" t="s">
        <v>88</v>
      </c>
      <c r="B6380" t="s">
        <v>20</v>
      </c>
      <c r="C6380" t="s">
        <v>1641</v>
      </c>
      <c r="D6380">
        <v>36</v>
      </c>
      <c r="E6380" s="6">
        <f>LEN(Utica_Trace[[#This Row],[Merged]])</f>
        <v>36</v>
      </c>
    </row>
    <row r="6381" spans="1:5" x14ac:dyDescent="0.25">
      <c r="A6381" t="s">
        <v>88</v>
      </c>
      <c r="B6381" t="s">
        <v>12</v>
      </c>
      <c r="C6381" t="s">
        <v>1644</v>
      </c>
      <c r="D6381">
        <v>36</v>
      </c>
      <c r="E6381" s="6">
        <f>LEN(Utica_Trace[[#This Row],[Merged]])</f>
        <v>36</v>
      </c>
    </row>
    <row r="6382" spans="1:5" x14ac:dyDescent="0.25">
      <c r="A6382" t="s">
        <v>88</v>
      </c>
      <c r="B6382" t="s">
        <v>12</v>
      </c>
      <c r="C6382" t="s">
        <v>1643</v>
      </c>
      <c r="D6382">
        <v>36</v>
      </c>
      <c r="E6382" s="6">
        <f>LEN(Utica_Trace[[#This Row],[Merged]])</f>
        <v>36</v>
      </c>
    </row>
    <row r="6383" spans="1:5" x14ac:dyDescent="0.25">
      <c r="A6383" t="s">
        <v>88</v>
      </c>
      <c r="B6383" t="s">
        <v>13</v>
      </c>
      <c r="C6383" t="s">
        <v>1644</v>
      </c>
      <c r="D6383">
        <v>36</v>
      </c>
      <c r="E6383" s="6">
        <f>LEN(Utica_Trace[[#This Row],[Merged]])</f>
        <v>36</v>
      </c>
    </row>
    <row r="6384" spans="1:5" x14ac:dyDescent="0.25">
      <c r="A6384" t="s">
        <v>88</v>
      </c>
      <c r="B6384" t="s">
        <v>13</v>
      </c>
      <c r="C6384" t="s">
        <v>1643</v>
      </c>
      <c r="D6384">
        <v>36</v>
      </c>
      <c r="E6384" s="6">
        <f>LEN(Utica_Trace[[#This Row],[Merged]])</f>
        <v>36</v>
      </c>
    </row>
    <row r="6385" spans="1:5" x14ac:dyDescent="0.25">
      <c r="A6385" t="s">
        <v>88</v>
      </c>
      <c r="B6385" t="s">
        <v>18</v>
      </c>
      <c r="C6385" t="s">
        <v>1644</v>
      </c>
      <c r="D6385">
        <v>36</v>
      </c>
      <c r="E6385" s="6">
        <f>LEN(Utica_Trace[[#This Row],[Merged]])</f>
        <v>36</v>
      </c>
    </row>
    <row r="6386" spans="1:5" x14ac:dyDescent="0.25">
      <c r="A6386" t="s">
        <v>88</v>
      </c>
      <c r="B6386" t="s">
        <v>18</v>
      </c>
      <c r="C6386" t="s">
        <v>1643</v>
      </c>
      <c r="D6386">
        <v>36</v>
      </c>
      <c r="E6386" s="6">
        <f>LEN(Utica_Trace[[#This Row],[Merged]])</f>
        <v>36</v>
      </c>
    </row>
    <row r="6387" spans="1:5" x14ac:dyDescent="0.25">
      <c r="A6387" t="s">
        <v>88</v>
      </c>
      <c r="B6387" t="s">
        <v>19</v>
      </c>
      <c r="C6387" t="s">
        <v>1644</v>
      </c>
      <c r="D6387">
        <v>36</v>
      </c>
      <c r="E6387" s="6">
        <f>LEN(Utica_Trace[[#This Row],[Merged]])</f>
        <v>36</v>
      </c>
    </row>
    <row r="6388" spans="1:5" x14ac:dyDescent="0.25">
      <c r="A6388" t="s">
        <v>88</v>
      </c>
      <c r="B6388" t="s">
        <v>19</v>
      </c>
      <c r="C6388" t="s">
        <v>1643</v>
      </c>
      <c r="D6388">
        <v>36</v>
      </c>
      <c r="E6388" s="6">
        <f>LEN(Utica_Trace[[#This Row],[Merged]])</f>
        <v>36</v>
      </c>
    </row>
    <row r="6389" spans="1:5" x14ac:dyDescent="0.25">
      <c r="A6389" t="s">
        <v>88</v>
      </c>
      <c r="B6389" t="s">
        <v>20</v>
      </c>
      <c r="C6389" t="s">
        <v>1644</v>
      </c>
      <c r="D6389">
        <v>36</v>
      </c>
      <c r="E6389" s="6">
        <f>LEN(Utica_Trace[[#This Row],[Merged]])</f>
        <v>36</v>
      </c>
    </row>
    <row r="6390" spans="1:5" x14ac:dyDescent="0.25">
      <c r="A6390" t="s">
        <v>88</v>
      </c>
      <c r="B6390" t="s">
        <v>20</v>
      </c>
      <c r="C6390" t="s">
        <v>1643</v>
      </c>
      <c r="D6390">
        <v>36</v>
      </c>
      <c r="E6390" s="6">
        <f>LEN(Utica_Trace[[#This Row],[Merged]])</f>
        <v>36</v>
      </c>
    </row>
    <row r="6391" spans="1:5" x14ac:dyDescent="0.25">
      <c r="A6391" t="s">
        <v>88</v>
      </c>
      <c r="B6391" t="s">
        <v>12</v>
      </c>
      <c r="C6391" t="s">
        <v>1679</v>
      </c>
      <c r="D6391">
        <v>36</v>
      </c>
      <c r="E6391" s="6">
        <f>LEN(Utica_Trace[[#This Row],[Merged]])</f>
        <v>36</v>
      </c>
    </row>
    <row r="6392" spans="1:5" x14ac:dyDescent="0.25">
      <c r="A6392" t="s">
        <v>88</v>
      </c>
      <c r="B6392" t="s">
        <v>13</v>
      </c>
      <c r="C6392" t="s">
        <v>1679</v>
      </c>
      <c r="D6392">
        <v>36</v>
      </c>
      <c r="E6392" s="6">
        <f>LEN(Utica_Trace[[#This Row],[Merged]])</f>
        <v>36</v>
      </c>
    </row>
    <row r="6393" spans="1:5" x14ac:dyDescent="0.25">
      <c r="A6393" t="s">
        <v>88</v>
      </c>
      <c r="B6393" t="s">
        <v>18</v>
      </c>
      <c r="C6393" t="s">
        <v>1679</v>
      </c>
      <c r="D6393">
        <v>36</v>
      </c>
      <c r="E6393" s="6">
        <f>LEN(Utica_Trace[[#This Row],[Merged]])</f>
        <v>36</v>
      </c>
    </row>
    <row r="6394" spans="1:5" x14ac:dyDescent="0.25">
      <c r="A6394" t="s">
        <v>88</v>
      </c>
      <c r="B6394" t="s">
        <v>19</v>
      </c>
      <c r="C6394" t="s">
        <v>1679</v>
      </c>
      <c r="D6394">
        <v>36</v>
      </c>
      <c r="E6394" s="6">
        <f>LEN(Utica_Trace[[#This Row],[Merged]])</f>
        <v>36</v>
      </c>
    </row>
    <row r="6395" spans="1:5" x14ac:dyDescent="0.25">
      <c r="A6395" t="s">
        <v>88</v>
      </c>
      <c r="B6395" t="s">
        <v>20</v>
      </c>
      <c r="C6395" t="s">
        <v>1679</v>
      </c>
      <c r="D6395">
        <v>36</v>
      </c>
      <c r="E6395" s="6">
        <f>LEN(Utica_Trace[[#This Row],[Merged]])</f>
        <v>36</v>
      </c>
    </row>
    <row r="6396" spans="1:5" x14ac:dyDescent="0.25">
      <c r="A6396" t="s">
        <v>88</v>
      </c>
      <c r="B6396" t="s">
        <v>12</v>
      </c>
      <c r="C6396" t="s">
        <v>1680</v>
      </c>
      <c r="D6396">
        <v>36</v>
      </c>
      <c r="E6396" s="6">
        <f>LEN(Utica_Trace[[#This Row],[Merged]])</f>
        <v>36</v>
      </c>
    </row>
    <row r="6397" spans="1:5" x14ac:dyDescent="0.25">
      <c r="A6397" t="s">
        <v>88</v>
      </c>
      <c r="B6397" t="s">
        <v>13</v>
      </c>
      <c r="C6397" t="s">
        <v>1680</v>
      </c>
      <c r="D6397">
        <v>36</v>
      </c>
      <c r="E6397" s="6">
        <f>LEN(Utica_Trace[[#This Row],[Merged]])</f>
        <v>36</v>
      </c>
    </row>
    <row r="6398" spans="1:5" x14ac:dyDescent="0.25">
      <c r="A6398" t="s">
        <v>88</v>
      </c>
      <c r="B6398" t="s">
        <v>18</v>
      </c>
      <c r="C6398" t="s">
        <v>1680</v>
      </c>
      <c r="D6398">
        <v>36</v>
      </c>
      <c r="E6398" s="6">
        <f>LEN(Utica_Trace[[#This Row],[Merged]])</f>
        <v>36</v>
      </c>
    </row>
    <row r="6399" spans="1:5" x14ac:dyDescent="0.25">
      <c r="A6399" t="s">
        <v>88</v>
      </c>
      <c r="B6399" t="s">
        <v>19</v>
      </c>
      <c r="C6399" t="s">
        <v>1680</v>
      </c>
      <c r="D6399">
        <v>36</v>
      </c>
      <c r="E6399" s="6">
        <f>LEN(Utica_Trace[[#This Row],[Merged]])</f>
        <v>36</v>
      </c>
    </row>
    <row r="6400" spans="1:5" x14ac:dyDescent="0.25">
      <c r="A6400" t="s">
        <v>88</v>
      </c>
      <c r="B6400" t="s">
        <v>20</v>
      </c>
      <c r="C6400" t="s">
        <v>1680</v>
      </c>
      <c r="D6400">
        <v>36</v>
      </c>
      <c r="E6400" s="6">
        <f>LEN(Utica_Trace[[#This Row],[Merged]])</f>
        <v>36</v>
      </c>
    </row>
    <row r="6401" spans="1:5" x14ac:dyDescent="0.25">
      <c r="A6401" t="s">
        <v>88</v>
      </c>
      <c r="B6401" t="s">
        <v>12</v>
      </c>
      <c r="C6401" t="s">
        <v>1642</v>
      </c>
      <c r="D6401">
        <v>36</v>
      </c>
      <c r="E6401" s="6">
        <f>LEN(Utica_Trace[[#This Row],[Merged]])</f>
        <v>36</v>
      </c>
    </row>
    <row r="6402" spans="1:5" x14ac:dyDescent="0.25">
      <c r="A6402" t="s">
        <v>88</v>
      </c>
      <c r="B6402" t="s">
        <v>12</v>
      </c>
      <c r="C6402" t="s">
        <v>1661</v>
      </c>
      <c r="D6402">
        <v>36</v>
      </c>
      <c r="E6402" s="6">
        <f>LEN(Utica_Trace[[#This Row],[Merged]])</f>
        <v>36</v>
      </c>
    </row>
    <row r="6403" spans="1:5" x14ac:dyDescent="0.25">
      <c r="A6403" t="s">
        <v>88</v>
      </c>
      <c r="B6403" t="s">
        <v>12</v>
      </c>
      <c r="C6403" t="s">
        <v>1660</v>
      </c>
      <c r="D6403">
        <v>36</v>
      </c>
      <c r="E6403" s="6">
        <f>LEN(Utica_Trace[[#This Row],[Merged]])</f>
        <v>36</v>
      </c>
    </row>
    <row r="6404" spans="1:5" x14ac:dyDescent="0.25">
      <c r="A6404" t="s">
        <v>88</v>
      </c>
      <c r="B6404" t="s">
        <v>12</v>
      </c>
      <c r="C6404" t="s">
        <v>1659</v>
      </c>
      <c r="D6404">
        <v>36</v>
      </c>
      <c r="E6404" s="6">
        <f>LEN(Utica_Trace[[#This Row],[Merged]])</f>
        <v>36</v>
      </c>
    </row>
    <row r="6405" spans="1:5" x14ac:dyDescent="0.25">
      <c r="A6405" t="s">
        <v>88</v>
      </c>
      <c r="B6405" t="s">
        <v>13</v>
      </c>
      <c r="C6405" t="s">
        <v>1642</v>
      </c>
      <c r="D6405">
        <v>36</v>
      </c>
      <c r="E6405" s="6">
        <f>LEN(Utica_Trace[[#This Row],[Merged]])</f>
        <v>36</v>
      </c>
    </row>
    <row r="6406" spans="1:5" x14ac:dyDescent="0.25">
      <c r="A6406" t="s">
        <v>88</v>
      </c>
      <c r="B6406" t="s">
        <v>13</v>
      </c>
      <c r="C6406" t="s">
        <v>1661</v>
      </c>
      <c r="D6406">
        <v>36</v>
      </c>
      <c r="E6406" s="6">
        <f>LEN(Utica_Trace[[#This Row],[Merged]])</f>
        <v>36</v>
      </c>
    </row>
    <row r="6407" spans="1:5" x14ac:dyDescent="0.25">
      <c r="A6407" t="s">
        <v>88</v>
      </c>
      <c r="B6407" t="s">
        <v>13</v>
      </c>
      <c r="C6407" t="s">
        <v>1660</v>
      </c>
      <c r="D6407">
        <v>36</v>
      </c>
      <c r="E6407" s="6">
        <f>LEN(Utica_Trace[[#This Row],[Merged]])</f>
        <v>36</v>
      </c>
    </row>
    <row r="6408" spans="1:5" x14ac:dyDescent="0.25">
      <c r="A6408" t="s">
        <v>88</v>
      </c>
      <c r="B6408" t="s">
        <v>13</v>
      </c>
      <c r="C6408" t="s">
        <v>1659</v>
      </c>
      <c r="D6408">
        <v>36</v>
      </c>
      <c r="E6408" s="6">
        <f>LEN(Utica_Trace[[#This Row],[Merged]])</f>
        <v>36</v>
      </c>
    </row>
    <row r="6409" spans="1:5" x14ac:dyDescent="0.25">
      <c r="A6409" t="s">
        <v>88</v>
      </c>
      <c r="B6409" t="s">
        <v>18</v>
      </c>
      <c r="C6409" t="s">
        <v>1642</v>
      </c>
      <c r="D6409">
        <v>36</v>
      </c>
      <c r="E6409" s="6">
        <f>LEN(Utica_Trace[[#This Row],[Merged]])</f>
        <v>36</v>
      </c>
    </row>
    <row r="6410" spans="1:5" x14ac:dyDescent="0.25">
      <c r="A6410" t="s">
        <v>88</v>
      </c>
      <c r="B6410" t="s">
        <v>18</v>
      </c>
      <c r="C6410" t="s">
        <v>1661</v>
      </c>
      <c r="D6410">
        <v>36</v>
      </c>
      <c r="E6410" s="6">
        <f>LEN(Utica_Trace[[#This Row],[Merged]])</f>
        <v>36</v>
      </c>
    </row>
    <row r="6411" spans="1:5" x14ac:dyDescent="0.25">
      <c r="A6411" t="s">
        <v>88</v>
      </c>
      <c r="B6411" t="s">
        <v>18</v>
      </c>
      <c r="C6411" t="s">
        <v>1660</v>
      </c>
      <c r="D6411">
        <v>36</v>
      </c>
      <c r="E6411" s="6">
        <f>LEN(Utica_Trace[[#This Row],[Merged]])</f>
        <v>36</v>
      </c>
    </row>
    <row r="6412" spans="1:5" x14ac:dyDescent="0.25">
      <c r="A6412" t="s">
        <v>88</v>
      </c>
      <c r="B6412" t="s">
        <v>18</v>
      </c>
      <c r="C6412" t="s">
        <v>1659</v>
      </c>
      <c r="D6412">
        <v>36</v>
      </c>
      <c r="E6412" s="6">
        <f>LEN(Utica_Trace[[#This Row],[Merged]])</f>
        <v>36</v>
      </c>
    </row>
    <row r="6413" spans="1:5" x14ac:dyDescent="0.25">
      <c r="A6413" t="s">
        <v>88</v>
      </c>
      <c r="B6413" t="s">
        <v>19</v>
      </c>
      <c r="C6413" t="s">
        <v>1642</v>
      </c>
      <c r="D6413">
        <v>36</v>
      </c>
      <c r="E6413" s="6">
        <f>LEN(Utica_Trace[[#This Row],[Merged]])</f>
        <v>36</v>
      </c>
    </row>
    <row r="6414" spans="1:5" x14ac:dyDescent="0.25">
      <c r="A6414" t="s">
        <v>88</v>
      </c>
      <c r="B6414" t="s">
        <v>19</v>
      </c>
      <c r="C6414" t="s">
        <v>1661</v>
      </c>
      <c r="D6414">
        <v>36</v>
      </c>
      <c r="E6414" s="6">
        <f>LEN(Utica_Trace[[#This Row],[Merged]])</f>
        <v>36</v>
      </c>
    </row>
    <row r="6415" spans="1:5" x14ac:dyDescent="0.25">
      <c r="A6415" t="s">
        <v>88</v>
      </c>
      <c r="B6415" t="s">
        <v>19</v>
      </c>
      <c r="C6415" t="s">
        <v>1660</v>
      </c>
      <c r="D6415">
        <v>36</v>
      </c>
      <c r="E6415" s="6">
        <f>LEN(Utica_Trace[[#This Row],[Merged]])</f>
        <v>36</v>
      </c>
    </row>
    <row r="6416" spans="1:5" x14ac:dyDescent="0.25">
      <c r="A6416" t="s">
        <v>88</v>
      </c>
      <c r="B6416" t="s">
        <v>19</v>
      </c>
      <c r="C6416" t="s">
        <v>1659</v>
      </c>
      <c r="D6416">
        <v>36</v>
      </c>
      <c r="E6416" s="6">
        <f>LEN(Utica_Trace[[#This Row],[Merged]])</f>
        <v>36</v>
      </c>
    </row>
    <row r="6417" spans="1:5" x14ac:dyDescent="0.25">
      <c r="A6417" t="s">
        <v>88</v>
      </c>
      <c r="B6417" t="s">
        <v>20</v>
      </c>
      <c r="C6417" t="s">
        <v>1642</v>
      </c>
      <c r="D6417">
        <v>36</v>
      </c>
      <c r="E6417" s="6">
        <f>LEN(Utica_Trace[[#This Row],[Merged]])</f>
        <v>36</v>
      </c>
    </row>
    <row r="6418" spans="1:5" x14ac:dyDescent="0.25">
      <c r="A6418" t="s">
        <v>88</v>
      </c>
      <c r="B6418" t="s">
        <v>20</v>
      </c>
      <c r="C6418" t="s">
        <v>1661</v>
      </c>
      <c r="D6418">
        <v>36</v>
      </c>
      <c r="E6418" s="6">
        <f>LEN(Utica_Trace[[#This Row],[Merged]])</f>
        <v>36</v>
      </c>
    </row>
    <row r="6419" spans="1:5" x14ac:dyDescent="0.25">
      <c r="A6419" t="s">
        <v>88</v>
      </c>
      <c r="B6419" t="s">
        <v>20</v>
      </c>
      <c r="C6419" t="s">
        <v>1660</v>
      </c>
      <c r="D6419">
        <v>36</v>
      </c>
      <c r="E6419" s="6">
        <f>LEN(Utica_Trace[[#This Row],[Merged]])</f>
        <v>36</v>
      </c>
    </row>
    <row r="6420" spans="1:5" x14ac:dyDescent="0.25">
      <c r="A6420" t="s">
        <v>88</v>
      </c>
      <c r="B6420" t="s">
        <v>20</v>
      </c>
      <c r="C6420" t="s">
        <v>1659</v>
      </c>
      <c r="D6420">
        <v>36</v>
      </c>
      <c r="E6420" s="6">
        <f>LEN(Utica_Trace[[#This Row],[Merged]])</f>
        <v>36</v>
      </c>
    </row>
    <row r="6421" spans="1:5" x14ac:dyDescent="0.25">
      <c r="A6421" t="s">
        <v>88</v>
      </c>
      <c r="B6421" t="s">
        <v>12</v>
      </c>
      <c r="C6421" t="s">
        <v>1662</v>
      </c>
      <c r="D6421">
        <v>36</v>
      </c>
      <c r="E6421" s="6">
        <f>LEN(Utica_Trace[[#This Row],[Merged]])</f>
        <v>36</v>
      </c>
    </row>
    <row r="6422" spans="1:5" x14ac:dyDescent="0.25">
      <c r="A6422" t="s">
        <v>88</v>
      </c>
      <c r="B6422" t="s">
        <v>12</v>
      </c>
      <c r="C6422" t="s">
        <v>1665</v>
      </c>
      <c r="D6422">
        <v>36</v>
      </c>
      <c r="E6422" s="6">
        <f>LEN(Utica_Trace[[#This Row],[Merged]])</f>
        <v>36</v>
      </c>
    </row>
    <row r="6423" spans="1:5" x14ac:dyDescent="0.25">
      <c r="A6423" t="s">
        <v>88</v>
      </c>
      <c r="B6423" t="s">
        <v>12</v>
      </c>
      <c r="C6423" t="s">
        <v>1664</v>
      </c>
      <c r="D6423">
        <v>36</v>
      </c>
      <c r="E6423" s="6">
        <f>LEN(Utica_Trace[[#This Row],[Merged]])</f>
        <v>36</v>
      </c>
    </row>
    <row r="6424" spans="1:5" x14ac:dyDescent="0.25">
      <c r="A6424" t="s">
        <v>88</v>
      </c>
      <c r="B6424" t="s">
        <v>12</v>
      </c>
      <c r="C6424" t="s">
        <v>1663</v>
      </c>
      <c r="D6424">
        <v>36</v>
      </c>
      <c r="E6424" s="6">
        <f>LEN(Utica_Trace[[#This Row],[Merged]])</f>
        <v>36</v>
      </c>
    </row>
    <row r="6425" spans="1:5" x14ac:dyDescent="0.25">
      <c r="A6425" t="s">
        <v>88</v>
      </c>
      <c r="B6425" t="s">
        <v>13</v>
      </c>
      <c r="C6425" t="s">
        <v>1662</v>
      </c>
      <c r="D6425">
        <v>36</v>
      </c>
      <c r="E6425" s="6">
        <f>LEN(Utica_Trace[[#This Row],[Merged]])</f>
        <v>36</v>
      </c>
    </row>
    <row r="6426" spans="1:5" x14ac:dyDescent="0.25">
      <c r="A6426" t="s">
        <v>88</v>
      </c>
      <c r="B6426" t="s">
        <v>13</v>
      </c>
      <c r="C6426" t="s">
        <v>1665</v>
      </c>
      <c r="D6426">
        <v>36</v>
      </c>
      <c r="E6426" s="6">
        <f>LEN(Utica_Trace[[#This Row],[Merged]])</f>
        <v>36</v>
      </c>
    </row>
    <row r="6427" spans="1:5" x14ac:dyDescent="0.25">
      <c r="A6427" t="s">
        <v>88</v>
      </c>
      <c r="B6427" t="s">
        <v>13</v>
      </c>
      <c r="C6427" t="s">
        <v>1664</v>
      </c>
      <c r="D6427">
        <v>36</v>
      </c>
      <c r="E6427" s="6">
        <f>LEN(Utica_Trace[[#This Row],[Merged]])</f>
        <v>36</v>
      </c>
    </row>
    <row r="6428" spans="1:5" x14ac:dyDescent="0.25">
      <c r="A6428" t="s">
        <v>88</v>
      </c>
      <c r="B6428" t="s">
        <v>13</v>
      </c>
      <c r="C6428" t="s">
        <v>1663</v>
      </c>
      <c r="D6428">
        <v>36</v>
      </c>
      <c r="E6428" s="6">
        <f>LEN(Utica_Trace[[#This Row],[Merged]])</f>
        <v>36</v>
      </c>
    </row>
    <row r="6429" spans="1:5" x14ac:dyDescent="0.25">
      <c r="A6429" t="s">
        <v>88</v>
      </c>
      <c r="B6429" t="s">
        <v>18</v>
      </c>
      <c r="C6429" t="s">
        <v>1662</v>
      </c>
      <c r="D6429">
        <v>36</v>
      </c>
      <c r="E6429" s="6">
        <f>LEN(Utica_Trace[[#This Row],[Merged]])</f>
        <v>36</v>
      </c>
    </row>
    <row r="6430" spans="1:5" x14ac:dyDescent="0.25">
      <c r="A6430" t="s">
        <v>88</v>
      </c>
      <c r="B6430" t="s">
        <v>18</v>
      </c>
      <c r="C6430" t="s">
        <v>1665</v>
      </c>
      <c r="D6430">
        <v>36</v>
      </c>
      <c r="E6430" s="6">
        <f>LEN(Utica_Trace[[#This Row],[Merged]])</f>
        <v>36</v>
      </c>
    </row>
    <row r="6431" spans="1:5" x14ac:dyDescent="0.25">
      <c r="A6431" t="s">
        <v>88</v>
      </c>
      <c r="B6431" t="s">
        <v>18</v>
      </c>
      <c r="C6431" t="s">
        <v>1664</v>
      </c>
      <c r="D6431">
        <v>36</v>
      </c>
      <c r="E6431" s="6">
        <f>LEN(Utica_Trace[[#This Row],[Merged]])</f>
        <v>36</v>
      </c>
    </row>
    <row r="6432" spans="1:5" x14ac:dyDescent="0.25">
      <c r="A6432" t="s">
        <v>88</v>
      </c>
      <c r="B6432" t="s">
        <v>18</v>
      </c>
      <c r="C6432" t="s">
        <v>1663</v>
      </c>
      <c r="D6432">
        <v>36</v>
      </c>
      <c r="E6432" s="6">
        <f>LEN(Utica_Trace[[#This Row],[Merged]])</f>
        <v>36</v>
      </c>
    </row>
    <row r="6433" spans="1:5" x14ac:dyDescent="0.25">
      <c r="A6433" t="s">
        <v>88</v>
      </c>
      <c r="B6433" t="s">
        <v>19</v>
      </c>
      <c r="C6433" t="s">
        <v>1662</v>
      </c>
      <c r="D6433">
        <v>36</v>
      </c>
      <c r="E6433" s="6">
        <f>LEN(Utica_Trace[[#This Row],[Merged]])</f>
        <v>36</v>
      </c>
    </row>
    <row r="6434" spans="1:5" x14ac:dyDescent="0.25">
      <c r="A6434" t="s">
        <v>88</v>
      </c>
      <c r="B6434" t="s">
        <v>19</v>
      </c>
      <c r="C6434" t="s">
        <v>1665</v>
      </c>
      <c r="D6434">
        <v>36</v>
      </c>
      <c r="E6434" s="6">
        <f>LEN(Utica_Trace[[#This Row],[Merged]])</f>
        <v>36</v>
      </c>
    </row>
    <row r="6435" spans="1:5" x14ac:dyDescent="0.25">
      <c r="A6435" t="s">
        <v>88</v>
      </c>
      <c r="B6435" t="s">
        <v>19</v>
      </c>
      <c r="C6435" t="s">
        <v>1664</v>
      </c>
      <c r="D6435">
        <v>36</v>
      </c>
      <c r="E6435" s="6">
        <f>LEN(Utica_Trace[[#This Row],[Merged]])</f>
        <v>36</v>
      </c>
    </row>
    <row r="6436" spans="1:5" x14ac:dyDescent="0.25">
      <c r="A6436" t="s">
        <v>88</v>
      </c>
      <c r="B6436" t="s">
        <v>19</v>
      </c>
      <c r="C6436" t="s">
        <v>1663</v>
      </c>
      <c r="D6436">
        <v>36</v>
      </c>
      <c r="E6436" s="6">
        <f>LEN(Utica_Trace[[#This Row],[Merged]])</f>
        <v>36</v>
      </c>
    </row>
    <row r="6437" spans="1:5" x14ac:dyDescent="0.25">
      <c r="A6437" t="s">
        <v>88</v>
      </c>
      <c r="B6437" t="s">
        <v>20</v>
      </c>
      <c r="C6437" t="s">
        <v>1662</v>
      </c>
      <c r="D6437">
        <v>36</v>
      </c>
      <c r="E6437" s="6">
        <f>LEN(Utica_Trace[[#This Row],[Merged]])</f>
        <v>36</v>
      </c>
    </row>
    <row r="6438" spans="1:5" x14ac:dyDescent="0.25">
      <c r="A6438" t="s">
        <v>88</v>
      </c>
      <c r="B6438" t="s">
        <v>20</v>
      </c>
      <c r="C6438" t="s">
        <v>1665</v>
      </c>
      <c r="D6438">
        <v>36</v>
      </c>
      <c r="E6438" s="6">
        <f>LEN(Utica_Trace[[#This Row],[Merged]])</f>
        <v>36</v>
      </c>
    </row>
    <row r="6439" spans="1:5" x14ac:dyDescent="0.25">
      <c r="A6439" t="s">
        <v>88</v>
      </c>
      <c r="B6439" t="s">
        <v>20</v>
      </c>
      <c r="C6439" t="s">
        <v>1664</v>
      </c>
      <c r="D6439">
        <v>36</v>
      </c>
      <c r="E6439" s="6">
        <f>LEN(Utica_Trace[[#This Row],[Merged]])</f>
        <v>36</v>
      </c>
    </row>
    <row r="6440" spans="1:5" x14ac:dyDescent="0.25">
      <c r="A6440" t="s">
        <v>88</v>
      </c>
      <c r="B6440" t="s">
        <v>20</v>
      </c>
      <c r="C6440" t="s">
        <v>1663</v>
      </c>
      <c r="D6440">
        <v>36</v>
      </c>
      <c r="E6440" s="6">
        <f>LEN(Utica_Trace[[#This Row],[Merged]])</f>
        <v>36</v>
      </c>
    </row>
    <row r="6441" spans="1:5" x14ac:dyDescent="0.25">
      <c r="A6441" t="s">
        <v>88</v>
      </c>
      <c r="B6441" t="s">
        <v>12</v>
      </c>
      <c r="C6441" t="s">
        <v>1654</v>
      </c>
      <c r="D6441">
        <v>36</v>
      </c>
      <c r="E6441" s="6">
        <f>LEN(Utica_Trace[[#This Row],[Merged]])</f>
        <v>36</v>
      </c>
    </row>
    <row r="6442" spans="1:5" x14ac:dyDescent="0.25">
      <c r="A6442" t="s">
        <v>88</v>
      </c>
      <c r="B6442" t="s">
        <v>12</v>
      </c>
      <c r="C6442" t="s">
        <v>1653</v>
      </c>
      <c r="D6442">
        <v>36</v>
      </c>
      <c r="E6442" s="6">
        <f>LEN(Utica_Trace[[#This Row],[Merged]])</f>
        <v>36</v>
      </c>
    </row>
    <row r="6443" spans="1:5" x14ac:dyDescent="0.25">
      <c r="A6443" t="s">
        <v>88</v>
      </c>
      <c r="B6443" t="s">
        <v>13</v>
      </c>
      <c r="C6443" t="s">
        <v>1654</v>
      </c>
      <c r="D6443">
        <v>36</v>
      </c>
      <c r="E6443" s="6">
        <f>LEN(Utica_Trace[[#This Row],[Merged]])</f>
        <v>36</v>
      </c>
    </row>
    <row r="6444" spans="1:5" x14ac:dyDescent="0.25">
      <c r="A6444" t="s">
        <v>88</v>
      </c>
      <c r="B6444" t="s">
        <v>13</v>
      </c>
      <c r="C6444" t="s">
        <v>1653</v>
      </c>
      <c r="D6444">
        <v>36</v>
      </c>
      <c r="E6444" s="6">
        <f>LEN(Utica_Trace[[#This Row],[Merged]])</f>
        <v>36</v>
      </c>
    </row>
    <row r="6445" spans="1:5" x14ac:dyDescent="0.25">
      <c r="A6445" t="s">
        <v>88</v>
      </c>
      <c r="B6445" t="s">
        <v>18</v>
      </c>
      <c r="C6445" t="s">
        <v>1654</v>
      </c>
      <c r="D6445">
        <v>36</v>
      </c>
      <c r="E6445" s="6">
        <f>LEN(Utica_Trace[[#This Row],[Merged]])</f>
        <v>36</v>
      </c>
    </row>
    <row r="6446" spans="1:5" x14ac:dyDescent="0.25">
      <c r="A6446" t="s">
        <v>88</v>
      </c>
      <c r="B6446" t="s">
        <v>18</v>
      </c>
      <c r="C6446" t="s">
        <v>1653</v>
      </c>
      <c r="D6446">
        <v>36</v>
      </c>
      <c r="E6446" s="6">
        <f>LEN(Utica_Trace[[#This Row],[Merged]])</f>
        <v>36</v>
      </c>
    </row>
    <row r="6447" spans="1:5" x14ac:dyDescent="0.25">
      <c r="A6447" t="s">
        <v>88</v>
      </c>
      <c r="B6447" t="s">
        <v>19</v>
      </c>
      <c r="C6447" t="s">
        <v>1654</v>
      </c>
      <c r="D6447">
        <v>36</v>
      </c>
      <c r="E6447" s="6">
        <f>LEN(Utica_Trace[[#This Row],[Merged]])</f>
        <v>36</v>
      </c>
    </row>
    <row r="6448" spans="1:5" x14ac:dyDescent="0.25">
      <c r="A6448" t="s">
        <v>88</v>
      </c>
      <c r="B6448" t="s">
        <v>19</v>
      </c>
      <c r="C6448" t="s">
        <v>1653</v>
      </c>
      <c r="D6448">
        <v>36</v>
      </c>
      <c r="E6448" s="6">
        <f>LEN(Utica_Trace[[#This Row],[Merged]])</f>
        <v>36</v>
      </c>
    </row>
    <row r="6449" spans="1:5" x14ac:dyDescent="0.25">
      <c r="A6449" t="s">
        <v>88</v>
      </c>
      <c r="B6449" t="s">
        <v>20</v>
      </c>
      <c r="C6449" t="s">
        <v>1654</v>
      </c>
      <c r="D6449">
        <v>36</v>
      </c>
      <c r="E6449" s="6">
        <f>LEN(Utica_Trace[[#This Row],[Merged]])</f>
        <v>36</v>
      </c>
    </row>
    <row r="6450" spans="1:5" x14ac:dyDescent="0.25">
      <c r="A6450" t="s">
        <v>88</v>
      </c>
      <c r="B6450" t="s">
        <v>20</v>
      </c>
      <c r="C6450" t="s">
        <v>1653</v>
      </c>
      <c r="D6450">
        <v>36</v>
      </c>
      <c r="E6450" s="6">
        <f>LEN(Utica_Trace[[#This Row],[Merged]])</f>
        <v>36</v>
      </c>
    </row>
    <row r="6451" spans="1:5" x14ac:dyDescent="0.25">
      <c r="A6451" t="s">
        <v>88</v>
      </c>
      <c r="B6451" t="s">
        <v>12</v>
      </c>
      <c r="C6451" t="s">
        <v>1652</v>
      </c>
      <c r="D6451">
        <v>36</v>
      </c>
      <c r="E6451" s="6">
        <f>LEN(Utica_Trace[[#This Row],[Merged]])</f>
        <v>36</v>
      </c>
    </row>
    <row r="6452" spans="1:5" x14ac:dyDescent="0.25">
      <c r="A6452" t="s">
        <v>88</v>
      </c>
      <c r="B6452" t="s">
        <v>12</v>
      </c>
      <c r="C6452" t="s">
        <v>1655</v>
      </c>
      <c r="D6452">
        <v>36</v>
      </c>
      <c r="E6452" s="6">
        <f>LEN(Utica_Trace[[#This Row],[Merged]])</f>
        <v>36</v>
      </c>
    </row>
    <row r="6453" spans="1:5" x14ac:dyDescent="0.25">
      <c r="A6453" t="s">
        <v>88</v>
      </c>
      <c r="B6453" t="s">
        <v>13</v>
      </c>
      <c r="C6453" t="s">
        <v>1652</v>
      </c>
      <c r="D6453">
        <v>36</v>
      </c>
      <c r="E6453" s="6">
        <f>LEN(Utica_Trace[[#This Row],[Merged]])</f>
        <v>36</v>
      </c>
    </row>
    <row r="6454" spans="1:5" x14ac:dyDescent="0.25">
      <c r="A6454" t="s">
        <v>88</v>
      </c>
      <c r="B6454" t="s">
        <v>13</v>
      </c>
      <c r="C6454" t="s">
        <v>1655</v>
      </c>
      <c r="D6454">
        <v>36</v>
      </c>
      <c r="E6454" s="6">
        <f>LEN(Utica_Trace[[#This Row],[Merged]])</f>
        <v>36</v>
      </c>
    </row>
    <row r="6455" spans="1:5" x14ac:dyDescent="0.25">
      <c r="A6455" t="s">
        <v>88</v>
      </c>
      <c r="B6455" t="s">
        <v>18</v>
      </c>
      <c r="C6455" t="s">
        <v>1652</v>
      </c>
      <c r="D6455">
        <v>36</v>
      </c>
      <c r="E6455" s="6">
        <f>LEN(Utica_Trace[[#This Row],[Merged]])</f>
        <v>36</v>
      </c>
    </row>
    <row r="6456" spans="1:5" x14ac:dyDescent="0.25">
      <c r="A6456" t="s">
        <v>88</v>
      </c>
      <c r="B6456" t="s">
        <v>18</v>
      </c>
      <c r="C6456" t="s">
        <v>1655</v>
      </c>
      <c r="D6456">
        <v>36</v>
      </c>
      <c r="E6456" s="6">
        <f>LEN(Utica_Trace[[#This Row],[Merged]])</f>
        <v>36</v>
      </c>
    </row>
    <row r="6457" spans="1:5" x14ac:dyDescent="0.25">
      <c r="A6457" t="s">
        <v>88</v>
      </c>
      <c r="B6457" t="s">
        <v>19</v>
      </c>
      <c r="C6457" t="s">
        <v>1652</v>
      </c>
      <c r="D6457">
        <v>36</v>
      </c>
      <c r="E6457" s="6">
        <f>LEN(Utica_Trace[[#This Row],[Merged]])</f>
        <v>36</v>
      </c>
    </row>
    <row r="6458" spans="1:5" x14ac:dyDescent="0.25">
      <c r="A6458" t="s">
        <v>88</v>
      </c>
      <c r="B6458" t="s">
        <v>19</v>
      </c>
      <c r="C6458" t="s">
        <v>1655</v>
      </c>
      <c r="D6458">
        <v>36</v>
      </c>
      <c r="E6458" s="6">
        <f>LEN(Utica_Trace[[#This Row],[Merged]])</f>
        <v>36</v>
      </c>
    </row>
    <row r="6459" spans="1:5" x14ac:dyDescent="0.25">
      <c r="A6459" t="s">
        <v>88</v>
      </c>
      <c r="B6459" t="s">
        <v>20</v>
      </c>
      <c r="C6459" t="s">
        <v>1652</v>
      </c>
      <c r="D6459">
        <v>36</v>
      </c>
      <c r="E6459" s="6">
        <f>LEN(Utica_Trace[[#This Row],[Merged]])</f>
        <v>36</v>
      </c>
    </row>
    <row r="6460" spans="1:5" x14ac:dyDescent="0.25">
      <c r="A6460" t="s">
        <v>88</v>
      </c>
      <c r="B6460" t="s">
        <v>20</v>
      </c>
      <c r="C6460" t="s">
        <v>1655</v>
      </c>
      <c r="D6460">
        <v>36</v>
      </c>
      <c r="E6460" s="6">
        <f>LEN(Utica_Trace[[#This Row],[Merged]])</f>
        <v>36</v>
      </c>
    </row>
    <row r="6461" spans="1:5" x14ac:dyDescent="0.25">
      <c r="A6461" t="s">
        <v>88</v>
      </c>
      <c r="B6461" t="s">
        <v>12</v>
      </c>
      <c r="C6461" t="s">
        <v>1658</v>
      </c>
      <c r="D6461">
        <v>36</v>
      </c>
      <c r="E6461" s="6">
        <f>LEN(Utica_Trace[[#This Row],[Merged]])</f>
        <v>36</v>
      </c>
    </row>
    <row r="6462" spans="1:5" x14ac:dyDescent="0.25">
      <c r="A6462" t="s">
        <v>88</v>
      </c>
      <c r="B6462" t="s">
        <v>13</v>
      </c>
      <c r="C6462" t="s">
        <v>1658</v>
      </c>
      <c r="D6462">
        <v>36</v>
      </c>
      <c r="E6462" s="6">
        <f>LEN(Utica_Trace[[#This Row],[Merged]])</f>
        <v>36</v>
      </c>
    </row>
    <row r="6463" spans="1:5" x14ac:dyDescent="0.25">
      <c r="A6463" t="s">
        <v>88</v>
      </c>
      <c r="B6463" t="s">
        <v>18</v>
      </c>
      <c r="C6463" t="s">
        <v>1658</v>
      </c>
      <c r="D6463">
        <v>36</v>
      </c>
      <c r="E6463" s="6">
        <f>LEN(Utica_Trace[[#This Row],[Merged]])</f>
        <v>36</v>
      </c>
    </row>
    <row r="6464" spans="1:5" x14ac:dyDescent="0.25">
      <c r="A6464" t="s">
        <v>88</v>
      </c>
      <c r="B6464" t="s">
        <v>19</v>
      </c>
      <c r="C6464" t="s">
        <v>1658</v>
      </c>
      <c r="D6464">
        <v>36</v>
      </c>
      <c r="E6464" s="6">
        <f>LEN(Utica_Trace[[#This Row],[Merged]])</f>
        <v>36</v>
      </c>
    </row>
    <row r="6465" spans="1:5" x14ac:dyDescent="0.25">
      <c r="A6465" t="s">
        <v>88</v>
      </c>
      <c r="B6465" t="s">
        <v>20</v>
      </c>
      <c r="C6465" t="s">
        <v>1658</v>
      </c>
      <c r="D6465">
        <v>36</v>
      </c>
      <c r="E6465" s="6">
        <f>LEN(Utica_Trace[[#This Row],[Merged]])</f>
        <v>36</v>
      </c>
    </row>
    <row r="6466" spans="1:5" x14ac:dyDescent="0.25">
      <c r="A6466" t="s">
        <v>88</v>
      </c>
      <c r="B6466" t="s">
        <v>12</v>
      </c>
      <c r="C6466" t="s">
        <v>1657</v>
      </c>
      <c r="D6466">
        <v>36</v>
      </c>
      <c r="E6466" s="6">
        <f>LEN(Utica_Trace[[#This Row],[Merged]])</f>
        <v>36</v>
      </c>
    </row>
    <row r="6467" spans="1:5" x14ac:dyDescent="0.25">
      <c r="A6467" t="s">
        <v>88</v>
      </c>
      <c r="B6467" t="s">
        <v>13</v>
      </c>
      <c r="C6467" t="s">
        <v>1657</v>
      </c>
      <c r="D6467">
        <v>36</v>
      </c>
      <c r="E6467" s="6">
        <f>LEN(Utica_Trace[[#This Row],[Merged]])</f>
        <v>36</v>
      </c>
    </row>
    <row r="6468" spans="1:5" x14ac:dyDescent="0.25">
      <c r="A6468" t="s">
        <v>88</v>
      </c>
      <c r="B6468" t="s">
        <v>18</v>
      </c>
      <c r="C6468" t="s">
        <v>1657</v>
      </c>
      <c r="D6468">
        <v>36</v>
      </c>
      <c r="E6468" s="6">
        <f>LEN(Utica_Trace[[#This Row],[Merged]])</f>
        <v>36</v>
      </c>
    </row>
    <row r="6469" spans="1:5" x14ac:dyDescent="0.25">
      <c r="A6469" t="s">
        <v>88</v>
      </c>
      <c r="B6469" t="s">
        <v>19</v>
      </c>
      <c r="C6469" t="s">
        <v>1657</v>
      </c>
      <c r="D6469">
        <v>36</v>
      </c>
      <c r="E6469" s="6">
        <f>LEN(Utica_Trace[[#This Row],[Merged]])</f>
        <v>36</v>
      </c>
    </row>
    <row r="6470" spans="1:5" x14ac:dyDescent="0.25">
      <c r="A6470" t="s">
        <v>88</v>
      </c>
      <c r="B6470" t="s">
        <v>20</v>
      </c>
      <c r="C6470" t="s">
        <v>1657</v>
      </c>
      <c r="D6470">
        <v>36</v>
      </c>
      <c r="E6470" s="6">
        <f>LEN(Utica_Trace[[#This Row],[Merged]])</f>
        <v>36</v>
      </c>
    </row>
    <row r="6471" spans="1:5" x14ac:dyDescent="0.25">
      <c r="A6471" t="s">
        <v>88</v>
      </c>
      <c r="B6471" t="s">
        <v>12</v>
      </c>
      <c r="C6471" t="s">
        <v>1683</v>
      </c>
      <c r="D6471">
        <v>36</v>
      </c>
      <c r="E6471" s="6">
        <f>LEN(Utica_Trace[[#This Row],[Merged]])</f>
        <v>36</v>
      </c>
    </row>
    <row r="6472" spans="1:5" x14ac:dyDescent="0.25">
      <c r="A6472" t="s">
        <v>88</v>
      </c>
      <c r="B6472" t="s">
        <v>13</v>
      </c>
      <c r="C6472" t="s">
        <v>1683</v>
      </c>
      <c r="D6472">
        <v>36</v>
      </c>
      <c r="E6472" s="6">
        <f>LEN(Utica_Trace[[#This Row],[Merged]])</f>
        <v>36</v>
      </c>
    </row>
    <row r="6473" spans="1:5" x14ac:dyDescent="0.25">
      <c r="A6473" t="s">
        <v>88</v>
      </c>
      <c r="B6473" t="s">
        <v>20</v>
      </c>
      <c r="C6473" t="s">
        <v>1683</v>
      </c>
      <c r="D6473">
        <v>36</v>
      </c>
      <c r="E6473" s="6">
        <f>LEN(Utica_Trace[[#This Row],[Merged]])</f>
        <v>36</v>
      </c>
    </row>
    <row r="6474" spans="1:5" x14ac:dyDescent="0.25">
      <c r="A6474" t="s">
        <v>88</v>
      </c>
      <c r="B6474" t="s">
        <v>12</v>
      </c>
      <c r="C6474" t="s">
        <v>1682</v>
      </c>
      <c r="D6474">
        <v>36</v>
      </c>
      <c r="E6474" s="6">
        <f>LEN(Utica_Trace[[#This Row],[Merged]])</f>
        <v>36</v>
      </c>
    </row>
    <row r="6475" spans="1:5" x14ac:dyDescent="0.25">
      <c r="A6475" t="s">
        <v>88</v>
      </c>
      <c r="B6475" t="s">
        <v>13</v>
      </c>
      <c r="C6475" t="s">
        <v>1682</v>
      </c>
      <c r="D6475">
        <v>36</v>
      </c>
      <c r="E6475" s="6">
        <f>LEN(Utica_Trace[[#This Row],[Merged]])</f>
        <v>36</v>
      </c>
    </row>
    <row r="6476" spans="1:5" x14ac:dyDescent="0.25">
      <c r="A6476" t="s">
        <v>88</v>
      </c>
      <c r="B6476" t="s">
        <v>20</v>
      </c>
      <c r="C6476" t="s">
        <v>1682</v>
      </c>
      <c r="D6476">
        <v>36</v>
      </c>
      <c r="E6476" s="6">
        <f>LEN(Utica_Trace[[#This Row],[Merged]])</f>
        <v>36</v>
      </c>
    </row>
    <row r="6477" spans="1:5" x14ac:dyDescent="0.25">
      <c r="A6477" t="s">
        <v>88</v>
      </c>
      <c r="B6477" t="s">
        <v>12</v>
      </c>
      <c r="C6477" t="s">
        <v>1681</v>
      </c>
      <c r="D6477">
        <v>36</v>
      </c>
      <c r="E6477" s="6">
        <f>LEN(Utica_Trace[[#This Row],[Merged]])</f>
        <v>36</v>
      </c>
    </row>
    <row r="6478" spans="1:5" x14ac:dyDescent="0.25">
      <c r="A6478" t="s">
        <v>88</v>
      </c>
      <c r="B6478" t="s">
        <v>13</v>
      </c>
      <c r="C6478" t="s">
        <v>1681</v>
      </c>
      <c r="D6478">
        <v>36</v>
      </c>
      <c r="E6478" s="6">
        <f>LEN(Utica_Trace[[#This Row],[Merged]])</f>
        <v>36</v>
      </c>
    </row>
    <row r="6479" spans="1:5" x14ac:dyDescent="0.25">
      <c r="A6479" t="s">
        <v>88</v>
      </c>
      <c r="B6479" t="s">
        <v>20</v>
      </c>
      <c r="C6479" t="s">
        <v>1681</v>
      </c>
      <c r="D6479">
        <v>36</v>
      </c>
      <c r="E6479" s="6">
        <f>LEN(Utica_Trace[[#This Row],[Merged]])</f>
        <v>36</v>
      </c>
    </row>
    <row r="6480" spans="1:5" x14ac:dyDescent="0.25">
      <c r="A6480" t="s">
        <v>29</v>
      </c>
      <c r="B6480" t="s">
        <v>12</v>
      </c>
      <c r="C6480" t="s">
        <v>1240</v>
      </c>
      <c r="D6480">
        <v>36</v>
      </c>
      <c r="E6480" s="6">
        <f>LEN(Utica_Trace[[#This Row],[Merged]])</f>
        <v>36</v>
      </c>
    </row>
    <row r="6481" spans="1:5" x14ac:dyDescent="0.25">
      <c r="A6481" t="s">
        <v>29</v>
      </c>
      <c r="B6481" t="s">
        <v>13</v>
      </c>
      <c r="C6481" t="s">
        <v>1240</v>
      </c>
      <c r="D6481">
        <v>36</v>
      </c>
      <c r="E6481" s="6">
        <f>LEN(Utica_Trace[[#This Row],[Merged]])</f>
        <v>36</v>
      </c>
    </row>
    <row r="6482" spans="1:5" x14ac:dyDescent="0.25">
      <c r="A6482" t="s">
        <v>29</v>
      </c>
      <c r="B6482" t="s">
        <v>20</v>
      </c>
      <c r="C6482" t="s">
        <v>1240</v>
      </c>
      <c r="D6482">
        <v>36</v>
      </c>
      <c r="E6482" s="6">
        <f>LEN(Utica_Trace[[#This Row],[Merged]])</f>
        <v>36</v>
      </c>
    </row>
    <row r="6483" spans="1:5" x14ac:dyDescent="0.25">
      <c r="A6483" t="s">
        <v>88</v>
      </c>
      <c r="B6483" t="s">
        <v>12</v>
      </c>
      <c r="C6483" t="s">
        <v>1240</v>
      </c>
      <c r="D6483">
        <v>36</v>
      </c>
      <c r="E6483" s="6">
        <f>LEN(Utica_Trace[[#This Row],[Merged]])</f>
        <v>36</v>
      </c>
    </row>
    <row r="6484" spans="1:5" x14ac:dyDescent="0.25">
      <c r="A6484" t="s">
        <v>88</v>
      </c>
      <c r="B6484" t="s">
        <v>13</v>
      </c>
      <c r="C6484" t="s">
        <v>1240</v>
      </c>
      <c r="D6484">
        <v>36</v>
      </c>
      <c r="E6484" s="6">
        <f>LEN(Utica_Trace[[#This Row],[Merged]])</f>
        <v>36</v>
      </c>
    </row>
    <row r="6485" spans="1:5" x14ac:dyDescent="0.25">
      <c r="A6485" t="s">
        <v>88</v>
      </c>
      <c r="B6485" t="s">
        <v>20</v>
      </c>
      <c r="C6485" t="s">
        <v>1240</v>
      </c>
      <c r="D6485">
        <v>36</v>
      </c>
      <c r="E6485" s="6">
        <f>LEN(Utica_Trace[[#This Row],[Merged]])</f>
        <v>36</v>
      </c>
    </row>
    <row r="6486" spans="1:5" x14ac:dyDescent="0.25">
      <c r="A6486" t="s">
        <v>88</v>
      </c>
      <c r="B6486" t="s">
        <v>12</v>
      </c>
      <c r="C6486" t="s">
        <v>1656</v>
      </c>
      <c r="D6486">
        <v>36</v>
      </c>
      <c r="E6486" s="6">
        <f>LEN(Utica_Trace[[#This Row],[Merged]])</f>
        <v>36</v>
      </c>
    </row>
    <row r="6487" spans="1:5" x14ac:dyDescent="0.25">
      <c r="A6487" t="s">
        <v>88</v>
      </c>
      <c r="B6487" t="s">
        <v>13</v>
      </c>
      <c r="C6487" t="s">
        <v>1656</v>
      </c>
      <c r="D6487">
        <v>36</v>
      </c>
      <c r="E6487" s="6">
        <f>LEN(Utica_Trace[[#This Row],[Merged]])</f>
        <v>36</v>
      </c>
    </row>
    <row r="6488" spans="1:5" x14ac:dyDescent="0.25">
      <c r="A6488" t="s">
        <v>88</v>
      </c>
      <c r="B6488" t="s">
        <v>18</v>
      </c>
      <c r="C6488" t="s">
        <v>1656</v>
      </c>
      <c r="D6488">
        <v>36</v>
      </c>
      <c r="E6488" s="6">
        <f>LEN(Utica_Trace[[#This Row],[Merged]])</f>
        <v>36</v>
      </c>
    </row>
    <row r="6489" spans="1:5" x14ac:dyDescent="0.25">
      <c r="A6489" t="s">
        <v>88</v>
      </c>
      <c r="B6489" t="s">
        <v>19</v>
      </c>
      <c r="C6489" t="s">
        <v>1656</v>
      </c>
      <c r="D6489">
        <v>36</v>
      </c>
      <c r="E6489" s="6">
        <f>LEN(Utica_Trace[[#This Row],[Merged]])</f>
        <v>36</v>
      </c>
    </row>
    <row r="6490" spans="1:5" x14ac:dyDescent="0.25">
      <c r="A6490" t="s">
        <v>88</v>
      </c>
      <c r="B6490" t="s">
        <v>20</v>
      </c>
      <c r="C6490" t="s">
        <v>1656</v>
      </c>
      <c r="D6490">
        <v>36</v>
      </c>
      <c r="E6490" s="6">
        <f>LEN(Utica_Trace[[#This Row],[Merged]])</f>
        <v>36</v>
      </c>
    </row>
    <row r="6491" spans="1:5" x14ac:dyDescent="0.25">
      <c r="A6491" t="s">
        <v>88</v>
      </c>
      <c r="B6491" t="s">
        <v>12</v>
      </c>
      <c r="C6491" t="s">
        <v>1666</v>
      </c>
      <c r="D6491">
        <v>36</v>
      </c>
      <c r="E6491" s="6">
        <f>LEN(Utica_Trace[[#This Row],[Merged]])</f>
        <v>36</v>
      </c>
    </row>
    <row r="6492" spans="1:5" x14ac:dyDescent="0.25">
      <c r="A6492" t="s">
        <v>88</v>
      </c>
      <c r="B6492" t="s">
        <v>13</v>
      </c>
      <c r="C6492" t="s">
        <v>1666</v>
      </c>
      <c r="D6492">
        <v>36</v>
      </c>
      <c r="E6492" s="6">
        <f>LEN(Utica_Trace[[#This Row],[Merged]])</f>
        <v>36</v>
      </c>
    </row>
    <row r="6493" spans="1:5" x14ac:dyDescent="0.25">
      <c r="A6493" t="s">
        <v>88</v>
      </c>
      <c r="B6493" t="s">
        <v>18</v>
      </c>
      <c r="C6493" t="s">
        <v>1666</v>
      </c>
      <c r="D6493">
        <v>36</v>
      </c>
      <c r="E6493" s="6">
        <f>LEN(Utica_Trace[[#This Row],[Merged]])</f>
        <v>36</v>
      </c>
    </row>
    <row r="6494" spans="1:5" x14ac:dyDescent="0.25">
      <c r="A6494" t="s">
        <v>88</v>
      </c>
      <c r="B6494" t="s">
        <v>19</v>
      </c>
      <c r="C6494" t="s">
        <v>1666</v>
      </c>
      <c r="D6494">
        <v>36</v>
      </c>
      <c r="E6494" s="6">
        <f>LEN(Utica_Trace[[#This Row],[Merged]])</f>
        <v>36</v>
      </c>
    </row>
    <row r="6495" spans="1:5" x14ac:dyDescent="0.25">
      <c r="A6495" t="s">
        <v>88</v>
      </c>
      <c r="B6495" t="s">
        <v>20</v>
      </c>
      <c r="C6495" t="s">
        <v>1666</v>
      </c>
      <c r="D6495">
        <v>36</v>
      </c>
      <c r="E6495" s="6">
        <f>LEN(Utica_Trace[[#This Row],[Merged]])</f>
        <v>36</v>
      </c>
    </row>
    <row r="6496" spans="1:5" x14ac:dyDescent="0.25">
      <c r="A6496" t="s">
        <v>88</v>
      </c>
      <c r="B6496" t="s">
        <v>12</v>
      </c>
      <c r="C6496" t="s">
        <v>1677</v>
      </c>
      <c r="D6496">
        <v>36</v>
      </c>
      <c r="E6496" s="6">
        <f>LEN(Utica_Trace[[#This Row],[Merged]])</f>
        <v>36</v>
      </c>
    </row>
    <row r="6497" spans="1:5" x14ac:dyDescent="0.25">
      <c r="A6497" t="s">
        <v>88</v>
      </c>
      <c r="B6497" t="s">
        <v>13</v>
      </c>
      <c r="C6497" t="s">
        <v>1677</v>
      </c>
      <c r="D6497">
        <v>36</v>
      </c>
      <c r="E6497" s="6">
        <f>LEN(Utica_Trace[[#This Row],[Merged]])</f>
        <v>36</v>
      </c>
    </row>
    <row r="6498" spans="1:5" x14ac:dyDescent="0.25">
      <c r="A6498" t="s">
        <v>88</v>
      </c>
      <c r="B6498" t="s">
        <v>18</v>
      </c>
      <c r="C6498" t="s">
        <v>1677</v>
      </c>
      <c r="D6498">
        <v>36</v>
      </c>
      <c r="E6498" s="6">
        <f>LEN(Utica_Trace[[#This Row],[Merged]])</f>
        <v>36</v>
      </c>
    </row>
    <row r="6499" spans="1:5" x14ac:dyDescent="0.25">
      <c r="A6499" t="s">
        <v>88</v>
      </c>
      <c r="B6499" t="s">
        <v>19</v>
      </c>
      <c r="C6499" t="s">
        <v>1677</v>
      </c>
      <c r="D6499">
        <v>36</v>
      </c>
      <c r="E6499" s="6">
        <f>LEN(Utica_Trace[[#This Row],[Merged]])</f>
        <v>36</v>
      </c>
    </row>
    <row r="6500" spans="1:5" x14ac:dyDescent="0.25">
      <c r="A6500" t="s">
        <v>88</v>
      </c>
      <c r="B6500" t="s">
        <v>20</v>
      </c>
      <c r="C6500" t="s">
        <v>1677</v>
      </c>
      <c r="D6500">
        <v>36</v>
      </c>
      <c r="E6500" s="6">
        <f>LEN(Utica_Trace[[#This Row],[Merged]])</f>
        <v>36</v>
      </c>
    </row>
    <row r="6501" spans="1:5" x14ac:dyDescent="0.25">
      <c r="A6501" t="s">
        <v>88</v>
      </c>
      <c r="B6501" t="s">
        <v>12</v>
      </c>
      <c r="C6501" t="s">
        <v>1676</v>
      </c>
      <c r="D6501">
        <v>36</v>
      </c>
      <c r="E6501" s="6">
        <f>LEN(Utica_Trace[[#This Row],[Merged]])</f>
        <v>36</v>
      </c>
    </row>
    <row r="6502" spans="1:5" x14ac:dyDescent="0.25">
      <c r="A6502" t="s">
        <v>88</v>
      </c>
      <c r="B6502" t="s">
        <v>13</v>
      </c>
      <c r="C6502" t="s">
        <v>1676</v>
      </c>
      <c r="D6502">
        <v>36</v>
      </c>
      <c r="E6502" s="6">
        <f>LEN(Utica_Trace[[#This Row],[Merged]])</f>
        <v>36</v>
      </c>
    </row>
    <row r="6503" spans="1:5" x14ac:dyDescent="0.25">
      <c r="A6503" t="s">
        <v>88</v>
      </c>
      <c r="B6503" t="s">
        <v>18</v>
      </c>
      <c r="C6503" t="s">
        <v>1676</v>
      </c>
      <c r="D6503">
        <v>36</v>
      </c>
      <c r="E6503" s="6">
        <f>LEN(Utica_Trace[[#This Row],[Merged]])</f>
        <v>36</v>
      </c>
    </row>
    <row r="6504" spans="1:5" x14ac:dyDescent="0.25">
      <c r="A6504" t="s">
        <v>88</v>
      </c>
      <c r="B6504" t="s">
        <v>19</v>
      </c>
      <c r="C6504" t="s">
        <v>1676</v>
      </c>
      <c r="D6504">
        <v>36</v>
      </c>
      <c r="E6504" s="6">
        <f>LEN(Utica_Trace[[#This Row],[Merged]])</f>
        <v>36</v>
      </c>
    </row>
    <row r="6505" spans="1:5" x14ac:dyDescent="0.25">
      <c r="A6505" t="s">
        <v>88</v>
      </c>
      <c r="B6505" t="s">
        <v>20</v>
      </c>
      <c r="C6505" t="s">
        <v>1676</v>
      </c>
      <c r="D6505">
        <v>36</v>
      </c>
      <c r="E6505" s="6">
        <f>LEN(Utica_Trace[[#This Row],[Merged]])</f>
        <v>36</v>
      </c>
    </row>
    <row r="6506" spans="1:5" x14ac:dyDescent="0.25">
      <c r="A6506" t="s">
        <v>88</v>
      </c>
      <c r="B6506" t="s">
        <v>12</v>
      </c>
      <c r="C6506" t="s">
        <v>1675</v>
      </c>
      <c r="D6506">
        <v>36</v>
      </c>
      <c r="E6506" s="6">
        <f>LEN(Utica_Trace[[#This Row],[Merged]])</f>
        <v>36</v>
      </c>
    </row>
    <row r="6507" spans="1:5" x14ac:dyDescent="0.25">
      <c r="A6507" t="s">
        <v>88</v>
      </c>
      <c r="B6507" t="s">
        <v>13</v>
      </c>
      <c r="C6507" t="s">
        <v>1675</v>
      </c>
      <c r="D6507">
        <v>36</v>
      </c>
      <c r="E6507" s="6">
        <f>LEN(Utica_Trace[[#This Row],[Merged]])</f>
        <v>36</v>
      </c>
    </row>
    <row r="6508" spans="1:5" x14ac:dyDescent="0.25">
      <c r="A6508" t="s">
        <v>88</v>
      </c>
      <c r="B6508" t="s">
        <v>18</v>
      </c>
      <c r="C6508" t="s">
        <v>1675</v>
      </c>
      <c r="D6508">
        <v>36</v>
      </c>
      <c r="E6508" s="6">
        <f>LEN(Utica_Trace[[#This Row],[Merged]])</f>
        <v>36</v>
      </c>
    </row>
    <row r="6509" spans="1:5" x14ac:dyDescent="0.25">
      <c r="A6509" t="s">
        <v>88</v>
      </c>
      <c r="B6509" t="s">
        <v>19</v>
      </c>
      <c r="C6509" t="s">
        <v>1675</v>
      </c>
      <c r="D6509">
        <v>36</v>
      </c>
      <c r="E6509" s="6">
        <f>LEN(Utica_Trace[[#This Row],[Merged]])</f>
        <v>36</v>
      </c>
    </row>
    <row r="6510" spans="1:5" x14ac:dyDescent="0.25">
      <c r="A6510" t="s">
        <v>88</v>
      </c>
      <c r="B6510" t="s">
        <v>20</v>
      </c>
      <c r="C6510" t="s">
        <v>1675</v>
      </c>
      <c r="D6510">
        <v>36</v>
      </c>
      <c r="E6510" s="6">
        <f>LEN(Utica_Trace[[#This Row],[Merged]])</f>
        <v>36</v>
      </c>
    </row>
    <row r="6511" spans="1:5" x14ac:dyDescent="0.25">
      <c r="A6511" t="s">
        <v>28</v>
      </c>
      <c r="B6511" t="s">
        <v>12</v>
      </c>
      <c r="C6511" t="s">
        <v>1231</v>
      </c>
      <c r="D6511">
        <v>36</v>
      </c>
      <c r="E6511" s="6">
        <f>LEN(Utica_Trace[[#This Row],[Merged]])</f>
        <v>36</v>
      </c>
    </row>
    <row r="6512" spans="1:5" x14ac:dyDescent="0.25">
      <c r="A6512" t="s">
        <v>28</v>
      </c>
      <c r="B6512" t="s">
        <v>13</v>
      </c>
      <c r="C6512" t="s">
        <v>1231</v>
      </c>
      <c r="D6512">
        <v>36</v>
      </c>
      <c r="E6512" s="6">
        <f>LEN(Utica_Trace[[#This Row],[Merged]])</f>
        <v>36</v>
      </c>
    </row>
    <row r="6513" spans="1:5" x14ac:dyDescent="0.25">
      <c r="A6513" t="s">
        <v>28</v>
      </c>
      <c r="B6513" t="s">
        <v>18</v>
      </c>
      <c r="C6513" t="s">
        <v>1231</v>
      </c>
      <c r="D6513">
        <v>36</v>
      </c>
      <c r="E6513" s="6">
        <f>LEN(Utica_Trace[[#This Row],[Merged]])</f>
        <v>36</v>
      </c>
    </row>
    <row r="6514" spans="1:5" x14ac:dyDescent="0.25">
      <c r="A6514" t="s">
        <v>28</v>
      </c>
      <c r="B6514" t="s">
        <v>19</v>
      </c>
      <c r="C6514" t="s">
        <v>1231</v>
      </c>
      <c r="D6514">
        <v>36</v>
      </c>
      <c r="E6514" s="6">
        <f>LEN(Utica_Trace[[#This Row],[Merged]])</f>
        <v>36</v>
      </c>
    </row>
    <row r="6515" spans="1:5" x14ac:dyDescent="0.25">
      <c r="A6515" t="s">
        <v>28</v>
      </c>
      <c r="B6515" t="s">
        <v>20</v>
      </c>
      <c r="C6515" t="s">
        <v>1231</v>
      </c>
      <c r="D6515">
        <v>36</v>
      </c>
      <c r="E6515" s="6">
        <f>LEN(Utica_Trace[[#This Row],[Merged]])</f>
        <v>36</v>
      </c>
    </row>
    <row r="6516" spans="1:5" x14ac:dyDescent="0.25">
      <c r="A6516" t="s">
        <v>29</v>
      </c>
      <c r="B6516" t="s">
        <v>12</v>
      </c>
      <c r="C6516" t="s">
        <v>1231</v>
      </c>
      <c r="D6516">
        <v>36</v>
      </c>
      <c r="E6516" s="6">
        <f>LEN(Utica_Trace[[#This Row],[Merged]])</f>
        <v>36</v>
      </c>
    </row>
    <row r="6517" spans="1:5" x14ac:dyDescent="0.25">
      <c r="A6517" t="s">
        <v>29</v>
      </c>
      <c r="B6517" t="s">
        <v>13</v>
      </c>
      <c r="C6517" t="s">
        <v>1231</v>
      </c>
      <c r="D6517">
        <v>36</v>
      </c>
      <c r="E6517" s="6">
        <f>LEN(Utica_Trace[[#This Row],[Merged]])</f>
        <v>36</v>
      </c>
    </row>
    <row r="6518" spans="1:5" x14ac:dyDescent="0.25">
      <c r="A6518" t="s">
        <v>29</v>
      </c>
      <c r="B6518" t="s">
        <v>18</v>
      </c>
      <c r="C6518" t="s">
        <v>1231</v>
      </c>
      <c r="D6518">
        <v>36</v>
      </c>
      <c r="E6518" s="6">
        <f>LEN(Utica_Trace[[#This Row],[Merged]])</f>
        <v>36</v>
      </c>
    </row>
    <row r="6519" spans="1:5" x14ac:dyDescent="0.25">
      <c r="A6519" t="s">
        <v>29</v>
      </c>
      <c r="B6519" t="s">
        <v>19</v>
      </c>
      <c r="C6519" t="s">
        <v>1231</v>
      </c>
      <c r="D6519">
        <v>36</v>
      </c>
      <c r="E6519" s="6">
        <f>LEN(Utica_Trace[[#This Row],[Merged]])</f>
        <v>36</v>
      </c>
    </row>
    <row r="6520" spans="1:5" x14ac:dyDescent="0.25">
      <c r="A6520" t="s">
        <v>29</v>
      </c>
      <c r="B6520" t="s">
        <v>20</v>
      </c>
      <c r="C6520" t="s">
        <v>1231</v>
      </c>
      <c r="D6520">
        <v>36</v>
      </c>
      <c r="E6520" s="6">
        <f>LEN(Utica_Trace[[#This Row],[Merged]])</f>
        <v>36</v>
      </c>
    </row>
    <row r="6521" spans="1:5" x14ac:dyDescent="0.25">
      <c r="A6521" t="s">
        <v>88</v>
      </c>
      <c r="B6521" t="s">
        <v>12</v>
      </c>
      <c r="C6521" t="s">
        <v>1231</v>
      </c>
      <c r="D6521">
        <v>36</v>
      </c>
      <c r="E6521" s="6">
        <f>LEN(Utica_Trace[[#This Row],[Merged]])</f>
        <v>36</v>
      </c>
    </row>
    <row r="6522" spans="1:5" x14ac:dyDescent="0.25">
      <c r="A6522" t="s">
        <v>88</v>
      </c>
      <c r="B6522" t="s">
        <v>13</v>
      </c>
      <c r="C6522" t="s">
        <v>1231</v>
      </c>
      <c r="D6522">
        <v>36</v>
      </c>
      <c r="E6522" s="6">
        <f>LEN(Utica_Trace[[#This Row],[Merged]])</f>
        <v>36</v>
      </c>
    </row>
    <row r="6523" spans="1:5" x14ac:dyDescent="0.25">
      <c r="A6523" t="s">
        <v>88</v>
      </c>
      <c r="B6523" t="s">
        <v>18</v>
      </c>
      <c r="C6523" t="s">
        <v>1231</v>
      </c>
      <c r="D6523">
        <v>36</v>
      </c>
      <c r="E6523" s="6">
        <f>LEN(Utica_Trace[[#This Row],[Merged]])</f>
        <v>36</v>
      </c>
    </row>
    <row r="6524" spans="1:5" x14ac:dyDescent="0.25">
      <c r="A6524" t="s">
        <v>88</v>
      </c>
      <c r="B6524" t="s">
        <v>19</v>
      </c>
      <c r="C6524" t="s">
        <v>1231</v>
      </c>
      <c r="D6524">
        <v>36</v>
      </c>
      <c r="E6524" s="6">
        <f>LEN(Utica_Trace[[#This Row],[Merged]])</f>
        <v>36</v>
      </c>
    </row>
    <row r="6525" spans="1:5" x14ac:dyDescent="0.25">
      <c r="A6525" t="s">
        <v>88</v>
      </c>
      <c r="B6525" t="s">
        <v>20</v>
      </c>
      <c r="C6525" t="s">
        <v>1231</v>
      </c>
      <c r="D6525">
        <v>36</v>
      </c>
      <c r="E6525" s="6">
        <f>LEN(Utica_Trace[[#This Row],[Merged]])</f>
        <v>36</v>
      </c>
    </row>
    <row r="6526" spans="1:5" x14ac:dyDescent="0.25">
      <c r="A6526" t="s">
        <v>88</v>
      </c>
      <c r="B6526" t="s">
        <v>12</v>
      </c>
      <c r="C6526" t="s">
        <v>1674</v>
      </c>
      <c r="D6526">
        <v>36</v>
      </c>
      <c r="E6526" s="6">
        <f>LEN(Utica_Trace[[#This Row],[Merged]])</f>
        <v>36</v>
      </c>
    </row>
    <row r="6527" spans="1:5" x14ac:dyDescent="0.25">
      <c r="A6527" t="s">
        <v>88</v>
      </c>
      <c r="B6527" t="s">
        <v>13</v>
      </c>
      <c r="C6527" t="s">
        <v>1674</v>
      </c>
      <c r="D6527">
        <v>36</v>
      </c>
      <c r="E6527" s="6">
        <f>LEN(Utica_Trace[[#This Row],[Merged]])</f>
        <v>36</v>
      </c>
    </row>
    <row r="6528" spans="1:5" x14ac:dyDescent="0.25">
      <c r="A6528" t="s">
        <v>88</v>
      </c>
      <c r="B6528" t="s">
        <v>18</v>
      </c>
      <c r="C6528" t="s">
        <v>1674</v>
      </c>
      <c r="D6528">
        <v>36</v>
      </c>
      <c r="E6528" s="6">
        <f>LEN(Utica_Trace[[#This Row],[Merged]])</f>
        <v>36</v>
      </c>
    </row>
    <row r="6529" spans="1:5" x14ac:dyDescent="0.25">
      <c r="A6529" t="s">
        <v>88</v>
      </c>
      <c r="B6529" t="s">
        <v>19</v>
      </c>
      <c r="C6529" t="s">
        <v>1674</v>
      </c>
      <c r="D6529">
        <v>36</v>
      </c>
      <c r="E6529" s="6">
        <f>LEN(Utica_Trace[[#This Row],[Merged]])</f>
        <v>36</v>
      </c>
    </row>
    <row r="6530" spans="1:5" x14ac:dyDescent="0.25">
      <c r="A6530" t="s">
        <v>88</v>
      </c>
      <c r="B6530" t="s">
        <v>20</v>
      </c>
      <c r="C6530" t="s">
        <v>1674</v>
      </c>
      <c r="D6530">
        <v>36</v>
      </c>
      <c r="E6530" s="6">
        <f>LEN(Utica_Trace[[#This Row],[Merged]])</f>
        <v>36</v>
      </c>
    </row>
    <row r="6531" spans="1:5" x14ac:dyDescent="0.25">
      <c r="A6531" t="s">
        <v>89</v>
      </c>
      <c r="B6531" t="s">
        <v>12</v>
      </c>
      <c r="C6531" t="s">
        <v>1684</v>
      </c>
      <c r="D6531">
        <v>36</v>
      </c>
      <c r="E6531" s="6">
        <f>LEN(Utica_Trace[[#This Row],[Merged]])</f>
        <v>36</v>
      </c>
    </row>
    <row r="6532" spans="1:5" x14ac:dyDescent="0.25">
      <c r="A6532" t="s">
        <v>89</v>
      </c>
      <c r="B6532" t="s">
        <v>13</v>
      </c>
      <c r="C6532" t="s">
        <v>1684</v>
      </c>
      <c r="D6532">
        <v>36</v>
      </c>
      <c r="E6532" s="6">
        <f>LEN(Utica_Trace[[#This Row],[Merged]])</f>
        <v>36</v>
      </c>
    </row>
    <row r="6533" spans="1:5" x14ac:dyDescent="0.25">
      <c r="A6533" t="s">
        <v>89</v>
      </c>
      <c r="B6533" t="s">
        <v>18</v>
      </c>
      <c r="C6533" t="s">
        <v>1684</v>
      </c>
      <c r="D6533">
        <v>36</v>
      </c>
      <c r="E6533" s="6">
        <f>LEN(Utica_Trace[[#This Row],[Merged]])</f>
        <v>36</v>
      </c>
    </row>
    <row r="6534" spans="1:5" x14ac:dyDescent="0.25">
      <c r="A6534" t="s">
        <v>89</v>
      </c>
      <c r="B6534" t="s">
        <v>19</v>
      </c>
      <c r="C6534" t="s">
        <v>1684</v>
      </c>
      <c r="D6534">
        <v>36</v>
      </c>
      <c r="E6534" s="6">
        <f>LEN(Utica_Trace[[#This Row],[Merged]])</f>
        <v>36</v>
      </c>
    </row>
    <row r="6535" spans="1:5" x14ac:dyDescent="0.25">
      <c r="A6535" t="s">
        <v>89</v>
      </c>
      <c r="B6535" t="s">
        <v>20</v>
      </c>
      <c r="C6535" t="s">
        <v>1684</v>
      </c>
      <c r="D6535">
        <v>36</v>
      </c>
      <c r="E6535" s="6">
        <f>LEN(Utica_Trace[[#This Row],[Merged]])</f>
        <v>36</v>
      </c>
    </row>
    <row r="6536" spans="1:5" x14ac:dyDescent="0.25">
      <c r="A6536" t="s">
        <v>911</v>
      </c>
      <c r="B6536" t="s">
        <v>12</v>
      </c>
      <c r="C6536" t="s">
        <v>1211</v>
      </c>
      <c r="D6536">
        <v>36</v>
      </c>
      <c r="E6536" s="6">
        <f>LEN(Utica_Trace[[#This Row],[Merged]])</f>
        <v>36</v>
      </c>
    </row>
    <row r="6537" spans="1:5" x14ac:dyDescent="0.25">
      <c r="A6537" t="s">
        <v>911</v>
      </c>
      <c r="B6537" t="s">
        <v>13</v>
      </c>
      <c r="C6537" t="s">
        <v>1211</v>
      </c>
      <c r="D6537">
        <v>36</v>
      </c>
      <c r="E6537" s="6">
        <f>LEN(Utica_Trace[[#This Row],[Merged]])</f>
        <v>36</v>
      </c>
    </row>
    <row r="6538" spans="1:5" x14ac:dyDescent="0.25">
      <c r="A6538" t="s">
        <v>911</v>
      </c>
      <c r="B6538" t="s">
        <v>18</v>
      </c>
      <c r="C6538" t="s">
        <v>1211</v>
      </c>
      <c r="D6538">
        <v>36</v>
      </c>
      <c r="E6538" s="6">
        <f>LEN(Utica_Trace[[#This Row],[Merged]])</f>
        <v>36</v>
      </c>
    </row>
    <row r="6539" spans="1:5" x14ac:dyDescent="0.25">
      <c r="A6539" t="s">
        <v>911</v>
      </c>
      <c r="B6539" t="s">
        <v>19</v>
      </c>
      <c r="C6539" t="s">
        <v>1211</v>
      </c>
      <c r="D6539">
        <v>36</v>
      </c>
      <c r="E6539" s="6">
        <f>LEN(Utica_Trace[[#This Row],[Merged]])</f>
        <v>36</v>
      </c>
    </row>
    <row r="6540" spans="1:5" x14ac:dyDescent="0.25">
      <c r="A6540" t="s">
        <v>911</v>
      </c>
      <c r="B6540" t="s">
        <v>20</v>
      </c>
      <c r="C6540" t="s">
        <v>1211</v>
      </c>
      <c r="D6540">
        <v>36</v>
      </c>
      <c r="E6540" s="6">
        <f>LEN(Utica_Trace[[#This Row],[Merged]])</f>
        <v>36</v>
      </c>
    </row>
    <row r="6541" spans="1:5" x14ac:dyDescent="0.25">
      <c r="A6541" t="s">
        <v>911</v>
      </c>
      <c r="B6541" t="s">
        <v>12</v>
      </c>
      <c r="C6541" t="s">
        <v>1209</v>
      </c>
      <c r="D6541">
        <v>36</v>
      </c>
      <c r="E6541" s="6">
        <f>LEN(Utica_Trace[[#This Row],[Merged]])</f>
        <v>36</v>
      </c>
    </row>
    <row r="6542" spans="1:5" x14ac:dyDescent="0.25">
      <c r="A6542" t="s">
        <v>911</v>
      </c>
      <c r="B6542" t="s">
        <v>13</v>
      </c>
      <c r="C6542" t="s">
        <v>1209</v>
      </c>
      <c r="D6542">
        <v>36</v>
      </c>
      <c r="E6542" s="6">
        <f>LEN(Utica_Trace[[#This Row],[Merged]])</f>
        <v>36</v>
      </c>
    </row>
    <row r="6543" spans="1:5" x14ac:dyDescent="0.25">
      <c r="A6543" t="s">
        <v>911</v>
      </c>
      <c r="B6543" t="s">
        <v>18</v>
      </c>
      <c r="C6543" t="s">
        <v>1209</v>
      </c>
      <c r="D6543">
        <v>36</v>
      </c>
      <c r="E6543" s="6">
        <f>LEN(Utica_Trace[[#This Row],[Merged]])</f>
        <v>36</v>
      </c>
    </row>
    <row r="6544" spans="1:5" x14ac:dyDescent="0.25">
      <c r="A6544" t="s">
        <v>911</v>
      </c>
      <c r="B6544" t="s">
        <v>19</v>
      </c>
      <c r="C6544" t="s">
        <v>1209</v>
      </c>
      <c r="D6544">
        <v>36</v>
      </c>
      <c r="E6544" s="6">
        <f>LEN(Utica_Trace[[#This Row],[Merged]])</f>
        <v>36</v>
      </c>
    </row>
    <row r="6545" spans="1:5" x14ac:dyDescent="0.25">
      <c r="A6545" t="s">
        <v>911</v>
      </c>
      <c r="B6545" t="s">
        <v>20</v>
      </c>
      <c r="C6545" t="s">
        <v>1209</v>
      </c>
      <c r="D6545">
        <v>36</v>
      </c>
      <c r="E6545" s="6">
        <f>LEN(Utica_Trace[[#This Row],[Merged]])</f>
        <v>36</v>
      </c>
    </row>
    <row r="6546" spans="1:5" x14ac:dyDescent="0.25">
      <c r="A6546" t="s">
        <v>911</v>
      </c>
      <c r="B6546" t="s">
        <v>12</v>
      </c>
      <c r="C6546" t="s">
        <v>1208</v>
      </c>
      <c r="D6546">
        <v>36</v>
      </c>
      <c r="E6546" s="6">
        <f>LEN(Utica_Trace[[#This Row],[Merged]])</f>
        <v>36</v>
      </c>
    </row>
    <row r="6547" spans="1:5" x14ac:dyDescent="0.25">
      <c r="A6547" t="s">
        <v>911</v>
      </c>
      <c r="B6547" t="s">
        <v>13</v>
      </c>
      <c r="C6547" t="s">
        <v>1208</v>
      </c>
      <c r="D6547">
        <v>36</v>
      </c>
      <c r="E6547" s="6">
        <f>LEN(Utica_Trace[[#This Row],[Merged]])</f>
        <v>36</v>
      </c>
    </row>
    <row r="6548" spans="1:5" x14ac:dyDescent="0.25">
      <c r="A6548" t="s">
        <v>911</v>
      </c>
      <c r="B6548" t="s">
        <v>18</v>
      </c>
      <c r="C6548" t="s">
        <v>1208</v>
      </c>
      <c r="D6548">
        <v>36</v>
      </c>
      <c r="E6548" s="6">
        <f>LEN(Utica_Trace[[#This Row],[Merged]])</f>
        <v>36</v>
      </c>
    </row>
    <row r="6549" spans="1:5" x14ac:dyDescent="0.25">
      <c r="A6549" t="s">
        <v>911</v>
      </c>
      <c r="B6549" t="s">
        <v>19</v>
      </c>
      <c r="C6549" t="s">
        <v>1208</v>
      </c>
      <c r="D6549">
        <v>36</v>
      </c>
      <c r="E6549" s="6">
        <f>LEN(Utica_Trace[[#This Row],[Merged]])</f>
        <v>36</v>
      </c>
    </row>
    <row r="6550" spans="1:5" x14ac:dyDescent="0.25">
      <c r="A6550" t="s">
        <v>911</v>
      </c>
      <c r="B6550" t="s">
        <v>20</v>
      </c>
      <c r="C6550" t="s">
        <v>1208</v>
      </c>
      <c r="D6550">
        <v>36</v>
      </c>
      <c r="E6550" s="6">
        <f>LEN(Utica_Trace[[#This Row],[Merged]])</f>
        <v>36</v>
      </c>
    </row>
    <row r="6551" spans="1:5" x14ac:dyDescent="0.25">
      <c r="A6551" t="s">
        <v>911</v>
      </c>
      <c r="B6551" t="s">
        <v>12</v>
      </c>
      <c r="C6551" t="s">
        <v>1210</v>
      </c>
      <c r="D6551">
        <v>36</v>
      </c>
      <c r="E6551" s="6">
        <f>LEN(Utica_Trace[[#This Row],[Merged]])</f>
        <v>36</v>
      </c>
    </row>
    <row r="6552" spans="1:5" x14ac:dyDescent="0.25">
      <c r="A6552" t="s">
        <v>911</v>
      </c>
      <c r="B6552" t="s">
        <v>13</v>
      </c>
      <c r="C6552" t="s">
        <v>1210</v>
      </c>
      <c r="D6552">
        <v>36</v>
      </c>
      <c r="E6552" s="6">
        <f>LEN(Utica_Trace[[#This Row],[Merged]])</f>
        <v>36</v>
      </c>
    </row>
    <row r="6553" spans="1:5" x14ac:dyDescent="0.25">
      <c r="A6553" t="s">
        <v>911</v>
      </c>
      <c r="B6553" t="s">
        <v>18</v>
      </c>
      <c r="C6553" t="s">
        <v>1210</v>
      </c>
      <c r="D6553">
        <v>36</v>
      </c>
      <c r="E6553" s="6">
        <f>LEN(Utica_Trace[[#This Row],[Merged]])</f>
        <v>36</v>
      </c>
    </row>
    <row r="6554" spans="1:5" x14ac:dyDescent="0.25">
      <c r="A6554" t="s">
        <v>911</v>
      </c>
      <c r="B6554" t="s">
        <v>19</v>
      </c>
      <c r="C6554" t="s">
        <v>1210</v>
      </c>
      <c r="D6554">
        <v>36</v>
      </c>
      <c r="E6554" s="6">
        <f>LEN(Utica_Trace[[#This Row],[Merged]])</f>
        <v>36</v>
      </c>
    </row>
    <row r="6555" spans="1:5" x14ac:dyDescent="0.25">
      <c r="A6555" t="s">
        <v>911</v>
      </c>
      <c r="B6555" t="s">
        <v>20</v>
      </c>
      <c r="C6555" t="s">
        <v>1210</v>
      </c>
      <c r="D6555">
        <v>36</v>
      </c>
      <c r="E6555" s="6">
        <f>LEN(Utica_Trace[[#This Row],[Merged]])</f>
        <v>36</v>
      </c>
    </row>
    <row r="6556" spans="1:5" x14ac:dyDescent="0.25">
      <c r="A6556" t="s">
        <v>911</v>
      </c>
      <c r="B6556" t="s">
        <v>12</v>
      </c>
      <c r="C6556" t="s">
        <v>1207</v>
      </c>
      <c r="D6556">
        <v>36</v>
      </c>
      <c r="E6556" s="6">
        <f>LEN(Utica_Trace[[#This Row],[Merged]])</f>
        <v>36</v>
      </c>
    </row>
    <row r="6557" spans="1:5" x14ac:dyDescent="0.25">
      <c r="A6557" t="s">
        <v>911</v>
      </c>
      <c r="B6557" t="s">
        <v>13</v>
      </c>
      <c r="C6557" t="s">
        <v>1207</v>
      </c>
      <c r="D6557">
        <v>36</v>
      </c>
      <c r="E6557" s="6">
        <f>LEN(Utica_Trace[[#This Row],[Merged]])</f>
        <v>36</v>
      </c>
    </row>
    <row r="6558" spans="1:5" x14ac:dyDescent="0.25">
      <c r="A6558" t="s">
        <v>911</v>
      </c>
      <c r="B6558" t="s">
        <v>18</v>
      </c>
      <c r="C6558" t="s">
        <v>1207</v>
      </c>
      <c r="D6558">
        <v>36</v>
      </c>
      <c r="E6558" s="6">
        <f>LEN(Utica_Trace[[#This Row],[Merged]])</f>
        <v>36</v>
      </c>
    </row>
    <row r="6559" spans="1:5" x14ac:dyDescent="0.25">
      <c r="A6559" t="s">
        <v>911</v>
      </c>
      <c r="B6559" t="s">
        <v>19</v>
      </c>
      <c r="C6559" t="s">
        <v>1207</v>
      </c>
      <c r="D6559">
        <v>36</v>
      </c>
      <c r="E6559" s="6">
        <f>LEN(Utica_Trace[[#This Row],[Merged]])</f>
        <v>36</v>
      </c>
    </row>
    <row r="6560" spans="1:5" x14ac:dyDescent="0.25">
      <c r="A6560" t="s">
        <v>911</v>
      </c>
      <c r="B6560" t="s">
        <v>20</v>
      </c>
      <c r="C6560" t="s">
        <v>1207</v>
      </c>
      <c r="D6560">
        <v>36</v>
      </c>
      <c r="E6560" s="6">
        <f>LEN(Utica_Trace[[#This Row],[Merged]])</f>
        <v>36</v>
      </c>
    </row>
    <row r="6561" spans="1:5" x14ac:dyDescent="0.25">
      <c r="A6561" t="s">
        <v>87</v>
      </c>
      <c r="B6561" t="s">
        <v>12</v>
      </c>
      <c r="C6561" t="s">
        <v>1636</v>
      </c>
      <c r="D6561">
        <v>36</v>
      </c>
      <c r="E6561" s="6">
        <f>LEN(Utica_Trace[[#This Row],[Merged]])</f>
        <v>36</v>
      </c>
    </row>
    <row r="6562" spans="1:5" x14ac:dyDescent="0.25">
      <c r="A6562" t="s">
        <v>87</v>
      </c>
      <c r="B6562" t="s">
        <v>13</v>
      </c>
      <c r="C6562" t="s">
        <v>1636</v>
      </c>
      <c r="D6562">
        <v>36</v>
      </c>
      <c r="E6562" s="6">
        <f>LEN(Utica_Trace[[#This Row],[Merged]])</f>
        <v>36</v>
      </c>
    </row>
    <row r="6563" spans="1:5" x14ac:dyDescent="0.25">
      <c r="A6563" t="s">
        <v>87</v>
      </c>
      <c r="B6563" t="s">
        <v>18</v>
      </c>
      <c r="C6563" t="s">
        <v>1636</v>
      </c>
      <c r="D6563">
        <v>36</v>
      </c>
      <c r="E6563" s="6">
        <f>LEN(Utica_Trace[[#This Row],[Merged]])</f>
        <v>36</v>
      </c>
    </row>
    <row r="6564" spans="1:5" x14ac:dyDescent="0.25">
      <c r="A6564" t="s">
        <v>87</v>
      </c>
      <c r="B6564" t="s">
        <v>19</v>
      </c>
      <c r="C6564" t="s">
        <v>1636</v>
      </c>
      <c r="D6564">
        <v>36</v>
      </c>
      <c r="E6564" s="6">
        <f>LEN(Utica_Trace[[#This Row],[Merged]])</f>
        <v>36</v>
      </c>
    </row>
    <row r="6565" spans="1:5" x14ac:dyDescent="0.25">
      <c r="A6565" t="s">
        <v>87</v>
      </c>
      <c r="B6565" t="s">
        <v>20</v>
      </c>
      <c r="C6565" t="s">
        <v>1636</v>
      </c>
      <c r="D6565">
        <v>36</v>
      </c>
      <c r="E6565" s="6">
        <f>LEN(Utica_Trace[[#This Row],[Merged]])</f>
        <v>36</v>
      </c>
    </row>
    <row r="6566" spans="1:5" x14ac:dyDescent="0.25">
      <c r="A6566" t="s">
        <v>89</v>
      </c>
      <c r="B6566" t="s">
        <v>12</v>
      </c>
      <c r="C6566" t="s">
        <v>1636</v>
      </c>
      <c r="D6566">
        <v>36</v>
      </c>
      <c r="E6566" s="6">
        <f>LEN(Utica_Trace[[#This Row],[Merged]])</f>
        <v>36</v>
      </c>
    </row>
    <row r="6567" spans="1:5" x14ac:dyDescent="0.25">
      <c r="A6567" t="s">
        <v>89</v>
      </c>
      <c r="B6567" t="s">
        <v>13</v>
      </c>
      <c r="C6567" t="s">
        <v>1636</v>
      </c>
      <c r="D6567">
        <v>36</v>
      </c>
      <c r="E6567" s="6">
        <f>LEN(Utica_Trace[[#This Row],[Merged]])</f>
        <v>36</v>
      </c>
    </row>
    <row r="6568" spans="1:5" x14ac:dyDescent="0.25">
      <c r="A6568" t="s">
        <v>89</v>
      </c>
      <c r="B6568" t="s">
        <v>18</v>
      </c>
      <c r="C6568" t="s">
        <v>1636</v>
      </c>
      <c r="D6568">
        <v>36</v>
      </c>
      <c r="E6568" s="6">
        <f>LEN(Utica_Trace[[#This Row],[Merged]])</f>
        <v>36</v>
      </c>
    </row>
    <row r="6569" spans="1:5" x14ac:dyDescent="0.25">
      <c r="A6569" t="s">
        <v>89</v>
      </c>
      <c r="B6569" t="s">
        <v>19</v>
      </c>
      <c r="C6569" t="s">
        <v>1636</v>
      </c>
      <c r="D6569">
        <v>36</v>
      </c>
      <c r="E6569" s="6">
        <f>LEN(Utica_Trace[[#This Row],[Merged]])</f>
        <v>36</v>
      </c>
    </row>
    <row r="6570" spans="1:5" x14ac:dyDescent="0.25">
      <c r="A6570" t="s">
        <v>89</v>
      </c>
      <c r="B6570" t="s">
        <v>20</v>
      </c>
      <c r="C6570" t="s">
        <v>1636</v>
      </c>
      <c r="D6570">
        <v>36</v>
      </c>
      <c r="E6570" s="6">
        <f>LEN(Utica_Trace[[#This Row],[Merged]])</f>
        <v>36</v>
      </c>
    </row>
    <row r="6571" spans="1:5" x14ac:dyDescent="0.25">
      <c r="A6571" t="s">
        <v>958</v>
      </c>
      <c r="B6571" t="s">
        <v>12</v>
      </c>
      <c r="C6571" t="s">
        <v>1691</v>
      </c>
      <c r="D6571">
        <v>36</v>
      </c>
      <c r="E6571" s="6">
        <f>LEN(Utica_Trace[[#This Row],[Merged]])</f>
        <v>36</v>
      </c>
    </row>
    <row r="6572" spans="1:5" x14ac:dyDescent="0.25">
      <c r="A6572" t="s">
        <v>958</v>
      </c>
      <c r="B6572" t="s">
        <v>13</v>
      </c>
      <c r="C6572" t="s">
        <v>1691</v>
      </c>
      <c r="D6572">
        <v>36</v>
      </c>
      <c r="E6572" s="6">
        <f>LEN(Utica_Trace[[#This Row],[Merged]])</f>
        <v>36</v>
      </c>
    </row>
    <row r="6573" spans="1:5" x14ac:dyDescent="0.25">
      <c r="A6573" t="s">
        <v>958</v>
      </c>
      <c r="B6573" t="s">
        <v>18</v>
      </c>
      <c r="C6573" t="s">
        <v>1691</v>
      </c>
      <c r="D6573">
        <v>36</v>
      </c>
      <c r="E6573" s="6">
        <f>LEN(Utica_Trace[[#This Row],[Merged]])</f>
        <v>36</v>
      </c>
    </row>
    <row r="6574" spans="1:5" x14ac:dyDescent="0.25">
      <c r="A6574" t="s">
        <v>958</v>
      </c>
      <c r="B6574" t="s">
        <v>19</v>
      </c>
      <c r="C6574" t="s">
        <v>1691</v>
      </c>
      <c r="D6574">
        <v>36</v>
      </c>
      <c r="E6574" s="6">
        <f>LEN(Utica_Trace[[#This Row],[Merged]])</f>
        <v>36</v>
      </c>
    </row>
    <row r="6575" spans="1:5" x14ac:dyDescent="0.25">
      <c r="A6575" t="s">
        <v>958</v>
      </c>
      <c r="B6575" t="s">
        <v>20</v>
      </c>
      <c r="C6575" t="s">
        <v>1691</v>
      </c>
      <c r="D6575">
        <v>36</v>
      </c>
      <c r="E6575" s="6">
        <f>LEN(Utica_Trace[[#This Row],[Merged]])</f>
        <v>36</v>
      </c>
    </row>
    <row r="6576" spans="1:5" x14ac:dyDescent="0.25">
      <c r="A6576" t="s">
        <v>89</v>
      </c>
      <c r="B6576" t="s">
        <v>12</v>
      </c>
      <c r="C6576" t="s">
        <v>1687</v>
      </c>
      <c r="D6576">
        <v>36</v>
      </c>
      <c r="E6576" s="6">
        <f>LEN(Utica_Trace[[#This Row],[Merged]])</f>
        <v>36</v>
      </c>
    </row>
    <row r="6577" spans="1:5" x14ac:dyDescent="0.25">
      <c r="A6577" t="s">
        <v>89</v>
      </c>
      <c r="B6577" t="s">
        <v>13</v>
      </c>
      <c r="C6577" t="s">
        <v>1687</v>
      </c>
      <c r="D6577">
        <v>36</v>
      </c>
      <c r="E6577" s="6">
        <f>LEN(Utica_Trace[[#This Row],[Merged]])</f>
        <v>36</v>
      </c>
    </row>
    <row r="6578" spans="1:5" x14ac:dyDescent="0.25">
      <c r="A6578" t="s">
        <v>89</v>
      </c>
      <c r="B6578" t="s">
        <v>18</v>
      </c>
      <c r="C6578" t="s">
        <v>1687</v>
      </c>
      <c r="D6578">
        <v>36</v>
      </c>
      <c r="E6578" s="6">
        <f>LEN(Utica_Trace[[#This Row],[Merged]])</f>
        <v>36</v>
      </c>
    </row>
    <row r="6579" spans="1:5" x14ac:dyDescent="0.25">
      <c r="A6579" t="s">
        <v>89</v>
      </c>
      <c r="B6579" t="s">
        <v>19</v>
      </c>
      <c r="C6579" t="s">
        <v>1687</v>
      </c>
      <c r="D6579">
        <v>36</v>
      </c>
      <c r="E6579" s="6">
        <f>LEN(Utica_Trace[[#This Row],[Merged]])</f>
        <v>36</v>
      </c>
    </row>
    <row r="6580" spans="1:5" x14ac:dyDescent="0.25">
      <c r="A6580" t="s">
        <v>89</v>
      </c>
      <c r="B6580" t="s">
        <v>20</v>
      </c>
      <c r="C6580" t="s">
        <v>1687</v>
      </c>
      <c r="D6580">
        <v>36</v>
      </c>
      <c r="E6580" s="6">
        <f>LEN(Utica_Trace[[#This Row],[Merged]])</f>
        <v>36</v>
      </c>
    </row>
    <row r="6581" spans="1:5" x14ac:dyDescent="0.25">
      <c r="A6581" t="s">
        <v>958</v>
      </c>
      <c r="B6581" t="s">
        <v>12</v>
      </c>
      <c r="C6581" t="s">
        <v>1687</v>
      </c>
      <c r="D6581">
        <v>36</v>
      </c>
      <c r="E6581" s="6">
        <f>LEN(Utica_Trace[[#This Row],[Merged]])</f>
        <v>36</v>
      </c>
    </row>
    <row r="6582" spans="1:5" x14ac:dyDescent="0.25">
      <c r="A6582" t="s">
        <v>958</v>
      </c>
      <c r="B6582" t="s">
        <v>13</v>
      </c>
      <c r="C6582" t="s">
        <v>1687</v>
      </c>
      <c r="D6582">
        <v>36</v>
      </c>
      <c r="E6582" s="6">
        <f>LEN(Utica_Trace[[#This Row],[Merged]])</f>
        <v>36</v>
      </c>
    </row>
    <row r="6583" spans="1:5" x14ac:dyDescent="0.25">
      <c r="A6583" t="s">
        <v>958</v>
      </c>
      <c r="B6583" t="s">
        <v>18</v>
      </c>
      <c r="C6583" t="s">
        <v>1687</v>
      </c>
      <c r="D6583">
        <v>36</v>
      </c>
      <c r="E6583" s="6">
        <f>LEN(Utica_Trace[[#This Row],[Merged]])</f>
        <v>36</v>
      </c>
    </row>
    <row r="6584" spans="1:5" x14ac:dyDescent="0.25">
      <c r="A6584" t="s">
        <v>958</v>
      </c>
      <c r="B6584" t="s">
        <v>19</v>
      </c>
      <c r="C6584" t="s">
        <v>1687</v>
      </c>
      <c r="D6584">
        <v>36</v>
      </c>
      <c r="E6584" s="6">
        <f>LEN(Utica_Trace[[#This Row],[Merged]])</f>
        <v>36</v>
      </c>
    </row>
    <row r="6585" spans="1:5" x14ac:dyDescent="0.25">
      <c r="A6585" t="s">
        <v>958</v>
      </c>
      <c r="B6585" t="s">
        <v>20</v>
      </c>
      <c r="C6585" t="s">
        <v>1687</v>
      </c>
      <c r="D6585">
        <v>36</v>
      </c>
      <c r="E6585" s="6">
        <f>LEN(Utica_Trace[[#This Row],[Merged]])</f>
        <v>36</v>
      </c>
    </row>
    <row r="6586" spans="1:5" x14ac:dyDescent="0.25">
      <c r="A6586" t="s">
        <v>89</v>
      </c>
      <c r="B6586" t="s">
        <v>12</v>
      </c>
      <c r="C6586" t="s">
        <v>1686</v>
      </c>
      <c r="D6586">
        <v>36</v>
      </c>
      <c r="E6586" s="6">
        <f>LEN(Utica_Trace[[#This Row],[Merged]])</f>
        <v>36</v>
      </c>
    </row>
    <row r="6587" spans="1:5" x14ac:dyDescent="0.25">
      <c r="A6587" t="s">
        <v>89</v>
      </c>
      <c r="B6587" t="s">
        <v>13</v>
      </c>
      <c r="C6587" t="s">
        <v>1686</v>
      </c>
      <c r="D6587">
        <v>36</v>
      </c>
      <c r="E6587" s="6">
        <f>LEN(Utica_Trace[[#This Row],[Merged]])</f>
        <v>36</v>
      </c>
    </row>
    <row r="6588" spans="1:5" x14ac:dyDescent="0.25">
      <c r="A6588" t="s">
        <v>89</v>
      </c>
      <c r="B6588" t="s">
        <v>18</v>
      </c>
      <c r="C6588" t="s">
        <v>1686</v>
      </c>
      <c r="D6588">
        <v>36</v>
      </c>
      <c r="E6588" s="6">
        <f>LEN(Utica_Trace[[#This Row],[Merged]])</f>
        <v>36</v>
      </c>
    </row>
    <row r="6589" spans="1:5" x14ac:dyDescent="0.25">
      <c r="A6589" t="s">
        <v>89</v>
      </c>
      <c r="B6589" t="s">
        <v>19</v>
      </c>
      <c r="C6589" t="s">
        <v>1686</v>
      </c>
      <c r="D6589">
        <v>36</v>
      </c>
      <c r="E6589" s="6">
        <f>LEN(Utica_Trace[[#This Row],[Merged]])</f>
        <v>36</v>
      </c>
    </row>
    <row r="6590" spans="1:5" x14ac:dyDescent="0.25">
      <c r="A6590" t="s">
        <v>89</v>
      </c>
      <c r="B6590" t="s">
        <v>20</v>
      </c>
      <c r="C6590" t="s">
        <v>1686</v>
      </c>
      <c r="D6590">
        <v>36</v>
      </c>
      <c r="E6590" s="6">
        <f>LEN(Utica_Trace[[#This Row],[Merged]])</f>
        <v>36</v>
      </c>
    </row>
    <row r="6591" spans="1:5" x14ac:dyDescent="0.25">
      <c r="A6591" t="s">
        <v>958</v>
      </c>
      <c r="B6591" t="s">
        <v>12</v>
      </c>
      <c r="C6591" t="s">
        <v>1686</v>
      </c>
      <c r="D6591">
        <v>36</v>
      </c>
      <c r="E6591" s="6">
        <f>LEN(Utica_Trace[[#This Row],[Merged]])</f>
        <v>36</v>
      </c>
    </row>
    <row r="6592" spans="1:5" x14ac:dyDescent="0.25">
      <c r="A6592" t="s">
        <v>958</v>
      </c>
      <c r="B6592" t="s">
        <v>13</v>
      </c>
      <c r="C6592" t="s">
        <v>1686</v>
      </c>
      <c r="D6592">
        <v>36</v>
      </c>
      <c r="E6592" s="6">
        <f>LEN(Utica_Trace[[#This Row],[Merged]])</f>
        <v>36</v>
      </c>
    </row>
    <row r="6593" spans="1:5" x14ac:dyDescent="0.25">
      <c r="A6593" t="s">
        <v>958</v>
      </c>
      <c r="B6593" t="s">
        <v>18</v>
      </c>
      <c r="C6593" t="s">
        <v>1686</v>
      </c>
      <c r="D6593">
        <v>36</v>
      </c>
      <c r="E6593" s="6">
        <f>LEN(Utica_Trace[[#This Row],[Merged]])</f>
        <v>36</v>
      </c>
    </row>
    <row r="6594" spans="1:5" x14ac:dyDescent="0.25">
      <c r="A6594" t="s">
        <v>958</v>
      </c>
      <c r="B6594" t="s">
        <v>19</v>
      </c>
      <c r="C6594" t="s">
        <v>1686</v>
      </c>
      <c r="D6594">
        <v>36</v>
      </c>
      <c r="E6594" s="6">
        <f>LEN(Utica_Trace[[#This Row],[Merged]])</f>
        <v>36</v>
      </c>
    </row>
    <row r="6595" spans="1:5" x14ac:dyDescent="0.25">
      <c r="A6595" t="s">
        <v>958</v>
      </c>
      <c r="B6595" t="s">
        <v>20</v>
      </c>
      <c r="C6595" t="s">
        <v>1686</v>
      </c>
      <c r="D6595">
        <v>36</v>
      </c>
      <c r="E6595" s="6">
        <f>LEN(Utica_Trace[[#This Row],[Merged]])</f>
        <v>36</v>
      </c>
    </row>
    <row r="6596" spans="1:5" x14ac:dyDescent="0.25">
      <c r="A6596" t="s">
        <v>89</v>
      </c>
      <c r="B6596" t="s">
        <v>12</v>
      </c>
      <c r="C6596" t="s">
        <v>1689</v>
      </c>
      <c r="D6596">
        <v>36</v>
      </c>
      <c r="E6596" s="6">
        <f>LEN(Utica_Trace[[#This Row],[Merged]])</f>
        <v>36</v>
      </c>
    </row>
    <row r="6597" spans="1:5" x14ac:dyDescent="0.25">
      <c r="A6597" t="s">
        <v>89</v>
      </c>
      <c r="B6597" t="s">
        <v>13</v>
      </c>
      <c r="C6597" t="s">
        <v>1689</v>
      </c>
      <c r="D6597">
        <v>36</v>
      </c>
      <c r="E6597" s="6">
        <f>LEN(Utica_Trace[[#This Row],[Merged]])</f>
        <v>36</v>
      </c>
    </row>
    <row r="6598" spans="1:5" x14ac:dyDescent="0.25">
      <c r="A6598" t="s">
        <v>89</v>
      </c>
      <c r="B6598" t="s">
        <v>18</v>
      </c>
      <c r="C6598" t="s">
        <v>1689</v>
      </c>
      <c r="D6598">
        <v>36</v>
      </c>
      <c r="E6598" s="6">
        <f>LEN(Utica_Trace[[#This Row],[Merged]])</f>
        <v>36</v>
      </c>
    </row>
    <row r="6599" spans="1:5" x14ac:dyDescent="0.25">
      <c r="A6599" t="s">
        <v>89</v>
      </c>
      <c r="B6599" t="s">
        <v>19</v>
      </c>
      <c r="C6599" t="s">
        <v>1689</v>
      </c>
      <c r="D6599">
        <v>36</v>
      </c>
      <c r="E6599" s="6">
        <f>LEN(Utica_Trace[[#This Row],[Merged]])</f>
        <v>36</v>
      </c>
    </row>
    <row r="6600" spans="1:5" x14ac:dyDescent="0.25">
      <c r="A6600" t="s">
        <v>89</v>
      </c>
      <c r="B6600" t="s">
        <v>20</v>
      </c>
      <c r="C6600" t="s">
        <v>1689</v>
      </c>
      <c r="D6600">
        <v>36</v>
      </c>
      <c r="E6600" s="6">
        <f>LEN(Utica_Trace[[#This Row],[Merged]])</f>
        <v>36</v>
      </c>
    </row>
    <row r="6601" spans="1:5" x14ac:dyDescent="0.25">
      <c r="A6601" t="s">
        <v>958</v>
      </c>
      <c r="B6601" t="s">
        <v>12</v>
      </c>
      <c r="C6601" t="s">
        <v>1689</v>
      </c>
      <c r="D6601">
        <v>36</v>
      </c>
      <c r="E6601" s="6">
        <f>LEN(Utica_Trace[[#This Row],[Merged]])</f>
        <v>36</v>
      </c>
    </row>
    <row r="6602" spans="1:5" x14ac:dyDescent="0.25">
      <c r="A6602" t="s">
        <v>958</v>
      </c>
      <c r="B6602" t="s">
        <v>13</v>
      </c>
      <c r="C6602" t="s">
        <v>1689</v>
      </c>
      <c r="D6602">
        <v>36</v>
      </c>
      <c r="E6602" s="6">
        <f>LEN(Utica_Trace[[#This Row],[Merged]])</f>
        <v>36</v>
      </c>
    </row>
    <row r="6603" spans="1:5" x14ac:dyDescent="0.25">
      <c r="A6603" t="s">
        <v>958</v>
      </c>
      <c r="B6603" t="s">
        <v>18</v>
      </c>
      <c r="C6603" t="s">
        <v>1689</v>
      </c>
      <c r="D6603">
        <v>36</v>
      </c>
      <c r="E6603" s="6">
        <f>LEN(Utica_Trace[[#This Row],[Merged]])</f>
        <v>36</v>
      </c>
    </row>
    <row r="6604" spans="1:5" x14ac:dyDescent="0.25">
      <c r="A6604" t="s">
        <v>958</v>
      </c>
      <c r="B6604" t="s">
        <v>19</v>
      </c>
      <c r="C6604" t="s">
        <v>1689</v>
      </c>
      <c r="D6604">
        <v>36</v>
      </c>
      <c r="E6604" s="6">
        <f>LEN(Utica_Trace[[#This Row],[Merged]])</f>
        <v>36</v>
      </c>
    </row>
    <row r="6605" spans="1:5" x14ac:dyDescent="0.25">
      <c r="A6605" t="s">
        <v>958</v>
      </c>
      <c r="B6605" t="s">
        <v>20</v>
      </c>
      <c r="C6605" t="s">
        <v>1689</v>
      </c>
      <c r="D6605">
        <v>36</v>
      </c>
      <c r="E6605" s="6">
        <f>LEN(Utica_Trace[[#This Row],[Merged]])</f>
        <v>36</v>
      </c>
    </row>
    <row r="6606" spans="1:5" x14ac:dyDescent="0.25">
      <c r="A6606" t="s">
        <v>89</v>
      </c>
      <c r="B6606" t="s">
        <v>12</v>
      </c>
      <c r="C6606" t="s">
        <v>1690</v>
      </c>
      <c r="D6606">
        <v>34</v>
      </c>
      <c r="E6606" s="6">
        <f>LEN(Utica_Trace[[#This Row],[Merged]])</f>
        <v>34</v>
      </c>
    </row>
    <row r="6607" spans="1:5" x14ac:dyDescent="0.25">
      <c r="A6607" t="s">
        <v>89</v>
      </c>
      <c r="B6607" t="s">
        <v>20</v>
      </c>
      <c r="C6607" t="s">
        <v>1690</v>
      </c>
      <c r="D6607">
        <v>34</v>
      </c>
      <c r="E6607" s="6">
        <f>LEN(Utica_Trace[[#This Row],[Merged]])</f>
        <v>34</v>
      </c>
    </row>
    <row r="6608" spans="1:5" x14ac:dyDescent="0.25">
      <c r="A6608" t="s">
        <v>960</v>
      </c>
      <c r="B6608" t="s">
        <v>12</v>
      </c>
      <c r="C6608" t="s">
        <v>1703</v>
      </c>
      <c r="D6608">
        <v>36</v>
      </c>
      <c r="E6608" s="6">
        <f>LEN(Utica_Trace[[#This Row],[Merged]])</f>
        <v>36</v>
      </c>
    </row>
    <row r="6609" spans="1:5" x14ac:dyDescent="0.25">
      <c r="A6609" t="s">
        <v>960</v>
      </c>
      <c r="B6609" t="s">
        <v>13</v>
      </c>
      <c r="C6609" t="s">
        <v>1703</v>
      </c>
      <c r="D6609">
        <v>36</v>
      </c>
      <c r="E6609" s="6">
        <f>LEN(Utica_Trace[[#This Row],[Merged]])</f>
        <v>36</v>
      </c>
    </row>
    <row r="6610" spans="1:5" x14ac:dyDescent="0.25">
      <c r="A6610" t="s">
        <v>960</v>
      </c>
      <c r="B6610" t="s">
        <v>18</v>
      </c>
      <c r="C6610" t="s">
        <v>1703</v>
      </c>
      <c r="D6610">
        <v>36</v>
      </c>
      <c r="E6610" s="6">
        <f>LEN(Utica_Trace[[#This Row],[Merged]])</f>
        <v>36</v>
      </c>
    </row>
    <row r="6611" spans="1:5" x14ac:dyDescent="0.25">
      <c r="A6611" t="s">
        <v>960</v>
      </c>
      <c r="B6611" t="s">
        <v>19</v>
      </c>
      <c r="C6611" t="s">
        <v>1703</v>
      </c>
      <c r="D6611">
        <v>36</v>
      </c>
      <c r="E6611" s="6">
        <f>LEN(Utica_Trace[[#This Row],[Merged]])</f>
        <v>36</v>
      </c>
    </row>
    <row r="6612" spans="1:5" x14ac:dyDescent="0.25">
      <c r="A6612" t="s">
        <v>960</v>
      </c>
      <c r="B6612" t="s">
        <v>20</v>
      </c>
      <c r="C6612" t="s">
        <v>1703</v>
      </c>
      <c r="D6612">
        <v>36</v>
      </c>
      <c r="E6612" s="6">
        <f>LEN(Utica_Trace[[#This Row],[Merged]])</f>
        <v>36</v>
      </c>
    </row>
    <row r="6613" spans="1:5" x14ac:dyDescent="0.25">
      <c r="A6613" t="s">
        <v>961</v>
      </c>
      <c r="B6613" t="s">
        <v>12</v>
      </c>
      <c r="C6613" t="s">
        <v>1707</v>
      </c>
      <c r="D6613">
        <v>36</v>
      </c>
      <c r="E6613" s="6">
        <f>LEN(Utica_Trace[[#This Row],[Merged]])</f>
        <v>36</v>
      </c>
    </row>
    <row r="6614" spans="1:5" x14ac:dyDescent="0.25">
      <c r="A6614" t="s">
        <v>961</v>
      </c>
      <c r="B6614" t="s">
        <v>13</v>
      </c>
      <c r="C6614" t="s">
        <v>1707</v>
      </c>
      <c r="D6614">
        <v>36</v>
      </c>
      <c r="E6614" s="6">
        <f>LEN(Utica_Trace[[#This Row],[Merged]])</f>
        <v>36</v>
      </c>
    </row>
    <row r="6615" spans="1:5" x14ac:dyDescent="0.25">
      <c r="A6615" t="s">
        <v>961</v>
      </c>
      <c r="B6615" t="s">
        <v>18</v>
      </c>
      <c r="C6615" t="s">
        <v>1707</v>
      </c>
      <c r="D6615">
        <v>36</v>
      </c>
      <c r="E6615" s="6">
        <f>LEN(Utica_Trace[[#This Row],[Merged]])</f>
        <v>36</v>
      </c>
    </row>
    <row r="6616" spans="1:5" x14ac:dyDescent="0.25">
      <c r="A6616" t="s">
        <v>961</v>
      </c>
      <c r="B6616" t="s">
        <v>19</v>
      </c>
      <c r="C6616" t="s">
        <v>1707</v>
      </c>
      <c r="D6616">
        <v>36</v>
      </c>
      <c r="E6616" s="6">
        <f>LEN(Utica_Trace[[#This Row],[Merged]])</f>
        <v>36</v>
      </c>
    </row>
    <row r="6617" spans="1:5" x14ac:dyDescent="0.25">
      <c r="A6617" t="s">
        <v>961</v>
      </c>
      <c r="B6617" t="s">
        <v>20</v>
      </c>
      <c r="C6617" t="s">
        <v>1707</v>
      </c>
      <c r="D6617">
        <v>36</v>
      </c>
      <c r="E6617" s="6">
        <f>LEN(Utica_Trace[[#This Row],[Merged]])</f>
        <v>36</v>
      </c>
    </row>
    <row r="6618" spans="1:5" x14ac:dyDescent="0.25">
      <c r="A6618" t="s">
        <v>959</v>
      </c>
      <c r="B6618" t="s">
        <v>12</v>
      </c>
      <c r="C6618" t="s">
        <v>1700</v>
      </c>
      <c r="D6618">
        <v>36</v>
      </c>
      <c r="E6618" s="6">
        <f>LEN(Utica_Trace[[#This Row],[Merged]])</f>
        <v>36</v>
      </c>
    </row>
    <row r="6619" spans="1:5" x14ac:dyDescent="0.25">
      <c r="A6619" t="s">
        <v>959</v>
      </c>
      <c r="B6619" t="s">
        <v>13</v>
      </c>
      <c r="C6619" t="s">
        <v>1700</v>
      </c>
      <c r="D6619">
        <v>36</v>
      </c>
      <c r="E6619" s="6">
        <f>LEN(Utica_Trace[[#This Row],[Merged]])</f>
        <v>36</v>
      </c>
    </row>
    <row r="6620" spans="1:5" x14ac:dyDescent="0.25">
      <c r="A6620" t="s">
        <v>959</v>
      </c>
      <c r="B6620" t="s">
        <v>18</v>
      </c>
      <c r="C6620" t="s">
        <v>1700</v>
      </c>
      <c r="D6620">
        <v>36</v>
      </c>
      <c r="E6620" s="6">
        <f>LEN(Utica_Trace[[#This Row],[Merged]])</f>
        <v>36</v>
      </c>
    </row>
    <row r="6621" spans="1:5" x14ac:dyDescent="0.25">
      <c r="A6621" t="s">
        <v>959</v>
      </c>
      <c r="B6621" t="s">
        <v>19</v>
      </c>
      <c r="C6621" t="s">
        <v>1700</v>
      </c>
      <c r="D6621">
        <v>36</v>
      </c>
      <c r="E6621" s="6">
        <f>LEN(Utica_Trace[[#This Row],[Merged]])</f>
        <v>36</v>
      </c>
    </row>
    <row r="6622" spans="1:5" x14ac:dyDescent="0.25">
      <c r="A6622" t="s">
        <v>959</v>
      </c>
      <c r="B6622" t="s">
        <v>20</v>
      </c>
      <c r="C6622" t="s">
        <v>1700</v>
      </c>
      <c r="D6622">
        <v>36</v>
      </c>
      <c r="E6622" s="6">
        <f>LEN(Utica_Trace[[#This Row],[Merged]])</f>
        <v>36</v>
      </c>
    </row>
    <row r="6623" spans="1:5" x14ac:dyDescent="0.25">
      <c r="A6623" t="s">
        <v>91</v>
      </c>
      <c r="B6623" t="s">
        <v>12</v>
      </c>
      <c r="C6623" t="s">
        <v>1757</v>
      </c>
      <c r="D6623">
        <v>36</v>
      </c>
      <c r="E6623" s="6">
        <f>LEN(Utica_Trace[[#This Row],[Merged]])</f>
        <v>36</v>
      </c>
    </row>
    <row r="6624" spans="1:5" x14ac:dyDescent="0.25">
      <c r="A6624" t="s">
        <v>91</v>
      </c>
      <c r="B6624" t="s">
        <v>13</v>
      </c>
      <c r="C6624" t="s">
        <v>1757</v>
      </c>
      <c r="D6624">
        <v>36</v>
      </c>
      <c r="E6624" s="6">
        <f>LEN(Utica_Trace[[#This Row],[Merged]])</f>
        <v>36</v>
      </c>
    </row>
    <row r="6625" spans="1:5" x14ac:dyDescent="0.25">
      <c r="A6625" t="s">
        <v>91</v>
      </c>
      <c r="B6625" t="s">
        <v>18</v>
      </c>
      <c r="C6625" t="s">
        <v>1757</v>
      </c>
      <c r="D6625">
        <v>36</v>
      </c>
      <c r="E6625" s="6">
        <f>LEN(Utica_Trace[[#This Row],[Merged]])</f>
        <v>36</v>
      </c>
    </row>
    <row r="6626" spans="1:5" x14ac:dyDescent="0.25">
      <c r="A6626" t="s">
        <v>91</v>
      </c>
      <c r="B6626" t="s">
        <v>19</v>
      </c>
      <c r="C6626" t="s">
        <v>1757</v>
      </c>
      <c r="D6626">
        <v>36</v>
      </c>
      <c r="E6626" s="6">
        <f>LEN(Utica_Trace[[#This Row],[Merged]])</f>
        <v>36</v>
      </c>
    </row>
    <row r="6627" spans="1:5" x14ac:dyDescent="0.25">
      <c r="A6627" t="s">
        <v>91</v>
      </c>
      <c r="B6627" t="s">
        <v>20</v>
      </c>
      <c r="C6627" t="s">
        <v>1757</v>
      </c>
      <c r="D6627">
        <v>36</v>
      </c>
      <c r="E6627" s="6">
        <f>LEN(Utica_Trace[[#This Row],[Merged]])</f>
        <v>36</v>
      </c>
    </row>
    <row r="6628" spans="1:5" x14ac:dyDescent="0.25">
      <c r="A6628" t="s">
        <v>91</v>
      </c>
      <c r="B6628" t="s">
        <v>12</v>
      </c>
      <c r="C6628" t="s">
        <v>1753</v>
      </c>
      <c r="D6628">
        <v>36</v>
      </c>
      <c r="E6628" s="6">
        <f>LEN(Utica_Trace[[#This Row],[Merged]])</f>
        <v>36</v>
      </c>
    </row>
    <row r="6629" spans="1:5" x14ac:dyDescent="0.25">
      <c r="A6629" t="s">
        <v>91</v>
      </c>
      <c r="B6629" t="s">
        <v>13</v>
      </c>
      <c r="C6629" t="s">
        <v>1753</v>
      </c>
      <c r="D6629">
        <v>36</v>
      </c>
      <c r="E6629" s="6">
        <f>LEN(Utica_Trace[[#This Row],[Merged]])</f>
        <v>36</v>
      </c>
    </row>
    <row r="6630" spans="1:5" x14ac:dyDescent="0.25">
      <c r="A6630" t="s">
        <v>91</v>
      </c>
      <c r="B6630" t="s">
        <v>18</v>
      </c>
      <c r="C6630" t="s">
        <v>1753</v>
      </c>
      <c r="D6630">
        <v>36</v>
      </c>
      <c r="E6630" s="6">
        <f>LEN(Utica_Trace[[#This Row],[Merged]])</f>
        <v>36</v>
      </c>
    </row>
    <row r="6631" spans="1:5" x14ac:dyDescent="0.25">
      <c r="A6631" t="s">
        <v>91</v>
      </c>
      <c r="B6631" t="s">
        <v>19</v>
      </c>
      <c r="C6631" t="s">
        <v>1753</v>
      </c>
      <c r="D6631">
        <v>36</v>
      </c>
      <c r="E6631" s="6">
        <f>LEN(Utica_Trace[[#This Row],[Merged]])</f>
        <v>36</v>
      </c>
    </row>
    <row r="6632" spans="1:5" x14ac:dyDescent="0.25">
      <c r="A6632" t="s">
        <v>91</v>
      </c>
      <c r="B6632" t="s">
        <v>20</v>
      </c>
      <c r="C6632" t="s">
        <v>1753</v>
      </c>
      <c r="D6632">
        <v>36</v>
      </c>
      <c r="E6632" s="6">
        <f>LEN(Utica_Trace[[#This Row],[Merged]])</f>
        <v>36</v>
      </c>
    </row>
    <row r="6633" spans="1:5" x14ac:dyDescent="0.25">
      <c r="A6633" t="s">
        <v>1842</v>
      </c>
      <c r="B6633" t="s">
        <v>12</v>
      </c>
      <c r="C6633" t="s">
        <v>1753</v>
      </c>
      <c r="D6633">
        <v>36</v>
      </c>
      <c r="E6633" s="6">
        <f>LEN(Utica_Trace[[#This Row],[Merged]])</f>
        <v>36</v>
      </c>
    </row>
    <row r="6634" spans="1:5" x14ac:dyDescent="0.25">
      <c r="A6634" t="s">
        <v>1842</v>
      </c>
      <c r="B6634" t="s">
        <v>13</v>
      </c>
      <c r="C6634" t="s">
        <v>1753</v>
      </c>
      <c r="D6634">
        <v>36</v>
      </c>
      <c r="E6634" s="6">
        <f>LEN(Utica_Trace[[#This Row],[Merged]])</f>
        <v>36</v>
      </c>
    </row>
    <row r="6635" spans="1:5" x14ac:dyDescent="0.25">
      <c r="A6635" t="s">
        <v>1842</v>
      </c>
      <c r="B6635" t="s">
        <v>18</v>
      </c>
      <c r="C6635" t="s">
        <v>1753</v>
      </c>
      <c r="D6635">
        <v>36</v>
      </c>
      <c r="E6635" s="6">
        <f>LEN(Utica_Trace[[#This Row],[Merged]])</f>
        <v>36</v>
      </c>
    </row>
    <row r="6636" spans="1:5" x14ac:dyDescent="0.25">
      <c r="A6636" t="s">
        <v>1842</v>
      </c>
      <c r="B6636" t="s">
        <v>19</v>
      </c>
      <c r="C6636" t="s">
        <v>1753</v>
      </c>
      <c r="D6636">
        <v>36</v>
      </c>
      <c r="E6636" s="6">
        <f>LEN(Utica_Trace[[#This Row],[Merged]])</f>
        <v>36</v>
      </c>
    </row>
    <row r="6637" spans="1:5" x14ac:dyDescent="0.25">
      <c r="A6637" t="s">
        <v>1842</v>
      </c>
      <c r="B6637" t="s">
        <v>20</v>
      </c>
      <c r="C6637" t="s">
        <v>1753</v>
      </c>
      <c r="D6637">
        <v>36</v>
      </c>
      <c r="E6637" s="6">
        <f>LEN(Utica_Trace[[#This Row],[Merged]])</f>
        <v>36</v>
      </c>
    </row>
    <row r="6638" spans="1:5" x14ac:dyDescent="0.25">
      <c r="A6638" t="s">
        <v>965</v>
      </c>
      <c r="B6638" t="s">
        <v>12</v>
      </c>
      <c r="C6638" t="s">
        <v>1753</v>
      </c>
      <c r="D6638">
        <v>36</v>
      </c>
      <c r="E6638" s="6">
        <f>LEN(Utica_Trace[[#This Row],[Merged]])</f>
        <v>36</v>
      </c>
    </row>
    <row r="6639" spans="1:5" x14ac:dyDescent="0.25">
      <c r="A6639" t="s">
        <v>965</v>
      </c>
      <c r="B6639" t="s">
        <v>13</v>
      </c>
      <c r="C6639" t="s">
        <v>1753</v>
      </c>
      <c r="D6639">
        <v>36</v>
      </c>
      <c r="E6639" s="6">
        <f>LEN(Utica_Trace[[#This Row],[Merged]])</f>
        <v>36</v>
      </c>
    </row>
    <row r="6640" spans="1:5" x14ac:dyDescent="0.25">
      <c r="A6640" t="s">
        <v>965</v>
      </c>
      <c r="B6640" t="s">
        <v>18</v>
      </c>
      <c r="C6640" t="s">
        <v>1753</v>
      </c>
      <c r="D6640">
        <v>36</v>
      </c>
      <c r="E6640" s="6">
        <f>LEN(Utica_Trace[[#This Row],[Merged]])</f>
        <v>36</v>
      </c>
    </row>
    <row r="6641" spans="1:5" x14ac:dyDescent="0.25">
      <c r="A6641" t="s">
        <v>965</v>
      </c>
      <c r="B6641" t="s">
        <v>19</v>
      </c>
      <c r="C6641" t="s">
        <v>1753</v>
      </c>
      <c r="D6641">
        <v>36</v>
      </c>
      <c r="E6641" s="6">
        <f>LEN(Utica_Trace[[#This Row],[Merged]])</f>
        <v>36</v>
      </c>
    </row>
    <row r="6642" spans="1:5" x14ac:dyDescent="0.25">
      <c r="A6642" t="s">
        <v>965</v>
      </c>
      <c r="B6642" t="s">
        <v>20</v>
      </c>
      <c r="C6642" t="s">
        <v>1753</v>
      </c>
      <c r="D6642">
        <v>36</v>
      </c>
      <c r="E6642" s="6">
        <f>LEN(Utica_Trace[[#This Row],[Merged]])</f>
        <v>36</v>
      </c>
    </row>
    <row r="6643" spans="1:5" x14ac:dyDescent="0.25">
      <c r="A6643" t="s">
        <v>91</v>
      </c>
      <c r="B6643" t="s">
        <v>12</v>
      </c>
      <c r="C6643" t="s">
        <v>1752</v>
      </c>
      <c r="D6643">
        <v>36</v>
      </c>
      <c r="E6643" s="6">
        <f>LEN(Utica_Trace[[#This Row],[Merged]])</f>
        <v>36</v>
      </c>
    </row>
    <row r="6644" spans="1:5" x14ac:dyDescent="0.25">
      <c r="A6644" t="s">
        <v>91</v>
      </c>
      <c r="B6644" t="s">
        <v>13</v>
      </c>
      <c r="C6644" t="s">
        <v>1752</v>
      </c>
      <c r="D6644">
        <v>36</v>
      </c>
      <c r="E6644" s="6">
        <f>LEN(Utica_Trace[[#This Row],[Merged]])</f>
        <v>36</v>
      </c>
    </row>
    <row r="6645" spans="1:5" x14ac:dyDescent="0.25">
      <c r="A6645" t="s">
        <v>91</v>
      </c>
      <c r="B6645" t="s">
        <v>18</v>
      </c>
      <c r="C6645" t="s">
        <v>1752</v>
      </c>
      <c r="D6645">
        <v>36</v>
      </c>
      <c r="E6645" s="6">
        <f>LEN(Utica_Trace[[#This Row],[Merged]])</f>
        <v>36</v>
      </c>
    </row>
    <row r="6646" spans="1:5" x14ac:dyDescent="0.25">
      <c r="A6646" t="s">
        <v>91</v>
      </c>
      <c r="B6646" t="s">
        <v>19</v>
      </c>
      <c r="C6646" t="s">
        <v>1752</v>
      </c>
      <c r="D6646">
        <v>36</v>
      </c>
      <c r="E6646" s="6">
        <f>LEN(Utica_Trace[[#This Row],[Merged]])</f>
        <v>36</v>
      </c>
    </row>
    <row r="6647" spans="1:5" x14ac:dyDescent="0.25">
      <c r="A6647" t="s">
        <v>91</v>
      </c>
      <c r="B6647" t="s">
        <v>20</v>
      </c>
      <c r="C6647" t="s">
        <v>1752</v>
      </c>
      <c r="D6647">
        <v>36</v>
      </c>
      <c r="E6647" s="6">
        <f>LEN(Utica_Trace[[#This Row],[Merged]])</f>
        <v>36</v>
      </c>
    </row>
    <row r="6648" spans="1:5" x14ac:dyDescent="0.25">
      <c r="A6648" t="s">
        <v>91</v>
      </c>
      <c r="B6648" t="s">
        <v>12</v>
      </c>
      <c r="C6648" t="s">
        <v>1755</v>
      </c>
      <c r="D6648">
        <v>36</v>
      </c>
      <c r="E6648" s="6">
        <f>LEN(Utica_Trace[[#This Row],[Merged]])</f>
        <v>36</v>
      </c>
    </row>
    <row r="6649" spans="1:5" x14ac:dyDescent="0.25">
      <c r="A6649" t="s">
        <v>91</v>
      </c>
      <c r="B6649" t="s">
        <v>13</v>
      </c>
      <c r="C6649" t="s">
        <v>1755</v>
      </c>
      <c r="D6649">
        <v>36</v>
      </c>
      <c r="E6649" s="6">
        <f>LEN(Utica_Trace[[#This Row],[Merged]])</f>
        <v>36</v>
      </c>
    </row>
    <row r="6650" spans="1:5" x14ac:dyDescent="0.25">
      <c r="A6650" t="s">
        <v>91</v>
      </c>
      <c r="B6650" t="s">
        <v>18</v>
      </c>
      <c r="C6650" t="s">
        <v>1755</v>
      </c>
      <c r="D6650">
        <v>36</v>
      </c>
      <c r="E6650" s="6">
        <f>LEN(Utica_Trace[[#This Row],[Merged]])</f>
        <v>36</v>
      </c>
    </row>
    <row r="6651" spans="1:5" x14ac:dyDescent="0.25">
      <c r="A6651" t="s">
        <v>91</v>
      </c>
      <c r="B6651" t="s">
        <v>19</v>
      </c>
      <c r="C6651" t="s">
        <v>1755</v>
      </c>
      <c r="D6651">
        <v>36</v>
      </c>
      <c r="E6651" s="6">
        <f>LEN(Utica_Trace[[#This Row],[Merged]])</f>
        <v>36</v>
      </c>
    </row>
    <row r="6652" spans="1:5" x14ac:dyDescent="0.25">
      <c r="A6652" t="s">
        <v>91</v>
      </c>
      <c r="B6652" t="s">
        <v>20</v>
      </c>
      <c r="C6652" t="s">
        <v>1755</v>
      </c>
      <c r="D6652">
        <v>36</v>
      </c>
      <c r="E6652" s="6">
        <f>LEN(Utica_Trace[[#This Row],[Merged]])</f>
        <v>36</v>
      </c>
    </row>
    <row r="6653" spans="1:5" x14ac:dyDescent="0.25">
      <c r="A6653" t="s">
        <v>967</v>
      </c>
      <c r="B6653" t="s">
        <v>12</v>
      </c>
      <c r="C6653" t="s">
        <v>1762</v>
      </c>
      <c r="D6653">
        <v>36</v>
      </c>
      <c r="E6653" s="6">
        <f>LEN(Utica_Trace[[#This Row],[Merged]])</f>
        <v>36</v>
      </c>
    </row>
    <row r="6654" spans="1:5" x14ac:dyDescent="0.25">
      <c r="A6654" t="s">
        <v>967</v>
      </c>
      <c r="B6654" t="s">
        <v>13</v>
      </c>
      <c r="C6654" t="s">
        <v>1762</v>
      </c>
      <c r="D6654">
        <v>36</v>
      </c>
      <c r="E6654" s="6">
        <f>LEN(Utica_Trace[[#This Row],[Merged]])</f>
        <v>36</v>
      </c>
    </row>
    <row r="6655" spans="1:5" x14ac:dyDescent="0.25">
      <c r="A6655" t="s">
        <v>967</v>
      </c>
      <c r="B6655" t="s">
        <v>18</v>
      </c>
      <c r="C6655" t="s">
        <v>1762</v>
      </c>
      <c r="D6655">
        <v>36</v>
      </c>
      <c r="E6655" s="6">
        <f>LEN(Utica_Trace[[#This Row],[Merged]])</f>
        <v>36</v>
      </c>
    </row>
    <row r="6656" spans="1:5" x14ac:dyDescent="0.25">
      <c r="A6656" t="s">
        <v>967</v>
      </c>
      <c r="B6656" t="s">
        <v>19</v>
      </c>
      <c r="C6656" t="s">
        <v>1762</v>
      </c>
      <c r="D6656">
        <v>36</v>
      </c>
      <c r="E6656" s="6">
        <f>LEN(Utica_Trace[[#This Row],[Merged]])</f>
        <v>36</v>
      </c>
    </row>
    <row r="6657" spans="1:5" x14ac:dyDescent="0.25">
      <c r="A6657" t="s">
        <v>967</v>
      </c>
      <c r="B6657" t="s">
        <v>20</v>
      </c>
      <c r="C6657" t="s">
        <v>1762</v>
      </c>
      <c r="D6657">
        <v>36</v>
      </c>
      <c r="E6657" s="6">
        <f>LEN(Utica_Trace[[#This Row],[Merged]])</f>
        <v>36</v>
      </c>
    </row>
    <row r="6658" spans="1:5" x14ac:dyDescent="0.25">
      <c r="A6658" t="s">
        <v>967</v>
      </c>
      <c r="B6658" t="s">
        <v>12</v>
      </c>
      <c r="C6658" t="s">
        <v>1761</v>
      </c>
      <c r="D6658">
        <v>36</v>
      </c>
      <c r="E6658" s="6">
        <f>LEN(Utica_Trace[[#This Row],[Merged]])</f>
        <v>36</v>
      </c>
    </row>
    <row r="6659" spans="1:5" x14ac:dyDescent="0.25">
      <c r="A6659" t="s">
        <v>967</v>
      </c>
      <c r="B6659" t="s">
        <v>13</v>
      </c>
      <c r="C6659" t="s">
        <v>1761</v>
      </c>
      <c r="D6659">
        <v>36</v>
      </c>
      <c r="E6659" s="6">
        <f>LEN(Utica_Trace[[#This Row],[Merged]])</f>
        <v>36</v>
      </c>
    </row>
    <row r="6660" spans="1:5" x14ac:dyDescent="0.25">
      <c r="A6660" t="s">
        <v>967</v>
      </c>
      <c r="B6660" t="s">
        <v>18</v>
      </c>
      <c r="C6660" t="s">
        <v>1761</v>
      </c>
      <c r="D6660">
        <v>36</v>
      </c>
      <c r="E6660" s="6">
        <f>LEN(Utica_Trace[[#This Row],[Merged]])</f>
        <v>36</v>
      </c>
    </row>
    <row r="6661" spans="1:5" x14ac:dyDescent="0.25">
      <c r="A6661" t="s">
        <v>967</v>
      </c>
      <c r="B6661" t="s">
        <v>19</v>
      </c>
      <c r="C6661" t="s">
        <v>1761</v>
      </c>
      <c r="D6661">
        <v>36</v>
      </c>
      <c r="E6661" s="6">
        <f>LEN(Utica_Trace[[#This Row],[Merged]])</f>
        <v>36</v>
      </c>
    </row>
    <row r="6662" spans="1:5" x14ac:dyDescent="0.25">
      <c r="A6662" t="s">
        <v>967</v>
      </c>
      <c r="B6662" t="s">
        <v>20</v>
      </c>
      <c r="C6662" t="s">
        <v>1761</v>
      </c>
      <c r="D6662">
        <v>36</v>
      </c>
      <c r="E6662" s="6">
        <f>LEN(Utica_Trace[[#This Row],[Merged]])</f>
        <v>36</v>
      </c>
    </row>
    <row r="6663" spans="1:5" x14ac:dyDescent="0.25">
      <c r="A6663" t="s">
        <v>967</v>
      </c>
      <c r="B6663" t="s">
        <v>12</v>
      </c>
      <c r="C6663" t="s">
        <v>1763</v>
      </c>
      <c r="D6663">
        <v>36</v>
      </c>
      <c r="E6663" s="6">
        <f>LEN(Utica_Trace[[#This Row],[Merged]])</f>
        <v>36</v>
      </c>
    </row>
    <row r="6664" spans="1:5" x14ac:dyDescent="0.25">
      <c r="A6664" t="s">
        <v>967</v>
      </c>
      <c r="B6664" t="s">
        <v>13</v>
      </c>
      <c r="C6664" t="s">
        <v>1763</v>
      </c>
      <c r="D6664">
        <v>36</v>
      </c>
      <c r="E6664" s="6">
        <f>LEN(Utica_Trace[[#This Row],[Merged]])</f>
        <v>36</v>
      </c>
    </row>
    <row r="6665" spans="1:5" x14ac:dyDescent="0.25">
      <c r="A6665" t="s">
        <v>967</v>
      </c>
      <c r="B6665" t="s">
        <v>18</v>
      </c>
      <c r="C6665" t="s">
        <v>1763</v>
      </c>
      <c r="D6665">
        <v>36</v>
      </c>
      <c r="E6665" s="6">
        <f>LEN(Utica_Trace[[#This Row],[Merged]])</f>
        <v>36</v>
      </c>
    </row>
    <row r="6666" spans="1:5" x14ac:dyDescent="0.25">
      <c r="A6666" t="s">
        <v>967</v>
      </c>
      <c r="B6666" t="s">
        <v>19</v>
      </c>
      <c r="C6666" t="s">
        <v>1763</v>
      </c>
      <c r="D6666">
        <v>36</v>
      </c>
      <c r="E6666" s="6">
        <f>LEN(Utica_Trace[[#This Row],[Merged]])</f>
        <v>36</v>
      </c>
    </row>
    <row r="6667" spans="1:5" x14ac:dyDescent="0.25">
      <c r="A6667" t="s">
        <v>967</v>
      </c>
      <c r="B6667" t="s">
        <v>20</v>
      </c>
      <c r="C6667" t="s">
        <v>1763</v>
      </c>
      <c r="D6667">
        <v>36</v>
      </c>
      <c r="E6667" s="6">
        <f>LEN(Utica_Trace[[#This Row],[Merged]])</f>
        <v>36</v>
      </c>
    </row>
    <row r="6668" spans="1:5" x14ac:dyDescent="0.25">
      <c r="A6668" t="s">
        <v>966</v>
      </c>
      <c r="B6668" t="s">
        <v>12</v>
      </c>
      <c r="C6668" t="s">
        <v>1760</v>
      </c>
      <c r="D6668">
        <v>36</v>
      </c>
      <c r="E6668" s="6">
        <f>LEN(Utica_Trace[[#This Row],[Merged]])</f>
        <v>36</v>
      </c>
    </row>
    <row r="6669" spans="1:5" x14ac:dyDescent="0.25">
      <c r="A6669" t="s">
        <v>966</v>
      </c>
      <c r="B6669" t="s">
        <v>13</v>
      </c>
      <c r="C6669" t="s">
        <v>1760</v>
      </c>
      <c r="D6669">
        <v>36</v>
      </c>
      <c r="E6669" s="6">
        <f>LEN(Utica_Trace[[#This Row],[Merged]])</f>
        <v>36</v>
      </c>
    </row>
    <row r="6670" spans="1:5" x14ac:dyDescent="0.25">
      <c r="A6670" t="s">
        <v>966</v>
      </c>
      <c r="B6670" t="s">
        <v>18</v>
      </c>
      <c r="C6670" t="s">
        <v>1760</v>
      </c>
      <c r="D6670">
        <v>36</v>
      </c>
      <c r="E6670" s="6">
        <f>LEN(Utica_Trace[[#This Row],[Merged]])</f>
        <v>36</v>
      </c>
    </row>
    <row r="6671" spans="1:5" x14ac:dyDescent="0.25">
      <c r="A6671" t="s">
        <v>966</v>
      </c>
      <c r="B6671" t="s">
        <v>19</v>
      </c>
      <c r="C6671" t="s">
        <v>1760</v>
      </c>
      <c r="D6671">
        <v>36</v>
      </c>
      <c r="E6671" s="6">
        <f>LEN(Utica_Trace[[#This Row],[Merged]])</f>
        <v>36</v>
      </c>
    </row>
    <row r="6672" spans="1:5" x14ac:dyDescent="0.25">
      <c r="A6672" t="s">
        <v>966</v>
      </c>
      <c r="B6672" t="s">
        <v>20</v>
      </c>
      <c r="C6672" t="s">
        <v>1760</v>
      </c>
      <c r="D6672">
        <v>36</v>
      </c>
      <c r="E6672" s="6">
        <f>LEN(Utica_Trace[[#This Row],[Merged]])</f>
        <v>36</v>
      </c>
    </row>
    <row r="6673" spans="1:5" x14ac:dyDescent="0.25">
      <c r="A6673" t="s">
        <v>912</v>
      </c>
      <c r="B6673" t="s">
        <v>12</v>
      </c>
      <c r="C6673" t="s">
        <v>1239</v>
      </c>
      <c r="D6673">
        <v>36</v>
      </c>
      <c r="E6673" s="6">
        <f>LEN(Utica_Trace[[#This Row],[Merged]])</f>
        <v>36</v>
      </c>
    </row>
    <row r="6674" spans="1:5" x14ac:dyDescent="0.25">
      <c r="A6674" t="s">
        <v>912</v>
      </c>
      <c r="B6674" t="s">
        <v>13</v>
      </c>
      <c r="C6674" t="s">
        <v>1239</v>
      </c>
      <c r="D6674">
        <v>36</v>
      </c>
      <c r="E6674" s="6">
        <f>LEN(Utica_Trace[[#This Row],[Merged]])</f>
        <v>36</v>
      </c>
    </row>
    <row r="6675" spans="1:5" x14ac:dyDescent="0.25">
      <c r="A6675" t="s">
        <v>912</v>
      </c>
      <c r="B6675" t="s">
        <v>18</v>
      </c>
      <c r="C6675" t="s">
        <v>1239</v>
      </c>
      <c r="D6675">
        <v>36</v>
      </c>
      <c r="E6675" s="6">
        <f>LEN(Utica_Trace[[#This Row],[Merged]])</f>
        <v>36</v>
      </c>
    </row>
    <row r="6676" spans="1:5" x14ac:dyDescent="0.25">
      <c r="A6676" t="s">
        <v>912</v>
      </c>
      <c r="B6676" t="s">
        <v>19</v>
      </c>
      <c r="C6676" t="s">
        <v>1239</v>
      </c>
      <c r="D6676">
        <v>36</v>
      </c>
      <c r="E6676" s="6">
        <f>LEN(Utica_Trace[[#This Row],[Merged]])</f>
        <v>36</v>
      </c>
    </row>
    <row r="6677" spans="1:5" x14ac:dyDescent="0.25">
      <c r="A6677" t="s">
        <v>912</v>
      </c>
      <c r="B6677" t="s">
        <v>20</v>
      </c>
      <c r="C6677" t="s">
        <v>1239</v>
      </c>
      <c r="D6677">
        <v>36</v>
      </c>
      <c r="E6677" s="6">
        <f>LEN(Utica_Trace[[#This Row],[Merged]])</f>
        <v>36</v>
      </c>
    </row>
    <row r="6678" spans="1:5" x14ac:dyDescent="0.25">
      <c r="A6678" t="s">
        <v>912</v>
      </c>
      <c r="B6678" t="s">
        <v>12</v>
      </c>
      <c r="C6678" t="s">
        <v>1238</v>
      </c>
      <c r="D6678">
        <v>36</v>
      </c>
      <c r="E6678" s="6">
        <f>LEN(Utica_Trace[[#This Row],[Merged]])</f>
        <v>36</v>
      </c>
    </row>
    <row r="6679" spans="1:5" x14ac:dyDescent="0.25">
      <c r="A6679" t="s">
        <v>912</v>
      </c>
      <c r="B6679" t="s">
        <v>13</v>
      </c>
      <c r="C6679" t="s">
        <v>1238</v>
      </c>
      <c r="D6679">
        <v>36</v>
      </c>
      <c r="E6679" s="6">
        <f>LEN(Utica_Trace[[#This Row],[Merged]])</f>
        <v>36</v>
      </c>
    </row>
    <row r="6680" spans="1:5" x14ac:dyDescent="0.25">
      <c r="A6680" t="s">
        <v>912</v>
      </c>
      <c r="B6680" t="s">
        <v>18</v>
      </c>
      <c r="C6680" t="s">
        <v>1238</v>
      </c>
      <c r="D6680">
        <v>36</v>
      </c>
      <c r="E6680" s="6">
        <f>LEN(Utica_Trace[[#This Row],[Merged]])</f>
        <v>36</v>
      </c>
    </row>
    <row r="6681" spans="1:5" x14ac:dyDescent="0.25">
      <c r="A6681" t="s">
        <v>912</v>
      </c>
      <c r="B6681" t="s">
        <v>19</v>
      </c>
      <c r="C6681" t="s">
        <v>1238</v>
      </c>
      <c r="D6681">
        <v>36</v>
      </c>
      <c r="E6681" s="6">
        <f>LEN(Utica_Trace[[#This Row],[Merged]])</f>
        <v>36</v>
      </c>
    </row>
    <row r="6682" spans="1:5" x14ac:dyDescent="0.25">
      <c r="A6682" t="s">
        <v>912</v>
      </c>
      <c r="B6682" t="s">
        <v>20</v>
      </c>
      <c r="C6682" t="s">
        <v>1238</v>
      </c>
      <c r="D6682">
        <v>36</v>
      </c>
      <c r="E6682" s="6">
        <f>LEN(Utica_Trace[[#This Row],[Merged]])</f>
        <v>36</v>
      </c>
    </row>
    <row r="6683" spans="1:5" x14ac:dyDescent="0.25">
      <c r="A6683" t="s">
        <v>28</v>
      </c>
      <c r="B6683" t="s">
        <v>12</v>
      </c>
      <c r="C6683" t="s">
        <v>1234</v>
      </c>
      <c r="D6683">
        <v>36</v>
      </c>
      <c r="E6683" s="6">
        <f>LEN(Utica_Trace[[#This Row],[Merged]])</f>
        <v>36</v>
      </c>
    </row>
    <row r="6684" spans="1:5" x14ac:dyDescent="0.25">
      <c r="A6684" t="s">
        <v>28</v>
      </c>
      <c r="B6684" t="s">
        <v>13</v>
      </c>
      <c r="C6684" t="s">
        <v>1234</v>
      </c>
      <c r="D6684">
        <v>36</v>
      </c>
      <c r="E6684" s="6">
        <f>LEN(Utica_Trace[[#This Row],[Merged]])</f>
        <v>36</v>
      </c>
    </row>
    <row r="6685" spans="1:5" x14ac:dyDescent="0.25">
      <c r="A6685" t="s">
        <v>28</v>
      </c>
      <c r="B6685" t="s">
        <v>18</v>
      </c>
      <c r="C6685" t="s">
        <v>1234</v>
      </c>
      <c r="D6685">
        <v>36</v>
      </c>
      <c r="E6685" s="6">
        <f>LEN(Utica_Trace[[#This Row],[Merged]])</f>
        <v>36</v>
      </c>
    </row>
    <row r="6686" spans="1:5" x14ac:dyDescent="0.25">
      <c r="A6686" t="s">
        <v>28</v>
      </c>
      <c r="B6686" t="s">
        <v>19</v>
      </c>
      <c r="C6686" t="s">
        <v>1234</v>
      </c>
      <c r="D6686">
        <v>36</v>
      </c>
      <c r="E6686" s="6">
        <f>LEN(Utica_Trace[[#This Row],[Merged]])</f>
        <v>36</v>
      </c>
    </row>
    <row r="6687" spans="1:5" x14ac:dyDescent="0.25">
      <c r="A6687" t="s">
        <v>28</v>
      </c>
      <c r="B6687" t="s">
        <v>20</v>
      </c>
      <c r="C6687" t="s">
        <v>1234</v>
      </c>
      <c r="D6687">
        <v>36</v>
      </c>
      <c r="E6687" s="6">
        <f>LEN(Utica_Trace[[#This Row],[Merged]])</f>
        <v>36</v>
      </c>
    </row>
    <row r="6688" spans="1:5" x14ac:dyDescent="0.25">
      <c r="A6688" t="s">
        <v>28</v>
      </c>
      <c r="B6688" t="s">
        <v>12</v>
      </c>
      <c r="C6688" t="s">
        <v>1235</v>
      </c>
      <c r="D6688">
        <v>36</v>
      </c>
      <c r="E6688" s="6">
        <f>LEN(Utica_Trace[[#This Row],[Merged]])</f>
        <v>36</v>
      </c>
    </row>
    <row r="6689" spans="1:5" x14ac:dyDescent="0.25">
      <c r="A6689" t="s">
        <v>28</v>
      </c>
      <c r="B6689" t="s">
        <v>13</v>
      </c>
      <c r="C6689" t="s">
        <v>1235</v>
      </c>
      <c r="D6689">
        <v>36</v>
      </c>
      <c r="E6689" s="6">
        <f>LEN(Utica_Trace[[#This Row],[Merged]])</f>
        <v>36</v>
      </c>
    </row>
    <row r="6690" spans="1:5" x14ac:dyDescent="0.25">
      <c r="A6690" t="s">
        <v>28</v>
      </c>
      <c r="B6690" t="s">
        <v>18</v>
      </c>
      <c r="C6690" t="s">
        <v>1235</v>
      </c>
      <c r="D6690">
        <v>36</v>
      </c>
      <c r="E6690" s="6">
        <f>LEN(Utica_Trace[[#This Row],[Merged]])</f>
        <v>36</v>
      </c>
    </row>
    <row r="6691" spans="1:5" x14ac:dyDescent="0.25">
      <c r="A6691" t="s">
        <v>28</v>
      </c>
      <c r="B6691" t="s">
        <v>19</v>
      </c>
      <c r="C6691" t="s">
        <v>1235</v>
      </c>
      <c r="D6691">
        <v>36</v>
      </c>
      <c r="E6691" s="6">
        <f>LEN(Utica_Trace[[#This Row],[Merged]])</f>
        <v>36</v>
      </c>
    </row>
    <row r="6692" spans="1:5" x14ac:dyDescent="0.25">
      <c r="A6692" t="s">
        <v>28</v>
      </c>
      <c r="B6692" t="s">
        <v>20</v>
      </c>
      <c r="C6692" t="s">
        <v>1235</v>
      </c>
      <c r="D6692">
        <v>36</v>
      </c>
      <c r="E6692" s="6">
        <f>LEN(Utica_Trace[[#This Row],[Merged]])</f>
        <v>36</v>
      </c>
    </row>
    <row r="6693" spans="1:5" x14ac:dyDescent="0.25">
      <c r="A6693" t="s">
        <v>28</v>
      </c>
      <c r="B6693" t="s">
        <v>12</v>
      </c>
      <c r="C6693" t="s">
        <v>1233</v>
      </c>
      <c r="D6693">
        <v>36</v>
      </c>
      <c r="E6693" s="6">
        <f>LEN(Utica_Trace[[#This Row],[Merged]])</f>
        <v>36</v>
      </c>
    </row>
    <row r="6694" spans="1:5" x14ac:dyDescent="0.25">
      <c r="A6694" t="s">
        <v>28</v>
      </c>
      <c r="B6694" t="s">
        <v>13</v>
      </c>
      <c r="C6694" t="s">
        <v>1233</v>
      </c>
      <c r="D6694">
        <v>36</v>
      </c>
      <c r="E6694" s="6">
        <f>LEN(Utica_Trace[[#This Row],[Merged]])</f>
        <v>36</v>
      </c>
    </row>
    <row r="6695" spans="1:5" x14ac:dyDescent="0.25">
      <c r="A6695" t="s">
        <v>28</v>
      </c>
      <c r="B6695" t="s">
        <v>18</v>
      </c>
      <c r="C6695" t="s">
        <v>1233</v>
      </c>
      <c r="D6695">
        <v>36</v>
      </c>
      <c r="E6695" s="6">
        <f>LEN(Utica_Trace[[#This Row],[Merged]])</f>
        <v>36</v>
      </c>
    </row>
    <row r="6696" spans="1:5" x14ac:dyDescent="0.25">
      <c r="A6696" t="s">
        <v>28</v>
      </c>
      <c r="B6696" t="s">
        <v>19</v>
      </c>
      <c r="C6696" t="s">
        <v>1233</v>
      </c>
      <c r="D6696">
        <v>36</v>
      </c>
      <c r="E6696" s="6">
        <f>LEN(Utica_Trace[[#This Row],[Merged]])</f>
        <v>36</v>
      </c>
    </row>
    <row r="6697" spans="1:5" x14ac:dyDescent="0.25">
      <c r="A6697" t="s">
        <v>28</v>
      </c>
      <c r="B6697" t="s">
        <v>20</v>
      </c>
      <c r="C6697" t="s">
        <v>1233</v>
      </c>
      <c r="D6697">
        <v>36</v>
      </c>
      <c r="E6697" s="6">
        <f>LEN(Utica_Trace[[#This Row],[Merged]])</f>
        <v>36</v>
      </c>
    </row>
    <row r="6698" spans="1:5" x14ac:dyDescent="0.25">
      <c r="A6698" t="s">
        <v>28</v>
      </c>
      <c r="B6698" t="s">
        <v>12</v>
      </c>
      <c r="C6698" t="s">
        <v>1232</v>
      </c>
      <c r="D6698">
        <v>36</v>
      </c>
      <c r="E6698" s="6">
        <f>LEN(Utica_Trace[[#This Row],[Merged]])</f>
        <v>36</v>
      </c>
    </row>
    <row r="6699" spans="1:5" x14ac:dyDescent="0.25">
      <c r="A6699" t="s">
        <v>28</v>
      </c>
      <c r="B6699" t="s">
        <v>13</v>
      </c>
      <c r="C6699" t="s">
        <v>1232</v>
      </c>
      <c r="D6699">
        <v>36</v>
      </c>
      <c r="E6699" s="6">
        <f>LEN(Utica_Trace[[#This Row],[Merged]])</f>
        <v>36</v>
      </c>
    </row>
    <row r="6700" spans="1:5" x14ac:dyDescent="0.25">
      <c r="A6700" t="s">
        <v>28</v>
      </c>
      <c r="B6700" t="s">
        <v>18</v>
      </c>
      <c r="C6700" t="s">
        <v>1232</v>
      </c>
      <c r="D6700">
        <v>36</v>
      </c>
      <c r="E6700" s="6">
        <f>LEN(Utica_Trace[[#This Row],[Merged]])</f>
        <v>36</v>
      </c>
    </row>
    <row r="6701" spans="1:5" x14ac:dyDescent="0.25">
      <c r="A6701" t="s">
        <v>28</v>
      </c>
      <c r="B6701" t="s">
        <v>19</v>
      </c>
      <c r="C6701" t="s">
        <v>1232</v>
      </c>
      <c r="D6701">
        <v>36</v>
      </c>
      <c r="E6701" s="6">
        <f>LEN(Utica_Trace[[#This Row],[Merged]])</f>
        <v>36</v>
      </c>
    </row>
    <row r="6702" spans="1:5" x14ac:dyDescent="0.25">
      <c r="A6702" t="s">
        <v>28</v>
      </c>
      <c r="B6702" t="s">
        <v>20</v>
      </c>
      <c r="C6702" t="s">
        <v>1232</v>
      </c>
      <c r="D6702">
        <v>36</v>
      </c>
      <c r="E6702" s="6">
        <f>LEN(Utica_Trace[[#This Row],[Merged]])</f>
        <v>36</v>
      </c>
    </row>
    <row r="6703" spans="1:5" x14ac:dyDescent="0.25">
      <c r="A6703" t="s">
        <v>28</v>
      </c>
      <c r="B6703" t="s">
        <v>20</v>
      </c>
      <c r="C6703" t="s">
        <v>1236</v>
      </c>
      <c r="D6703">
        <v>35</v>
      </c>
      <c r="E6703" s="6">
        <f>LEN(Utica_Trace[[#This Row],[Merged]])</f>
        <v>35</v>
      </c>
    </row>
    <row r="6704" spans="1:5" x14ac:dyDescent="0.25">
      <c r="A6704" t="s">
        <v>57</v>
      </c>
      <c r="B6704" t="s">
        <v>12</v>
      </c>
      <c r="C6704" t="s">
        <v>1244</v>
      </c>
      <c r="D6704">
        <v>36</v>
      </c>
      <c r="E6704" s="6">
        <f>LEN(Utica_Trace[[#This Row],[Merged]])</f>
        <v>36</v>
      </c>
    </row>
    <row r="6705" spans="1:5" x14ac:dyDescent="0.25">
      <c r="A6705" t="s">
        <v>57</v>
      </c>
      <c r="B6705" t="s">
        <v>13</v>
      </c>
      <c r="C6705" t="s">
        <v>1244</v>
      </c>
      <c r="D6705">
        <v>36</v>
      </c>
      <c r="E6705" s="6">
        <f>LEN(Utica_Trace[[#This Row],[Merged]])</f>
        <v>36</v>
      </c>
    </row>
    <row r="6706" spans="1:5" x14ac:dyDescent="0.25">
      <c r="A6706" t="s">
        <v>57</v>
      </c>
      <c r="B6706" t="s">
        <v>18</v>
      </c>
      <c r="C6706" t="s">
        <v>1244</v>
      </c>
      <c r="D6706">
        <v>36</v>
      </c>
      <c r="E6706" s="6">
        <f>LEN(Utica_Trace[[#This Row],[Merged]])</f>
        <v>36</v>
      </c>
    </row>
    <row r="6707" spans="1:5" x14ac:dyDescent="0.25">
      <c r="A6707" t="s">
        <v>57</v>
      </c>
      <c r="B6707" t="s">
        <v>19</v>
      </c>
      <c r="C6707" t="s">
        <v>1244</v>
      </c>
      <c r="D6707">
        <v>36</v>
      </c>
      <c r="E6707" s="6">
        <f>LEN(Utica_Trace[[#This Row],[Merged]])</f>
        <v>36</v>
      </c>
    </row>
    <row r="6708" spans="1:5" x14ac:dyDescent="0.25">
      <c r="A6708" t="s">
        <v>57</v>
      </c>
      <c r="B6708" t="s">
        <v>20</v>
      </c>
      <c r="C6708" t="s">
        <v>1244</v>
      </c>
      <c r="D6708">
        <v>36</v>
      </c>
      <c r="E6708" s="6">
        <f>LEN(Utica_Trace[[#This Row],[Merged]])</f>
        <v>36</v>
      </c>
    </row>
    <row r="6709" spans="1:5" x14ac:dyDescent="0.25">
      <c r="A6709" t="s">
        <v>923</v>
      </c>
      <c r="B6709" t="s">
        <v>12</v>
      </c>
      <c r="C6709" t="s">
        <v>1345</v>
      </c>
      <c r="D6709">
        <v>36</v>
      </c>
      <c r="E6709" s="6">
        <f>LEN(Utica_Trace[[#This Row],[Merged]])</f>
        <v>36</v>
      </c>
    </row>
    <row r="6710" spans="1:5" x14ac:dyDescent="0.25">
      <c r="A6710" t="s">
        <v>923</v>
      </c>
      <c r="B6710" t="s">
        <v>13</v>
      </c>
      <c r="C6710" t="s">
        <v>1345</v>
      </c>
      <c r="D6710">
        <v>36</v>
      </c>
      <c r="E6710" s="6">
        <f>LEN(Utica_Trace[[#This Row],[Merged]])</f>
        <v>36</v>
      </c>
    </row>
    <row r="6711" spans="1:5" x14ac:dyDescent="0.25">
      <c r="A6711" t="s">
        <v>923</v>
      </c>
      <c r="B6711" t="s">
        <v>18</v>
      </c>
      <c r="C6711" t="s">
        <v>1345</v>
      </c>
      <c r="D6711">
        <v>36</v>
      </c>
      <c r="E6711" s="6">
        <f>LEN(Utica_Trace[[#This Row],[Merged]])</f>
        <v>36</v>
      </c>
    </row>
    <row r="6712" spans="1:5" x14ac:dyDescent="0.25">
      <c r="A6712" t="s">
        <v>923</v>
      </c>
      <c r="B6712" t="s">
        <v>19</v>
      </c>
      <c r="C6712" t="s">
        <v>1345</v>
      </c>
      <c r="D6712">
        <v>36</v>
      </c>
      <c r="E6712" s="6">
        <f>LEN(Utica_Trace[[#This Row],[Merged]])</f>
        <v>36</v>
      </c>
    </row>
    <row r="6713" spans="1:5" x14ac:dyDescent="0.25">
      <c r="A6713" t="s">
        <v>923</v>
      </c>
      <c r="B6713" t="s">
        <v>20</v>
      </c>
      <c r="C6713" t="s">
        <v>1345</v>
      </c>
      <c r="D6713">
        <v>36</v>
      </c>
      <c r="E6713" s="6">
        <f>LEN(Utica_Trace[[#This Row],[Merged]])</f>
        <v>36</v>
      </c>
    </row>
    <row r="6714" spans="1:5" x14ac:dyDescent="0.25">
      <c r="A6714" t="s">
        <v>101</v>
      </c>
      <c r="B6714" t="s">
        <v>12</v>
      </c>
      <c r="C6714" t="s">
        <v>1775</v>
      </c>
      <c r="D6714">
        <v>35</v>
      </c>
      <c r="E6714" s="6">
        <f>LEN(Utica_Trace[[#This Row],[Merged]])</f>
        <v>35</v>
      </c>
    </row>
    <row r="6715" spans="1:5" x14ac:dyDescent="0.25">
      <c r="A6715" t="s">
        <v>101</v>
      </c>
      <c r="B6715" t="s">
        <v>12</v>
      </c>
      <c r="C6715" t="s">
        <v>1774</v>
      </c>
      <c r="D6715">
        <v>35</v>
      </c>
      <c r="E6715" s="6">
        <f>LEN(Utica_Trace[[#This Row],[Merged]])</f>
        <v>35</v>
      </c>
    </row>
    <row r="6716" spans="1:5" x14ac:dyDescent="0.25">
      <c r="A6716" t="s">
        <v>101</v>
      </c>
      <c r="B6716" t="s">
        <v>13</v>
      </c>
      <c r="C6716" t="s">
        <v>1775</v>
      </c>
      <c r="D6716">
        <v>35</v>
      </c>
      <c r="E6716" s="6">
        <f>LEN(Utica_Trace[[#This Row],[Merged]])</f>
        <v>35</v>
      </c>
    </row>
    <row r="6717" spans="1:5" x14ac:dyDescent="0.25">
      <c r="A6717" t="s">
        <v>101</v>
      </c>
      <c r="B6717" t="s">
        <v>13</v>
      </c>
      <c r="C6717" t="s">
        <v>1774</v>
      </c>
      <c r="D6717">
        <v>35</v>
      </c>
      <c r="E6717" s="6">
        <f>LEN(Utica_Trace[[#This Row],[Merged]])</f>
        <v>35</v>
      </c>
    </row>
    <row r="6718" spans="1:5" x14ac:dyDescent="0.25">
      <c r="A6718" t="s">
        <v>101</v>
      </c>
      <c r="B6718" t="s">
        <v>18</v>
      </c>
      <c r="C6718" t="s">
        <v>1775</v>
      </c>
      <c r="D6718">
        <v>35</v>
      </c>
      <c r="E6718" s="6">
        <f>LEN(Utica_Trace[[#This Row],[Merged]])</f>
        <v>35</v>
      </c>
    </row>
    <row r="6719" spans="1:5" x14ac:dyDescent="0.25">
      <c r="A6719" t="s">
        <v>101</v>
      </c>
      <c r="B6719" t="s">
        <v>18</v>
      </c>
      <c r="C6719" t="s">
        <v>1774</v>
      </c>
      <c r="D6719">
        <v>35</v>
      </c>
      <c r="E6719" s="6">
        <f>LEN(Utica_Trace[[#This Row],[Merged]])</f>
        <v>35</v>
      </c>
    </row>
    <row r="6720" spans="1:5" x14ac:dyDescent="0.25">
      <c r="A6720" t="s">
        <v>101</v>
      </c>
      <c r="B6720" t="s">
        <v>19</v>
      </c>
      <c r="C6720" t="s">
        <v>1775</v>
      </c>
      <c r="D6720">
        <v>35</v>
      </c>
      <c r="E6720" s="6">
        <f>LEN(Utica_Trace[[#This Row],[Merged]])</f>
        <v>35</v>
      </c>
    </row>
    <row r="6721" spans="1:5" x14ac:dyDescent="0.25">
      <c r="A6721" t="s">
        <v>101</v>
      </c>
      <c r="B6721" t="s">
        <v>19</v>
      </c>
      <c r="C6721" t="s">
        <v>1774</v>
      </c>
      <c r="D6721">
        <v>35</v>
      </c>
      <c r="E6721" s="6">
        <f>LEN(Utica_Trace[[#This Row],[Merged]])</f>
        <v>35</v>
      </c>
    </row>
    <row r="6722" spans="1:5" x14ac:dyDescent="0.25">
      <c r="A6722" t="s">
        <v>101</v>
      </c>
      <c r="B6722" t="s">
        <v>20</v>
      </c>
      <c r="C6722" t="s">
        <v>1775</v>
      </c>
      <c r="D6722">
        <v>35</v>
      </c>
      <c r="E6722" s="6">
        <f>LEN(Utica_Trace[[#This Row],[Merged]])</f>
        <v>35</v>
      </c>
    </row>
    <row r="6723" spans="1:5" x14ac:dyDescent="0.25">
      <c r="A6723" t="s">
        <v>101</v>
      </c>
      <c r="B6723" t="s">
        <v>20</v>
      </c>
      <c r="C6723" t="s">
        <v>1774</v>
      </c>
      <c r="D6723">
        <v>35</v>
      </c>
      <c r="E6723" s="6">
        <f>LEN(Utica_Trace[[#This Row],[Merged]])</f>
        <v>35</v>
      </c>
    </row>
    <row r="6724" spans="1:5" x14ac:dyDescent="0.25">
      <c r="A6724" t="s">
        <v>28</v>
      </c>
      <c r="B6724" t="s">
        <v>18</v>
      </c>
      <c r="C6724" t="s">
        <v>4740</v>
      </c>
      <c r="D6724">
        <v>35</v>
      </c>
      <c r="E6724" s="6">
        <f>LEN(Utica_Trace[[#This Row],[Merged]])</f>
        <v>35</v>
      </c>
    </row>
    <row r="6725" spans="1:5" x14ac:dyDescent="0.25">
      <c r="A6725" t="s">
        <v>28</v>
      </c>
      <c r="B6725" t="s">
        <v>19</v>
      </c>
      <c r="C6725" t="s">
        <v>4741</v>
      </c>
      <c r="D6725">
        <v>35</v>
      </c>
      <c r="E6725" s="6">
        <f>LEN(Utica_Trace[[#This Row],[Merged]])</f>
        <v>35</v>
      </c>
    </row>
    <row r="6726" spans="1:5" x14ac:dyDescent="0.25">
      <c r="A6726" t="s">
        <v>29</v>
      </c>
      <c r="B6726" t="s">
        <v>12</v>
      </c>
      <c r="C6726" t="s">
        <v>4742</v>
      </c>
      <c r="D6726">
        <v>36</v>
      </c>
      <c r="E6726" s="6">
        <f>LEN(Utica_Trace[[#This Row],[Merged]])</f>
        <v>36</v>
      </c>
    </row>
    <row r="6727" spans="1:5" x14ac:dyDescent="0.25">
      <c r="A6727" t="s">
        <v>29</v>
      </c>
      <c r="B6727" t="s">
        <v>13</v>
      </c>
      <c r="C6727" t="s">
        <v>4742</v>
      </c>
      <c r="D6727">
        <v>36</v>
      </c>
      <c r="E6727" s="6">
        <f>LEN(Utica_Trace[[#This Row],[Merged]])</f>
        <v>36</v>
      </c>
    </row>
    <row r="6728" spans="1:5" x14ac:dyDescent="0.25">
      <c r="A6728" t="s">
        <v>88</v>
      </c>
      <c r="B6728" t="s">
        <v>12</v>
      </c>
      <c r="C6728" t="s">
        <v>4742</v>
      </c>
      <c r="D6728">
        <v>36</v>
      </c>
      <c r="E6728" s="6">
        <f>LEN(Utica_Trace[[#This Row],[Merged]])</f>
        <v>36</v>
      </c>
    </row>
    <row r="6729" spans="1:5" x14ac:dyDescent="0.25">
      <c r="A6729" t="s">
        <v>88</v>
      </c>
      <c r="B6729" t="s">
        <v>13</v>
      </c>
      <c r="C6729" t="s">
        <v>4742</v>
      </c>
      <c r="D6729">
        <v>36</v>
      </c>
      <c r="E6729" s="6">
        <f>LEN(Utica_Trace[[#This Row],[Merged]])</f>
        <v>36</v>
      </c>
    </row>
    <row r="6730" spans="1:5" x14ac:dyDescent="0.25">
      <c r="A6730" t="s">
        <v>29</v>
      </c>
      <c r="B6730" t="s">
        <v>12</v>
      </c>
      <c r="C6730" t="s">
        <v>4743</v>
      </c>
      <c r="D6730">
        <v>36</v>
      </c>
      <c r="E6730" s="6">
        <f>LEN(Utica_Trace[[#This Row],[Merged]])</f>
        <v>36</v>
      </c>
    </row>
    <row r="6731" spans="1:5" x14ac:dyDescent="0.25">
      <c r="A6731" t="s">
        <v>29</v>
      </c>
      <c r="B6731" t="s">
        <v>13</v>
      </c>
      <c r="C6731" t="s">
        <v>4743</v>
      </c>
      <c r="D6731">
        <v>36</v>
      </c>
      <c r="E6731" s="6">
        <f>LEN(Utica_Trace[[#This Row],[Merged]])</f>
        <v>36</v>
      </c>
    </row>
    <row r="6732" spans="1:5" x14ac:dyDescent="0.25">
      <c r="A6732" t="s">
        <v>88</v>
      </c>
      <c r="B6732" t="s">
        <v>12</v>
      </c>
      <c r="C6732" t="s">
        <v>4743</v>
      </c>
      <c r="D6732">
        <v>36</v>
      </c>
      <c r="E6732" s="6">
        <f>LEN(Utica_Trace[[#This Row],[Merged]])</f>
        <v>36</v>
      </c>
    </row>
    <row r="6733" spans="1:5" x14ac:dyDescent="0.25">
      <c r="A6733" t="s">
        <v>88</v>
      </c>
      <c r="B6733" t="s">
        <v>13</v>
      </c>
      <c r="C6733" t="s">
        <v>4743</v>
      </c>
      <c r="D6733">
        <v>36</v>
      </c>
      <c r="E6733" s="6">
        <f>LEN(Utica_Trace[[#This Row],[Merged]])</f>
        <v>36</v>
      </c>
    </row>
    <row r="6734" spans="1:5" x14ac:dyDescent="0.25">
      <c r="A6734" t="s">
        <v>102</v>
      </c>
      <c r="B6734" t="s">
        <v>13</v>
      </c>
      <c r="C6734" t="s">
        <v>4744</v>
      </c>
      <c r="D6734">
        <v>36</v>
      </c>
      <c r="E6734" s="6">
        <f>LEN(Utica_Trace[[#This Row],[Merged]])</f>
        <v>36</v>
      </c>
    </row>
    <row r="6735" spans="1:5" x14ac:dyDescent="0.25">
      <c r="A6735" t="s">
        <v>102</v>
      </c>
      <c r="B6735" t="s">
        <v>18</v>
      </c>
      <c r="C6735" t="s">
        <v>4744</v>
      </c>
      <c r="D6735">
        <v>36</v>
      </c>
      <c r="E6735" s="6">
        <f>LEN(Utica_Trace[[#This Row],[Merged]])</f>
        <v>36</v>
      </c>
    </row>
    <row r="6736" spans="1:5" x14ac:dyDescent="0.25">
      <c r="A6736" t="s">
        <v>102</v>
      </c>
      <c r="B6736" t="s">
        <v>19</v>
      </c>
      <c r="C6736" t="s">
        <v>4744</v>
      </c>
      <c r="D6736">
        <v>36</v>
      </c>
      <c r="E6736" s="6">
        <f>LEN(Utica_Trace[[#This Row],[Merged]])</f>
        <v>36</v>
      </c>
    </row>
    <row r="6737" spans="1:5" x14ac:dyDescent="0.25">
      <c r="A6737" t="s">
        <v>102</v>
      </c>
      <c r="B6737" t="s">
        <v>13</v>
      </c>
      <c r="C6737" t="s">
        <v>4745</v>
      </c>
      <c r="D6737">
        <v>36</v>
      </c>
      <c r="E6737" s="6">
        <f>LEN(Utica_Trace[[#This Row],[Merged]])</f>
        <v>36</v>
      </c>
    </row>
    <row r="6738" spans="1:5" x14ac:dyDescent="0.25">
      <c r="A6738" t="s">
        <v>102</v>
      </c>
      <c r="B6738" t="s">
        <v>18</v>
      </c>
      <c r="C6738" t="s">
        <v>4745</v>
      </c>
      <c r="D6738">
        <v>36</v>
      </c>
      <c r="E6738" s="6">
        <f>LEN(Utica_Trace[[#This Row],[Merged]])</f>
        <v>36</v>
      </c>
    </row>
    <row r="6739" spans="1:5" x14ac:dyDescent="0.25">
      <c r="A6739" t="s">
        <v>102</v>
      </c>
      <c r="B6739" t="s">
        <v>19</v>
      </c>
      <c r="C6739" t="s">
        <v>4745</v>
      </c>
      <c r="D6739">
        <v>36</v>
      </c>
      <c r="E6739" s="6">
        <f>LEN(Utica_Trace[[#This Row],[Merged]])</f>
        <v>36</v>
      </c>
    </row>
    <row r="6740" spans="1:5" x14ac:dyDescent="0.25">
      <c r="A6740" t="s">
        <v>99</v>
      </c>
      <c r="B6740" t="s">
        <v>19</v>
      </c>
      <c r="C6740" t="s">
        <v>4746</v>
      </c>
      <c r="D6740">
        <v>34</v>
      </c>
      <c r="E6740" s="6">
        <f>LEN(Utica_Trace[[#This Row],[Merged]])</f>
        <v>34</v>
      </c>
    </row>
    <row r="6741" spans="1:5" x14ac:dyDescent="0.25">
      <c r="A6741" t="s">
        <v>62</v>
      </c>
      <c r="B6741" t="s">
        <v>12</v>
      </c>
      <c r="C6741" t="s">
        <v>4747</v>
      </c>
      <c r="D6741">
        <v>34</v>
      </c>
      <c r="E6741" s="6">
        <f>LEN(Utica_Trace[[#This Row],[Merged]])</f>
        <v>34</v>
      </c>
    </row>
    <row r="6742" spans="1:5" x14ac:dyDescent="0.25">
      <c r="A6742" t="s">
        <v>62</v>
      </c>
      <c r="B6742" t="s">
        <v>13</v>
      </c>
      <c r="C6742" t="s">
        <v>4747</v>
      </c>
      <c r="D6742">
        <v>34</v>
      </c>
      <c r="E6742" s="6">
        <f>LEN(Utica_Trace[[#This Row],[Merged]])</f>
        <v>34</v>
      </c>
    </row>
    <row r="6743" spans="1:5" x14ac:dyDescent="0.25">
      <c r="A6743" t="s">
        <v>1810</v>
      </c>
      <c r="B6743" t="s">
        <v>12</v>
      </c>
      <c r="C6743" t="s">
        <v>4747</v>
      </c>
      <c r="D6743">
        <v>34</v>
      </c>
      <c r="E6743" s="6">
        <f>LEN(Utica_Trace[[#This Row],[Merged]])</f>
        <v>34</v>
      </c>
    </row>
    <row r="6744" spans="1:5" x14ac:dyDescent="0.25">
      <c r="A6744" t="s">
        <v>1810</v>
      </c>
      <c r="B6744" t="s">
        <v>13</v>
      </c>
      <c r="C6744" t="s">
        <v>4747</v>
      </c>
      <c r="D6744">
        <v>34</v>
      </c>
      <c r="E6744" s="6">
        <f>LEN(Utica_Trace[[#This Row],[Merged]])</f>
        <v>34</v>
      </c>
    </row>
    <row r="6745" spans="1:5" x14ac:dyDescent="0.25">
      <c r="A6745" t="s">
        <v>63</v>
      </c>
      <c r="B6745" t="s">
        <v>18</v>
      </c>
      <c r="C6745" t="s">
        <v>4748</v>
      </c>
      <c r="D6745">
        <v>34</v>
      </c>
      <c r="E6745" s="6">
        <f>LEN(Utica_Trace[[#This Row],[Merged]])</f>
        <v>34</v>
      </c>
    </row>
    <row r="6746" spans="1:5" x14ac:dyDescent="0.25">
      <c r="A6746" t="s">
        <v>63</v>
      </c>
      <c r="B6746" t="s">
        <v>18</v>
      </c>
      <c r="C6746" t="s">
        <v>4749</v>
      </c>
      <c r="D6746">
        <v>36</v>
      </c>
      <c r="E6746" s="6">
        <f>LEN(Utica_Trace[[#This Row],[Merged]])</f>
        <v>36</v>
      </c>
    </row>
    <row r="6747" spans="1:5" x14ac:dyDescent="0.25">
      <c r="A6747" t="s">
        <v>1807</v>
      </c>
      <c r="B6747" t="s">
        <v>18</v>
      </c>
      <c r="C6747" t="s">
        <v>4748</v>
      </c>
      <c r="D6747">
        <v>34</v>
      </c>
      <c r="E6747" s="6">
        <f>LEN(Utica_Trace[[#This Row],[Merged]])</f>
        <v>34</v>
      </c>
    </row>
    <row r="6748" spans="1:5" x14ac:dyDescent="0.25">
      <c r="A6748" t="s">
        <v>1807</v>
      </c>
      <c r="B6748" t="s">
        <v>18</v>
      </c>
      <c r="C6748" t="s">
        <v>4749</v>
      </c>
      <c r="D6748">
        <v>36</v>
      </c>
      <c r="E6748" s="6">
        <f>LEN(Utica_Trace[[#This Row],[Merged]])</f>
        <v>36</v>
      </c>
    </row>
    <row r="6749" spans="1:5" x14ac:dyDescent="0.25">
      <c r="A6749" t="s">
        <v>1813</v>
      </c>
      <c r="B6749" t="s">
        <v>18</v>
      </c>
      <c r="C6749" t="s">
        <v>4748</v>
      </c>
      <c r="D6749">
        <v>34</v>
      </c>
      <c r="E6749" s="6">
        <f>LEN(Utica_Trace[[#This Row],[Merged]])</f>
        <v>34</v>
      </c>
    </row>
    <row r="6750" spans="1:5" x14ac:dyDescent="0.25">
      <c r="A6750" t="s">
        <v>1813</v>
      </c>
      <c r="B6750" t="s">
        <v>18</v>
      </c>
      <c r="C6750" t="s">
        <v>4749</v>
      </c>
      <c r="D6750">
        <v>36</v>
      </c>
      <c r="E6750" s="6">
        <f>LEN(Utica_Trace[[#This Row],[Merged]])</f>
        <v>36</v>
      </c>
    </row>
    <row r="6751" spans="1:5" x14ac:dyDescent="0.25">
      <c r="A6751" t="s">
        <v>80</v>
      </c>
      <c r="B6751" t="s">
        <v>13</v>
      </c>
      <c r="C6751" t="s">
        <v>4750</v>
      </c>
      <c r="D6751">
        <v>36</v>
      </c>
      <c r="E6751" s="6">
        <f>LEN(Utica_Trace[[#This Row],[Merged]])</f>
        <v>36</v>
      </c>
    </row>
    <row r="6752" spans="1:5" x14ac:dyDescent="0.25">
      <c r="A6752" t="s">
        <v>80</v>
      </c>
      <c r="B6752" t="s">
        <v>18</v>
      </c>
      <c r="C6752" t="s">
        <v>4750</v>
      </c>
      <c r="D6752">
        <v>36</v>
      </c>
      <c r="E6752" s="6">
        <f>LEN(Utica_Trace[[#This Row],[Merged]])</f>
        <v>36</v>
      </c>
    </row>
    <row r="6753" spans="1:5" x14ac:dyDescent="0.25">
      <c r="A6753" t="s">
        <v>80</v>
      </c>
      <c r="B6753" t="s">
        <v>19</v>
      </c>
      <c r="C6753" t="s">
        <v>4750</v>
      </c>
      <c r="D6753">
        <v>36</v>
      </c>
      <c r="E6753" s="6">
        <f>LEN(Utica_Trace[[#This Row],[Merged]])</f>
        <v>36</v>
      </c>
    </row>
    <row r="6754" spans="1:5" x14ac:dyDescent="0.25">
      <c r="A6754" t="s">
        <v>80</v>
      </c>
      <c r="B6754" t="s">
        <v>13</v>
      </c>
      <c r="C6754" t="s">
        <v>4751</v>
      </c>
      <c r="D6754">
        <v>36</v>
      </c>
      <c r="E6754" s="6">
        <f>LEN(Utica_Trace[[#This Row],[Merged]])</f>
        <v>36</v>
      </c>
    </row>
    <row r="6755" spans="1:5" x14ac:dyDescent="0.25">
      <c r="A6755" t="s">
        <v>80</v>
      </c>
      <c r="B6755" t="s">
        <v>13</v>
      </c>
      <c r="C6755" t="s">
        <v>4752</v>
      </c>
      <c r="D6755">
        <v>36</v>
      </c>
      <c r="E6755" s="6">
        <f>LEN(Utica_Trace[[#This Row],[Merged]])</f>
        <v>36</v>
      </c>
    </row>
    <row r="6756" spans="1:5" x14ac:dyDescent="0.25">
      <c r="A6756" t="s">
        <v>80</v>
      </c>
      <c r="B6756" t="s">
        <v>18</v>
      </c>
      <c r="C6756" t="s">
        <v>4751</v>
      </c>
      <c r="D6756">
        <v>36</v>
      </c>
      <c r="E6756" s="6">
        <f>LEN(Utica_Trace[[#This Row],[Merged]])</f>
        <v>36</v>
      </c>
    </row>
    <row r="6757" spans="1:5" x14ac:dyDescent="0.25">
      <c r="A6757" t="s">
        <v>80</v>
      </c>
      <c r="B6757" t="s">
        <v>18</v>
      </c>
      <c r="C6757" t="s">
        <v>4752</v>
      </c>
      <c r="D6757">
        <v>36</v>
      </c>
      <c r="E6757" s="6">
        <f>LEN(Utica_Trace[[#This Row],[Merged]])</f>
        <v>36</v>
      </c>
    </row>
    <row r="6758" spans="1:5" x14ac:dyDescent="0.25">
      <c r="A6758" t="s">
        <v>80</v>
      </c>
      <c r="B6758" t="s">
        <v>19</v>
      </c>
      <c r="C6758" t="s">
        <v>4751</v>
      </c>
      <c r="D6758">
        <v>36</v>
      </c>
      <c r="E6758" s="6">
        <f>LEN(Utica_Trace[[#This Row],[Merged]])</f>
        <v>36</v>
      </c>
    </row>
    <row r="6759" spans="1:5" x14ac:dyDescent="0.25">
      <c r="A6759" t="s">
        <v>80</v>
      </c>
      <c r="B6759" t="s">
        <v>19</v>
      </c>
      <c r="C6759" t="s">
        <v>4752</v>
      </c>
      <c r="D6759">
        <v>36</v>
      </c>
      <c r="E6759" s="6">
        <f>LEN(Utica_Trace[[#This Row],[Merged]])</f>
        <v>36</v>
      </c>
    </row>
    <row r="6760" spans="1:5" x14ac:dyDescent="0.25">
      <c r="A6760" t="s">
        <v>66</v>
      </c>
      <c r="B6760" t="s">
        <v>13</v>
      </c>
      <c r="C6760" t="s">
        <v>4753</v>
      </c>
      <c r="D6760">
        <v>36</v>
      </c>
      <c r="E6760" s="6">
        <f>LEN(Utica_Trace[[#This Row],[Merged]])</f>
        <v>36</v>
      </c>
    </row>
    <row r="6761" spans="1:5" x14ac:dyDescent="0.25">
      <c r="A6761" t="s">
        <v>928</v>
      </c>
      <c r="B6761" t="s">
        <v>13</v>
      </c>
      <c r="C6761" t="s">
        <v>4753</v>
      </c>
      <c r="D6761">
        <v>36</v>
      </c>
      <c r="E6761" s="6">
        <f>LEN(Utica_Trace[[#This Row],[Merged]])</f>
        <v>36</v>
      </c>
    </row>
    <row r="6762" spans="1:5" x14ac:dyDescent="0.25">
      <c r="A6762" t="s">
        <v>68</v>
      </c>
      <c r="B6762" t="s">
        <v>18</v>
      </c>
      <c r="C6762" t="s">
        <v>4754</v>
      </c>
      <c r="D6762">
        <v>36</v>
      </c>
      <c r="E6762" s="6">
        <f>LEN(Utica_Trace[[#This Row],[Merged]])</f>
        <v>36</v>
      </c>
    </row>
    <row r="6763" spans="1:5" x14ac:dyDescent="0.25">
      <c r="A6763" t="s">
        <v>88</v>
      </c>
      <c r="B6763" t="s">
        <v>13</v>
      </c>
      <c r="C6763" t="s">
        <v>4755</v>
      </c>
      <c r="D6763">
        <v>36</v>
      </c>
      <c r="E6763" s="6">
        <f>LEN(Utica_Trace[[#This Row],[Merged]])</f>
        <v>36</v>
      </c>
    </row>
    <row r="6764" spans="1:5" x14ac:dyDescent="0.25">
      <c r="A6764" t="s">
        <v>88</v>
      </c>
      <c r="B6764" t="s">
        <v>18</v>
      </c>
      <c r="C6764" t="s">
        <v>4755</v>
      </c>
      <c r="D6764">
        <v>36</v>
      </c>
      <c r="E6764" s="6">
        <f>LEN(Utica_Trace[[#This Row],[Merged]])</f>
        <v>36</v>
      </c>
    </row>
    <row r="6765" spans="1:5" x14ac:dyDescent="0.25">
      <c r="A6765" t="s">
        <v>88</v>
      </c>
      <c r="B6765" t="s">
        <v>19</v>
      </c>
      <c r="C6765" t="s">
        <v>4755</v>
      </c>
      <c r="D6765">
        <v>36</v>
      </c>
      <c r="E6765" s="6">
        <f>LEN(Utica_Trace[[#This Row],[Merged]])</f>
        <v>36</v>
      </c>
    </row>
    <row r="6766" spans="1:5" x14ac:dyDescent="0.25">
      <c r="A6766" t="s">
        <v>88</v>
      </c>
      <c r="B6766" t="s">
        <v>13</v>
      </c>
      <c r="C6766" t="s">
        <v>4756</v>
      </c>
      <c r="D6766">
        <v>36</v>
      </c>
      <c r="E6766" s="6">
        <f>LEN(Utica_Trace[[#This Row],[Merged]])</f>
        <v>36</v>
      </c>
    </row>
    <row r="6767" spans="1:5" x14ac:dyDescent="0.25">
      <c r="A6767" t="s">
        <v>88</v>
      </c>
      <c r="B6767" t="s">
        <v>18</v>
      </c>
      <c r="C6767" t="s">
        <v>4756</v>
      </c>
      <c r="D6767">
        <v>36</v>
      </c>
      <c r="E6767" s="6">
        <f>LEN(Utica_Trace[[#This Row],[Merged]])</f>
        <v>36</v>
      </c>
    </row>
    <row r="6768" spans="1:5" x14ac:dyDescent="0.25">
      <c r="A6768" t="s">
        <v>88</v>
      </c>
      <c r="B6768" t="s">
        <v>19</v>
      </c>
      <c r="C6768" t="s">
        <v>4756</v>
      </c>
      <c r="D6768">
        <v>36</v>
      </c>
      <c r="E6768" s="6">
        <f>LEN(Utica_Trace[[#This Row],[Merged]])</f>
        <v>36</v>
      </c>
    </row>
    <row r="6769" spans="1:5" x14ac:dyDescent="0.25">
      <c r="A6769" t="s">
        <v>69</v>
      </c>
      <c r="B6769" t="s">
        <v>12</v>
      </c>
      <c r="C6769" t="s">
        <v>4758</v>
      </c>
      <c r="D6769">
        <v>35</v>
      </c>
      <c r="E6769" s="6">
        <f>LEN(Utica_Trace[[#This Row],[Merged]])</f>
        <v>35</v>
      </c>
    </row>
    <row r="6770" spans="1:5" x14ac:dyDescent="0.25">
      <c r="A6770" t="s">
        <v>69</v>
      </c>
      <c r="B6770" t="s">
        <v>13</v>
      </c>
      <c r="C6770" t="s">
        <v>4758</v>
      </c>
      <c r="D6770">
        <v>35</v>
      </c>
      <c r="E6770" s="6">
        <f>LEN(Utica_Trace[[#This Row],[Merged]])</f>
        <v>35</v>
      </c>
    </row>
    <row r="6771" spans="1:5" x14ac:dyDescent="0.25">
      <c r="A6771" t="s">
        <v>930</v>
      </c>
      <c r="B6771" t="s">
        <v>12</v>
      </c>
      <c r="C6771" t="s">
        <v>4758</v>
      </c>
      <c r="D6771">
        <v>35</v>
      </c>
      <c r="E6771" s="6">
        <f>LEN(Utica_Trace[[#This Row],[Merged]])</f>
        <v>35</v>
      </c>
    </row>
    <row r="6772" spans="1:5" x14ac:dyDescent="0.25">
      <c r="A6772" t="s">
        <v>930</v>
      </c>
      <c r="B6772" t="s">
        <v>13</v>
      </c>
      <c r="C6772" t="s">
        <v>4758</v>
      </c>
      <c r="D6772">
        <v>35</v>
      </c>
      <c r="E6772" s="6">
        <f>LEN(Utica_Trace[[#This Row],[Merged]])</f>
        <v>35</v>
      </c>
    </row>
    <row r="6773" spans="1:5" x14ac:dyDescent="0.25">
      <c r="A6773" t="s">
        <v>69</v>
      </c>
      <c r="B6773" t="s">
        <v>12</v>
      </c>
      <c r="C6773" t="s">
        <v>4759</v>
      </c>
      <c r="D6773">
        <v>35</v>
      </c>
      <c r="E6773" s="6">
        <f>LEN(Utica_Trace[[#This Row],[Merged]])</f>
        <v>35</v>
      </c>
    </row>
    <row r="6774" spans="1:5" x14ac:dyDescent="0.25">
      <c r="A6774" t="s">
        <v>69</v>
      </c>
      <c r="B6774" t="s">
        <v>13</v>
      </c>
      <c r="C6774" t="s">
        <v>4759</v>
      </c>
      <c r="D6774">
        <v>35</v>
      </c>
      <c r="E6774" s="6">
        <f>LEN(Utica_Trace[[#This Row],[Merged]])</f>
        <v>35</v>
      </c>
    </row>
    <row r="6775" spans="1:5" x14ac:dyDescent="0.25">
      <c r="A6775" t="s">
        <v>930</v>
      </c>
      <c r="B6775" t="s">
        <v>12</v>
      </c>
      <c r="C6775" t="s">
        <v>4759</v>
      </c>
      <c r="D6775">
        <v>35</v>
      </c>
      <c r="E6775" s="6">
        <f>LEN(Utica_Trace[[#This Row],[Merged]])</f>
        <v>35</v>
      </c>
    </row>
    <row r="6776" spans="1:5" x14ac:dyDescent="0.25">
      <c r="A6776" t="s">
        <v>930</v>
      </c>
      <c r="B6776" t="s">
        <v>13</v>
      </c>
      <c r="C6776" t="s">
        <v>4759</v>
      </c>
      <c r="D6776">
        <v>35</v>
      </c>
      <c r="E6776" s="6">
        <f>LEN(Utica_Trace[[#This Row],[Merged]])</f>
        <v>35</v>
      </c>
    </row>
    <row r="6777" spans="1:5" x14ac:dyDescent="0.25">
      <c r="A6777" t="s">
        <v>69</v>
      </c>
      <c r="B6777" t="s">
        <v>12</v>
      </c>
      <c r="C6777" t="s">
        <v>4760</v>
      </c>
      <c r="D6777">
        <v>35</v>
      </c>
      <c r="E6777" s="6">
        <f>LEN(Utica_Trace[[#This Row],[Merged]])</f>
        <v>35</v>
      </c>
    </row>
    <row r="6778" spans="1:5" x14ac:dyDescent="0.25">
      <c r="A6778" t="s">
        <v>69</v>
      </c>
      <c r="B6778" t="s">
        <v>13</v>
      </c>
      <c r="C6778" t="s">
        <v>4760</v>
      </c>
      <c r="D6778">
        <v>35</v>
      </c>
      <c r="E6778" s="6">
        <f>LEN(Utica_Trace[[#This Row],[Merged]])</f>
        <v>35</v>
      </c>
    </row>
    <row r="6779" spans="1:5" x14ac:dyDescent="0.25">
      <c r="A6779" t="s">
        <v>930</v>
      </c>
      <c r="B6779" t="s">
        <v>12</v>
      </c>
      <c r="C6779" t="s">
        <v>4760</v>
      </c>
      <c r="D6779">
        <v>35</v>
      </c>
      <c r="E6779" s="6">
        <f>LEN(Utica_Trace[[#This Row],[Merged]])</f>
        <v>35</v>
      </c>
    </row>
    <row r="6780" spans="1:5" x14ac:dyDescent="0.25">
      <c r="A6780" t="s">
        <v>930</v>
      </c>
      <c r="B6780" t="s">
        <v>13</v>
      </c>
      <c r="C6780" t="s">
        <v>4760</v>
      </c>
      <c r="D6780">
        <v>35</v>
      </c>
      <c r="E6780" s="6">
        <f>LEN(Utica_Trace[[#This Row],[Merged]])</f>
        <v>35</v>
      </c>
    </row>
    <row r="6781" spans="1:5" x14ac:dyDescent="0.25">
      <c r="A6781" t="s">
        <v>69</v>
      </c>
      <c r="B6781" t="s">
        <v>12</v>
      </c>
      <c r="C6781" t="s">
        <v>4761</v>
      </c>
      <c r="D6781">
        <v>35</v>
      </c>
      <c r="E6781" s="6">
        <f>LEN(Utica_Trace[[#This Row],[Merged]])</f>
        <v>35</v>
      </c>
    </row>
    <row r="6782" spans="1:5" x14ac:dyDescent="0.25">
      <c r="A6782" t="s">
        <v>69</v>
      </c>
      <c r="B6782" t="s">
        <v>13</v>
      </c>
      <c r="C6782" t="s">
        <v>4761</v>
      </c>
      <c r="D6782">
        <v>35</v>
      </c>
      <c r="E6782" s="6">
        <f>LEN(Utica_Trace[[#This Row],[Merged]])</f>
        <v>35</v>
      </c>
    </row>
    <row r="6783" spans="1:5" x14ac:dyDescent="0.25">
      <c r="A6783" t="s">
        <v>930</v>
      </c>
      <c r="B6783" t="s">
        <v>12</v>
      </c>
      <c r="C6783" t="s">
        <v>4761</v>
      </c>
      <c r="D6783">
        <v>35</v>
      </c>
      <c r="E6783" s="6">
        <f>LEN(Utica_Trace[[#This Row],[Merged]])</f>
        <v>35</v>
      </c>
    </row>
    <row r="6784" spans="1:5" x14ac:dyDescent="0.25">
      <c r="A6784" t="s">
        <v>930</v>
      </c>
      <c r="B6784" t="s">
        <v>13</v>
      </c>
      <c r="C6784" t="s">
        <v>4761</v>
      </c>
      <c r="D6784">
        <v>35</v>
      </c>
      <c r="E6784" s="6">
        <f>LEN(Utica_Trace[[#This Row],[Merged]])</f>
        <v>35</v>
      </c>
    </row>
    <row r="6785" spans="1:5" x14ac:dyDescent="0.25">
      <c r="A6785" t="s">
        <v>89</v>
      </c>
      <c r="B6785" t="s">
        <v>13</v>
      </c>
      <c r="C6785" t="s">
        <v>4757</v>
      </c>
      <c r="D6785">
        <v>36</v>
      </c>
      <c r="E6785" s="6">
        <f>LEN(Utica_Trace[[#This Row],[Merged]])</f>
        <v>36</v>
      </c>
    </row>
    <row r="6786" spans="1:5" x14ac:dyDescent="0.25">
      <c r="A6786" t="s">
        <v>89</v>
      </c>
      <c r="B6786" t="s">
        <v>18</v>
      </c>
      <c r="C6786" t="s">
        <v>4757</v>
      </c>
      <c r="D6786">
        <v>36</v>
      </c>
      <c r="E6786" s="6">
        <f>LEN(Utica_Trace[[#This Row],[Merged]])</f>
        <v>36</v>
      </c>
    </row>
    <row r="6787" spans="1:5" x14ac:dyDescent="0.25">
      <c r="A6787" t="s">
        <v>89</v>
      </c>
      <c r="B6787" t="s">
        <v>19</v>
      </c>
      <c r="C6787" t="s">
        <v>4757</v>
      </c>
      <c r="D6787">
        <v>36</v>
      </c>
      <c r="E6787" s="6">
        <f>LEN(Utica_Trace[[#This Row],[Merged]])</f>
        <v>36</v>
      </c>
    </row>
    <row r="6788" spans="1:5" x14ac:dyDescent="0.25">
      <c r="A6788" t="s">
        <v>102</v>
      </c>
      <c r="B6788" t="s">
        <v>13</v>
      </c>
      <c r="C6788" t="s">
        <v>4762</v>
      </c>
      <c r="D6788">
        <v>36</v>
      </c>
      <c r="E6788" s="6">
        <f>LEN(Utica_Trace[[#This Row],[Merged]])</f>
        <v>36</v>
      </c>
    </row>
    <row r="6789" spans="1:5" x14ac:dyDescent="0.25">
      <c r="A6789" t="s">
        <v>102</v>
      </c>
      <c r="B6789" t="s">
        <v>18</v>
      </c>
      <c r="C6789" t="s">
        <v>4762</v>
      </c>
      <c r="D6789">
        <v>36</v>
      </c>
      <c r="E6789" s="6">
        <f>LEN(Utica_Trace[[#This Row],[Merged]])</f>
        <v>36</v>
      </c>
    </row>
    <row r="6790" spans="1:5" x14ac:dyDescent="0.25">
      <c r="A6790" t="s">
        <v>102</v>
      </c>
      <c r="B6790" t="s">
        <v>19</v>
      </c>
      <c r="C6790" t="s">
        <v>4762</v>
      </c>
      <c r="D6790">
        <v>36</v>
      </c>
      <c r="E6790" s="6">
        <f>LEN(Utica_Trace[[#This Row],[Merged]])</f>
        <v>36</v>
      </c>
    </row>
    <row r="6791" spans="1:5" x14ac:dyDescent="0.25">
      <c r="A6791" t="s">
        <v>102</v>
      </c>
      <c r="B6791" t="s">
        <v>13</v>
      </c>
      <c r="C6791" t="s">
        <v>4763</v>
      </c>
      <c r="D6791">
        <v>36</v>
      </c>
      <c r="E6791" s="6">
        <f>LEN(Utica_Trace[[#This Row],[Merged]])</f>
        <v>36</v>
      </c>
    </row>
    <row r="6792" spans="1:5" x14ac:dyDescent="0.25">
      <c r="A6792" t="s">
        <v>102</v>
      </c>
      <c r="B6792" t="s">
        <v>18</v>
      </c>
      <c r="C6792" t="s">
        <v>4763</v>
      </c>
      <c r="D6792">
        <v>36</v>
      </c>
      <c r="E6792" s="6">
        <f>LEN(Utica_Trace[[#This Row],[Merged]])</f>
        <v>36</v>
      </c>
    </row>
    <row r="6793" spans="1:5" x14ac:dyDescent="0.25">
      <c r="A6793" t="s">
        <v>102</v>
      </c>
      <c r="B6793" t="s">
        <v>19</v>
      </c>
      <c r="C6793" t="s">
        <v>4763</v>
      </c>
      <c r="D6793">
        <v>36</v>
      </c>
      <c r="E6793" s="6">
        <f>LEN(Utica_Trace[[#This Row],[Merged]])</f>
        <v>36</v>
      </c>
    </row>
    <row r="6794" spans="1:5" x14ac:dyDescent="0.25">
      <c r="A6794" t="s">
        <v>102</v>
      </c>
      <c r="B6794" t="s">
        <v>13</v>
      </c>
      <c r="C6794" t="s">
        <v>4764</v>
      </c>
      <c r="D6794">
        <v>36</v>
      </c>
      <c r="E6794" s="6">
        <f>LEN(Utica_Trace[[#This Row],[Merged]])</f>
        <v>36</v>
      </c>
    </row>
    <row r="6795" spans="1:5" x14ac:dyDescent="0.25">
      <c r="A6795" t="s">
        <v>102</v>
      </c>
      <c r="B6795" t="s">
        <v>18</v>
      </c>
      <c r="C6795" t="s">
        <v>4764</v>
      </c>
      <c r="D6795">
        <v>36</v>
      </c>
      <c r="E6795" s="6">
        <f>LEN(Utica_Trace[[#This Row],[Merged]])</f>
        <v>36</v>
      </c>
    </row>
    <row r="6796" spans="1:5" x14ac:dyDescent="0.25">
      <c r="A6796" t="s">
        <v>102</v>
      </c>
      <c r="B6796" t="s">
        <v>19</v>
      </c>
      <c r="C6796" t="s">
        <v>4764</v>
      </c>
      <c r="D6796">
        <v>36</v>
      </c>
      <c r="E6796" s="6">
        <f>LEN(Utica_Trace[[#This Row],[Merged]])</f>
        <v>36</v>
      </c>
    </row>
    <row r="6797" spans="1:5" x14ac:dyDescent="0.25">
      <c r="A6797" t="s">
        <v>102</v>
      </c>
      <c r="B6797" t="s">
        <v>13</v>
      </c>
      <c r="C6797" t="s">
        <v>4765</v>
      </c>
      <c r="D6797">
        <v>36</v>
      </c>
      <c r="E6797" s="6">
        <f>LEN(Utica_Trace[[#This Row],[Merged]])</f>
        <v>36</v>
      </c>
    </row>
    <row r="6798" spans="1:5" x14ac:dyDescent="0.25">
      <c r="A6798" t="s">
        <v>102</v>
      </c>
      <c r="B6798" t="s">
        <v>18</v>
      </c>
      <c r="C6798" t="s">
        <v>4765</v>
      </c>
      <c r="D6798">
        <v>36</v>
      </c>
      <c r="E6798" s="6">
        <f>LEN(Utica_Trace[[#This Row],[Merged]])</f>
        <v>36</v>
      </c>
    </row>
    <row r="6799" spans="1:5" x14ac:dyDescent="0.25">
      <c r="A6799" t="s">
        <v>102</v>
      </c>
      <c r="B6799" t="s">
        <v>19</v>
      </c>
      <c r="C6799" t="s">
        <v>4765</v>
      </c>
      <c r="D6799">
        <v>36</v>
      </c>
      <c r="E6799" s="6">
        <f>LEN(Utica_Trace[[#This Row],[Merged]])</f>
        <v>36</v>
      </c>
    </row>
    <row r="6800" spans="1:5" x14ac:dyDescent="0.25">
      <c r="A6800" t="s">
        <v>102</v>
      </c>
      <c r="B6800" t="s">
        <v>13</v>
      </c>
      <c r="C6800" t="s">
        <v>4766</v>
      </c>
      <c r="D6800">
        <v>36</v>
      </c>
      <c r="E6800" s="6">
        <f>LEN(Utica_Trace[[#This Row],[Merged]])</f>
        <v>36</v>
      </c>
    </row>
    <row r="6801" spans="1:5" x14ac:dyDescent="0.25">
      <c r="A6801" t="s">
        <v>102</v>
      </c>
      <c r="B6801" t="s">
        <v>18</v>
      </c>
      <c r="C6801" t="s">
        <v>4766</v>
      </c>
      <c r="D6801">
        <v>36</v>
      </c>
      <c r="E6801" s="6">
        <f>LEN(Utica_Trace[[#This Row],[Merged]])</f>
        <v>36</v>
      </c>
    </row>
    <row r="6802" spans="1:5" x14ac:dyDescent="0.25">
      <c r="A6802" t="s">
        <v>102</v>
      </c>
      <c r="B6802" t="s">
        <v>19</v>
      </c>
      <c r="C6802" t="s">
        <v>4766</v>
      </c>
      <c r="D6802">
        <v>36</v>
      </c>
      <c r="E6802" s="6">
        <f>LEN(Utica_Trace[[#This Row],[Merged]])</f>
        <v>36</v>
      </c>
    </row>
    <row r="6803" spans="1:5" x14ac:dyDescent="0.25">
      <c r="A6803" t="s">
        <v>70</v>
      </c>
      <c r="B6803" t="s">
        <v>12</v>
      </c>
      <c r="C6803" t="s">
        <v>4767</v>
      </c>
      <c r="D6803">
        <v>36</v>
      </c>
      <c r="E6803" s="6">
        <f>LEN(Utica_Trace[[#This Row],[Merged]])</f>
        <v>36</v>
      </c>
    </row>
    <row r="6804" spans="1:5" x14ac:dyDescent="0.25">
      <c r="A6804" t="s">
        <v>70</v>
      </c>
      <c r="B6804" t="s">
        <v>13</v>
      </c>
      <c r="C6804" t="s">
        <v>4767</v>
      </c>
      <c r="D6804">
        <v>36</v>
      </c>
      <c r="E6804" s="6">
        <f>LEN(Utica_Trace[[#This Row],[Merged]])</f>
        <v>36</v>
      </c>
    </row>
    <row r="6805" spans="1:5" x14ac:dyDescent="0.25">
      <c r="A6805" t="s">
        <v>73</v>
      </c>
      <c r="B6805" t="s">
        <v>12</v>
      </c>
      <c r="C6805" t="s">
        <v>4768</v>
      </c>
      <c r="D6805">
        <v>36</v>
      </c>
      <c r="E6805" s="6">
        <f>LEN(Utica_Trace[[#This Row],[Merged]])</f>
        <v>36</v>
      </c>
    </row>
    <row r="6806" spans="1:5" x14ac:dyDescent="0.25">
      <c r="A6806" t="s">
        <v>73</v>
      </c>
      <c r="B6806" t="s">
        <v>13</v>
      </c>
      <c r="C6806" t="s">
        <v>4768</v>
      </c>
      <c r="D6806">
        <v>36</v>
      </c>
      <c r="E6806" s="6">
        <f>LEN(Utica_Trace[[#This Row],[Merged]])</f>
        <v>36</v>
      </c>
    </row>
    <row r="6807" spans="1:5" x14ac:dyDescent="0.25">
      <c r="A6807" t="s">
        <v>73</v>
      </c>
      <c r="B6807" t="s">
        <v>12</v>
      </c>
      <c r="C6807" t="s">
        <v>4769</v>
      </c>
      <c r="D6807">
        <v>36</v>
      </c>
      <c r="E6807" s="6">
        <f>LEN(Utica_Trace[[#This Row],[Merged]])</f>
        <v>36</v>
      </c>
    </row>
    <row r="6808" spans="1:5" x14ac:dyDescent="0.25">
      <c r="A6808" t="s">
        <v>73</v>
      </c>
      <c r="B6808" t="s">
        <v>13</v>
      </c>
      <c r="C6808" t="s">
        <v>4769</v>
      </c>
      <c r="D6808">
        <v>36</v>
      </c>
      <c r="E6808" s="6">
        <f>LEN(Utica_Trace[[#This Row],[Merged]])</f>
        <v>36</v>
      </c>
    </row>
    <row r="6809" spans="1:5" x14ac:dyDescent="0.25">
      <c r="A6809" t="s">
        <v>73</v>
      </c>
      <c r="B6809" t="s">
        <v>12</v>
      </c>
      <c r="C6809" t="s">
        <v>4770</v>
      </c>
      <c r="D6809">
        <v>36</v>
      </c>
      <c r="E6809" s="6">
        <f>LEN(Utica_Trace[[#This Row],[Merged]])</f>
        <v>36</v>
      </c>
    </row>
    <row r="6810" spans="1:5" x14ac:dyDescent="0.25">
      <c r="A6810" t="s">
        <v>73</v>
      </c>
      <c r="B6810" t="s">
        <v>13</v>
      </c>
      <c r="C6810" t="s">
        <v>4770</v>
      </c>
      <c r="D6810">
        <v>36</v>
      </c>
      <c r="E6810" s="6">
        <f>LEN(Utica_Trace[[#This Row],[Merged]])</f>
        <v>36</v>
      </c>
    </row>
    <row r="6811" spans="1:5" x14ac:dyDescent="0.25">
      <c r="A6811" t="s">
        <v>1820</v>
      </c>
      <c r="B6811" t="s">
        <v>12</v>
      </c>
      <c r="C6811" t="s">
        <v>4770</v>
      </c>
      <c r="D6811">
        <v>36</v>
      </c>
      <c r="E6811" s="6">
        <f>LEN(Utica_Trace[[#This Row],[Merged]])</f>
        <v>36</v>
      </c>
    </row>
    <row r="6812" spans="1:5" x14ac:dyDescent="0.25">
      <c r="A6812" t="s">
        <v>1820</v>
      </c>
      <c r="B6812" t="s">
        <v>13</v>
      </c>
      <c r="C6812" t="s">
        <v>4770</v>
      </c>
      <c r="D6812">
        <v>36</v>
      </c>
      <c r="E6812" s="6">
        <f>LEN(Utica_Trace[[#This Row],[Merged]])</f>
        <v>36</v>
      </c>
    </row>
    <row r="6813" spans="1:5" x14ac:dyDescent="0.25">
      <c r="A6813" t="s">
        <v>75</v>
      </c>
      <c r="B6813" t="s">
        <v>12</v>
      </c>
      <c r="C6813" t="s">
        <v>4771</v>
      </c>
      <c r="D6813">
        <v>36</v>
      </c>
      <c r="E6813" s="6">
        <f>LEN(Utica_Trace[[#This Row],[Merged]])</f>
        <v>36</v>
      </c>
    </row>
    <row r="6814" spans="1:5" x14ac:dyDescent="0.25">
      <c r="A6814" t="s">
        <v>75</v>
      </c>
      <c r="B6814" t="s">
        <v>13</v>
      </c>
      <c r="C6814" t="s">
        <v>4771</v>
      </c>
      <c r="D6814">
        <v>36</v>
      </c>
      <c r="E6814" s="6">
        <f>LEN(Utica_Trace[[#This Row],[Merged]])</f>
        <v>36</v>
      </c>
    </row>
    <row r="6815" spans="1:5" x14ac:dyDescent="0.25">
      <c r="A6815" t="s">
        <v>76</v>
      </c>
      <c r="B6815" t="s">
        <v>12</v>
      </c>
      <c r="C6815" t="s">
        <v>4772</v>
      </c>
      <c r="D6815">
        <v>36</v>
      </c>
      <c r="E6815" s="6">
        <f>LEN(Utica_Trace[[#This Row],[Merged]])</f>
        <v>36</v>
      </c>
    </row>
    <row r="6816" spans="1:5" x14ac:dyDescent="0.25">
      <c r="A6816" t="s">
        <v>76</v>
      </c>
      <c r="B6816" t="s">
        <v>13</v>
      </c>
      <c r="C6816" t="s">
        <v>4772</v>
      </c>
      <c r="D6816">
        <v>36</v>
      </c>
      <c r="E6816" s="6">
        <f>LEN(Utica_Trace[[#This Row],[Merged]])</f>
        <v>36</v>
      </c>
    </row>
    <row r="6817" spans="1:5" x14ac:dyDescent="0.25">
      <c r="A6817" t="s">
        <v>1822</v>
      </c>
      <c r="B6817" t="s">
        <v>12</v>
      </c>
      <c r="C6817" t="s">
        <v>4772</v>
      </c>
      <c r="D6817">
        <v>36</v>
      </c>
      <c r="E6817" s="6">
        <f>LEN(Utica_Trace[[#This Row],[Merged]])</f>
        <v>36</v>
      </c>
    </row>
    <row r="6818" spans="1:5" x14ac:dyDescent="0.25">
      <c r="A6818" t="s">
        <v>1822</v>
      </c>
      <c r="B6818" t="s">
        <v>13</v>
      </c>
      <c r="C6818" t="s">
        <v>4772</v>
      </c>
      <c r="D6818">
        <v>36</v>
      </c>
      <c r="E6818" s="6">
        <f>LEN(Utica_Trace[[#This Row],[Merged]])</f>
        <v>36</v>
      </c>
    </row>
    <row r="6819" spans="1:5" x14ac:dyDescent="0.25">
      <c r="A6819" t="s">
        <v>1823</v>
      </c>
      <c r="B6819" t="s">
        <v>12</v>
      </c>
      <c r="C6819" t="s">
        <v>4772</v>
      </c>
      <c r="D6819">
        <v>36</v>
      </c>
      <c r="E6819" s="6">
        <f>LEN(Utica_Trace[[#This Row],[Merged]])</f>
        <v>36</v>
      </c>
    </row>
    <row r="6820" spans="1:5" x14ac:dyDescent="0.25">
      <c r="A6820" t="s">
        <v>1823</v>
      </c>
      <c r="B6820" t="s">
        <v>13</v>
      </c>
      <c r="C6820" t="s">
        <v>4772</v>
      </c>
      <c r="D6820">
        <v>36</v>
      </c>
      <c r="E6820" s="6">
        <f>LEN(Utica_Trace[[#This Row],[Merged]])</f>
        <v>36</v>
      </c>
    </row>
    <row r="6821" spans="1:5" x14ac:dyDescent="0.25">
      <c r="A6821" t="s">
        <v>76</v>
      </c>
      <c r="B6821" t="s">
        <v>12</v>
      </c>
      <c r="C6821" t="s">
        <v>4773</v>
      </c>
      <c r="D6821">
        <v>36</v>
      </c>
      <c r="E6821" s="6">
        <f>LEN(Utica_Trace[[#This Row],[Merged]])</f>
        <v>36</v>
      </c>
    </row>
    <row r="6822" spans="1:5" x14ac:dyDescent="0.25">
      <c r="A6822" t="s">
        <v>76</v>
      </c>
      <c r="B6822" t="s">
        <v>13</v>
      </c>
      <c r="C6822" t="s">
        <v>4773</v>
      </c>
      <c r="D6822">
        <v>36</v>
      </c>
      <c r="E6822" s="6">
        <f>LEN(Utica_Trace[[#This Row],[Merged]])</f>
        <v>36</v>
      </c>
    </row>
    <row r="6823" spans="1:5" x14ac:dyDescent="0.25">
      <c r="A6823" t="s">
        <v>77</v>
      </c>
      <c r="B6823" t="s">
        <v>12</v>
      </c>
      <c r="C6823" t="s">
        <v>4774</v>
      </c>
      <c r="D6823">
        <v>36</v>
      </c>
      <c r="E6823" s="6">
        <f>LEN(Utica_Trace[[#This Row],[Merged]])</f>
        <v>36</v>
      </c>
    </row>
    <row r="6824" spans="1:5" x14ac:dyDescent="0.25">
      <c r="A6824" t="s">
        <v>77</v>
      </c>
      <c r="B6824" t="s">
        <v>13</v>
      </c>
      <c r="C6824" t="s">
        <v>4774</v>
      </c>
      <c r="D6824">
        <v>36</v>
      </c>
      <c r="E6824" s="6">
        <f>LEN(Utica_Trace[[#This Row],[Merged]])</f>
        <v>36</v>
      </c>
    </row>
    <row r="6825" spans="1:5" x14ac:dyDescent="0.25">
      <c r="A6825" t="s">
        <v>82</v>
      </c>
      <c r="B6825" t="s">
        <v>13</v>
      </c>
      <c r="C6825" t="s">
        <v>4775</v>
      </c>
      <c r="D6825">
        <v>36</v>
      </c>
      <c r="E6825" s="6">
        <f>LEN(Utica_Trace[[#This Row],[Merged]])</f>
        <v>36</v>
      </c>
    </row>
    <row r="6826" spans="1:5" x14ac:dyDescent="0.25">
      <c r="A6826" t="s">
        <v>83</v>
      </c>
      <c r="B6826" t="s">
        <v>12</v>
      </c>
      <c r="C6826" t="s">
        <v>4776</v>
      </c>
      <c r="D6826">
        <v>36</v>
      </c>
      <c r="E6826" s="6">
        <f>LEN(Utica_Trace[[#This Row],[Merged]])</f>
        <v>36</v>
      </c>
    </row>
    <row r="6827" spans="1:5" x14ac:dyDescent="0.25">
      <c r="A6827" t="s">
        <v>83</v>
      </c>
      <c r="B6827" t="s">
        <v>13</v>
      </c>
      <c r="C6827" t="s">
        <v>4776</v>
      </c>
      <c r="D6827">
        <v>36</v>
      </c>
      <c r="E6827" s="6">
        <f>LEN(Utica_Trace[[#This Row],[Merged]])</f>
        <v>36</v>
      </c>
    </row>
    <row r="6828" spans="1:5" x14ac:dyDescent="0.25">
      <c r="A6828" t="s">
        <v>83</v>
      </c>
      <c r="B6828" t="s">
        <v>12</v>
      </c>
      <c r="C6828" t="s">
        <v>4777</v>
      </c>
      <c r="D6828">
        <v>36</v>
      </c>
      <c r="E6828" s="6">
        <f>LEN(Utica_Trace[[#This Row],[Merged]])</f>
        <v>36</v>
      </c>
    </row>
    <row r="6829" spans="1:5" x14ac:dyDescent="0.25">
      <c r="A6829" t="s">
        <v>83</v>
      </c>
      <c r="B6829" t="s">
        <v>13</v>
      </c>
      <c r="C6829" t="s">
        <v>4777</v>
      </c>
      <c r="D6829">
        <v>36</v>
      </c>
      <c r="E6829" s="6">
        <f>LEN(Utica_Trace[[#This Row],[Merged]])</f>
        <v>36</v>
      </c>
    </row>
    <row r="6830" spans="1:5" x14ac:dyDescent="0.25">
      <c r="A6830" t="s">
        <v>84</v>
      </c>
      <c r="B6830" t="s">
        <v>12</v>
      </c>
      <c r="C6830" t="s">
        <v>4778</v>
      </c>
      <c r="D6830">
        <v>36</v>
      </c>
      <c r="E6830" s="6">
        <f>LEN(Utica_Trace[[#This Row],[Merged]])</f>
        <v>36</v>
      </c>
    </row>
    <row r="6831" spans="1:5" x14ac:dyDescent="0.25">
      <c r="A6831" t="s">
        <v>84</v>
      </c>
      <c r="B6831" t="s">
        <v>13</v>
      </c>
      <c r="C6831" t="s">
        <v>4778</v>
      </c>
      <c r="D6831">
        <v>36</v>
      </c>
      <c r="E6831" s="6">
        <f>LEN(Utica_Trace[[#This Row],[Merged]])</f>
        <v>36</v>
      </c>
    </row>
    <row r="6832" spans="1:5" x14ac:dyDescent="0.25">
      <c r="A6832" t="s">
        <v>87</v>
      </c>
      <c r="B6832" t="s">
        <v>12</v>
      </c>
      <c r="C6832" t="s">
        <v>4779</v>
      </c>
      <c r="D6832">
        <v>36</v>
      </c>
      <c r="E6832" s="6">
        <f>LEN(Utica_Trace[[#This Row],[Merged]])</f>
        <v>36</v>
      </c>
    </row>
    <row r="6833" spans="1:5" x14ac:dyDescent="0.25">
      <c r="A6833" t="s">
        <v>87</v>
      </c>
      <c r="B6833" t="s">
        <v>13</v>
      </c>
      <c r="C6833" t="s">
        <v>4779</v>
      </c>
      <c r="D6833">
        <v>36</v>
      </c>
      <c r="E6833" s="6">
        <f>LEN(Utica_Trace[[#This Row],[Merged]])</f>
        <v>36</v>
      </c>
    </row>
    <row r="6834" spans="1:5" x14ac:dyDescent="0.25">
      <c r="A6834" t="s">
        <v>87</v>
      </c>
      <c r="B6834" t="s">
        <v>12</v>
      </c>
      <c r="C6834" t="s">
        <v>4780</v>
      </c>
      <c r="D6834">
        <v>36</v>
      </c>
      <c r="E6834" s="6">
        <f>LEN(Utica_Trace[[#This Row],[Merged]])</f>
        <v>36</v>
      </c>
    </row>
    <row r="6835" spans="1:5" x14ac:dyDescent="0.25">
      <c r="A6835" t="s">
        <v>87</v>
      </c>
      <c r="B6835" t="s">
        <v>13</v>
      </c>
      <c r="C6835" t="s">
        <v>4780</v>
      </c>
      <c r="D6835">
        <v>36</v>
      </c>
      <c r="E6835" s="6">
        <f>LEN(Utica_Trace[[#This Row],[Merged]])</f>
        <v>36</v>
      </c>
    </row>
    <row r="6836" spans="1:5" x14ac:dyDescent="0.25">
      <c r="A6836" t="s">
        <v>87</v>
      </c>
      <c r="B6836" t="s">
        <v>12</v>
      </c>
      <c r="C6836" t="s">
        <v>4781</v>
      </c>
      <c r="D6836">
        <v>36</v>
      </c>
      <c r="E6836" s="6">
        <f>LEN(Utica_Trace[[#This Row],[Merged]])</f>
        <v>36</v>
      </c>
    </row>
    <row r="6837" spans="1:5" x14ac:dyDescent="0.25">
      <c r="A6837" t="s">
        <v>87</v>
      </c>
      <c r="B6837" t="s">
        <v>13</v>
      </c>
      <c r="C6837" t="s">
        <v>4781</v>
      </c>
      <c r="D6837">
        <v>36</v>
      </c>
      <c r="E6837" s="6">
        <f>LEN(Utica_Trace[[#This Row],[Merged]])</f>
        <v>36</v>
      </c>
    </row>
    <row r="6838" spans="1:5" x14ac:dyDescent="0.25">
      <c r="A6838" t="s">
        <v>87</v>
      </c>
      <c r="B6838" t="s">
        <v>12</v>
      </c>
      <c r="C6838" t="s">
        <v>4782</v>
      </c>
      <c r="D6838">
        <v>36</v>
      </c>
      <c r="E6838" s="6">
        <f>LEN(Utica_Trace[[#This Row],[Merged]])</f>
        <v>36</v>
      </c>
    </row>
    <row r="6839" spans="1:5" x14ac:dyDescent="0.25">
      <c r="A6839" t="s">
        <v>87</v>
      </c>
      <c r="B6839" t="s">
        <v>13</v>
      </c>
      <c r="C6839" t="s">
        <v>4782</v>
      </c>
      <c r="D6839">
        <v>36</v>
      </c>
      <c r="E6839" s="6">
        <f>LEN(Utica_Trace[[#This Row],[Merged]])</f>
        <v>36</v>
      </c>
    </row>
    <row r="6840" spans="1:5" x14ac:dyDescent="0.25">
      <c r="A6840" t="s">
        <v>87</v>
      </c>
      <c r="B6840" t="s">
        <v>12</v>
      </c>
      <c r="C6840" t="s">
        <v>4783</v>
      </c>
      <c r="D6840">
        <v>36</v>
      </c>
      <c r="E6840" s="6">
        <f>LEN(Utica_Trace[[#This Row],[Merged]])</f>
        <v>36</v>
      </c>
    </row>
    <row r="6841" spans="1:5" x14ac:dyDescent="0.25">
      <c r="A6841" t="s">
        <v>87</v>
      </c>
      <c r="B6841" t="s">
        <v>13</v>
      </c>
      <c r="C6841" t="s">
        <v>4783</v>
      </c>
      <c r="D6841">
        <v>36</v>
      </c>
      <c r="E6841" s="6">
        <f>LEN(Utica_Trace[[#This Row],[Merged]])</f>
        <v>36</v>
      </c>
    </row>
    <row r="6842" spans="1:5" x14ac:dyDescent="0.25">
      <c r="A6842" t="s">
        <v>87</v>
      </c>
      <c r="B6842" t="s">
        <v>12</v>
      </c>
      <c r="C6842" t="s">
        <v>4784</v>
      </c>
      <c r="D6842">
        <v>36</v>
      </c>
      <c r="E6842" s="6">
        <f>LEN(Utica_Trace[[#This Row],[Merged]])</f>
        <v>36</v>
      </c>
    </row>
    <row r="6843" spans="1:5" x14ac:dyDescent="0.25">
      <c r="A6843" t="s">
        <v>87</v>
      </c>
      <c r="B6843" t="s">
        <v>13</v>
      </c>
      <c r="C6843" t="s">
        <v>4784</v>
      </c>
      <c r="D6843">
        <v>36</v>
      </c>
      <c r="E6843" s="6">
        <f>LEN(Utica_Trace[[#This Row],[Merged]])</f>
        <v>36</v>
      </c>
    </row>
    <row r="6844" spans="1:5" x14ac:dyDescent="0.25">
      <c r="A6844" t="s">
        <v>88</v>
      </c>
      <c r="B6844" t="s">
        <v>12</v>
      </c>
      <c r="C6844" t="s">
        <v>4785</v>
      </c>
      <c r="D6844">
        <v>36</v>
      </c>
      <c r="E6844" s="6">
        <f>LEN(Utica_Trace[[#This Row],[Merged]])</f>
        <v>36</v>
      </c>
    </row>
    <row r="6845" spans="1:5" x14ac:dyDescent="0.25">
      <c r="A6845" t="s">
        <v>88</v>
      </c>
      <c r="B6845" t="s">
        <v>13</v>
      </c>
      <c r="C6845" t="s">
        <v>4785</v>
      </c>
      <c r="D6845">
        <v>36</v>
      </c>
      <c r="E6845" s="6">
        <f>LEN(Utica_Trace[[#This Row],[Merged]])</f>
        <v>36</v>
      </c>
    </row>
    <row r="6846" spans="1:5" x14ac:dyDescent="0.25">
      <c r="A6846" t="s">
        <v>99</v>
      </c>
      <c r="B6846" t="s">
        <v>12</v>
      </c>
      <c r="C6846" t="s">
        <v>4786</v>
      </c>
      <c r="D6846">
        <v>34</v>
      </c>
      <c r="E6846" s="6">
        <f>LEN(Utica_Trace[[#This Row],[Merged]])</f>
        <v>34</v>
      </c>
    </row>
    <row r="6847" spans="1:5" x14ac:dyDescent="0.25">
      <c r="A6847" t="s">
        <v>99</v>
      </c>
      <c r="B6847" t="s">
        <v>13</v>
      </c>
      <c r="C6847" t="s">
        <v>4786</v>
      </c>
      <c r="D6847">
        <v>34</v>
      </c>
      <c r="E6847" s="6">
        <f>LEN(Utica_Trace[[#This Row],[Merged]])</f>
        <v>34</v>
      </c>
    </row>
    <row r="6848" spans="1:5" x14ac:dyDescent="0.25">
      <c r="A6848" t="s">
        <v>78</v>
      </c>
      <c r="B6848" t="s">
        <v>12</v>
      </c>
      <c r="C6848" t="s">
        <v>4787</v>
      </c>
      <c r="D6848">
        <v>36</v>
      </c>
      <c r="E6848" s="6">
        <f>LEN(Utica_Trace[[#This Row],[Merged]])</f>
        <v>36</v>
      </c>
    </row>
    <row r="6849" spans="1:5" x14ac:dyDescent="0.25">
      <c r="A6849" t="s">
        <v>78</v>
      </c>
      <c r="B6849" t="s">
        <v>13</v>
      </c>
      <c r="C6849" t="s">
        <v>4787</v>
      </c>
      <c r="D6849">
        <v>36</v>
      </c>
      <c r="E6849" s="6">
        <f>LEN(Utica_Trace[[#This Row],[Merged]])</f>
        <v>36</v>
      </c>
    </row>
    <row r="6850" spans="1:5" x14ac:dyDescent="0.25">
      <c r="A6850" t="s">
        <v>77</v>
      </c>
      <c r="B6850" t="s">
        <v>12</v>
      </c>
      <c r="C6850" t="s">
        <v>4788</v>
      </c>
      <c r="D6850">
        <v>36</v>
      </c>
      <c r="E6850" s="6">
        <f>LEN(Utica_Trace[[#This Row],[Merged]])</f>
        <v>36</v>
      </c>
    </row>
    <row r="6851" spans="1:5" x14ac:dyDescent="0.25">
      <c r="A6851" t="s">
        <v>77</v>
      </c>
      <c r="B6851" t="s">
        <v>13</v>
      </c>
      <c r="C6851" t="s">
        <v>4788</v>
      </c>
      <c r="D6851">
        <v>36</v>
      </c>
      <c r="E6851" s="6">
        <f>LEN(Utica_Trace[[#This Row],[Merged]])</f>
        <v>36</v>
      </c>
    </row>
    <row r="6852" spans="1:5" x14ac:dyDescent="0.25">
      <c r="A6852" t="s">
        <v>80</v>
      </c>
      <c r="B6852" t="s">
        <v>13</v>
      </c>
      <c r="C6852" t="s">
        <v>4789</v>
      </c>
      <c r="D6852">
        <v>36</v>
      </c>
      <c r="E6852" s="6">
        <f>LEN(Utica_Trace[[#This Row],[Merged]])</f>
        <v>36</v>
      </c>
    </row>
    <row r="6853" spans="1:5" x14ac:dyDescent="0.25">
      <c r="A6853" t="s">
        <v>80</v>
      </c>
      <c r="B6853" t="s">
        <v>12</v>
      </c>
      <c r="C6853" t="s">
        <v>4790</v>
      </c>
      <c r="D6853">
        <v>36</v>
      </c>
      <c r="E6853" s="6">
        <f>LEN(Utica_Trace[[#This Row],[Merged]])</f>
        <v>36</v>
      </c>
    </row>
    <row r="6854" spans="1:5" x14ac:dyDescent="0.25">
      <c r="A6854" t="s">
        <v>80</v>
      </c>
      <c r="B6854" t="s">
        <v>13</v>
      </c>
      <c r="C6854" t="s">
        <v>4790</v>
      </c>
      <c r="D6854">
        <v>36</v>
      </c>
      <c r="E6854" s="6">
        <f>LEN(Utica_Trace[[#This Row],[Merged]])</f>
        <v>36</v>
      </c>
    </row>
    <row r="6855" spans="1:5" x14ac:dyDescent="0.25">
      <c r="A6855" t="s">
        <v>80</v>
      </c>
      <c r="B6855" t="s">
        <v>12</v>
      </c>
      <c r="C6855" t="s">
        <v>4791</v>
      </c>
      <c r="D6855">
        <v>36</v>
      </c>
      <c r="E6855" s="6">
        <f>LEN(Utica_Trace[[#This Row],[Merged]])</f>
        <v>36</v>
      </c>
    </row>
    <row r="6856" spans="1:5" x14ac:dyDescent="0.25">
      <c r="A6856" t="s">
        <v>80</v>
      </c>
      <c r="B6856" t="s">
        <v>13</v>
      </c>
      <c r="C6856" t="s">
        <v>4791</v>
      </c>
      <c r="D6856">
        <v>36</v>
      </c>
      <c r="E6856" s="6">
        <f>LEN(Utica_Trace[[#This Row],[Merged]])</f>
        <v>36</v>
      </c>
    </row>
    <row r="6857" spans="1:5" x14ac:dyDescent="0.25">
      <c r="A6857" t="s">
        <v>11</v>
      </c>
      <c r="B6857" t="s">
        <v>12</v>
      </c>
      <c r="C6857" t="s">
        <v>4792</v>
      </c>
      <c r="D6857">
        <v>36</v>
      </c>
      <c r="E6857" s="6">
        <f>LEN(Utica_Trace[[#This Row],[Merged]])</f>
        <v>36</v>
      </c>
    </row>
    <row r="6858" spans="1:5" x14ac:dyDescent="0.25">
      <c r="A6858" t="s">
        <v>11</v>
      </c>
      <c r="B6858" t="s">
        <v>13</v>
      </c>
      <c r="C6858" t="s">
        <v>4792</v>
      </c>
      <c r="D6858">
        <v>36</v>
      </c>
      <c r="E6858" s="6">
        <f>LEN(Utica_Trace[[#This Row],[Merged]])</f>
        <v>36</v>
      </c>
    </row>
    <row r="6859" spans="1:5" x14ac:dyDescent="0.25">
      <c r="A6859" t="s">
        <v>11</v>
      </c>
      <c r="B6859" t="s">
        <v>12</v>
      </c>
      <c r="C6859" t="s">
        <v>4793</v>
      </c>
      <c r="D6859">
        <v>36</v>
      </c>
      <c r="E6859" s="6">
        <f>LEN(Utica_Trace[[#This Row],[Merged]])</f>
        <v>36</v>
      </c>
    </row>
    <row r="6860" spans="1:5" x14ac:dyDescent="0.25">
      <c r="A6860" t="s">
        <v>11</v>
      </c>
      <c r="B6860" t="s">
        <v>13</v>
      </c>
      <c r="C6860" t="s">
        <v>4793</v>
      </c>
      <c r="D6860">
        <v>36</v>
      </c>
      <c r="E6860" s="6">
        <f>LEN(Utica_Trace[[#This Row],[Merged]])</f>
        <v>36</v>
      </c>
    </row>
    <row r="6861" spans="1:5" x14ac:dyDescent="0.25">
      <c r="A6861" t="s">
        <v>73</v>
      </c>
      <c r="B6861" t="s">
        <v>12</v>
      </c>
      <c r="C6861" t="s">
        <v>4794</v>
      </c>
      <c r="D6861">
        <v>36</v>
      </c>
      <c r="E6861" s="6">
        <f>LEN(Utica_Trace[[#This Row],[Merged]])</f>
        <v>36</v>
      </c>
    </row>
    <row r="6862" spans="1:5" x14ac:dyDescent="0.25">
      <c r="A6862" t="s">
        <v>73</v>
      </c>
      <c r="B6862" t="s">
        <v>13</v>
      </c>
      <c r="C6862" t="s">
        <v>4794</v>
      </c>
      <c r="D6862">
        <v>36</v>
      </c>
      <c r="E6862" s="6">
        <f>LEN(Utica_Trace[[#This Row],[Merged]])</f>
        <v>36</v>
      </c>
    </row>
    <row r="6863" spans="1:5" x14ac:dyDescent="0.25">
      <c r="A6863" t="s">
        <v>1818</v>
      </c>
      <c r="B6863" t="s">
        <v>12</v>
      </c>
      <c r="C6863" t="s">
        <v>4794</v>
      </c>
      <c r="D6863">
        <v>36</v>
      </c>
      <c r="E6863" s="6">
        <f>LEN(Utica_Trace[[#This Row],[Merged]])</f>
        <v>36</v>
      </c>
    </row>
    <row r="6864" spans="1:5" x14ac:dyDescent="0.25">
      <c r="A6864" t="s">
        <v>1818</v>
      </c>
      <c r="B6864" t="s">
        <v>13</v>
      </c>
      <c r="C6864" t="s">
        <v>4794</v>
      </c>
      <c r="D6864">
        <v>36</v>
      </c>
      <c r="E6864" s="6">
        <f>LEN(Utica_Trace[[#This Row],[Merged]])</f>
        <v>36</v>
      </c>
    </row>
    <row r="6865" spans="1:5" x14ac:dyDescent="0.25">
      <c r="A6865" t="s">
        <v>73</v>
      </c>
      <c r="B6865" t="s">
        <v>12</v>
      </c>
      <c r="C6865" t="s">
        <v>4795</v>
      </c>
      <c r="D6865">
        <v>36</v>
      </c>
      <c r="E6865" s="6">
        <f>LEN(Utica_Trace[[#This Row],[Merged]])</f>
        <v>36</v>
      </c>
    </row>
    <row r="6866" spans="1:5" x14ac:dyDescent="0.25">
      <c r="A6866" t="s">
        <v>73</v>
      </c>
      <c r="B6866" t="s">
        <v>13</v>
      </c>
      <c r="C6866" t="s">
        <v>4795</v>
      </c>
      <c r="D6866">
        <v>36</v>
      </c>
      <c r="E6866" s="6">
        <f>LEN(Utica_Trace[[#This Row],[Merged]])</f>
        <v>36</v>
      </c>
    </row>
    <row r="6867" spans="1:5" x14ac:dyDescent="0.25">
      <c r="A6867" t="s">
        <v>73</v>
      </c>
      <c r="B6867" t="s">
        <v>12</v>
      </c>
      <c r="C6867" t="s">
        <v>4796</v>
      </c>
      <c r="D6867">
        <v>36</v>
      </c>
      <c r="E6867" s="6">
        <f>LEN(Utica_Trace[[#This Row],[Merged]])</f>
        <v>36</v>
      </c>
    </row>
    <row r="6868" spans="1:5" x14ac:dyDescent="0.25">
      <c r="A6868" t="s">
        <v>73</v>
      </c>
      <c r="B6868" t="s">
        <v>13</v>
      </c>
      <c r="C6868" t="s">
        <v>4796</v>
      </c>
      <c r="D6868">
        <v>36</v>
      </c>
      <c r="E6868" s="6">
        <f>LEN(Utica_Trace[[#This Row],[Merged]])</f>
        <v>36</v>
      </c>
    </row>
    <row r="6869" spans="1:5" x14ac:dyDescent="0.25">
      <c r="A6869" t="s">
        <v>73</v>
      </c>
      <c r="B6869" t="s">
        <v>12</v>
      </c>
      <c r="C6869" t="s">
        <v>4797</v>
      </c>
      <c r="D6869">
        <v>36</v>
      </c>
      <c r="E6869" s="6">
        <f>LEN(Utica_Trace[[#This Row],[Merged]])</f>
        <v>36</v>
      </c>
    </row>
    <row r="6870" spans="1:5" x14ac:dyDescent="0.25">
      <c r="A6870" t="s">
        <v>73</v>
      </c>
      <c r="B6870" t="s">
        <v>13</v>
      </c>
      <c r="C6870" t="s">
        <v>4797</v>
      </c>
      <c r="D6870">
        <v>36</v>
      </c>
      <c r="E6870" s="6">
        <f>LEN(Utica_Trace[[#This Row],[Merged]])</f>
        <v>36</v>
      </c>
    </row>
    <row r="6871" spans="1:5" x14ac:dyDescent="0.25">
      <c r="A6871" t="s">
        <v>73</v>
      </c>
      <c r="B6871" t="s">
        <v>12</v>
      </c>
      <c r="C6871" t="s">
        <v>4798</v>
      </c>
      <c r="D6871">
        <v>36</v>
      </c>
      <c r="E6871" s="6">
        <f>LEN(Utica_Trace[[#This Row],[Merged]])</f>
        <v>36</v>
      </c>
    </row>
    <row r="6872" spans="1:5" x14ac:dyDescent="0.25">
      <c r="A6872" t="s">
        <v>73</v>
      </c>
      <c r="B6872" t="s">
        <v>13</v>
      </c>
      <c r="C6872" t="s">
        <v>4798</v>
      </c>
      <c r="D6872">
        <v>36</v>
      </c>
      <c r="E6872" s="6">
        <f>LEN(Utica_Trace[[#This Row],[Merged]])</f>
        <v>36</v>
      </c>
    </row>
    <row r="6873" spans="1:5" x14ac:dyDescent="0.25">
      <c r="A6873" t="s">
        <v>73</v>
      </c>
      <c r="B6873" t="s">
        <v>12</v>
      </c>
      <c r="C6873" t="s">
        <v>4799</v>
      </c>
      <c r="D6873">
        <v>36</v>
      </c>
      <c r="E6873" s="6">
        <f>LEN(Utica_Trace[[#This Row],[Merged]])</f>
        <v>36</v>
      </c>
    </row>
    <row r="6874" spans="1:5" x14ac:dyDescent="0.25">
      <c r="A6874" t="s">
        <v>73</v>
      </c>
      <c r="B6874" t="s">
        <v>13</v>
      </c>
      <c r="C6874" t="s">
        <v>4799</v>
      </c>
      <c r="D6874">
        <v>36</v>
      </c>
      <c r="E6874" s="6">
        <f>LEN(Utica_Trace[[#This Row],[Merged]])</f>
        <v>36</v>
      </c>
    </row>
    <row r="6875" spans="1:5" x14ac:dyDescent="0.25">
      <c r="A6875" t="s">
        <v>73</v>
      </c>
      <c r="B6875" t="s">
        <v>12</v>
      </c>
      <c r="C6875" t="s">
        <v>4800</v>
      </c>
      <c r="D6875">
        <v>36</v>
      </c>
      <c r="E6875" s="6">
        <f>LEN(Utica_Trace[[#This Row],[Merged]])</f>
        <v>36</v>
      </c>
    </row>
    <row r="6876" spans="1:5" x14ac:dyDescent="0.25">
      <c r="A6876" t="s">
        <v>73</v>
      </c>
      <c r="B6876" t="s">
        <v>13</v>
      </c>
      <c r="C6876" t="s">
        <v>4800</v>
      </c>
      <c r="D6876">
        <v>36</v>
      </c>
      <c r="E6876" s="6">
        <f>LEN(Utica_Trace[[#This Row],[Merged]])</f>
        <v>36</v>
      </c>
    </row>
    <row r="6877" spans="1:5" x14ac:dyDescent="0.25">
      <c r="A6877" t="s">
        <v>73</v>
      </c>
      <c r="B6877" t="s">
        <v>12</v>
      </c>
      <c r="C6877" t="s">
        <v>4801</v>
      </c>
      <c r="D6877">
        <v>36</v>
      </c>
      <c r="E6877" s="6">
        <f>LEN(Utica_Trace[[#This Row],[Merged]])</f>
        <v>36</v>
      </c>
    </row>
    <row r="6878" spans="1:5" x14ac:dyDescent="0.25">
      <c r="A6878" t="s">
        <v>73</v>
      </c>
      <c r="B6878" t="s">
        <v>13</v>
      </c>
      <c r="C6878" t="s">
        <v>4801</v>
      </c>
      <c r="D6878">
        <v>36</v>
      </c>
      <c r="E6878" s="6">
        <f>LEN(Utica_Trace[[#This Row],[Merged]])</f>
        <v>36</v>
      </c>
    </row>
    <row r="6879" spans="1:5" x14ac:dyDescent="0.25">
      <c r="A6879" t="s">
        <v>73</v>
      </c>
      <c r="B6879" t="s">
        <v>12</v>
      </c>
      <c r="C6879" t="s">
        <v>4802</v>
      </c>
      <c r="D6879">
        <v>36</v>
      </c>
      <c r="E6879" s="6">
        <f>LEN(Utica_Trace[[#This Row],[Merged]])</f>
        <v>36</v>
      </c>
    </row>
    <row r="6880" spans="1:5" x14ac:dyDescent="0.25">
      <c r="A6880" t="s">
        <v>73</v>
      </c>
      <c r="B6880" t="s">
        <v>13</v>
      </c>
      <c r="C6880" t="s">
        <v>4802</v>
      </c>
      <c r="D6880">
        <v>36</v>
      </c>
      <c r="E6880" s="6">
        <f>LEN(Utica_Trace[[#This Row],[Merged]])</f>
        <v>36</v>
      </c>
    </row>
    <row r="6881" spans="1:5" x14ac:dyDescent="0.25">
      <c r="A6881" t="s">
        <v>73</v>
      </c>
      <c r="B6881" t="s">
        <v>12</v>
      </c>
      <c r="C6881" t="s">
        <v>4803</v>
      </c>
      <c r="D6881">
        <v>36</v>
      </c>
      <c r="E6881" s="6">
        <f>LEN(Utica_Trace[[#This Row],[Merged]])</f>
        <v>36</v>
      </c>
    </row>
    <row r="6882" spans="1:5" x14ac:dyDescent="0.25">
      <c r="A6882" t="s">
        <v>73</v>
      </c>
      <c r="B6882" t="s">
        <v>13</v>
      </c>
      <c r="C6882" t="s">
        <v>4803</v>
      </c>
      <c r="D6882">
        <v>36</v>
      </c>
      <c r="E6882" s="6">
        <f>LEN(Utica_Trace[[#This Row],[Merged]])</f>
        <v>36</v>
      </c>
    </row>
    <row r="6883" spans="1:5" x14ac:dyDescent="0.25">
      <c r="A6883" t="s">
        <v>73</v>
      </c>
      <c r="B6883" t="s">
        <v>12</v>
      </c>
      <c r="C6883" t="s">
        <v>4804</v>
      </c>
      <c r="D6883">
        <v>36</v>
      </c>
      <c r="E6883" s="6">
        <f>LEN(Utica_Trace[[#This Row],[Merged]])</f>
        <v>36</v>
      </c>
    </row>
    <row r="6884" spans="1:5" x14ac:dyDescent="0.25">
      <c r="A6884" t="s">
        <v>73</v>
      </c>
      <c r="B6884" t="s">
        <v>13</v>
      </c>
      <c r="C6884" t="s">
        <v>4804</v>
      </c>
      <c r="D6884">
        <v>36</v>
      </c>
      <c r="E6884" s="6">
        <f>LEN(Utica_Trace[[#This Row],[Merged]])</f>
        <v>36</v>
      </c>
    </row>
    <row r="6885" spans="1:5" x14ac:dyDescent="0.25">
      <c r="A6885" t="s">
        <v>73</v>
      </c>
      <c r="B6885" t="s">
        <v>12</v>
      </c>
      <c r="C6885" t="s">
        <v>4805</v>
      </c>
      <c r="D6885">
        <v>36</v>
      </c>
      <c r="E6885" s="6">
        <f>LEN(Utica_Trace[[#This Row],[Merged]])</f>
        <v>36</v>
      </c>
    </row>
    <row r="6886" spans="1:5" x14ac:dyDescent="0.25">
      <c r="A6886" t="s">
        <v>73</v>
      </c>
      <c r="B6886" t="s">
        <v>13</v>
      </c>
      <c r="C6886" t="s">
        <v>4805</v>
      </c>
      <c r="D6886">
        <v>36</v>
      </c>
      <c r="E6886" s="6">
        <f>LEN(Utica_Trace[[#This Row],[Merged]])</f>
        <v>36</v>
      </c>
    </row>
    <row r="6887" spans="1:5" x14ac:dyDescent="0.25">
      <c r="A6887" t="s">
        <v>73</v>
      </c>
      <c r="B6887" t="s">
        <v>12</v>
      </c>
      <c r="C6887" t="s">
        <v>4806</v>
      </c>
      <c r="D6887">
        <v>36</v>
      </c>
      <c r="E6887" s="6">
        <f>LEN(Utica_Trace[[#This Row],[Merged]])</f>
        <v>36</v>
      </c>
    </row>
    <row r="6888" spans="1:5" x14ac:dyDescent="0.25">
      <c r="A6888" t="s">
        <v>73</v>
      </c>
      <c r="B6888" t="s">
        <v>13</v>
      </c>
      <c r="C6888" t="s">
        <v>4806</v>
      </c>
      <c r="D6888">
        <v>36</v>
      </c>
      <c r="E6888" s="6">
        <f>LEN(Utica_Trace[[#This Row],[Merged]])</f>
        <v>36</v>
      </c>
    </row>
    <row r="6889" spans="1:5" x14ac:dyDescent="0.25">
      <c r="A6889" t="s">
        <v>1820</v>
      </c>
      <c r="B6889" t="s">
        <v>12</v>
      </c>
      <c r="C6889" t="s">
        <v>4806</v>
      </c>
      <c r="D6889">
        <v>36</v>
      </c>
      <c r="E6889" s="6">
        <f>LEN(Utica_Trace[[#This Row],[Merged]])</f>
        <v>36</v>
      </c>
    </row>
    <row r="6890" spans="1:5" x14ac:dyDescent="0.25">
      <c r="A6890" t="s">
        <v>1820</v>
      </c>
      <c r="B6890" t="s">
        <v>13</v>
      </c>
      <c r="C6890" t="s">
        <v>4806</v>
      </c>
      <c r="D6890">
        <v>36</v>
      </c>
      <c r="E6890" s="6">
        <f>LEN(Utica_Trace[[#This Row],[Merged]])</f>
        <v>36</v>
      </c>
    </row>
    <row r="6891" spans="1:5" x14ac:dyDescent="0.25">
      <c r="A6891" t="s">
        <v>73</v>
      </c>
      <c r="B6891" t="s">
        <v>12</v>
      </c>
      <c r="C6891" t="s">
        <v>4807</v>
      </c>
      <c r="D6891">
        <v>36</v>
      </c>
      <c r="E6891" s="6">
        <f>LEN(Utica_Trace[[#This Row],[Merged]])</f>
        <v>36</v>
      </c>
    </row>
    <row r="6892" spans="1:5" x14ac:dyDescent="0.25">
      <c r="A6892" t="s">
        <v>73</v>
      </c>
      <c r="B6892" t="s">
        <v>13</v>
      </c>
      <c r="C6892" t="s">
        <v>4807</v>
      </c>
      <c r="D6892">
        <v>36</v>
      </c>
      <c r="E6892" s="6">
        <f>LEN(Utica_Trace[[#This Row],[Merged]])</f>
        <v>36</v>
      </c>
    </row>
    <row r="6893" spans="1:5" x14ac:dyDescent="0.25">
      <c r="A6893" t="s">
        <v>74</v>
      </c>
      <c r="B6893" t="s">
        <v>12</v>
      </c>
      <c r="C6893" t="s">
        <v>4808</v>
      </c>
      <c r="D6893">
        <v>36</v>
      </c>
      <c r="E6893" s="6">
        <f>LEN(Utica_Trace[[#This Row],[Merged]])</f>
        <v>36</v>
      </c>
    </row>
    <row r="6894" spans="1:5" x14ac:dyDescent="0.25">
      <c r="A6894" t="s">
        <v>74</v>
      </c>
      <c r="B6894" t="s">
        <v>13</v>
      </c>
      <c r="C6894" t="s">
        <v>4808</v>
      </c>
      <c r="D6894">
        <v>36</v>
      </c>
      <c r="E6894" s="6">
        <f>LEN(Utica_Trace[[#This Row],[Merged]])</f>
        <v>36</v>
      </c>
    </row>
    <row r="6895" spans="1:5" x14ac:dyDescent="0.25">
      <c r="A6895" t="s">
        <v>11</v>
      </c>
      <c r="B6895" t="s">
        <v>12</v>
      </c>
      <c r="C6895" t="s">
        <v>4809</v>
      </c>
      <c r="D6895">
        <v>36</v>
      </c>
      <c r="E6895" s="6">
        <f>LEN(Utica_Trace[[#This Row],[Merged]])</f>
        <v>36</v>
      </c>
    </row>
    <row r="6896" spans="1:5" x14ac:dyDescent="0.25">
      <c r="A6896" t="s">
        <v>11</v>
      </c>
      <c r="B6896" t="s">
        <v>13</v>
      </c>
      <c r="C6896" t="s">
        <v>4809</v>
      </c>
      <c r="D6896">
        <v>36</v>
      </c>
      <c r="E6896" s="6">
        <f>LEN(Utica_Trace[[#This Row],[Merged]])</f>
        <v>36</v>
      </c>
    </row>
    <row r="6897" spans="1:5" x14ac:dyDescent="0.25">
      <c r="A6897" t="s">
        <v>28</v>
      </c>
      <c r="B6897" t="s">
        <v>12</v>
      </c>
      <c r="C6897" t="s">
        <v>4810</v>
      </c>
      <c r="D6897">
        <v>36</v>
      </c>
      <c r="E6897" s="6">
        <f>LEN(Utica_Trace[[#This Row],[Merged]])</f>
        <v>36</v>
      </c>
    </row>
    <row r="6898" spans="1:5" x14ac:dyDescent="0.25">
      <c r="A6898" t="s">
        <v>28</v>
      </c>
      <c r="B6898" t="s">
        <v>13</v>
      </c>
      <c r="C6898" t="s">
        <v>4810</v>
      </c>
      <c r="D6898">
        <v>36</v>
      </c>
      <c r="E6898" s="6">
        <f>LEN(Utica_Trace[[#This Row],[Merged]])</f>
        <v>36</v>
      </c>
    </row>
    <row r="6899" spans="1:5" x14ac:dyDescent="0.25">
      <c r="A6899" t="s">
        <v>29</v>
      </c>
      <c r="B6899" t="s">
        <v>12</v>
      </c>
      <c r="C6899" t="s">
        <v>4811</v>
      </c>
      <c r="D6899">
        <v>36</v>
      </c>
      <c r="E6899" s="6">
        <f>LEN(Utica_Trace[[#This Row],[Merged]])</f>
        <v>36</v>
      </c>
    </row>
    <row r="6900" spans="1:5" x14ac:dyDescent="0.25">
      <c r="A6900" t="s">
        <v>29</v>
      </c>
      <c r="B6900" t="s">
        <v>13</v>
      </c>
      <c r="C6900" t="s">
        <v>4811</v>
      </c>
      <c r="D6900">
        <v>36</v>
      </c>
      <c r="E6900" s="6">
        <f>LEN(Utica_Trace[[#This Row],[Merged]])</f>
        <v>36</v>
      </c>
    </row>
    <row r="6901" spans="1:5" x14ac:dyDescent="0.25">
      <c r="A6901" t="s">
        <v>88</v>
      </c>
      <c r="B6901" t="s">
        <v>12</v>
      </c>
      <c r="C6901" t="s">
        <v>4811</v>
      </c>
      <c r="D6901">
        <v>36</v>
      </c>
      <c r="E6901" s="6">
        <f>LEN(Utica_Trace[[#This Row],[Merged]])</f>
        <v>36</v>
      </c>
    </row>
    <row r="6902" spans="1:5" x14ac:dyDescent="0.25">
      <c r="A6902" t="s">
        <v>88</v>
      </c>
      <c r="B6902" t="s">
        <v>13</v>
      </c>
      <c r="C6902" t="s">
        <v>4811</v>
      </c>
      <c r="D6902">
        <v>36</v>
      </c>
      <c r="E6902" s="6">
        <f>LEN(Utica_Trace[[#This Row],[Merged]])</f>
        <v>36</v>
      </c>
    </row>
    <row r="6903" spans="1:5" x14ac:dyDescent="0.25">
      <c r="A6903" t="s">
        <v>29</v>
      </c>
      <c r="B6903" t="s">
        <v>12</v>
      </c>
      <c r="C6903" t="s">
        <v>4812</v>
      </c>
      <c r="D6903">
        <v>36</v>
      </c>
      <c r="E6903" s="6">
        <f>LEN(Utica_Trace[[#This Row],[Merged]])</f>
        <v>36</v>
      </c>
    </row>
    <row r="6904" spans="1:5" x14ac:dyDescent="0.25">
      <c r="A6904" t="s">
        <v>29</v>
      </c>
      <c r="B6904" t="s">
        <v>13</v>
      </c>
      <c r="C6904" t="s">
        <v>4812</v>
      </c>
      <c r="D6904">
        <v>36</v>
      </c>
      <c r="E6904" s="6">
        <f>LEN(Utica_Trace[[#This Row],[Merged]])</f>
        <v>36</v>
      </c>
    </row>
    <row r="6905" spans="1:5" x14ac:dyDescent="0.25">
      <c r="A6905" t="s">
        <v>88</v>
      </c>
      <c r="B6905" t="s">
        <v>12</v>
      </c>
      <c r="C6905" t="s">
        <v>4812</v>
      </c>
      <c r="D6905">
        <v>36</v>
      </c>
      <c r="E6905" s="6">
        <f>LEN(Utica_Trace[[#This Row],[Merged]])</f>
        <v>36</v>
      </c>
    </row>
    <row r="6906" spans="1:5" x14ac:dyDescent="0.25">
      <c r="A6906" t="s">
        <v>88</v>
      </c>
      <c r="B6906" t="s">
        <v>13</v>
      </c>
      <c r="C6906" t="s">
        <v>4812</v>
      </c>
      <c r="D6906">
        <v>36</v>
      </c>
      <c r="E6906" s="6">
        <f>LEN(Utica_Trace[[#This Row],[Merged]])</f>
        <v>36</v>
      </c>
    </row>
    <row r="6907" spans="1:5" x14ac:dyDescent="0.25">
      <c r="A6907" t="s">
        <v>82</v>
      </c>
      <c r="B6907" t="s">
        <v>13</v>
      </c>
      <c r="C6907" t="s">
        <v>4813</v>
      </c>
      <c r="D6907">
        <v>36</v>
      </c>
      <c r="E6907" s="6">
        <f>LEN(Utica_Trace[[#This Row],[Merged]])</f>
        <v>36</v>
      </c>
    </row>
    <row r="6908" spans="1:5" x14ac:dyDescent="0.25">
      <c r="A6908" t="s">
        <v>28</v>
      </c>
      <c r="B6908" t="s">
        <v>13</v>
      </c>
      <c r="C6908" t="s">
        <v>4814</v>
      </c>
      <c r="D6908">
        <v>35</v>
      </c>
      <c r="E6908" s="6">
        <f>LEN(Utica_Trace[[#This Row],[Merged]])</f>
        <v>35</v>
      </c>
    </row>
    <row r="6909" spans="1:5" x14ac:dyDescent="0.25">
      <c r="A6909" t="s">
        <v>73</v>
      </c>
      <c r="B6909" t="s">
        <v>12</v>
      </c>
      <c r="C6909" t="s">
        <v>4815</v>
      </c>
      <c r="D6909">
        <v>35</v>
      </c>
      <c r="E6909" s="6">
        <f>LEN(Utica_Trace[[#This Row],[Merged]])</f>
        <v>35</v>
      </c>
    </row>
    <row r="6910" spans="1:5" x14ac:dyDescent="0.25">
      <c r="A6910" t="s">
        <v>73</v>
      </c>
      <c r="B6910" t="s">
        <v>13</v>
      </c>
      <c r="C6910" t="s">
        <v>4815</v>
      </c>
      <c r="D6910">
        <v>35</v>
      </c>
      <c r="E6910" s="6">
        <f>LEN(Utica_Trace[[#This Row],[Merged]])</f>
        <v>35</v>
      </c>
    </row>
    <row r="6911" spans="1:5" x14ac:dyDescent="0.25">
      <c r="A6911" t="s">
        <v>1820</v>
      </c>
      <c r="B6911" t="s">
        <v>12</v>
      </c>
      <c r="C6911" t="s">
        <v>4815</v>
      </c>
      <c r="D6911">
        <v>35</v>
      </c>
      <c r="E6911" s="6">
        <f>LEN(Utica_Trace[[#This Row],[Merged]])</f>
        <v>35</v>
      </c>
    </row>
    <row r="6912" spans="1:5" x14ac:dyDescent="0.25">
      <c r="A6912" t="s">
        <v>1820</v>
      </c>
      <c r="B6912" t="s">
        <v>13</v>
      </c>
      <c r="C6912" t="s">
        <v>4815</v>
      </c>
      <c r="D6912">
        <v>35</v>
      </c>
      <c r="E6912" s="6">
        <f>LEN(Utica_Trace[[#This Row],[Merged]])</f>
        <v>35</v>
      </c>
    </row>
    <row r="6913" spans="1:5" x14ac:dyDescent="0.25">
      <c r="A6913" t="s">
        <v>73</v>
      </c>
      <c r="B6913" t="s">
        <v>12</v>
      </c>
      <c r="C6913" t="s">
        <v>4816</v>
      </c>
      <c r="D6913">
        <v>35</v>
      </c>
      <c r="E6913" s="6">
        <f>LEN(Utica_Trace[[#This Row],[Merged]])</f>
        <v>35</v>
      </c>
    </row>
    <row r="6914" spans="1:5" x14ac:dyDescent="0.25">
      <c r="A6914" t="s">
        <v>73</v>
      </c>
      <c r="B6914" t="s">
        <v>13</v>
      </c>
      <c r="C6914" t="s">
        <v>4816</v>
      </c>
      <c r="D6914">
        <v>35</v>
      </c>
      <c r="E6914" s="6">
        <f>LEN(Utica_Trace[[#This Row],[Merged]])</f>
        <v>35</v>
      </c>
    </row>
    <row r="6915" spans="1:5" x14ac:dyDescent="0.25">
      <c r="A6915" t="s">
        <v>1820</v>
      </c>
      <c r="B6915" t="s">
        <v>12</v>
      </c>
      <c r="C6915" t="s">
        <v>4816</v>
      </c>
      <c r="D6915">
        <v>35</v>
      </c>
      <c r="E6915" s="6">
        <f>LEN(Utica_Trace[[#This Row],[Merged]])</f>
        <v>35</v>
      </c>
    </row>
    <row r="6916" spans="1:5" x14ac:dyDescent="0.25">
      <c r="A6916" t="s">
        <v>1820</v>
      </c>
      <c r="B6916" t="s">
        <v>13</v>
      </c>
      <c r="C6916" t="s">
        <v>4816</v>
      </c>
      <c r="D6916">
        <v>35</v>
      </c>
      <c r="E6916" s="6">
        <f>LEN(Utica_Trace[[#This Row],[Merged]])</f>
        <v>35</v>
      </c>
    </row>
    <row r="6917" spans="1:5" x14ac:dyDescent="0.25">
      <c r="A6917" t="s">
        <v>81</v>
      </c>
      <c r="B6917" t="s">
        <v>12</v>
      </c>
      <c r="C6917" t="s">
        <v>4817</v>
      </c>
      <c r="D6917">
        <v>36</v>
      </c>
      <c r="E6917" s="6">
        <f>LEN(Utica_Trace[[#This Row],[Merged]])</f>
        <v>36</v>
      </c>
    </row>
    <row r="6918" spans="1:5" x14ac:dyDescent="0.25">
      <c r="A6918" t="s">
        <v>61</v>
      </c>
      <c r="B6918" t="s">
        <v>12</v>
      </c>
      <c r="C6918" t="s">
        <v>4818</v>
      </c>
      <c r="D6918">
        <v>36</v>
      </c>
      <c r="E6918" s="6">
        <f>LEN(Utica_Trace[[#This Row],[Merged]])</f>
        <v>36</v>
      </c>
    </row>
    <row r="6919" spans="1:5" x14ac:dyDescent="0.25">
      <c r="A6919" t="s">
        <v>91</v>
      </c>
      <c r="B6919" t="s">
        <v>12</v>
      </c>
      <c r="C6919" t="s">
        <v>4819</v>
      </c>
      <c r="D6919">
        <v>36</v>
      </c>
      <c r="E6919" s="6">
        <f>LEN(Utica_Trace[[#This Row],[Merged]])</f>
        <v>36</v>
      </c>
    </row>
    <row r="6920" spans="1:5" x14ac:dyDescent="0.25">
      <c r="A6920" t="s">
        <v>28</v>
      </c>
      <c r="B6920" t="s">
        <v>12</v>
      </c>
      <c r="C6920" t="s">
        <v>4820</v>
      </c>
      <c r="D6920">
        <v>35</v>
      </c>
      <c r="E6920" s="6">
        <f>LEN(Utica_Trace[[#This Row],[Merged]])</f>
        <v>35</v>
      </c>
    </row>
    <row r="6921" spans="1:5" x14ac:dyDescent="0.25">
      <c r="A6921" t="s">
        <v>31</v>
      </c>
      <c r="B6921" t="s">
        <v>1917</v>
      </c>
      <c r="C6921" t="s">
        <v>4821</v>
      </c>
      <c r="D6921">
        <v>36</v>
      </c>
      <c r="E6921" s="6">
        <f>LEN(Utica_Trace[[#This Row],[Merged]])</f>
        <v>36</v>
      </c>
    </row>
    <row r="6922" spans="1:5" x14ac:dyDescent="0.25">
      <c r="A6922" t="s">
        <v>88</v>
      </c>
      <c r="B6922" t="s">
        <v>1917</v>
      </c>
      <c r="C6922" t="s">
        <v>4821</v>
      </c>
      <c r="D6922">
        <v>36</v>
      </c>
      <c r="E6922" s="6">
        <f>LEN(Utica_Trace[[#This Row],[Merged]])</f>
        <v>36</v>
      </c>
    </row>
    <row r="6923" spans="1:5" x14ac:dyDescent="0.25">
      <c r="A6923" t="s">
        <v>1777</v>
      </c>
      <c r="B6923" t="s">
        <v>1917</v>
      </c>
      <c r="C6923" t="s">
        <v>4822</v>
      </c>
      <c r="D6923">
        <v>36</v>
      </c>
      <c r="E6923" s="6">
        <f>LEN(Utica_Trace[[#This Row],[Merged]])</f>
        <v>36</v>
      </c>
    </row>
    <row r="6924" spans="1:5" x14ac:dyDescent="0.25">
      <c r="A6924" t="s">
        <v>1895</v>
      </c>
      <c r="B6924" t="s">
        <v>1917</v>
      </c>
      <c r="C6924" t="s">
        <v>4823</v>
      </c>
      <c r="D6924">
        <v>34</v>
      </c>
      <c r="E6924" s="6">
        <f>LEN(Utica_Trace[[#This Row],[Merged]])</f>
        <v>34</v>
      </c>
    </row>
    <row r="6925" spans="1:5" x14ac:dyDescent="0.25">
      <c r="A6925" t="s">
        <v>890</v>
      </c>
      <c r="B6925" t="s">
        <v>1917</v>
      </c>
      <c r="C6925" t="s">
        <v>4824</v>
      </c>
      <c r="D6925">
        <v>36</v>
      </c>
      <c r="E6925" s="6">
        <f>LEN(Utica_Trace[[#This Row],[Merged]])</f>
        <v>36</v>
      </c>
    </row>
    <row r="6926" spans="1:5" x14ac:dyDescent="0.25">
      <c r="A6926" t="s">
        <v>1778</v>
      </c>
      <c r="B6926" t="s">
        <v>1917</v>
      </c>
      <c r="C6926" t="s">
        <v>4824</v>
      </c>
      <c r="D6926">
        <v>36</v>
      </c>
      <c r="E6926" s="6">
        <f>LEN(Utica_Trace[[#This Row],[Merged]])</f>
        <v>36</v>
      </c>
    </row>
    <row r="6927" spans="1:5" x14ac:dyDescent="0.25">
      <c r="A6927" t="s">
        <v>890</v>
      </c>
      <c r="B6927" t="s">
        <v>1917</v>
      </c>
      <c r="C6927" t="s">
        <v>4825</v>
      </c>
      <c r="D6927">
        <v>36</v>
      </c>
      <c r="E6927" s="6">
        <f>LEN(Utica_Trace[[#This Row],[Merged]])</f>
        <v>36</v>
      </c>
    </row>
    <row r="6928" spans="1:5" x14ac:dyDescent="0.25">
      <c r="A6928" t="s">
        <v>1778</v>
      </c>
      <c r="B6928" t="s">
        <v>1917</v>
      </c>
      <c r="C6928" t="s">
        <v>4825</v>
      </c>
      <c r="D6928">
        <v>36</v>
      </c>
      <c r="E6928" s="6">
        <f>LEN(Utica_Trace[[#This Row],[Merged]])</f>
        <v>36</v>
      </c>
    </row>
    <row r="6929" spans="1:5" x14ac:dyDescent="0.25">
      <c r="A6929" t="s">
        <v>890</v>
      </c>
      <c r="B6929" t="s">
        <v>1917</v>
      </c>
      <c r="C6929" t="s">
        <v>4826</v>
      </c>
      <c r="D6929">
        <v>36</v>
      </c>
      <c r="E6929" s="6">
        <f>LEN(Utica_Trace[[#This Row],[Merged]])</f>
        <v>36</v>
      </c>
    </row>
    <row r="6930" spans="1:5" x14ac:dyDescent="0.25">
      <c r="A6930" t="s">
        <v>1778</v>
      </c>
      <c r="B6930" t="s">
        <v>1917</v>
      </c>
      <c r="C6930" t="s">
        <v>4826</v>
      </c>
      <c r="D6930">
        <v>36</v>
      </c>
      <c r="E6930" s="6">
        <f>LEN(Utica_Trace[[#This Row],[Merged]])</f>
        <v>36</v>
      </c>
    </row>
    <row r="6931" spans="1:5" x14ac:dyDescent="0.25">
      <c r="A6931" t="s">
        <v>890</v>
      </c>
      <c r="B6931" t="s">
        <v>1917</v>
      </c>
      <c r="C6931" t="s">
        <v>4827</v>
      </c>
      <c r="D6931">
        <v>36</v>
      </c>
      <c r="E6931" s="6">
        <f>LEN(Utica_Trace[[#This Row],[Merged]])</f>
        <v>36</v>
      </c>
    </row>
    <row r="6932" spans="1:5" x14ac:dyDescent="0.25">
      <c r="A6932" t="s">
        <v>1778</v>
      </c>
      <c r="B6932" t="s">
        <v>1917</v>
      </c>
      <c r="C6932" t="s">
        <v>4827</v>
      </c>
      <c r="D6932">
        <v>36</v>
      </c>
      <c r="E6932" s="6">
        <f>LEN(Utica_Trace[[#This Row],[Merged]])</f>
        <v>36</v>
      </c>
    </row>
    <row r="6933" spans="1:5" x14ac:dyDescent="0.25">
      <c r="A6933" t="s">
        <v>66</v>
      </c>
      <c r="B6933" t="s">
        <v>1917</v>
      </c>
      <c r="C6933" t="s">
        <v>4828</v>
      </c>
      <c r="D6933">
        <v>36</v>
      </c>
      <c r="E6933" s="6">
        <f>LEN(Utica_Trace[[#This Row],[Merged]])</f>
        <v>36</v>
      </c>
    </row>
    <row r="6934" spans="1:5" x14ac:dyDescent="0.25">
      <c r="A6934" t="s">
        <v>1813</v>
      </c>
      <c r="B6934" t="s">
        <v>1917</v>
      </c>
      <c r="C6934" t="s">
        <v>4828</v>
      </c>
      <c r="D6934">
        <v>36</v>
      </c>
      <c r="E6934" s="6">
        <f>LEN(Utica_Trace[[#This Row],[Merged]])</f>
        <v>36</v>
      </c>
    </row>
    <row r="6935" spans="1:5" x14ac:dyDescent="0.25">
      <c r="A6935" t="s">
        <v>66</v>
      </c>
      <c r="B6935" t="s">
        <v>1917</v>
      </c>
      <c r="C6935" t="s">
        <v>4829</v>
      </c>
      <c r="D6935">
        <v>36</v>
      </c>
      <c r="E6935" s="6">
        <f>LEN(Utica_Trace[[#This Row],[Merged]])</f>
        <v>36</v>
      </c>
    </row>
    <row r="6936" spans="1:5" x14ac:dyDescent="0.25">
      <c r="A6936" t="s">
        <v>1813</v>
      </c>
      <c r="B6936" t="s">
        <v>1917</v>
      </c>
      <c r="C6936" t="s">
        <v>4829</v>
      </c>
      <c r="D6936">
        <v>36</v>
      </c>
      <c r="E6936" s="6">
        <f>LEN(Utica_Trace[[#This Row],[Merged]])</f>
        <v>36</v>
      </c>
    </row>
    <row r="6937" spans="1:5" x14ac:dyDescent="0.25">
      <c r="A6937" t="s">
        <v>75</v>
      </c>
      <c r="B6937" t="s">
        <v>1917</v>
      </c>
      <c r="C6937" t="s">
        <v>4830</v>
      </c>
      <c r="D6937">
        <v>36</v>
      </c>
      <c r="E6937" s="6">
        <f>LEN(Utica_Trace[[#This Row],[Merged]])</f>
        <v>36</v>
      </c>
    </row>
    <row r="6938" spans="1:5" x14ac:dyDescent="0.25">
      <c r="A6938" t="s">
        <v>1821</v>
      </c>
      <c r="B6938" t="s">
        <v>1917</v>
      </c>
      <c r="C6938" t="s">
        <v>4830</v>
      </c>
      <c r="D6938">
        <v>36</v>
      </c>
      <c r="E6938" s="6">
        <f>LEN(Utica_Trace[[#This Row],[Merged]])</f>
        <v>36</v>
      </c>
    </row>
    <row r="6939" spans="1:5" x14ac:dyDescent="0.25">
      <c r="A6939" t="s">
        <v>66</v>
      </c>
      <c r="B6939" t="s">
        <v>1917</v>
      </c>
      <c r="C6939" t="s">
        <v>4831</v>
      </c>
      <c r="D6939">
        <v>36</v>
      </c>
      <c r="E6939" s="6">
        <f>LEN(Utica_Trace[[#This Row],[Merged]])</f>
        <v>36</v>
      </c>
    </row>
    <row r="6940" spans="1:5" x14ac:dyDescent="0.25">
      <c r="A6940" t="s">
        <v>75</v>
      </c>
      <c r="B6940" t="s">
        <v>1917</v>
      </c>
      <c r="C6940" t="s">
        <v>4831</v>
      </c>
      <c r="D6940">
        <v>36</v>
      </c>
      <c r="E6940" s="6">
        <f>LEN(Utica_Trace[[#This Row],[Merged]])</f>
        <v>36</v>
      </c>
    </row>
    <row r="6941" spans="1:5" x14ac:dyDescent="0.25">
      <c r="A6941" t="s">
        <v>66</v>
      </c>
      <c r="B6941" t="s">
        <v>1917</v>
      </c>
      <c r="C6941" t="s">
        <v>4832</v>
      </c>
      <c r="D6941">
        <v>36</v>
      </c>
      <c r="E6941" s="6">
        <f>LEN(Utica_Trace[[#This Row],[Merged]])</f>
        <v>36</v>
      </c>
    </row>
    <row r="6942" spans="1:5" x14ac:dyDescent="0.25">
      <c r="A6942" t="s">
        <v>66</v>
      </c>
      <c r="B6942" t="s">
        <v>1917</v>
      </c>
      <c r="C6942" t="s">
        <v>4833</v>
      </c>
      <c r="D6942">
        <v>36</v>
      </c>
      <c r="E6942" s="6">
        <f>LEN(Utica_Trace[[#This Row],[Merged]])</f>
        <v>36</v>
      </c>
    </row>
    <row r="6943" spans="1:5" x14ac:dyDescent="0.25">
      <c r="A6943" t="s">
        <v>66</v>
      </c>
      <c r="B6943" t="s">
        <v>1917</v>
      </c>
      <c r="C6943" t="s">
        <v>4834</v>
      </c>
      <c r="D6943">
        <v>36</v>
      </c>
      <c r="E6943" s="6">
        <f>LEN(Utica_Trace[[#This Row],[Merged]])</f>
        <v>36</v>
      </c>
    </row>
    <row r="6944" spans="1:5" x14ac:dyDescent="0.25">
      <c r="A6944" t="s">
        <v>66</v>
      </c>
      <c r="B6944" t="s">
        <v>1917</v>
      </c>
      <c r="C6944" t="s">
        <v>4835</v>
      </c>
      <c r="D6944">
        <v>36</v>
      </c>
      <c r="E6944" s="6">
        <f>LEN(Utica_Trace[[#This Row],[Merged]])</f>
        <v>36</v>
      </c>
    </row>
    <row r="6945" spans="1:5" x14ac:dyDescent="0.25">
      <c r="A6945" t="s">
        <v>66</v>
      </c>
      <c r="B6945" t="s">
        <v>1917</v>
      </c>
      <c r="C6945" t="s">
        <v>4836</v>
      </c>
      <c r="D6945">
        <v>36</v>
      </c>
      <c r="E6945" s="6">
        <f>LEN(Utica_Trace[[#This Row],[Merged]])</f>
        <v>36</v>
      </c>
    </row>
    <row r="6946" spans="1:5" x14ac:dyDescent="0.25">
      <c r="A6946" t="s">
        <v>75</v>
      </c>
      <c r="B6946" t="s">
        <v>1917</v>
      </c>
      <c r="C6946" t="s">
        <v>4837</v>
      </c>
      <c r="D6946">
        <v>36</v>
      </c>
      <c r="E6946" s="6">
        <f>LEN(Utica_Trace[[#This Row],[Merged]])</f>
        <v>36</v>
      </c>
    </row>
    <row r="6947" spans="1:5" x14ac:dyDescent="0.25">
      <c r="A6947" t="s">
        <v>66</v>
      </c>
      <c r="B6947" t="s">
        <v>1917</v>
      </c>
      <c r="C6947" t="s">
        <v>4838</v>
      </c>
      <c r="D6947">
        <v>36</v>
      </c>
      <c r="E6947" s="6">
        <f>LEN(Utica_Trace[[#This Row],[Merged]])</f>
        <v>36</v>
      </c>
    </row>
    <row r="6948" spans="1:5" x14ac:dyDescent="0.25">
      <c r="A6948" t="s">
        <v>66</v>
      </c>
      <c r="B6948" t="s">
        <v>1917</v>
      </c>
      <c r="C6948" t="s">
        <v>4839</v>
      </c>
      <c r="D6948">
        <v>36</v>
      </c>
      <c r="E6948" s="6">
        <f>LEN(Utica_Trace[[#This Row],[Merged]])</f>
        <v>36</v>
      </c>
    </row>
    <row r="6949" spans="1:5" x14ac:dyDescent="0.25">
      <c r="A6949" t="s">
        <v>75</v>
      </c>
      <c r="B6949" t="s">
        <v>1917</v>
      </c>
      <c r="C6949" t="s">
        <v>4840</v>
      </c>
      <c r="D6949">
        <v>36</v>
      </c>
      <c r="E6949" s="6">
        <f>LEN(Utica_Trace[[#This Row],[Merged]])</f>
        <v>36</v>
      </c>
    </row>
    <row r="6950" spans="1:5" x14ac:dyDescent="0.25">
      <c r="A6950" t="s">
        <v>75</v>
      </c>
      <c r="B6950" t="s">
        <v>1917</v>
      </c>
      <c r="C6950" t="s">
        <v>4841</v>
      </c>
      <c r="D6950">
        <v>36</v>
      </c>
      <c r="E6950" s="6">
        <f>LEN(Utica_Trace[[#This Row],[Merged]])</f>
        <v>36</v>
      </c>
    </row>
    <row r="6951" spans="1:5" x14ac:dyDescent="0.25">
      <c r="A6951" t="s">
        <v>75</v>
      </c>
      <c r="B6951" t="s">
        <v>1917</v>
      </c>
      <c r="C6951" t="s">
        <v>4842</v>
      </c>
      <c r="D6951">
        <v>36</v>
      </c>
      <c r="E6951" s="6">
        <f>LEN(Utica_Trace[[#This Row],[Merged]])</f>
        <v>36</v>
      </c>
    </row>
    <row r="6952" spans="1:5" x14ac:dyDescent="0.25">
      <c r="A6952" t="s">
        <v>66</v>
      </c>
      <c r="B6952" t="s">
        <v>1917</v>
      </c>
      <c r="C6952" t="s">
        <v>4843</v>
      </c>
      <c r="D6952">
        <v>36</v>
      </c>
      <c r="E6952" s="6">
        <f>LEN(Utica_Trace[[#This Row],[Merged]])</f>
        <v>36</v>
      </c>
    </row>
    <row r="6953" spans="1:5" x14ac:dyDescent="0.25">
      <c r="A6953" t="s">
        <v>75</v>
      </c>
      <c r="B6953" t="s">
        <v>1917</v>
      </c>
      <c r="C6953" t="s">
        <v>4843</v>
      </c>
      <c r="D6953">
        <v>36</v>
      </c>
      <c r="E6953" s="6">
        <f>LEN(Utica_Trace[[#This Row],[Merged]])</f>
        <v>36</v>
      </c>
    </row>
    <row r="6954" spans="1:5" x14ac:dyDescent="0.25">
      <c r="A6954" t="s">
        <v>66</v>
      </c>
      <c r="B6954" t="s">
        <v>1917</v>
      </c>
      <c r="C6954" t="s">
        <v>4844</v>
      </c>
      <c r="D6954">
        <v>36</v>
      </c>
      <c r="E6954" s="6">
        <f>LEN(Utica_Trace[[#This Row],[Merged]])</f>
        <v>36</v>
      </c>
    </row>
    <row r="6955" spans="1:5" x14ac:dyDescent="0.25">
      <c r="A6955" t="s">
        <v>75</v>
      </c>
      <c r="B6955" t="s">
        <v>1917</v>
      </c>
      <c r="C6955" t="s">
        <v>4844</v>
      </c>
      <c r="D6955">
        <v>36</v>
      </c>
      <c r="E6955" s="6">
        <f>LEN(Utica_Trace[[#This Row],[Merged]])</f>
        <v>36</v>
      </c>
    </row>
    <row r="6956" spans="1:5" x14ac:dyDescent="0.25">
      <c r="A6956" t="s">
        <v>66</v>
      </c>
      <c r="B6956" t="s">
        <v>1917</v>
      </c>
      <c r="C6956" t="s">
        <v>4845</v>
      </c>
      <c r="D6956">
        <v>36</v>
      </c>
      <c r="E6956" s="6">
        <f>LEN(Utica_Trace[[#This Row],[Merged]])</f>
        <v>36</v>
      </c>
    </row>
    <row r="6957" spans="1:5" x14ac:dyDescent="0.25">
      <c r="A6957" t="s">
        <v>75</v>
      </c>
      <c r="B6957" t="s">
        <v>1917</v>
      </c>
      <c r="C6957" t="s">
        <v>4845</v>
      </c>
      <c r="D6957">
        <v>36</v>
      </c>
      <c r="E6957" s="6">
        <f>LEN(Utica_Trace[[#This Row],[Merged]])</f>
        <v>36</v>
      </c>
    </row>
    <row r="6958" spans="1:5" x14ac:dyDescent="0.25">
      <c r="A6958" t="s">
        <v>66</v>
      </c>
      <c r="B6958" t="s">
        <v>1917</v>
      </c>
      <c r="C6958" t="s">
        <v>4846</v>
      </c>
      <c r="D6958">
        <v>36</v>
      </c>
      <c r="E6958" s="6">
        <f>LEN(Utica_Trace[[#This Row],[Merged]])</f>
        <v>36</v>
      </c>
    </row>
    <row r="6959" spans="1:5" x14ac:dyDescent="0.25">
      <c r="A6959" t="s">
        <v>75</v>
      </c>
      <c r="B6959" t="s">
        <v>1917</v>
      </c>
      <c r="C6959" t="s">
        <v>4846</v>
      </c>
      <c r="D6959">
        <v>36</v>
      </c>
      <c r="E6959" s="6">
        <f>LEN(Utica_Trace[[#This Row],[Merged]])</f>
        <v>36</v>
      </c>
    </row>
    <row r="6960" spans="1:5" x14ac:dyDescent="0.25">
      <c r="A6960" t="s">
        <v>892</v>
      </c>
      <c r="B6960" t="s">
        <v>1917</v>
      </c>
      <c r="C6960" t="s">
        <v>4847</v>
      </c>
      <c r="D6960">
        <v>36</v>
      </c>
      <c r="E6960" s="6">
        <f>LEN(Utica_Trace[[#This Row],[Merged]])</f>
        <v>36</v>
      </c>
    </row>
    <row r="6961" spans="1:5" x14ac:dyDescent="0.25">
      <c r="A6961" t="s">
        <v>892</v>
      </c>
      <c r="B6961" t="s">
        <v>1917</v>
      </c>
      <c r="C6961" t="s">
        <v>4848</v>
      </c>
      <c r="D6961">
        <v>36</v>
      </c>
      <c r="E6961" s="6">
        <f>LEN(Utica_Trace[[#This Row],[Merged]])</f>
        <v>36</v>
      </c>
    </row>
    <row r="6962" spans="1:5" x14ac:dyDescent="0.25">
      <c r="A6962" t="s">
        <v>892</v>
      </c>
      <c r="B6962" t="s">
        <v>1917</v>
      </c>
      <c r="C6962" t="s">
        <v>4849</v>
      </c>
      <c r="D6962">
        <v>36</v>
      </c>
      <c r="E6962" s="6">
        <f>LEN(Utica_Trace[[#This Row],[Merged]])</f>
        <v>36</v>
      </c>
    </row>
    <row r="6963" spans="1:5" x14ac:dyDescent="0.25">
      <c r="A6963" t="s">
        <v>892</v>
      </c>
      <c r="B6963" t="s">
        <v>1917</v>
      </c>
      <c r="C6963" t="s">
        <v>4850</v>
      </c>
      <c r="D6963">
        <v>36</v>
      </c>
      <c r="E6963" s="6">
        <f>LEN(Utica_Trace[[#This Row],[Merged]])</f>
        <v>36</v>
      </c>
    </row>
    <row r="6964" spans="1:5" x14ac:dyDescent="0.25">
      <c r="A6964" t="s">
        <v>892</v>
      </c>
      <c r="B6964" t="s">
        <v>1917</v>
      </c>
      <c r="C6964" t="s">
        <v>4851</v>
      </c>
      <c r="D6964">
        <v>36</v>
      </c>
      <c r="E6964" s="6">
        <f>LEN(Utica_Trace[[#This Row],[Merged]])</f>
        <v>36</v>
      </c>
    </row>
    <row r="6965" spans="1:5" x14ac:dyDescent="0.25">
      <c r="A6965" t="s">
        <v>892</v>
      </c>
      <c r="B6965" t="s">
        <v>1917</v>
      </c>
      <c r="C6965" t="s">
        <v>4852</v>
      </c>
      <c r="D6965">
        <v>36</v>
      </c>
      <c r="E6965" s="6">
        <f>LEN(Utica_Trace[[#This Row],[Merged]])</f>
        <v>36</v>
      </c>
    </row>
    <row r="6966" spans="1:5" x14ac:dyDescent="0.25">
      <c r="A6966" t="s">
        <v>919</v>
      </c>
      <c r="B6966" t="s">
        <v>1917</v>
      </c>
      <c r="C6966" t="s">
        <v>4853</v>
      </c>
      <c r="D6966">
        <v>36</v>
      </c>
      <c r="E6966" s="6">
        <f>LEN(Utica_Trace[[#This Row],[Merged]])</f>
        <v>36</v>
      </c>
    </row>
    <row r="6967" spans="1:5" x14ac:dyDescent="0.25">
      <c r="A6967" t="s">
        <v>919</v>
      </c>
      <c r="B6967" t="s">
        <v>1917</v>
      </c>
      <c r="C6967" t="s">
        <v>4854</v>
      </c>
      <c r="D6967">
        <v>36</v>
      </c>
      <c r="E6967" s="6">
        <f>LEN(Utica_Trace[[#This Row],[Merged]])</f>
        <v>36</v>
      </c>
    </row>
    <row r="6968" spans="1:5" x14ac:dyDescent="0.25">
      <c r="A6968" t="s">
        <v>919</v>
      </c>
      <c r="B6968" t="s">
        <v>1917</v>
      </c>
      <c r="C6968" t="s">
        <v>4855</v>
      </c>
      <c r="D6968">
        <v>36</v>
      </c>
      <c r="E6968" s="6">
        <f>LEN(Utica_Trace[[#This Row],[Merged]])</f>
        <v>36</v>
      </c>
    </row>
    <row r="6969" spans="1:5" x14ac:dyDescent="0.25">
      <c r="A6969" t="s">
        <v>75</v>
      </c>
      <c r="B6969" t="s">
        <v>1917</v>
      </c>
      <c r="C6969" t="s">
        <v>4856</v>
      </c>
      <c r="D6969">
        <v>36</v>
      </c>
      <c r="E6969" s="6">
        <f>LEN(Utica_Trace[[#This Row],[Merged]])</f>
        <v>36</v>
      </c>
    </row>
    <row r="6970" spans="1:5" x14ac:dyDescent="0.25">
      <c r="A6970" t="s">
        <v>919</v>
      </c>
      <c r="B6970" t="s">
        <v>1917</v>
      </c>
      <c r="C6970" t="s">
        <v>4857</v>
      </c>
      <c r="D6970">
        <v>36</v>
      </c>
      <c r="E6970" s="6">
        <f>LEN(Utica_Trace[[#This Row],[Merged]])</f>
        <v>36</v>
      </c>
    </row>
    <row r="6971" spans="1:5" x14ac:dyDescent="0.25">
      <c r="A6971" t="s">
        <v>919</v>
      </c>
      <c r="B6971" t="s">
        <v>1917</v>
      </c>
      <c r="C6971" t="s">
        <v>4858</v>
      </c>
      <c r="D6971">
        <v>36</v>
      </c>
      <c r="E6971" s="6">
        <f>LEN(Utica_Trace[[#This Row],[Merged]])</f>
        <v>36</v>
      </c>
    </row>
    <row r="6972" spans="1:5" x14ac:dyDescent="0.25">
      <c r="A6972" t="s">
        <v>919</v>
      </c>
      <c r="B6972" t="s">
        <v>1917</v>
      </c>
      <c r="C6972" t="s">
        <v>4859</v>
      </c>
      <c r="D6972">
        <v>36</v>
      </c>
      <c r="E6972" s="6">
        <f>LEN(Utica_Trace[[#This Row],[Merged]])</f>
        <v>36</v>
      </c>
    </row>
    <row r="6973" spans="1:5" x14ac:dyDescent="0.25">
      <c r="A6973" t="s">
        <v>919</v>
      </c>
      <c r="B6973" t="s">
        <v>1917</v>
      </c>
      <c r="C6973" t="s">
        <v>4860</v>
      </c>
      <c r="D6973">
        <v>36</v>
      </c>
      <c r="E6973" s="6">
        <f>LEN(Utica_Trace[[#This Row],[Merged]])</f>
        <v>36</v>
      </c>
    </row>
    <row r="6974" spans="1:5" x14ac:dyDescent="0.25">
      <c r="A6974" t="s">
        <v>919</v>
      </c>
      <c r="B6974" t="s">
        <v>1917</v>
      </c>
      <c r="C6974" t="s">
        <v>4861</v>
      </c>
      <c r="D6974">
        <v>36</v>
      </c>
      <c r="E6974" s="6">
        <f>LEN(Utica_Trace[[#This Row],[Merged]])</f>
        <v>36</v>
      </c>
    </row>
    <row r="6975" spans="1:5" x14ac:dyDescent="0.25">
      <c r="A6975" t="s">
        <v>921</v>
      </c>
      <c r="B6975" t="s">
        <v>1917</v>
      </c>
      <c r="C6975" t="s">
        <v>4861</v>
      </c>
      <c r="D6975">
        <v>36</v>
      </c>
      <c r="E6975" s="6">
        <f>LEN(Utica_Trace[[#This Row],[Merged]])</f>
        <v>36</v>
      </c>
    </row>
    <row r="6976" spans="1:5" x14ac:dyDescent="0.25">
      <c r="A6976" t="s">
        <v>919</v>
      </c>
      <c r="B6976" t="s">
        <v>1917</v>
      </c>
      <c r="C6976" t="s">
        <v>4862</v>
      </c>
      <c r="D6976">
        <v>36</v>
      </c>
      <c r="E6976" s="6">
        <f>LEN(Utica_Trace[[#This Row],[Merged]])</f>
        <v>36</v>
      </c>
    </row>
    <row r="6977" spans="1:5" x14ac:dyDescent="0.25">
      <c r="A6977" t="s">
        <v>90</v>
      </c>
      <c r="B6977" t="s">
        <v>1917</v>
      </c>
      <c r="C6977" t="s">
        <v>4863</v>
      </c>
      <c r="D6977">
        <v>36</v>
      </c>
      <c r="E6977" s="6">
        <f>LEN(Utica_Trace[[#This Row],[Merged]])</f>
        <v>36</v>
      </c>
    </row>
    <row r="6978" spans="1:5" x14ac:dyDescent="0.25">
      <c r="A6978" t="s">
        <v>90</v>
      </c>
      <c r="B6978" t="s">
        <v>1917</v>
      </c>
      <c r="C6978" t="s">
        <v>4864</v>
      </c>
      <c r="D6978">
        <v>36</v>
      </c>
      <c r="E6978" s="6">
        <f>LEN(Utica_Trace[[#This Row],[Merged]])</f>
        <v>36</v>
      </c>
    </row>
    <row r="6979" spans="1:5" x14ac:dyDescent="0.25">
      <c r="A6979" t="s">
        <v>919</v>
      </c>
      <c r="B6979" t="s">
        <v>1917</v>
      </c>
      <c r="C6979" t="s">
        <v>4865</v>
      </c>
      <c r="D6979">
        <v>36</v>
      </c>
      <c r="E6979" s="6">
        <f>LEN(Utica_Trace[[#This Row],[Merged]])</f>
        <v>36</v>
      </c>
    </row>
    <row r="6980" spans="1:5" x14ac:dyDescent="0.25">
      <c r="A6980" t="s">
        <v>75</v>
      </c>
      <c r="B6980" t="s">
        <v>1917</v>
      </c>
      <c r="C6980" t="s">
        <v>4865</v>
      </c>
      <c r="D6980">
        <v>36</v>
      </c>
      <c r="E6980" s="6">
        <f>LEN(Utica_Trace[[#This Row],[Merged]])</f>
        <v>36</v>
      </c>
    </row>
    <row r="6981" spans="1:5" x14ac:dyDescent="0.25">
      <c r="A6981" t="s">
        <v>919</v>
      </c>
      <c r="B6981" t="s">
        <v>1917</v>
      </c>
      <c r="C6981" t="s">
        <v>4866</v>
      </c>
      <c r="D6981">
        <v>36</v>
      </c>
      <c r="E6981" s="6">
        <f>LEN(Utica_Trace[[#This Row],[Merged]])</f>
        <v>36</v>
      </c>
    </row>
    <row r="6982" spans="1:5" x14ac:dyDescent="0.25">
      <c r="A6982" t="s">
        <v>75</v>
      </c>
      <c r="B6982" t="s">
        <v>1917</v>
      </c>
      <c r="C6982" t="s">
        <v>4866</v>
      </c>
      <c r="D6982">
        <v>36</v>
      </c>
      <c r="E6982" s="6">
        <f>LEN(Utica_Trace[[#This Row],[Merged]])</f>
        <v>36</v>
      </c>
    </row>
    <row r="6983" spans="1:5" x14ac:dyDescent="0.25">
      <c r="A6983" t="s">
        <v>90</v>
      </c>
      <c r="B6983" t="s">
        <v>1917</v>
      </c>
      <c r="C6983" t="s">
        <v>4866</v>
      </c>
      <c r="D6983">
        <v>36</v>
      </c>
      <c r="E6983" s="6">
        <f>LEN(Utica_Trace[[#This Row],[Merged]])</f>
        <v>36</v>
      </c>
    </row>
    <row r="6984" spans="1:5" x14ac:dyDescent="0.25">
      <c r="A6984" t="s">
        <v>924</v>
      </c>
      <c r="B6984" t="s">
        <v>1917</v>
      </c>
      <c r="C6984" t="s">
        <v>4867</v>
      </c>
      <c r="D6984">
        <v>36</v>
      </c>
      <c r="E6984" s="6">
        <f>LEN(Utica_Trace[[#This Row],[Merged]])</f>
        <v>36</v>
      </c>
    </row>
    <row r="6985" spans="1:5" x14ac:dyDescent="0.25">
      <c r="A6985" t="s">
        <v>924</v>
      </c>
      <c r="B6985" t="s">
        <v>1917</v>
      </c>
      <c r="C6985" t="s">
        <v>4868</v>
      </c>
      <c r="D6985">
        <v>36</v>
      </c>
      <c r="E6985" s="6">
        <f>LEN(Utica_Trace[[#This Row],[Merged]])</f>
        <v>36</v>
      </c>
    </row>
    <row r="6986" spans="1:5" x14ac:dyDescent="0.25">
      <c r="A6986" t="s">
        <v>924</v>
      </c>
      <c r="B6986" t="s">
        <v>1917</v>
      </c>
      <c r="C6986" t="s">
        <v>4869</v>
      </c>
      <c r="D6986">
        <v>36</v>
      </c>
      <c r="E6986" s="6">
        <f>LEN(Utica_Trace[[#This Row],[Merged]])</f>
        <v>36</v>
      </c>
    </row>
    <row r="6987" spans="1:5" x14ac:dyDescent="0.25">
      <c r="A6987" t="s">
        <v>924</v>
      </c>
      <c r="B6987" t="s">
        <v>1917</v>
      </c>
      <c r="C6987" t="s">
        <v>4870</v>
      </c>
      <c r="D6987">
        <v>36</v>
      </c>
      <c r="E6987" s="6">
        <f>LEN(Utica_Trace[[#This Row],[Merged]])</f>
        <v>36</v>
      </c>
    </row>
    <row r="6988" spans="1:5" x14ac:dyDescent="0.25">
      <c r="A6988" t="s">
        <v>924</v>
      </c>
      <c r="B6988" t="s">
        <v>1917</v>
      </c>
      <c r="C6988" t="s">
        <v>4871</v>
      </c>
      <c r="D6988">
        <v>36</v>
      </c>
      <c r="E6988" s="6">
        <f>LEN(Utica_Trace[[#This Row],[Merged]])</f>
        <v>36</v>
      </c>
    </row>
    <row r="6989" spans="1:5" x14ac:dyDescent="0.25">
      <c r="A6989" t="s">
        <v>924</v>
      </c>
      <c r="B6989" t="s">
        <v>1917</v>
      </c>
      <c r="C6989" t="s">
        <v>4872</v>
      </c>
      <c r="D6989">
        <v>36</v>
      </c>
      <c r="E6989" s="6">
        <f>LEN(Utica_Trace[[#This Row],[Merged]])</f>
        <v>36</v>
      </c>
    </row>
    <row r="6990" spans="1:5" x14ac:dyDescent="0.25">
      <c r="A6990" t="s">
        <v>924</v>
      </c>
      <c r="B6990" t="s">
        <v>1917</v>
      </c>
      <c r="C6990" t="s">
        <v>4873</v>
      </c>
      <c r="D6990">
        <v>36</v>
      </c>
      <c r="E6990" s="6">
        <f>LEN(Utica_Trace[[#This Row],[Merged]])</f>
        <v>36</v>
      </c>
    </row>
    <row r="6991" spans="1:5" x14ac:dyDescent="0.25">
      <c r="A6991" t="s">
        <v>924</v>
      </c>
      <c r="B6991" t="s">
        <v>1917</v>
      </c>
      <c r="C6991" t="s">
        <v>4874</v>
      </c>
      <c r="D6991">
        <v>36</v>
      </c>
      <c r="E6991" s="6">
        <f>LEN(Utica_Trace[[#This Row],[Merged]])</f>
        <v>36</v>
      </c>
    </row>
    <row r="6992" spans="1:5" x14ac:dyDescent="0.25">
      <c r="A6992" t="s">
        <v>89</v>
      </c>
      <c r="B6992" t="s">
        <v>1917</v>
      </c>
      <c r="C6992" t="s">
        <v>4875</v>
      </c>
      <c r="D6992">
        <v>36</v>
      </c>
      <c r="E6992" s="6">
        <f>LEN(Utica_Trace[[#This Row],[Merged]])</f>
        <v>36</v>
      </c>
    </row>
    <row r="6993" spans="1:5" x14ac:dyDescent="0.25">
      <c r="A6993" t="s">
        <v>89</v>
      </c>
      <c r="B6993" t="s">
        <v>1917</v>
      </c>
      <c r="C6993" t="s">
        <v>4876</v>
      </c>
      <c r="D6993">
        <v>36</v>
      </c>
      <c r="E6993" s="6">
        <f>LEN(Utica_Trace[[#This Row],[Merged]])</f>
        <v>36</v>
      </c>
    </row>
    <row r="6994" spans="1:5" x14ac:dyDescent="0.25">
      <c r="A6994" t="s">
        <v>89</v>
      </c>
      <c r="B6994" t="s">
        <v>1917</v>
      </c>
      <c r="C6994" t="s">
        <v>4877</v>
      </c>
      <c r="D6994">
        <v>36</v>
      </c>
      <c r="E6994" s="6">
        <f>LEN(Utica_Trace[[#This Row],[Merged]])</f>
        <v>36</v>
      </c>
    </row>
    <row r="6995" spans="1:5" x14ac:dyDescent="0.25">
      <c r="A6995" t="s">
        <v>89</v>
      </c>
      <c r="B6995" t="s">
        <v>1917</v>
      </c>
      <c r="C6995" t="s">
        <v>4878</v>
      </c>
      <c r="D6995">
        <v>36</v>
      </c>
      <c r="E6995" s="6">
        <f>LEN(Utica_Trace[[#This Row],[Merged]])</f>
        <v>36</v>
      </c>
    </row>
    <row r="6996" spans="1:5" x14ac:dyDescent="0.25">
      <c r="A6996" t="s">
        <v>89</v>
      </c>
      <c r="B6996" t="s">
        <v>1917</v>
      </c>
      <c r="C6996" t="s">
        <v>4879</v>
      </c>
      <c r="D6996">
        <v>34</v>
      </c>
      <c r="E6996" s="6">
        <f>LEN(Utica_Trace[[#This Row],[Merged]])</f>
        <v>34</v>
      </c>
    </row>
    <row r="6997" spans="1:5" x14ac:dyDescent="0.25">
      <c r="A6997" t="s">
        <v>89</v>
      </c>
      <c r="B6997" t="s">
        <v>1917</v>
      </c>
      <c r="C6997" t="s">
        <v>4880</v>
      </c>
      <c r="D6997">
        <v>36</v>
      </c>
      <c r="E6997" s="6">
        <f>LEN(Utica_Trace[[#This Row],[Merged]])</f>
        <v>36</v>
      </c>
    </row>
    <row r="6998" spans="1:5" x14ac:dyDescent="0.25">
      <c r="A6998" t="s">
        <v>89</v>
      </c>
      <c r="B6998" t="s">
        <v>1917</v>
      </c>
      <c r="C6998" t="s">
        <v>4881</v>
      </c>
      <c r="D6998">
        <v>36</v>
      </c>
      <c r="E6998" s="6">
        <f>LEN(Utica_Trace[[#This Row],[Merged]])</f>
        <v>36</v>
      </c>
    </row>
    <row r="6999" spans="1:5" x14ac:dyDescent="0.25">
      <c r="A6999" t="s">
        <v>89</v>
      </c>
      <c r="B6999" t="s">
        <v>1917</v>
      </c>
      <c r="C6999" t="s">
        <v>4882</v>
      </c>
      <c r="D6999">
        <v>36</v>
      </c>
      <c r="E6999" s="6">
        <f>LEN(Utica_Trace[[#This Row],[Merged]])</f>
        <v>36</v>
      </c>
    </row>
    <row r="7000" spans="1:5" x14ac:dyDescent="0.25">
      <c r="A7000" t="s">
        <v>89</v>
      </c>
      <c r="B7000" t="s">
        <v>1917</v>
      </c>
      <c r="C7000" t="s">
        <v>4883</v>
      </c>
      <c r="D7000">
        <v>36</v>
      </c>
      <c r="E7000" s="6">
        <f>LEN(Utica_Trace[[#This Row],[Merged]])</f>
        <v>36</v>
      </c>
    </row>
    <row r="7001" spans="1:5" x14ac:dyDescent="0.25">
      <c r="A7001" t="s">
        <v>89</v>
      </c>
      <c r="B7001" t="s">
        <v>1917</v>
      </c>
      <c r="C7001" t="s">
        <v>4884</v>
      </c>
      <c r="D7001">
        <v>36</v>
      </c>
      <c r="E7001" s="6">
        <f>LEN(Utica_Trace[[#This Row],[Merged]])</f>
        <v>36</v>
      </c>
    </row>
    <row r="7002" spans="1:5" x14ac:dyDescent="0.25">
      <c r="A7002" t="s">
        <v>1812</v>
      </c>
      <c r="B7002" t="s">
        <v>1917</v>
      </c>
      <c r="C7002" t="s">
        <v>4885</v>
      </c>
      <c r="D7002">
        <v>36</v>
      </c>
      <c r="E7002" s="6">
        <f>LEN(Utica_Trace[[#This Row],[Merged]])</f>
        <v>36</v>
      </c>
    </row>
    <row r="7003" spans="1:5" x14ac:dyDescent="0.25">
      <c r="A7003" t="s">
        <v>1812</v>
      </c>
      <c r="B7003" t="s">
        <v>1917</v>
      </c>
      <c r="C7003" t="s">
        <v>4886</v>
      </c>
      <c r="D7003">
        <v>36</v>
      </c>
      <c r="E7003" s="6">
        <f>LEN(Utica_Trace[[#This Row],[Merged]])</f>
        <v>36</v>
      </c>
    </row>
    <row r="7004" spans="1:5" x14ac:dyDescent="0.25">
      <c r="A7004" t="s">
        <v>1812</v>
      </c>
      <c r="B7004" t="s">
        <v>1917</v>
      </c>
      <c r="C7004" t="s">
        <v>4887</v>
      </c>
      <c r="D7004">
        <v>36</v>
      </c>
      <c r="E7004" s="6">
        <f>LEN(Utica_Trace[[#This Row],[Merged]])</f>
        <v>36</v>
      </c>
    </row>
    <row r="7005" spans="1:5" x14ac:dyDescent="0.25">
      <c r="A7005" t="s">
        <v>1812</v>
      </c>
      <c r="B7005" t="s">
        <v>1917</v>
      </c>
      <c r="C7005" t="s">
        <v>4888</v>
      </c>
      <c r="D7005">
        <v>36</v>
      </c>
      <c r="E7005" s="6">
        <f>LEN(Utica_Trace[[#This Row],[Merged]])</f>
        <v>36</v>
      </c>
    </row>
    <row r="7006" spans="1:5" x14ac:dyDescent="0.25">
      <c r="A7006" t="s">
        <v>1812</v>
      </c>
      <c r="B7006" t="s">
        <v>1917</v>
      </c>
      <c r="C7006" t="s">
        <v>4889</v>
      </c>
      <c r="D7006">
        <v>36</v>
      </c>
      <c r="E7006" s="6">
        <f>LEN(Utica_Trace[[#This Row],[Merged]])</f>
        <v>36</v>
      </c>
    </row>
    <row r="7007" spans="1:5" x14ac:dyDescent="0.25">
      <c r="A7007" t="s">
        <v>1812</v>
      </c>
      <c r="B7007" t="s">
        <v>1917</v>
      </c>
      <c r="C7007" t="s">
        <v>4890</v>
      </c>
      <c r="D7007">
        <v>36</v>
      </c>
      <c r="E7007" s="6">
        <f>LEN(Utica_Trace[[#This Row],[Merged]])</f>
        <v>36</v>
      </c>
    </row>
    <row r="7008" spans="1:5" x14ac:dyDescent="0.25">
      <c r="A7008" t="s">
        <v>1812</v>
      </c>
      <c r="B7008" t="s">
        <v>1917</v>
      </c>
      <c r="C7008" t="s">
        <v>4891</v>
      </c>
      <c r="D7008">
        <v>36</v>
      </c>
      <c r="E7008" s="6">
        <f>LEN(Utica_Trace[[#This Row],[Merged]])</f>
        <v>36</v>
      </c>
    </row>
    <row r="7009" spans="1:5" x14ac:dyDescent="0.25">
      <c r="A7009" t="s">
        <v>1812</v>
      </c>
      <c r="B7009" t="s">
        <v>1917</v>
      </c>
      <c r="C7009" t="s">
        <v>4892</v>
      </c>
      <c r="D7009">
        <v>36</v>
      </c>
      <c r="E7009" s="6">
        <f>LEN(Utica_Trace[[#This Row],[Merged]])</f>
        <v>36</v>
      </c>
    </row>
    <row r="7010" spans="1:5" x14ac:dyDescent="0.25">
      <c r="A7010" t="s">
        <v>1812</v>
      </c>
      <c r="B7010" t="s">
        <v>1917</v>
      </c>
      <c r="C7010" t="s">
        <v>4893</v>
      </c>
      <c r="D7010">
        <v>36</v>
      </c>
      <c r="E7010" s="6">
        <f>LEN(Utica_Trace[[#This Row],[Merged]])</f>
        <v>36</v>
      </c>
    </row>
    <row r="7011" spans="1:5" x14ac:dyDescent="0.25">
      <c r="A7011" t="s">
        <v>1812</v>
      </c>
      <c r="B7011" t="s">
        <v>1917</v>
      </c>
      <c r="C7011" t="s">
        <v>4894</v>
      </c>
      <c r="D7011">
        <v>36</v>
      </c>
      <c r="E7011" s="6">
        <f>LEN(Utica_Trace[[#This Row],[Merged]])</f>
        <v>36</v>
      </c>
    </row>
    <row r="7012" spans="1:5" x14ac:dyDescent="0.25">
      <c r="A7012" t="s">
        <v>1812</v>
      </c>
      <c r="B7012" t="s">
        <v>1917</v>
      </c>
      <c r="C7012" t="s">
        <v>4895</v>
      </c>
      <c r="D7012">
        <v>36</v>
      </c>
      <c r="E7012" s="6">
        <f>LEN(Utica_Trace[[#This Row],[Merged]])</f>
        <v>36</v>
      </c>
    </row>
    <row r="7013" spans="1:5" x14ac:dyDescent="0.25">
      <c r="A7013" t="s">
        <v>1812</v>
      </c>
      <c r="B7013" t="s">
        <v>1917</v>
      </c>
      <c r="C7013" t="s">
        <v>4896</v>
      </c>
      <c r="D7013">
        <v>36</v>
      </c>
      <c r="E7013" s="6">
        <f>LEN(Utica_Trace[[#This Row],[Merged]])</f>
        <v>36</v>
      </c>
    </row>
    <row r="7014" spans="1:5" x14ac:dyDescent="0.25">
      <c r="A7014" t="s">
        <v>1812</v>
      </c>
      <c r="B7014" t="s">
        <v>1917</v>
      </c>
      <c r="C7014" t="s">
        <v>4897</v>
      </c>
      <c r="D7014">
        <v>36</v>
      </c>
      <c r="E7014" s="6">
        <f>LEN(Utica_Trace[[#This Row],[Merged]])</f>
        <v>36</v>
      </c>
    </row>
    <row r="7015" spans="1:5" x14ac:dyDescent="0.25">
      <c r="A7015" t="s">
        <v>1812</v>
      </c>
      <c r="B7015" t="s">
        <v>1917</v>
      </c>
      <c r="C7015" t="s">
        <v>4898</v>
      </c>
      <c r="D7015">
        <v>36</v>
      </c>
      <c r="E7015" s="6">
        <f>LEN(Utica_Trace[[#This Row],[Merged]])</f>
        <v>36</v>
      </c>
    </row>
    <row r="7016" spans="1:5" x14ac:dyDescent="0.25">
      <c r="A7016" t="s">
        <v>1812</v>
      </c>
      <c r="B7016" t="s">
        <v>1917</v>
      </c>
      <c r="C7016" t="s">
        <v>4899</v>
      </c>
      <c r="D7016">
        <v>36</v>
      </c>
      <c r="E7016" s="6">
        <f>LEN(Utica_Trace[[#This Row],[Merged]])</f>
        <v>36</v>
      </c>
    </row>
    <row r="7017" spans="1:5" x14ac:dyDescent="0.25">
      <c r="A7017" t="s">
        <v>1812</v>
      </c>
      <c r="B7017" t="s">
        <v>1917</v>
      </c>
      <c r="C7017" t="s">
        <v>4900</v>
      </c>
      <c r="D7017">
        <v>36</v>
      </c>
      <c r="E7017" s="6">
        <f>LEN(Utica_Trace[[#This Row],[Merged]])</f>
        <v>36</v>
      </c>
    </row>
    <row r="7018" spans="1:5" x14ac:dyDescent="0.25">
      <c r="A7018" t="s">
        <v>1812</v>
      </c>
      <c r="B7018" t="s">
        <v>1917</v>
      </c>
      <c r="C7018" t="s">
        <v>4901</v>
      </c>
      <c r="D7018">
        <v>36</v>
      </c>
      <c r="E7018" s="6">
        <f>LEN(Utica_Trace[[#This Row],[Merged]])</f>
        <v>36</v>
      </c>
    </row>
    <row r="7019" spans="1:5" x14ac:dyDescent="0.25">
      <c r="A7019" t="s">
        <v>1812</v>
      </c>
      <c r="B7019" t="s">
        <v>1917</v>
      </c>
      <c r="C7019" t="s">
        <v>4902</v>
      </c>
      <c r="D7019">
        <v>36</v>
      </c>
      <c r="E7019" s="6">
        <f>LEN(Utica_Trace[[#This Row],[Merged]])</f>
        <v>36</v>
      </c>
    </row>
    <row r="7020" spans="1:5" x14ac:dyDescent="0.25">
      <c r="A7020" t="s">
        <v>1812</v>
      </c>
      <c r="B7020" t="s">
        <v>1917</v>
      </c>
      <c r="C7020" t="s">
        <v>4903</v>
      </c>
      <c r="D7020">
        <v>36</v>
      </c>
      <c r="E7020" s="6">
        <f>LEN(Utica_Trace[[#This Row],[Merged]])</f>
        <v>36</v>
      </c>
    </row>
    <row r="7021" spans="1:5" x14ac:dyDescent="0.25">
      <c r="A7021" t="s">
        <v>1812</v>
      </c>
      <c r="B7021" t="s">
        <v>1917</v>
      </c>
      <c r="C7021" t="s">
        <v>4904</v>
      </c>
      <c r="D7021">
        <v>36</v>
      </c>
      <c r="E7021" s="6">
        <f>LEN(Utica_Trace[[#This Row],[Merged]])</f>
        <v>36</v>
      </c>
    </row>
    <row r="7022" spans="1:5" x14ac:dyDescent="0.25">
      <c r="A7022" t="s">
        <v>1812</v>
      </c>
      <c r="B7022" t="s">
        <v>1917</v>
      </c>
      <c r="C7022" t="s">
        <v>4905</v>
      </c>
      <c r="D7022">
        <v>36</v>
      </c>
      <c r="E7022" s="6">
        <f>LEN(Utica_Trace[[#This Row],[Merged]])</f>
        <v>36</v>
      </c>
    </row>
    <row r="7023" spans="1:5" x14ac:dyDescent="0.25">
      <c r="A7023" t="s">
        <v>1812</v>
      </c>
      <c r="B7023" t="s">
        <v>1917</v>
      </c>
      <c r="C7023" t="s">
        <v>4906</v>
      </c>
      <c r="D7023">
        <v>36</v>
      </c>
      <c r="E7023" s="6">
        <f>LEN(Utica_Trace[[#This Row],[Merged]])</f>
        <v>36</v>
      </c>
    </row>
    <row r="7024" spans="1:5" x14ac:dyDescent="0.25">
      <c r="A7024" t="s">
        <v>1812</v>
      </c>
      <c r="B7024" t="s">
        <v>1917</v>
      </c>
      <c r="C7024" t="s">
        <v>4907</v>
      </c>
      <c r="D7024">
        <v>36</v>
      </c>
      <c r="E7024" s="6">
        <f>LEN(Utica_Trace[[#This Row],[Merged]])</f>
        <v>36</v>
      </c>
    </row>
    <row r="7025" spans="1:5" x14ac:dyDescent="0.25">
      <c r="A7025" t="s">
        <v>1812</v>
      </c>
      <c r="B7025" t="s">
        <v>1917</v>
      </c>
      <c r="C7025" t="s">
        <v>4908</v>
      </c>
      <c r="D7025">
        <v>36</v>
      </c>
      <c r="E7025" s="6">
        <f>LEN(Utica_Trace[[#This Row],[Merged]])</f>
        <v>36</v>
      </c>
    </row>
    <row r="7026" spans="1:5" x14ac:dyDescent="0.25">
      <c r="A7026" t="s">
        <v>1812</v>
      </c>
      <c r="B7026" t="s">
        <v>1917</v>
      </c>
      <c r="C7026" t="s">
        <v>4909</v>
      </c>
      <c r="D7026">
        <v>36</v>
      </c>
      <c r="E7026" s="6">
        <f>LEN(Utica_Trace[[#This Row],[Merged]])</f>
        <v>36</v>
      </c>
    </row>
    <row r="7027" spans="1:5" x14ac:dyDescent="0.25">
      <c r="A7027" t="s">
        <v>1812</v>
      </c>
      <c r="B7027" t="s">
        <v>1917</v>
      </c>
      <c r="C7027" t="s">
        <v>4910</v>
      </c>
      <c r="D7027">
        <v>36</v>
      </c>
      <c r="E7027" s="6">
        <f>LEN(Utica_Trace[[#This Row],[Merged]])</f>
        <v>36</v>
      </c>
    </row>
    <row r="7028" spans="1:5" x14ac:dyDescent="0.25">
      <c r="A7028" t="s">
        <v>1812</v>
      </c>
      <c r="B7028" t="s">
        <v>1917</v>
      </c>
      <c r="C7028" t="s">
        <v>4911</v>
      </c>
      <c r="D7028">
        <v>36</v>
      </c>
      <c r="E7028" s="6">
        <f>LEN(Utica_Trace[[#This Row],[Merged]])</f>
        <v>36</v>
      </c>
    </row>
    <row r="7029" spans="1:5" x14ac:dyDescent="0.25">
      <c r="A7029" t="s">
        <v>1812</v>
      </c>
      <c r="B7029" t="s">
        <v>1917</v>
      </c>
      <c r="C7029" t="s">
        <v>4912</v>
      </c>
      <c r="D7029">
        <v>36</v>
      </c>
      <c r="E7029" s="6">
        <f>LEN(Utica_Trace[[#This Row],[Merged]])</f>
        <v>36</v>
      </c>
    </row>
    <row r="7030" spans="1:5" x14ac:dyDescent="0.25">
      <c r="A7030" t="s">
        <v>1812</v>
      </c>
      <c r="B7030" t="s">
        <v>1917</v>
      </c>
      <c r="C7030" t="s">
        <v>4913</v>
      </c>
      <c r="D7030">
        <v>36</v>
      </c>
      <c r="E7030" s="6">
        <f>LEN(Utica_Trace[[#This Row],[Merged]])</f>
        <v>36</v>
      </c>
    </row>
    <row r="7031" spans="1:5" x14ac:dyDescent="0.25">
      <c r="A7031" t="s">
        <v>1812</v>
      </c>
      <c r="B7031" t="s">
        <v>1917</v>
      </c>
      <c r="C7031" t="s">
        <v>4914</v>
      </c>
      <c r="D7031">
        <v>36</v>
      </c>
      <c r="E7031" s="6">
        <f>LEN(Utica_Trace[[#This Row],[Merged]])</f>
        <v>36</v>
      </c>
    </row>
    <row r="7032" spans="1:5" x14ac:dyDescent="0.25">
      <c r="A7032" t="s">
        <v>1812</v>
      </c>
      <c r="B7032" t="s">
        <v>1917</v>
      </c>
      <c r="C7032" t="s">
        <v>4915</v>
      </c>
      <c r="D7032">
        <v>36</v>
      </c>
      <c r="E7032" s="6">
        <f>LEN(Utica_Trace[[#This Row],[Merged]])</f>
        <v>36</v>
      </c>
    </row>
    <row r="7033" spans="1:5" x14ac:dyDescent="0.25">
      <c r="A7033" t="s">
        <v>1812</v>
      </c>
      <c r="B7033" t="s">
        <v>1917</v>
      </c>
      <c r="C7033" t="s">
        <v>4916</v>
      </c>
      <c r="D7033">
        <v>36</v>
      </c>
      <c r="E7033" s="6">
        <f>LEN(Utica_Trace[[#This Row],[Merged]])</f>
        <v>36</v>
      </c>
    </row>
    <row r="7034" spans="1:5" x14ac:dyDescent="0.25">
      <c r="A7034" t="s">
        <v>1812</v>
      </c>
      <c r="B7034" t="s">
        <v>1917</v>
      </c>
      <c r="C7034" t="s">
        <v>4917</v>
      </c>
      <c r="D7034">
        <v>36</v>
      </c>
      <c r="E7034" s="6">
        <f>LEN(Utica_Trace[[#This Row],[Merged]])</f>
        <v>36</v>
      </c>
    </row>
    <row r="7035" spans="1:5" x14ac:dyDescent="0.25">
      <c r="A7035" t="s">
        <v>1812</v>
      </c>
      <c r="B7035" t="s">
        <v>1917</v>
      </c>
      <c r="C7035" t="s">
        <v>4918</v>
      </c>
      <c r="D7035">
        <v>36</v>
      </c>
      <c r="E7035" s="6">
        <f>LEN(Utica_Trace[[#This Row],[Merged]])</f>
        <v>36</v>
      </c>
    </row>
    <row r="7036" spans="1:5" x14ac:dyDescent="0.25">
      <c r="A7036" t="s">
        <v>1812</v>
      </c>
      <c r="B7036" t="s">
        <v>1917</v>
      </c>
      <c r="C7036" t="s">
        <v>4919</v>
      </c>
      <c r="D7036">
        <v>36</v>
      </c>
      <c r="E7036" s="6">
        <f>LEN(Utica_Trace[[#This Row],[Merged]])</f>
        <v>36</v>
      </c>
    </row>
    <row r="7037" spans="1:5" x14ac:dyDescent="0.25">
      <c r="A7037" t="s">
        <v>1812</v>
      </c>
      <c r="B7037" t="s">
        <v>1917</v>
      </c>
      <c r="C7037" t="s">
        <v>4920</v>
      </c>
      <c r="D7037">
        <v>36</v>
      </c>
      <c r="E7037" s="6">
        <f>LEN(Utica_Trace[[#This Row],[Merged]])</f>
        <v>36</v>
      </c>
    </row>
    <row r="7038" spans="1:5" x14ac:dyDescent="0.25">
      <c r="A7038" t="s">
        <v>1868</v>
      </c>
      <c r="B7038" t="s">
        <v>1917</v>
      </c>
      <c r="C7038" t="s">
        <v>4921</v>
      </c>
      <c r="D7038">
        <v>36</v>
      </c>
      <c r="E7038" s="6">
        <f>LEN(Utica_Trace[[#This Row],[Merged]])</f>
        <v>36</v>
      </c>
    </row>
    <row r="7039" spans="1:5" x14ac:dyDescent="0.25">
      <c r="A7039" t="s">
        <v>924</v>
      </c>
      <c r="B7039" t="s">
        <v>1917</v>
      </c>
      <c r="C7039" t="s">
        <v>4921</v>
      </c>
      <c r="D7039">
        <v>36</v>
      </c>
      <c r="E7039" s="6">
        <f>LEN(Utica_Trace[[#This Row],[Merged]])</f>
        <v>36</v>
      </c>
    </row>
    <row r="7040" spans="1:5" x14ac:dyDescent="0.25">
      <c r="A7040" t="s">
        <v>1868</v>
      </c>
      <c r="B7040" t="s">
        <v>1917</v>
      </c>
      <c r="C7040" t="s">
        <v>4922</v>
      </c>
      <c r="D7040">
        <v>36</v>
      </c>
      <c r="E7040" s="6">
        <f>LEN(Utica_Trace[[#This Row],[Merged]])</f>
        <v>36</v>
      </c>
    </row>
    <row r="7041" spans="1:5" x14ac:dyDescent="0.25">
      <c r="A7041" t="s">
        <v>924</v>
      </c>
      <c r="B7041" t="s">
        <v>1917</v>
      </c>
      <c r="C7041" t="s">
        <v>4922</v>
      </c>
      <c r="D7041">
        <v>36</v>
      </c>
      <c r="E7041" s="6">
        <f>LEN(Utica_Trace[[#This Row],[Merged]])</f>
        <v>36</v>
      </c>
    </row>
    <row r="7042" spans="1:5" x14ac:dyDescent="0.25">
      <c r="A7042" t="s">
        <v>1868</v>
      </c>
      <c r="B7042" t="s">
        <v>1917</v>
      </c>
      <c r="C7042" t="s">
        <v>4923</v>
      </c>
      <c r="D7042">
        <v>36</v>
      </c>
      <c r="E7042" s="6">
        <f>LEN(Utica_Trace[[#This Row],[Merged]])</f>
        <v>36</v>
      </c>
    </row>
    <row r="7043" spans="1:5" x14ac:dyDescent="0.25">
      <c r="A7043" t="s">
        <v>924</v>
      </c>
      <c r="B7043" t="s">
        <v>1917</v>
      </c>
      <c r="C7043" t="s">
        <v>4923</v>
      </c>
      <c r="D7043">
        <v>36</v>
      </c>
      <c r="E7043" s="6">
        <f>LEN(Utica_Trace[[#This Row],[Merged]])</f>
        <v>36</v>
      </c>
    </row>
    <row r="7044" spans="1:5" x14ac:dyDescent="0.25">
      <c r="A7044" t="s">
        <v>1868</v>
      </c>
      <c r="B7044" t="s">
        <v>1917</v>
      </c>
      <c r="C7044" t="s">
        <v>4924</v>
      </c>
      <c r="D7044">
        <v>36</v>
      </c>
      <c r="E7044" s="6">
        <f>LEN(Utica_Trace[[#This Row],[Merged]])</f>
        <v>36</v>
      </c>
    </row>
    <row r="7045" spans="1:5" x14ac:dyDescent="0.25">
      <c r="A7045" t="s">
        <v>924</v>
      </c>
      <c r="B7045" t="s">
        <v>1917</v>
      </c>
      <c r="C7045" t="s">
        <v>4924</v>
      </c>
      <c r="D7045">
        <v>36</v>
      </c>
      <c r="E7045" s="6">
        <f>LEN(Utica_Trace[[#This Row],[Merged]])</f>
        <v>36</v>
      </c>
    </row>
    <row r="7046" spans="1:5" x14ac:dyDescent="0.25">
      <c r="A7046" t="s">
        <v>1868</v>
      </c>
      <c r="B7046" t="s">
        <v>1917</v>
      </c>
      <c r="C7046" t="s">
        <v>4925</v>
      </c>
      <c r="D7046">
        <v>36</v>
      </c>
      <c r="E7046" s="6">
        <f>LEN(Utica_Trace[[#This Row],[Merged]])</f>
        <v>36</v>
      </c>
    </row>
    <row r="7047" spans="1:5" x14ac:dyDescent="0.25">
      <c r="A7047" t="s">
        <v>924</v>
      </c>
      <c r="B7047" t="s">
        <v>1917</v>
      </c>
      <c r="C7047" t="s">
        <v>4925</v>
      </c>
      <c r="D7047">
        <v>36</v>
      </c>
      <c r="E7047" s="6">
        <f>LEN(Utica_Trace[[#This Row],[Merged]])</f>
        <v>36</v>
      </c>
    </row>
    <row r="7048" spans="1:5" x14ac:dyDescent="0.25">
      <c r="A7048" t="s">
        <v>1868</v>
      </c>
      <c r="B7048" t="s">
        <v>1917</v>
      </c>
      <c r="C7048" t="s">
        <v>4926</v>
      </c>
      <c r="D7048">
        <v>36</v>
      </c>
      <c r="E7048" s="6">
        <f>LEN(Utica_Trace[[#This Row],[Merged]])</f>
        <v>36</v>
      </c>
    </row>
    <row r="7049" spans="1:5" x14ac:dyDescent="0.25">
      <c r="A7049" t="s">
        <v>924</v>
      </c>
      <c r="B7049" t="s">
        <v>1917</v>
      </c>
      <c r="C7049" t="s">
        <v>4926</v>
      </c>
      <c r="D7049">
        <v>36</v>
      </c>
      <c r="E7049" s="6">
        <f>LEN(Utica_Trace[[#This Row],[Merged]])</f>
        <v>36</v>
      </c>
    </row>
    <row r="7050" spans="1:5" x14ac:dyDescent="0.25">
      <c r="A7050" t="s">
        <v>1868</v>
      </c>
      <c r="B7050" t="s">
        <v>1917</v>
      </c>
      <c r="C7050" t="s">
        <v>4927</v>
      </c>
      <c r="D7050">
        <v>36</v>
      </c>
      <c r="E7050" s="6">
        <f>LEN(Utica_Trace[[#This Row],[Merged]])</f>
        <v>36</v>
      </c>
    </row>
    <row r="7051" spans="1:5" x14ac:dyDescent="0.25">
      <c r="A7051" t="s">
        <v>924</v>
      </c>
      <c r="B7051" t="s">
        <v>1917</v>
      </c>
      <c r="C7051" t="s">
        <v>4927</v>
      </c>
      <c r="D7051">
        <v>36</v>
      </c>
      <c r="E7051" s="6">
        <f>LEN(Utica_Trace[[#This Row],[Merged]])</f>
        <v>36</v>
      </c>
    </row>
    <row r="7052" spans="1:5" x14ac:dyDescent="0.25">
      <c r="A7052" t="s">
        <v>924</v>
      </c>
      <c r="B7052" t="s">
        <v>1917</v>
      </c>
      <c r="C7052" t="s">
        <v>4928</v>
      </c>
      <c r="D7052">
        <v>36</v>
      </c>
      <c r="E7052" s="6">
        <f>LEN(Utica_Trace[[#This Row],[Merged]])</f>
        <v>36</v>
      </c>
    </row>
    <row r="7053" spans="1:5" x14ac:dyDescent="0.25">
      <c r="A7053" t="s">
        <v>955</v>
      </c>
      <c r="B7053" t="s">
        <v>1917</v>
      </c>
      <c r="C7053" t="s">
        <v>4928</v>
      </c>
      <c r="D7053">
        <v>36</v>
      </c>
      <c r="E7053" s="6">
        <f>LEN(Utica_Trace[[#This Row],[Merged]])</f>
        <v>36</v>
      </c>
    </row>
    <row r="7054" spans="1:5" x14ac:dyDescent="0.25">
      <c r="A7054" t="s">
        <v>923</v>
      </c>
      <c r="B7054" t="s">
        <v>1917</v>
      </c>
      <c r="C7054" t="s">
        <v>4929</v>
      </c>
      <c r="D7054">
        <v>36</v>
      </c>
      <c r="E7054" s="6">
        <f>LEN(Utica_Trace[[#This Row],[Merged]])</f>
        <v>36</v>
      </c>
    </row>
    <row r="7055" spans="1:5" x14ac:dyDescent="0.25">
      <c r="A7055" t="s">
        <v>924</v>
      </c>
      <c r="B7055" t="s">
        <v>1917</v>
      </c>
      <c r="C7055" t="s">
        <v>4929</v>
      </c>
      <c r="D7055">
        <v>36</v>
      </c>
      <c r="E7055" s="6">
        <f>LEN(Utica_Trace[[#This Row],[Merged]])</f>
        <v>36</v>
      </c>
    </row>
    <row r="7056" spans="1:5" x14ac:dyDescent="0.25">
      <c r="A7056" t="s">
        <v>924</v>
      </c>
      <c r="B7056" t="s">
        <v>1917</v>
      </c>
      <c r="C7056" t="s">
        <v>4930</v>
      </c>
      <c r="D7056">
        <v>36</v>
      </c>
      <c r="E7056" s="6">
        <f>LEN(Utica_Trace[[#This Row],[Merged]])</f>
        <v>36</v>
      </c>
    </row>
    <row r="7057" spans="1:5" x14ac:dyDescent="0.25">
      <c r="A7057" t="s">
        <v>924</v>
      </c>
      <c r="B7057" t="s">
        <v>1917</v>
      </c>
      <c r="C7057" t="s">
        <v>4931</v>
      </c>
      <c r="D7057">
        <v>36</v>
      </c>
      <c r="E7057" s="6">
        <f>LEN(Utica_Trace[[#This Row],[Merged]])</f>
        <v>36</v>
      </c>
    </row>
    <row r="7058" spans="1:5" x14ac:dyDescent="0.25">
      <c r="A7058" t="s">
        <v>924</v>
      </c>
      <c r="B7058" t="s">
        <v>1917</v>
      </c>
      <c r="C7058" t="s">
        <v>4932</v>
      </c>
      <c r="D7058">
        <v>36</v>
      </c>
      <c r="E7058" s="6">
        <f>LEN(Utica_Trace[[#This Row],[Merged]])</f>
        <v>36</v>
      </c>
    </row>
    <row r="7059" spans="1:5" x14ac:dyDescent="0.25">
      <c r="A7059" t="s">
        <v>924</v>
      </c>
      <c r="B7059" t="s">
        <v>1917</v>
      </c>
      <c r="C7059" t="s">
        <v>4933</v>
      </c>
      <c r="D7059">
        <v>36</v>
      </c>
      <c r="E7059" s="6">
        <f>LEN(Utica_Trace[[#This Row],[Merged]])</f>
        <v>36</v>
      </c>
    </row>
    <row r="7060" spans="1:5" x14ac:dyDescent="0.25">
      <c r="A7060" t="s">
        <v>883</v>
      </c>
      <c r="B7060" t="s">
        <v>1917</v>
      </c>
      <c r="C7060" t="s">
        <v>4934</v>
      </c>
      <c r="D7060">
        <v>36</v>
      </c>
      <c r="E7060" s="6">
        <f>LEN(Utica_Trace[[#This Row],[Merged]])</f>
        <v>36</v>
      </c>
    </row>
    <row r="7061" spans="1:5" x14ac:dyDescent="0.25">
      <c r="A7061" t="s">
        <v>883</v>
      </c>
      <c r="B7061" t="s">
        <v>1917</v>
      </c>
      <c r="C7061" t="s">
        <v>4935</v>
      </c>
      <c r="D7061">
        <v>36</v>
      </c>
      <c r="E7061" s="6">
        <f>LEN(Utica_Trace[[#This Row],[Merged]])</f>
        <v>36</v>
      </c>
    </row>
    <row r="7062" spans="1:5" x14ac:dyDescent="0.25">
      <c r="A7062" t="s">
        <v>883</v>
      </c>
      <c r="B7062" t="s">
        <v>1917</v>
      </c>
      <c r="C7062" t="s">
        <v>4936</v>
      </c>
      <c r="D7062">
        <v>35</v>
      </c>
      <c r="E7062" s="6">
        <f>LEN(Utica_Trace[[#This Row],[Merged]])</f>
        <v>35</v>
      </c>
    </row>
    <row r="7063" spans="1:5" x14ac:dyDescent="0.25">
      <c r="A7063" t="s">
        <v>883</v>
      </c>
      <c r="B7063" t="s">
        <v>1917</v>
      </c>
      <c r="C7063" t="s">
        <v>4937</v>
      </c>
      <c r="D7063">
        <v>36</v>
      </c>
      <c r="E7063" s="6">
        <f>LEN(Utica_Trace[[#This Row],[Merged]])</f>
        <v>36</v>
      </c>
    </row>
    <row r="7064" spans="1:5" x14ac:dyDescent="0.25">
      <c r="A7064" t="s">
        <v>883</v>
      </c>
      <c r="B7064" t="s">
        <v>1917</v>
      </c>
      <c r="C7064" t="s">
        <v>4938</v>
      </c>
      <c r="D7064">
        <v>34</v>
      </c>
      <c r="E7064" s="6">
        <f>LEN(Utica_Trace[[#This Row],[Merged]])</f>
        <v>34</v>
      </c>
    </row>
    <row r="7065" spans="1:5" x14ac:dyDescent="0.25">
      <c r="A7065" t="s">
        <v>1890</v>
      </c>
      <c r="B7065" t="s">
        <v>1917</v>
      </c>
      <c r="C7065" t="s">
        <v>4939</v>
      </c>
      <c r="D7065">
        <v>36</v>
      </c>
      <c r="E7065" s="6">
        <f>LEN(Utica_Trace[[#This Row],[Merged]])</f>
        <v>36</v>
      </c>
    </row>
    <row r="7066" spans="1:5" x14ac:dyDescent="0.25">
      <c r="A7066" t="s">
        <v>1890</v>
      </c>
      <c r="B7066" t="s">
        <v>1917</v>
      </c>
      <c r="C7066" t="s">
        <v>4940</v>
      </c>
      <c r="D7066">
        <v>36</v>
      </c>
      <c r="E7066" s="6">
        <f>LEN(Utica_Trace[[#This Row],[Merged]])</f>
        <v>36</v>
      </c>
    </row>
    <row r="7067" spans="1:5" x14ac:dyDescent="0.25">
      <c r="A7067" t="s">
        <v>1890</v>
      </c>
      <c r="B7067" t="s">
        <v>1917</v>
      </c>
      <c r="C7067" t="s">
        <v>4941</v>
      </c>
      <c r="D7067">
        <v>36</v>
      </c>
      <c r="E7067" s="6">
        <f>LEN(Utica_Trace[[#This Row],[Merged]])</f>
        <v>36</v>
      </c>
    </row>
    <row r="7068" spans="1:5" x14ac:dyDescent="0.25">
      <c r="A7068" t="s">
        <v>1890</v>
      </c>
      <c r="B7068" t="s">
        <v>1917</v>
      </c>
      <c r="C7068" t="s">
        <v>4942</v>
      </c>
      <c r="D7068">
        <v>36</v>
      </c>
      <c r="E7068" s="6">
        <f>LEN(Utica_Trace[[#This Row],[Merged]])</f>
        <v>36</v>
      </c>
    </row>
    <row r="7069" spans="1:5" x14ac:dyDescent="0.25">
      <c r="A7069" t="s">
        <v>1890</v>
      </c>
      <c r="B7069" t="s">
        <v>1917</v>
      </c>
      <c r="C7069" t="s">
        <v>4943</v>
      </c>
      <c r="D7069">
        <v>36</v>
      </c>
      <c r="E7069" s="6">
        <f>LEN(Utica_Trace[[#This Row],[Merged]])</f>
        <v>36</v>
      </c>
    </row>
    <row r="7070" spans="1:5" x14ac:dyDescent="0.25">
      <c r="A7070" t="s">
        <v>25</v>
      </c>
      <c r="B7070" t="s">
        <v>1917</v>
      </c>
      <c r="C7070" t="s">
        <v>4944</v>
      </c>
      <c r="D7070">
        <v>36</v>
      </c>
      <c r="E7070" s="6">
        <f>LEN(Utica_Trace[[#This Row],[Merged]])</f>
        <v>36</v>
      </c>
    </row>
    <row r="7071" spans="1:5" x14ac:dyDescent="0.25">
      <c r="A7071" t="s">
        <v>1885</v>
      </c>
      <c r="B7071" t="s">
        <v>1917</v>
      </c>
      <c r="C7071" t="s">
        <v>4945</v>
      </c>
      <c r="D7071">
        <v>36</v>
      </c>
      <c r="E7071" s="6">
        <f>LEN(Utica_Trace[[#This Row],[Merged]])</f>
        <v>36</v>
      </c>
    </row>
    <row r="7072" spans="1:5" x14ac:dyDescent="0.25">
      <c r="A7072" t="s">
        <v>1885</v>
      </c>
      <c r="B7072" t="s">
        <v>1917</v>
      </c>
      <c r="C7072" t="s">
        <v>4946</v>
      </c>
      <c r="D7072">
        <v>36</v>
      </c>
      <c r="E7072" s="6">
        <f>LEN(Utica_Trace[[#This Row],[Merged]])</f>
        <v>36</v>
      </c>
    </row>
    <row r="7073" spans="1:5" x14ac:dyDescent="0.25">
      <c r="A7073" t="s">
        <v>1885</v>
      </c>
      <c r="B7073" t="s">
        <v>1917</v>
      </c>
      <c r="C7073" t="s">
        <v>4947</v>
      </c>
      <c r="D7073">
        <v>36</v>
      </c>
      <c r="E7073" s="6">
        <f>LEN(Utica_Trace[[#This Row],[Merged]])</f>
        <v>36</v>
      </c>
    </row>
    <row r="7074" spans="1:5" x14ac:dyDescent="0.25">
      <c r="A7074" t="s">
        <v>906</v>
      </c>
      <c r="B7074" t="s">
        <v>1917</v>
      </c>
      <c r="C7074" t="s">
        <v>4948</v>
      </c>
      <c r="D7074">
        <v>36</v>
      </c>
      <c r="E7074" s="6">
        <f>LEN(Utica_Trace[[#This Row],[Merged]])</f>
        <v>36</v>
      </c>
    </row>
    <row r="7075" spans="1:5" x14ac:dyDescent="0.25">
      <c r="A7075" t="s">
        <v>1884</v>
      </c>
      <c r="B7075" t="s">
        <v>1917</v>
      </c>
      <c r="C7075" t="s">
        <v>4948</v>
      </c>
      <c r="D7075">
        <v>36</v>
      </c>
      <c r="E7075" s="6">
        <f>LEN(Utica_Trace[[#This Row],[Merged]])</f>
        <v>36</v>
      </c>
    </row>
    <row r="7076" spans="1:5" x14ac:dyDescent="0.25">
      <c r="A7076" t="s">
        <v>902</v>
      </c>
      <c r="B7076" t="s">
        <v>1917</v>
      </c>
      <c r="C7076" t="s">
        <v>4949</v>
      </c>
      <c r="D7076">
        <v>36</v>
      </c>
      <c r="E7076" s="6">
        <f>LEN(Utica_Trace[[#This Row],[Merged]])</f>
        <v>36</v>
      </c>
    </row>
    <row r="7077" spans="1:5" x14ac:dyDescent="0.25">
      <c r="A7077" t="s">
        <v>906</v>
      </c>
      <c r="B7077" t="s">
        <v>1917</v>
      </c>
      <c r="C7077" t="s">
        <v>4949</v>
      </c>
      <c r="D7077">
        <v>36</v>
      </c>
      <c r="E7077" s="6">
        <f>LEN(Utica_Trace[[#This Row],[Merged]])</f>
        <v>36</v>
      </c>
    </row>
    <row r="7078" spans="1:5" x14ac:dyDescent="0.25">
      <c r="A7078" t="s">
        <v>1884</v>
      </c>
      <c r="B7078" t="s">
        <v>1917</v>
      </c>
      <c r="C7078" t="s">
        <v>4949</v>
      </c>
      <c r="D7078">
        <v>36</v>
      </c>
      <c r="E7078" s="6">
        <f>LEN(Utica_Trace[[#This Row],[Merged]])</f>
        <v>36</v>
      </c>
    </row>
    <row r="7079" spans="1:5" x14ac:dyDescent="0.25">
      <c r="A7079" t="s">
        <v>1787</v>
      </c>
      <c r="B7079" t="s">
        <v>1917</v>
      </c>
      <c r="C7079" t="s">
        <v>4949</v>
      </c>
      <c r="D7079">
        <v>36</v>
      </c>
      <c r="E7079" s="6">
        <f>LEN(Utica_Trace[[#This Row],[Merged]])</f>
        <v>36</v>
      </c>
    </row>
    <row r="7080" spans="1:5" x14ac:dyDescent="0.25">
      <c r="A7080" t="s">
        <v>902</v>
      </c>
      <c r="B7080" t="s">
        <v>1917</v>
      </c>
      <c r="C7080" t="s">
        <v>4950</v>
      </c>
      <c r="D7080">
        <v>36</v>
      </c>
      <c r="E7080" s="6">
        <f>LEN(Utica_Trace[[#This Row],[Merged]])</f>
        <v>36</v>
      </c>
    </row>
    <row r="7081" spans="1:5" x14ac:dyDescent="0.25">
      <c r="A7081" t="s">
        <v>906</v>
      </c>
      <c r="B7081" t="s">
        <v>1917</v>
      </c>
      <c r="C7081" t="s">
        <v>4950</v>
      </c>
      <c r="D7081">
        <v>36</v>
      </c>
      <c r="E7081" s="6">
        <f>LEN(Utica_Trace[[#This Row],[Merged]])</f>
        <v>36</v>
      </c>
    </row>
    <row r="7082" spans="1:5" x14ac:dyDescent="0.25">
      <c r="A7082" t="s">
        <v>1884</v>
      </c>
      <c r="B7082" t="s">
        <v>1917</v>
      </c>
      <c r="C7082" t="s">
        <v>4950</v>
      </c>
      <c r="D7082">
        <v>36</v>
      </c>
      <c r="E7082" s="6">
        <f>LEN(Utica_Trace[[#This Row],[Merged]])</f>
        <v>36</v>
      </c>
    </row>
    <row r="7083" spans="1:5" x14ac:dyDescent="0.25">
      <c r="A7083" t="s">
        <v>1787</v>
      </c>
      <c r="B7083" t="s">
        <v>1917</v>
      </c>
      <c r="C7083" t="s">
        <v>4950</v>
      </c>
      <c r="D7083">
        <v>36</v>
      </c>
      <c r="E7083" s="6">
        <f>LEN(Utica_Trace[[#This Row],[Merged]])</f>
        <v>36</v>
      </c>
    </row>
    <row r="7084" spans="1:5" x14ac:dyDescent="0.25">
      <c r="A7084" t="s">
        <v>1787</v>
      </c>
      <c r="B7084" t="s">
        <v>1917</v>
      </c>
      <c r="C7084" t="s">
        <v>4951</v>
      </c>
      <c r="D7084">
        <v>36</v>
      </c>
      <c r="E7084" s="6">
        <f>LEN(Utica_Trace[[#This Row],[Merged]])</f>
        <v>36</v>
      </c>
    </row>
    <row r="7085" spans="1:5" x14ac:dyDescent="0.25">
      <c r="A7085" t="s">
        <v>1787</v>
      </c>
      <c r="B7085" t="s">
        <v>1917</v>
      </c>
      <c r="C7085" t="s">
        <v>4952</v>
      </c>
      <c r="D7085">
        <v>36</v>
      </c>
      <c r="E7085" s="6">
        <f>LEN(Utica_Trace[[#This Row],[Merged]])</f>
        <v>36</v>
      </c>
    </row>
    <row r="7086" spans="1:5" x14ac:dyDescent="0.25">
      <c r="A7086" t="s">
        <v>904</v>
      </c>
      <c r="B7086" t="s">
        <v>1917</v>
      </c>
      <c r="C7086" t="s">
        <v>4953</v>
      </c>
      <c r="D7086">
        <v>36</v>
      </c>
      <c r="E7086" s="6">
        <f>LEN(Utica_Trace[[#This Row],[Merged]])</f>
        <v>36</v>
      </c>
    </row>
    <row r="7087" spans="1:5" x14ac:dyDescent="0.25">
      <c r="A7087" t="s">
        <v>1787</v>
      </c>
      <c r="B7087" t="s">
        <v>1917</v>
      </c>
      <c r="C7087" t="s">
        <v>4953</v>
      </c>
      <c r="D7087">
        <v>36</v>
      </c>
      <c r="E7087" s="6">
        <f>LEN(Utica_Trace[[#This Row],[Merged]])</f>
        <v>36</v>
      </c>
    </row>
    <row r="7088" spans="1:5" x14ac:dyDescent="0.25">
      <c r="A7088" t="s">
        <v>904</v>
      </c>
      <c r="B7088" t="s">
        <v>1917</v>
      </c>
      <c r="C7088" t="s">
        <v>4954</v>
      </c>
      <c r="D7088">
        <v>36</v>
      </c>
      <c r="E7088" s="6">
        <f>LEN(Utica_Trace[[#This Row],[Merged]])</f>
        <v>36</v>
      </c>
    </row>
    <row r="7089" spans="1:5" x14ac:dyDescent="0.25">
      <c r="A7089" t="s">
        <v>1787</v>
      </c>
      <c r="B7089" t="s">
        <v>1917</v>
      </c>
      <c r="C7089" t="s">
        <v>4954</v>
      </c>
      <c r="D7089">
        <v>36</v>
      </c>
      <c r="E7089" s="6">
        <f>LEN(Utica_Trace[[#This Row],[Merged]])</f>
        <v>36</v>
      </c>
    </row>
    <row r="7090" spans="1:5" x14ac:dyDescent="0.25">
      <c r="A7090" t="s">
        <v>901</v>
      </c>
      <c r="B7090" t="s">
        <v>1917</v>
      </c>
      <c r="C7090" t="s">
        <v>4955</v>
      </c>
      <c r="D7090">
        <v>36</v>
      </c>
      <c r="E7090" s="6">
        <f>LEN(Utica_Trace[[#This Row],[Merged]])</f>
        <v>36</v>
      </c>
    </row>
    <row r="7091" spans="1:5" x14ac:dyDescent="0.25">
      <c r="A7091" t="s">
        <v>906</v>
      </c>
      <c r="B7091" t="s">
        <v>1917</v>
      </c>
      <c r="C7091" t="s">
        <v>4955</v>
      </c>
      <c r="D7091">
        <v>36</v>
      </c>
      <c r="E7091" s="6">
        <f>LEN(Utica_Trace[[#This Row],[Merged]])</f>
        <v>36</v>
      </c>
    </row>
    <row r="7092" spans="1:5" x14ac:dyDescent="0.25">
      <c r="A7092" t="s">
        <v>1884</v>
      </c>
      <c r="B7092" t="s">
        <v>1917</v>
      </c>
      <c r="C7092" t="s">
        <v>4955</v>
      </c>
      <c r="D7092">
        <v>36</v>
      </c>
      <c r="E7092" s="6">
        <f>LEN(Utica_Trace[[#This Row],[Merged]])</f>
        <v>36</v>
      </c>
    </row>
    <row r="7093" spans="1:5" x14ac:dyDescent="0.25">
      <c r="A7093" t="s">
        <v>901</v>
      </c>
      <c r="B7093" t="s">
        <v>1917</v>
      </c>
      <c r="C7093" t="s">
        <v>4956</v>
      </c>
      <c r="D7093">
        <v>36</v>
      </c>
      <c r="E7093" s="6">
        <f>LEN(Utica_Trace[[#This Row],[Merged]])</f>
        <v>36</v>
      </c>
    </row>
    <row r="7094" spans="1:5" x14ac:dyDescent="0.25">
      <c r="A7094" t="s">
        <v>906</v>
      </c>
      <c r="B7094" t="s">
        <v>1917</v>
      </c>
      <c r="C7094" t="s">
        <v>4956</v>
      </c>
      <c r="D7094">
        <v>36</v>
      </c>
      <c r="E7094" s="6">
        <f>LEN(Utica_Trace[[#This Row],[Merged]])</f>
        <v>36</v>
      </c>
    </row>
    <row r="7095" spans="1:5" x14ac:dyDescent="0.25">
      <c r="A7095" t="s">
        <v>1884</v>
      </c>
      <c r="B7095" t="s">
        <v>1917</v>
      </c>
      <c r="C7095" t="s">
        <v>4956</v>
      </c>
      <c r="D7095">
        <v>36</v>
      </c>
      <c r="E7095" s="6">
        <f>LEN(Utica_Trace[[#This Row],[Merged]])</f>
        <v>36</v>
      </c>
    </row>
    <row r="7096" spans="1:5" x14ac:dyDescent="0.25">
      <c r="A7096" t="s">
        <v>1886</v>
      </c>
      <c r="B7096" t="s">
        <v>1917</v>
      </c>
      <c r="C7096" t="s">
        <v>4957</v>
      </c>
      <c r="D7096">
        <v>36</v>
      </c>
      <c r="E7096" s="6">
        <f>LEN(Utica_Trace[[#This Row],[Merged]])</f>
        <v>36</v>
      </c>
    </row>
    <row r="7097" spans="1:5" x14ac:dyDescent="0.25">
      <c r="A7097" t="s">
        <v>908</v>
      </c>
      <c r="B7097" t="s">
        <v>1917</v>
      </c>
      <c r="C7097" t="s">
        <v>4957</v>
      </c>
      <c r="D7097">
        <v>36</v>
      </c>
      <c r="E7097" s="6">
        <f>LEN(Utica_Trace[[#This Row],[Merged]])</f>
        <v>36</v>
      </c>
    </row>
    <row r="7098" spans="1:5" x14ac:dyDescent="0.25">
      <c r="A7098" t="s">
        <v>906</v>
      </c>
      <c r="B7098" t="s">
        <v>1917</v>
      </c>
      <c r="C7098" t="s">
        <v>4958</v>
      </c>
      <c r="D7098">
        <v>36</v>
      </c>
      <c r="E7098" s="6">
        <f>LEN(Utica_Trace[[#This Row],[Merged]])</f>
        <v>36</v>
      </c>
    </row>
    <row r="7099" spans="1:5" x14ac:dyDescent="0.25">
      <c r="A7099" t="s">
        <v>1886</v>
      </c>
      <c r="B7099" t="s">
        <v>1917</v>
      </c>
      <c r="C7099" t="s">
        <v>4958</v>
      </c>
      <c r="D7099">
        <v>36</v>
      </c>
      <c r="E7099" s="6">
        <f>LEN(Utica_Trace[[#This Row],[Merged]])</f>
        <v>36</v>
      </c>
    </row>
    <row r="7100" spans="1:5" x14ac:dyDescent="0.25">
      <c r="A7100" t="s">
        <v>910</v>
      </c>
      <c r="B7100" t="s">
        <v>1917</v>
      </c>
      <c r="C7100" t="s">
        <v>4959</v>
      </c>
      <c r="D7100">
        <v>35</v>
      </c>
      <c r="E7100" s="6">
        <f>LEN(Utica_Trace[[#This Row],[Merged]])</f>
        <v>35</v>
      </c>
    </row>
    <row r="7101" spans="1:5" x14ac:dyDescent="0.25">
      <c r="A7101" t="s">
        <v>910</v>
      </c>
      <c r="B7101" t="s">
        <v>1917</v>
      </c>
      <c r="C7101" t="s">
        <v>4960</v>
      </c>
      <c r="D7101">
        <v>36</v>
      </c>
      <c r="E7101" s="6">
        <f>LEN(Utica_Trace[[#This Row],[Merged]])</f>
        <v>36</v>
      </c>
    </row>
    <row r="7102" spans="1:5" x14ac:dyDescent="0.25">
      <c r="A7102" t="s">
        <v>910</v>
      </c>
      <c r="B7102" t="s">
        <v>1917</v>
      </c>
      <c r="C7102" t="s">
        <v>4961</v>
      </c>
      <c r="D7102">
        <v>36</v>
      </c>
      <c r="E7102" s="6">
        <f>LEN(Utica_Trace[[#This Row],[Merged]])</f>
        <v>36</v>
      </c>
    </row>
    <row r="7103" spans="1:5" x14ac:dyDescent="0.25">
      <c r="A7103" t="s">
        <v>910</v>
      </c>
      <c r="B7103" t="s">
        <v>1917</v>
      </c>
      <c r="C7103" t="s">
        <v>4962</v>
      </c>
      <c r="D7103">
        <v>36</v>
      </c>
      <c r="E7103" s="6">
        <f>LEN(Utica_Trace[[#This Row],[Merged]])</f>
        <v>36</v>
      </c>
    </row>
    <row r="7104" spans="1:5" x14ac:dyDescent="0.25">
      <c r="A7104" t="s">
        <v>910</v>
      </c>
      <c r="B7104" t="s">
        <v>1917</v>
      </c>
      <c r="C7104" t="s">
        <v>4963</v>
      </c>
      <c r="D7104">
        <v>36</v>
      </c>
      <c r="E7104" s="6">
        <f>LEN(Utica_Trace[[#This Row],[Merged]])</f>
        <v>36</v>
      </c>
    </row>
    <row r="7105" spans="1:5" x14ac:dyDescent="0.25">
      <c r="A7105" t="s">
        <v>910</v>
      </c>
      <c r="B7105" t="s">
        <v>1917</v>
      </c>
      <c r="C7105" t="s">
        <v>4964</v>
      </c>
      <c r="D7105">
        <v>36</v>
      </c>
      <c r="E7105" s="6">
        <f>LEN(Utica_Trace[[#This Row],[Merged]])</f>
        <v>36</v>
      </c>
    </row>
    <row r="7106" spans="1:5" x14ac:dyDescent="0.25">
      <c r="A7106" t="s">
        <v>910</v>
      </c>
      <c r="B7106" t="s">
        <v>1917</v>
      </c>
      <c r="C7106" t="s">
        <v>4965</v>
      </c>
      <c r="D7106">
        <v>36</v>
      </c>
      <c r="E7106" s="6">
        <f>LEN(Utica_Trace[[#This Row],[Merged]])</f>
        <v>36</v>
      </c>
    </row>
    <row r="7107" spans="1:5" x14ac:dyDescent="0.25">
      <c r="A7107" t="s">
        <v>910</v>
      </c>
      <c r="B7107" t="s">
        <v>1917</v>
      </c>
      <c r="C7107" t="s">
        <v>4966</v>
      </c>
      <c r="D7107">
        <v>36</v>
      </c>
      <c r="E7107" s="6">
        <f>LEN(Utica_Trace[[#This Row],[Merged]])</f>
        <v>36</v>
      </c>
    </row>
    <row r="7108" spans="1:5" x14ac:dyDescent="0.25">
      <c r="A7108" t="s">
        <v>910</v>
      </c>
      <c r="B7108" t="s">
        <v>1917</v>
      </c>
      <c r="C7108" t="s">
        <v>4967</v>
      </c>
      <c r="D7108">
        <v>36</v>
      </c>
      <c r="E7108" s="6">
        <f>LEN(Utica_Trace[[#This Row],[Merged]])</f>
        <v>36</v>
      </c>
    </row>
    <row r="7109" spans="1:5" x14ac:dyDescent="0.25">
      <c r="A7109" t="s">
        <v>1777</v>
      </c>
      <c r="B7109" t="s">
        <v>1917</v>
      </c>
      <c r="C7109" t="s">
        <v>4968</v>
      </c>
      <c r="D7109">
        <v>36</v>
      </c>
      <c r="E7109" s="6">
        <f>LEN(Utica_Trace[[#This Row],[Merged]])</f>
        <v>36</v>
      </c>
    </row>
    <row r="7110" spans="1:5" x14ac:dyDescent="0.25">
      <c r="A7110" t="s">
        <v>1777</v>
      </c>
      <c r="B7110" t="s">
        <v>1917</v>
      </c>
      <c r="C7110" t="s">
        <v>4969</v>
      </c>
      <c r="D7110">
        <v>36</v>
      </c>
      <c r="E7110" s="6">
        <f>LEN(Utica_Trace[[#This Row],[Merged]])</f>
        <v>36</v>
      </c>
    </row>
    <row r="7111" spans="1:5" x14ac:dyDescent="0.25">
      <c r="A7111" t="s">
        <v>88</v>
      </c>
      <c r="B7111" t="s">
        <v>1917</v>
      </c>
      <c r="C7111" t="s">
        <v>4969</v>
      </c>
      <c r="D7111">
        <v>36</v>
      </c>
      <c r="E7111" s="6">
        <f>LEN(Utica_Trace[[#This Row],[Merged]])</f>
        <v>36</v>
      </c>
    </row>
    <row r="7112" spans="1:5" x14ac:dyDescent="0.25">
      <c r="A7112" t="s">
        <v>1810</v>
      </c>
      <c r="B7112" t="s">
        <v>1917</v>
      </c>
      <c r="C7112" t="s">
        <v>4970</v>
      </c>
      <c r="D7112">
        <v>36</v>
      </c>
      <c r="E7112" s="6">
        <f>LEN(Utica_Trace[[#This Row],[Merged]])</f>
        <v>36</v>
      </c>
    </row>
    <row r="7113" spans="1:5" x14ac:dyDescent="0.25">
      <c r="A7113" t="s">
        <v>1814</v>
      </c>
      <c r="B7113" t="s">
        <v>1917</v>
      </c>
      <c r="C7113" t="s">
        <v>4970</v>
      </c>
      <c r="D7113">
        <v>36</v>
      </c>
      <c r="E7113" s="6">
        <f>LEN(Utica_Trace[[#This Row],[Merged]])</f>
        <v>36</v>
      </c>
    </row>
    <row r="7114" spans="1:5" x14ac:dyDescent="0.25">
      <c r="A7114" t="s">
        <v>924</v>
      </c>
      <c r="B7114" t="s">
        <v>1917</v>
      </c>
      <c r="C7114" t="s">
        <v>4971</v>
      </c>
      <c r="D7114">
        <v>36</v>
      </c>
      <c r="E7114" s="6">
        <f>LEN(Utica_Trace[[#This Row],[Merged]])</f>
        <v>36</v>
      </c>
    </row>
    <row r="7115" spans="1:5" x14ac:dyDescent="0.25">
      <c r="A7115" t="s">
        <v>895</v>
      </c>
      <c r="B7115" t="s">
        <v>1917</v>
      </c>
      <c r="C7115" t="s">
        <v>4972</v>
      </c>
      <c r="D7115">
        <v>36</v>
      </c>
      <c r="E7115" s="6">
        <f>LEN(Utica_Trace[[#This Row],[Merged]])</f>
        <v>36</v>
      </c>
    </row>
    <row r="7116" spans="1:5" x14ac:dyDescent="0.25">
      <c r="A7116" t="s">
        <v>897</v>
      </c>
      <c r="B7116" t="s">
        <v>1917</v>
      </c>
      <c r="C7116" t="s">
        <v>4972</v>
      </c>
      <c r="D7116">
        <v>36</v>
      </c>
      <c r="E7116" s="6">
        <f>LEN(Utica_Trace[[#This Row],[Merged]])</f>
        <v>36</v>
      </c>
    </row>
    <row r="7117" spans="1:5" x14ac:dyDescent="0.25">
      <c r="A7117" t="s">
        <v>1785</v>
      </c>
      <c r="B7117" t="s">
        <v>1917</v>
      </c>
      <c r="C7117" t="s">
        <v>4972</v>
      </c>
      <c r="D7117">
        <v>36</v>
      </c>
      <c r="E7117" s="6">
        <f>LEN(Utica_Trace[[#This Row],[Merged]])</f>
        <v>36</v>
      </c>
    </row>
    <row r="7118" spans="1:5" x14ac:dyDescent="0.25">
      <c r="A7118" t="s">
        <v>888</v>
      </c>
      <c r="B7118" t="s">
        <v>1917</v>
      </c>
      <c r="C7118" t="s">
        <v>4973</v>
      </c>
      <c r="D7118">
        <v>36</v>
      </c>
      <c r="E7118" s="6">
        <f>LEN(Utica_Trace[[#This Row],[Merged]])</f>
        <v>36</v>
      </c>
    </row>
    <row r="7119" spans="1:5" x14ac:dyDescent="0.25">
      <c r="A7119" t="s">
        <v>889</v>
      </c>
      <c r="B7119" t="s">
        <v>1917</v>
      </c>
      <c r="C7119" t="s">
        <v>4973</v>
      </c>
      <c r="D7119">
        <v>36</v>
      </c>
      <c r="E7119" s="6">
        <f>LEN(Utica_Trace[[#This Row],[Merged]])</f>
        <v>36</v>
      </c>
    </row>
    <row r="7120" spans="1:5" x14ac:dyDescent="0.25">
      <c r="A7120" t="s">
        <v>1783</v>
      </c>
      <c r="B7120" t="s">
        <v>1917</v>
      </c>
      <c r="C7120" t="s">
        <v>4973</v>
      </c>
      <c r="D7120">
        <v>36</v>
      </c>
      <c r="E7120" s="6">
        <f>LEN(Utica_Trace[[#This Row],[Merged]])</f>
        <v>36</v>
      </c>
    </row>
    <row r="7121" spans="1:5" x14ac:dyDescent="0.25">
      <c r="A7121" t="s">
        <v>888</v>
      </c>
      <c r="B7121" t="s">
        <v>1917</v>
      </c>
      <c r="C7121" t="s">
        <v>4974</v>
      </c>
      <c r="D7121">
        <v>36</v>
      </c>
      <c r="E7121" s="6">
        <f>LEN(Utica_Trace[[#This Row],[Merged]])</f>
        <v>36</v>
      </c>
    </row>
    <row r="7122" spans="1:5" x14ac:dyDescent="0.25">
      <c r="A7122" t="s">
        <v>889</v>
      </c>
      <c r="B7122" t="s">
        <v>1917</v>
      </c>
      <c r="C7122" t="s">
        <v>4974</v>
      </c>
      <c r="D7122">
        <v>36</v>
      </c>
      <c r="E7122" s="6">
        <f>LEN(Utica_Trace[[#This Row],[Merged]])</f>
        <v>36</v>
      </c>
    </row>
    <row r="7123" spans="1:5" x14ac:dyDescent="0.25">
      <c r="A7123" t="s">
        <v>1783</v>
      </c>
      <c r="B7123" t="s">
        <v>1917</v>
      </c>
      <c r="C7123" t="s">
        <v>4974</v>
      </c>
      <c r="D7123">
        <v>36</v>
      </c>
      <c r="E7123" s="6">
        <f>LEN(Utica_Trace[[#This Row],[Merged]])</f>
        <v>36</v>
      </c>
    </row>
    <row r="7124" spans="1:5" x14ac:dyDescent="0.25">
      <c r="A7124" t="s">
        <v>889</v>
      </c>
      <c r="B7124" t="s">
        <v>1917</v>
      </c>
      <c r="C7124" t="s">
        <v>4975</v>
      </c>
      <c r="D7124">
        <v>36</v>
      </c>
      <c r="E7124" s="6">
        <f>LEN(Utica_Trace[[#This Row],[Merged]])</f>
        <v>36</v>
      </c>
    </row>
    <row r="7125" spans="1:5" x14ac:dyDescent="0.25">
      <c r="A7125" t="s">
        <v>888</v>
      </c>
      <c r="B7125" t="s">
        <v>1917</v>
      </c>
      <c r="C7125" t="s">
        <v>4976</v>
      </c>
      <c r="D7125">
        <v>36</v>
      </c>
      <c r="E7125" s="6">
        <f>LEN(Utica_Trace[[#This Row],[Merged]])</f>
        <v>36</v>
      </c>
    </row>
    <row r="7126" spans="1:5" x14ac:dyDescent="0.25">
      <c r="A7126" t="s">
        <v>889</v>
      </c>
      <c r="B7126" t="s">
        <v>1917</v>
      </c>
      <c r="C7126" t="s">
        <v>4976</v>
      </c>
      <c r="D7126">
        <v>36</v>
      </c>
      <c r="E7126" s="6">
        <f>LEN(Utica_Trace[[#This Row],[Merged]])</f>
        <v>36</v>
      </c>
    </row>
    <row r="7127" spans="1:5" x14ac:dyDescent="0.25">
      <c r="A7127" t="s">
        <v>1784</v>
      </c>
      <c r="B7127" t="s">
        <v>1917</v>
      </c>
      <c r="C7127" t="s">
        <v>4976</v>
      </c>
      <c r="D7127">
        <v>36</v>
      </c>
      <c r="E7127" s="6">
        <f>LEN(Utica_Trace[[#This Row],[Merged]])</f>
        <v>36</v>
      </c>
    </row>
    <row r="7128" spans="1:5" x14ac:dyDescent="0.25">
      <c r="A7128" t="s">
        <v>889</v>
      </c>
      <c r="B7128" t="s">
        <v>1917</v>
      </c>
      <c r="C7128" t="s">
        <v>4977</v>
      </c>
      <c r="D7128">
        <v>36</v>
      </c>
      <c r="E7128" s="6">
        <f>LEN(Utica_Trace[[#This Row],[Merged]])</f>
        <v>36</v>
      </c>
    </row>
    <row r="7129" spans="1:5" x14ac:dyDescent="0.25">
      <c r="A7129" t="s">
        <v>888</v>
      </c>
      <c r="B7129" t="s">
        <v>1917</v>
      </c>
      <c r="C7129" t="s">
        <v>4978</v>
      </c>
      <c r="D7129">
        <v>36</v>
      </c>
      <c r="E7129" s="6">
        <f>LEN(Utica_Trace[[#This Row],[Merged]])</f>
        <v>36</v>
      </c>
    </row>
    <row r="7130" spans="1:5" x14ac:dyDescent="0.25">
      <c r="A7130" t="s">
        <v>889</v>
      </c>
      <c r="B7130" t="s">
        <v>1917</v>
      </c>
      <c r="C7130" t="s">
        <v>4978</v>
      </c>
      <c r="D7130">
        <v>36</v>
      </c>
      <c r="E7130" s="6">
        <f>LEN(Utica_Trace[[#This Row],[Merged]])</f>
        <v>36</v>
      </c>
    </row>
    <row r="7131" spans="1:5" x14ac:dyDescent="0.25">
      <c r="A7131" t="s">
        <v>1883</v>
      </c>
      <c r="B7131" t="s">
        <v>1917</v>
      </c>
      <c r="C7131" t="s">
        <v>4978</v>
      </c>
      <c r="D7131">
        <v>36</v>
      </c>
      <c r="E7131" s="6">
        <f>LEN(Utica_Trace[[#This Row],[Merged]])</f>
        <v>36</v>
      </c>
    </row>
    <row r="7132" spans="1:5" x14ac:dyDescent="0.25">
      <c r="A7132" t="s">
        <v>889</v>
      </c>
      <c r="B7132" t="s">
        <v>1917</v>
      </c>
      <c r="C7132" t="s">
        <v>4979</v>
      </c>
      <c r="D7132">
        <v>36</v>
      </c>
      <c r="E7132" s="6">
        <f>LEN(Utica_Trace[[#This Row],[Merged]])</f>
        <v>36</v>
      </c>
    </row>
    <row r="7133" spans="1:5" x14ac:dyDescent="0.25">
      <c r="A7133" t="s">
        <v>888</v>
      </c>
      <c r="B7133" t="s">
        <v>1917</v>
      </c>
      <c r="C7133" t="s">
        <v>4980</v>
      </c>
      <c r="D7133">
        <v>36</v>
      </c>
      <c r="E7133" s="6">
        <f>LEN(Utica_Trace[[#This Row],[Merged]])</f>
        <v>36</v>
      </c>
    </row>
    <row r="7134" spans="1:5" x14ac:dyDescent="0.25">
      <c r="A7134" t="s">
        <v>889</v>
      </c>
      <c r="B7134" t="s">
        <v>1917</v>
      </c>
      <c r="C7134" t="s">
        <v>4980</v>
      </c>
      <c r="D7134">
        <v>36</v>
      </c>
      <c r="E7134" s="6">
        <f>LEN(Utica_Trace[[#This Row],[Merged]])</f>
        <v>36</v>
      </c>
    </row>
    <row r="7135" spans="1:5" x14ac:dyDescent="0.25">
      <c r="A7135" t="s">
        <v>889</v>
      </c>
      <c r="B7135" t="s">
        <v>1917</v>
      </c>
      <c r="C7135" t="s">
        <v>4981</v>
      </c>
      <c r="D7135">
        <v>36</v>
      </c>
      <c r="E7135" s="6">
        <f>LEN(Utica_Trace[[#This Row],[Merged]])</f>
        <v>36</v>
      </c>
    </row>
    <row r="7136" spans="1:5" x14ac:dyDescent="0.25">
      <c r="A7136" t="s">
        <v>1887</v>
      </c>
      <c r="B7136" t="s">
        <v>1917</v>
      </c>
      <c r="C7136" t="s">
        <v>4982</v>
      </c>
      <c r="D7136">
        <v>36</v>
      </c>
      <c r="E7136" s="6">
        <f>LEN(Utica_Trace[[#This Row],[Merged]])</f>
        <v>36</v>
      </c>
    </row>
    <row r="7137" spans="1:5" x14ac:dyDescent="0.25">
      <c r="A7137" t="s">
        <v>1887</v>
      </c>
      <c r="B7137" t="s">
        <v>1917</v>
      </c>
      <c r="C7137" t="s">
        <v>4983</v>
      </c>
      <c r="D7137">
        <v>36</v>
      </c>
      <c r="E7137" s="6">
        <f>LEN(Utica_Trace[[#This Row],[Merged]])</f>
        <v>36</v>
      </c>
    </row>
    <row r="7138" spans="1:5" x14ac:dyDescent="0.25">
      <c r="A7138" t="s">
        <v>1887</v>
      </c>
      <c r="B7138" t="s">
        <v>1917</v>
      </c>
      <c r="C7138" t="s">
        <v>4984</v>
      </c>
      <c r="D7138">
        <v>36</v>
      </c>
      <c r="E7138" s="6">
        <f>LEN(Utica_Trace[[#This Row],[Merged]])</f>
        <v>36</v>
      </c>
    </row>
    <row r="7139" spans="1:5" x14ac:dyDescent="0.25">
      <c r="A7139" t="s">
        <v>1887</v>
      </c>
      <c r="B7139" t="s">
        <v>1917</v>
      </c>
      <c r="C7139" t="s">
        <v>4985</v>
      </c>
      <c r="D7139">
        <v>36</v>
      </c>
      <c r="E7139" s="6">
        <f>LEN(Utica_Trace[[#This Row],[Merged]])</f>
        <v>36</v>
      </c>
    </row>
    <row r="7140" spans="1:5" x14ac:dyDescent="0.25">
      <c r="A7140" t="s">
        <v>1887</v>
      </c>
      <c r="B7140" t="s">
        <v>1917</v>
      </c>
      <c r="C7140" t="s">
        <v>4986</v>
      </c>
      <c r="D7140">
        <v>35</v>
      </c>
      <c r="E7140" s="6">
        <f>LEN(Utica_Trace[[#This Row],[Merged]])</f>
        <v>35</v>
      </c>
    </row>
    <row r="7141" spans="1:5" x14ac:dyDescent="0.25">
      <c r="A7141" t="s">
        <v>1887</v>
      </c>
      <c r="B7141" t="s">
        <v>1917</v>
      </c>
      <c r="C7141" t="s">
        <v>4987</v>
      </c>
      <c r="D7141">
        <v>36</v>
      </c>
      <c r="E7141" s="6">
        <f>LEN(Utica_Trace[[#This Row],[Merged]])</f>
        <v>36</v>
      </c>
    </row>
    <row r="7142" spans="1:5" x14ac:dyDescent="0.25">
      <c r="A7142" t="s">
        <v>1887</v>
      </c>
      <c r="B7142" t="s">
        <v>1917</v>
      </c>
      <c r="C7142" t="s">
        <v>4988</v>
      </c>
      <c r="D7142">
        <v>36</v>
      </c>
      <c r="E7142" s="6">
        <f>LEN(Utica_Trace[[#This Row],[Merged]])</f>
        <v>36</v>
      </c>
    </row>
    <row r="7143" spans="1:5" x14ac:dyDescent="0.25">
      <c r="A7143" t="s">
        <v>1887</v>
      </c>
      <c r="B7143" t="s">
        <v>1917</v>
      </c>
      <c r="C7143" t="s">
        <v>4989</v>
      </c>
      <c r="D7143">
        <v>36</v>
      </c>
      <c r="E7143" s="6">
        <f>LEN(Utica_Trace[[#This Row],[Merged]])</f>
        <v>36</v>
      </c>
    </row>
    <row r="7144" spans="1:5" x14ac:dyDescent="0.25">
      <c r="A7144" t="s">
        <v>1887</v>
      </c>
      <c r="B7144" t="s">
        <v>1917</v>
      </c>
      <c r="C7144" t="s">
        <v>4990</v>
      </c>
      <c r="D7144">
        <v>36</v>
      </c>
      <c r="E7144" s="6">
        <f>LEN(Utica_Trace[[#This Row],[Merged]])</f>
        <v>36</v>
      </c>
    </row>
    <row r="7145" spans="1:5" x14ac:dyDescent="0.25">
      <c r="A7145" t="s">
        <v>1887</v>
      </c>
      <c r="B7145" t="s">
        <v>1917</v>
      </c>
      <c r="C7145" t="s">
        <v>4991</v>
      </c>
      <c r="D7145">
        <v>36</v>
      </c>
      <c r="E7145" s="6">
        <f>LEN(Utica_Trace[[#This Row],[Merged]])</f>
        <v>36</v>
      </c>
    </row>
    <row r="7146" spans="1:5" x14ac:dyDescent="0.25">
      <c r="A7146" t="s">
        <v>1887</v>
      </c>
      <c r="B7146" t="s">
        <v>1917</v>
      </c>
      <c r="C7146" t="s">
        <v>4992</v>
      </c>
      <c r="D7146">
        <v>36</v>
      </c>
      <c r="E7146" s="6">
        <f>LEN(Utica_Trace[[#This Row],[Merged]])</f>
        <v>36</v>
      </c>
    </row>
    <row r="7147" spans="1:5" x14ac:dyDescent="0.25">
      <c r="A7147" t="s">
        <v>1887</v>
      </c>
      <c r="B7147" t="s">
        <v>1917</v>
      </c>
      <c r="C7147" t="s">
        <v>4993</v>
      </c>
      <c r="D7147">
        <v>36</v>
      </c>
      <c r="E7147" s="6">
        <f>LEN(Utica_Trace[[#This Row],[Merged]])</f>
        <v>36</v>
      </c>
    </row>
    <row r="7148" spans="1:5" x14ac:dyDescent="0.25">
      <c r="A7148" t="s">
        <v>1887</v>
      </c>
      <c r="B7148" t="s">
        <v>1917</v>
      </c>
      <c r="C7148" t="s">
        <v>4994</v>
      </c>
      <c r="D7148">
        <v>36</v>
      </c>
      <c r="E7148" s="6">
        <f>LEN(Utica_Trace[[#This Row],[Merged]])</f>
        <v>36</v>
      </c>
    </row>
    <row r="7149" spans="1:5" x14ac:dyDescent="0.25">
      <c r="A7149" t="s">
        <v>1887</v>
      </c>
      <c r="B7149" t="s">
        <v>1917</v>
      </c>
      <c r="C7149" t="s">
        <v>4995</v>
      </c>
      <c r="D7149">
        <v>36</v>
      </c>
      <c r="E7149" s="6">
        <f>LEN(Utica_Trace[[#This Row],[Merged]])</f>
        <v>36</v>
      </c>
    </row>
    <row r="7150" spans="1:5" x14ac:dyDescent="0.25">
      <c r="A7150" t="s">
        <v>1887</v>
      </c>
      <c r="B7150" t="s">
        <v>1917</v>
      </c>
      <c r="C7150" t="s">
        <v>4996</v>
      </c>
      <c r="D7150">
        <v>36</v>
      </c>
      <c r="E7150" s="6">
        <f>LEN(Utica_Trace[[#This Row],[Merged]])</f>
        <v>36</v>
      </c>
    </row>
    <row r="7151" spans="1:5" x14ac:dyDescent="0.25">
      <c r="A7151" t="s">
        <v>1887</v>
      </c>
      <c r="B7151" t="s">
        <v>1917</v>
      </c>
      <c r="C7151" t="s">
        <v>4997</v>
      </c>
      <c r="D7151">
        <v>34</v>
      </c>
      <c r="E7151" s="6">
        <f>LEN(Utica_Trace[[#This Row],[Merged]])</f>
        <v>34</v>
      </c>
    </row>
    <row r="7152" spans="1:5" x14ac:dyDescent="0.25">
      <c r="A7152" t="s">
        <v>1887</v>
      </c>
      <c r="B7152" t="s">
        <v>1917</v>
      </c>
      <c r="C7152" t="s">
        <v>4998</v>
      </c>
      <c r="D7152">
        <v>34</v>
      </c>
      <c r="E7152" s="6">
        <f>LEN(Utica_Trace[[#This Row],[Merged]])</f>
        <v>34</v>
      </c>
    </row>
    <row r="7153" spans="1:5" x14ac:dyDescent="0.25">
      <c r="A7153" t="s">
        <v>1887</v>
      </c>
      <c r="B7153" t="s">
        <v>1917</v>
      </c>
      <c r="C7153" t="s">
        <v>4999</v>
      </c>
      <c r="D7153">
        <v>36</v>
      </c>
      <c r="E7153" s="6">
        <f>LEN(Utica_Trace[[#This Row],[Merged]])</f>
        <v>36</v>
      </c>
    </row>
    <row r="7154" spans="1:5" x14ac:dyDescent="0.25">
      <c r="A7154" t="s">
        <v>1887</v>
      </c>
      <c r="B7154" t="s">
        <v>1917</v>
      </c>
      <c r="C7154" t="s">
        <v>5000</v>
      </c>
      <c r="D7154">
        <v>36</v>
      </c>
      <c r="E7154" s="6">
        <f>LEN(Utica_Trace[[#This Row],[Merged]])</f>
        <v>36</v>
      </c>
    </row>
    <row r="7155" spans="1:5" x14ac:dyDescent="0.25">
      <c r="A7155" t="s">
        <v>1887</v>
      </c>
      <c r="B7155" t="s">
        <v>1917</v>
      </c>
      <c r="C7155" t="s">
        <v>5001</v>
      </c>
      <c r="D7155">
        <v>36</v>
      </c>
      <c r="E7155" s="6">
        <f>LEN(Utica_Trace[[#This Row],[Merged]])</f>
        <v>36</v>
      </c>
    </row>
    <row r="7156" spans="1:5" x14ac:dyDescent="0.25">
      <c r="A7156" t="s">
        <v>1887</v>
      </c>
      <c r="B7156" t="s">
        <v>1917</v>
      </c>
      <c r="C7156" t="s">
        <v>5002</v>
      </c>
      <c r="D7156">
        <v>36</v>
      </c>
      <c r="E7156" s="6">
        <f>LEN(Utica_Trace[[#This Row],[Merged]])</f>
        <v>36</v>
      </c>
    </row>
    <row r="7157" spans="1:5" x14ac:dyDescent="0.25">
      <c r="A7157" t="s">
        <v>1887</v>
      </c>
      <c r="B7157" t="s">
        <v>1917</v>
      </c>
      <c r="C7157" t="s">
        <v>5003</v>
      </c>
      <c r="D7157">
        <v>36</v>
      </c>
      <c r="E7157" s="6">
        <f>LEN(Utica_Trace[[#This Row],[Merged]])</f>
        <v>36</v>
      </c>
    </row>
    <row r="7158" spans="1:5" x14ac:dyDescent="0.25">
      <c r="A7158" t="s">
        <v>1887</v>
      </c>
      <c r="B7158" t="s">
        <v>1917</v>
      </c>
      <c r="C7158" t="s">
        <v>5004</v>
      </c>
      <c r="D7158">
        <v>36</v>
      </c>
      <c r="E7158" s="6">
        <f>LEN(Utica_Trace[[#This Row],[Merged]])</f>
        <v>36</v>
      </c>
    </row>
    <row r="7159" spans="1:5" x14ac:dyDescent="0.25">
      <c r="A7159" t="s">
        <v>911</v>
      </c>
      <c r="B7159" t="s">
        <v>1917</v>
      </c>
      <c r="C7159" t="s">
        <v>5005</v>
      </c>
      <c r="D7159">
        <v>36</v>
      </c>
      <c r="E7159" s="6">
        <f>LEN(Utica_Trace[[#This Row],[Merged]])</f>
        <v>36</v>
      </c>
    </row>
    <row r="7160" spans="1:5" x14ac:dyDescent="0.25">
      <c r="A7160" t="s">
        <v>911</v>
      </c>
      <c r="B7160" t="s">
        <v>1917</v>
      </c>
      <c r="C7160" t="s">
        <v>5006</v>
      </c>
      <c r="D7160">
        <v>36</v>
      </c>
      <c r="E7160" s="6">
        <f>LEN(Utica_Trace[[#This Row],[Merged]])</f>
        <v>36</v>
      </c>
    </row>
    <row r="7161" spans="1:5" x14ac:dyDescent="0.25">
      <c r="A7161" t="s">
        <v>911</v>
      </c>
      <c r="B7161" t="s">
        <v>1917</v>
      </c>
      <c r="C7161" t="s">
        <v>5007</v>
      </c>
      <c r="D7161">
        <v>36</v>
      </c>
      <c r="E7161" s="6">
        <f>LEN(Utica_Trace[[#This Row],[Merged]])</f>
        <v>36</v>
      </c>
    </row>
    <row r="7162" spans="1:5" x14ac:dyDescent="0.25">
      <c r="A7162" t="s">
        <v>911</v>
      </c>
      <c r="B7162" t="s">
        <v>1917</v>
      </c>
      <c r="C7162" t="s">
        <v>5008</v>
      </c>
      <c r="D7162">
        <v>36</v>
      </c>
      <c r="E7162" s="6">
        <f>LEN(Utica_Trace[[#This Row],[Merged]])</f>
        <v>36</v>
      </c>
    </row>
    <row r="7163" spans="1:5" x14ac:dyDescent="0.25">
      <c r="A7163" t="s">
        <v>911</v>
      </c>
      <c r="B7163" t="s">
        <v>1917</v>
      </c>
      <c r="C7163" t="s">
        <v>5009</v>
      </c>
      <c r="D7163">
        <v>36</v>
      </c>
      <c r="E7163" s="6">
        <f>LEN(Utica_Trace[[#This Row],[Merged]])</f>
        <v>36</v>
      </c>
    </row>
    <row r="7164" spans="1:5" x14ac:dyDescent="0.25">
      <c r="A7164" t="s">
        <v>911</v>
      </c>
      <c r="B7164" t="s">
        <v>1917</v>
      </c>
      <c r="C7164" t="s">
        <v>5010</v>
      </c>
      <c r="D7164">
        <v>36</v>
      </c>
      <c r="E7164" s="6">
        <f>LEN(Utica_Trace[[#This Row],[Merged]])</f>
        <v>36</v>
      </c>
    </row>
    <row r="7165" spans="1:5" x14ac:dyDescent="0.25">
      <c r="A7165" t="s">
        <v>911</v>
      </c>
      <c r="B7165" t="s">
        <v>1917</v>
      </c>
      <c r="C7165" t="s">
        <v>5011</v>
      </c>
      <c r="D7165">
        <v>36</v>
      </c>
      <c r="E7165" s="6">
        <f>LEN(Utica_Trace[[#This Row],[Merged]])</f>
        <v>36</v>
      </c>
    </row>
    <row r="7166" spans="1:5" x14ac:dyDescent="0.25">
      <c r="A7166" t="s">
        <v>911</v>
      </c>
      <c r="B7166" t="s">
        <v>1917</v>
      </c>
      <c r="C7166" t="s">
        <v>5012</v>
      </c>
      <c r="D7166">
        <v>36</v>
      </c>
      <c r="E7166" s="6">
        <f>LEN(Utica_Trace[[#This Row],[Merged]])</f>
        <v>36</v>
      </c>
    </row>
    <row r="7167" spans="1:5" x14ac:dyDescent="0.25">
      <c r="A7167" t="s">
        <v>911</v>
      </c>
      <c r="B7167" t="s">
        <v>1917</v>
      </c>
      <c r="C7167" t="s">
        <v>5013</v>
      </c>
      <c r="D7167">
        <v>36</v>
      </c>
      <c r="E7167" s="6">
        <f>LEN(Utica_Trace[[#This Row],[Merged]])</f>
        <v>36</v>
      </c>
    </row>
    <row r="7168" spans="1:5" x14ac:dyDescent="0.25">
      <c r="A7168" t="s">
        <v>911</v>
      </c>
      <c r="B7168" t="s">
        <v>1917</v>
      </c>
      <c r="C7168" t="s">
        <v>5014</v>
      </c>
      <c r="D7168">
        <v>36</v>
      </c>
      <c r="E7168" s="6">
        <f>LEN(Utica_Trace[[#This Row],[Merged]])</f>
        <v>36</v>
      </c>
    </row>
    <row r="7169" spans="1:5" x14ac:dyDescent="0.25">
      <c r="A7169" t="s">
        <v>911</v>
      </c>
      <c r="B7169" t="s">
        <v>1917</v>
      </c>
      <c r="C7169" t="s">
        <v>5015</v>
      </c>
      <c r="D7169">
        <v>36</v>
      </c>
      <c r="E7169" s="6">
        <f>LEN(Utica_Trace[[#This Row],[Merged]])</f>
        <v>36</v>
      </c>
    </row>
    <row r="7170" spans="1:5" x14ac:dyDescent="0.25">
      <c r="A7170" t="s">
        <v>911</v>
      </c>
      <c r="B7170" t="s">
        <v>1917</v>
      </c>
      <c r="C7170" t="s">
        <v>5016</v>
      </c>
      <c r="D7170">
        <v>36</v>
      </c>
      <c r="E7170" s="6">
        <f>LEN(Utica_Trace[[#This Row],[Merged]])</f>
        <v>36</v>
      </c>
    </row>
    <row r="7171" spans="1:5" x14ac:dyDescent="0.25">
      <c r="A7171" t="s">
        <v>911</v>
      </c>
      <c r="B7171" t="s">
        <v>1917</v>
      </c>
      <c r="C7171" t="s">
        <v>5017</v>
      </c>
      <c r="D7171">
        <v>36</v>
      </c>
      <c r="E7171" s="6">
        <f>LEN(Utica_Trace[[#This Row],[Merged]])</f>
        <v>36</v>
      </c>
    </row>
    <row r="7172" spans="1:5" x14ac:dyDescent="0.25">
      <c r="A7172" t="s">
        <v>911</v>
      </c>
      <c r="B7172" t="s">
        <v>1917</v>
      </c>
      <c r="C7172" t="s">
        <v>5018</v>
      </c>
      <c r="D7172">
        <v>36</v>
      </c>
      <c r="E7172" s="6">
        <f>LEN(Utica_Trace[[#This Row],[Merged]])</f>
        <v>36</v>
      </c>
    </row>
    <row r="7173" spans="1:5" x14ac:dyDescent="0.25">
      <c r="A7173" t="s">
        <v>911</v>
      </c>
      <c r="B7173" t="s">
        <v>1917</v>
      </c>
      <c r="C7173" t="s">
        <v>5019</v>
      </c>
      <c r="D7173">
        <v>36</v>
      </c>
      <c r="E7173" s="6">
        <f>LEN(Utica_Trace[[#This Row],[Merged]])</f>
        <v>36</v>
      </c>
    </row>
    <row r="7174" spans="1:5" x14ac:dyDescent="0.25">
      <c r="A7174" t="s">
        <v>911</v>
      </c>
      <c r="B7174" t="s">
        <v>1917</v>
      </c>
      <c r="C7174" t="s">
        <v>5020</v>
      </c>
      <c r="D7174">
        <v>36</v>
      </c>
      <c r="E7174" s="6">
        <f>LEN(Utica_Trace[[#This Row],[Merged]])</f>
        <v>36</v>
      </c>
    </row>
    <row r="7175" spans="1:5" x14ac:dyDescent="0.25">
      <c r="A7175" t="s">
        <v>911</v>
      </c>
      <c r="B7175" t="s">
        <v>1917</v>
      </c>
      <c r="C7175" t="s">
        <v>5021</v>
      </c>
      <c r="D7175">
        <v>36</v>
      </c>
      <c r="E7175" s="6">
        <f>LEN(Utica_Trace[[#This Row],[Merged]])</f>
        <v>36</v>
      </c>
    </row>
    <row r="7176" spans="1:5" x14ac:dyDescent="0.25">
      <c r="A7176" t="s">
        <v>1892</v>
      </c>
      <c r="B7176" t="s">
        <v>1917</v>
      </c>
      <c r="C7176" t="s">
        <v>5022</v>
      </c>
      <c r="D7176">
        <v>36</v>
      </c>
      <c r="E7176" s="6">
        <f>LEN(Utica_Trace[[#This Row],[Merged]])</f>
        <v>36</v>
      </c>
    </row>
    <row r="7177" spans="1:5" x14ac:dyDescent="0.25">
      <c r="A7177" t="s">
        <v>1892</v>
      </c>
      <c r="B7177" t="s">
        <v>1917</v>
      </c>
      <c r="C7177" t="s">
        <v>5023</v>
      </c>
      <c r="D7177">
        <v>36</v>
      </c>
      <c r="E7177" s="6">
        <f>LEN(Utica_Trace[[#This Row],[Merged]])</f>
        <v>36</v>
      </c>
    </row>
    <row r="7178" spans="1:5" x14ac:dyDescent="0.25">
      <c r="A7178" t="s">
        <v>1892</v>
      </c>
      <c r="B7178" t="s">
        <v>1917</v>
      </c>
      <c r="C7178" t="s">
        <v>5024</v>
      </c>
      <c r="D7178">
        <v>36</v>
      </c>
      <c r="E7178" s="6">
        <f>LEN(Utica_Trace[[#This Row],[Merged]])</f>
        <v>36</v>
      </c>
    </row>
    <row r="7179" spans="1:5" x14ac:dyDescent="0.25">
      <c r="A7179" t="s">
        <v>1892</v>
      </c>
      <c r="B7179" t="s">
        <v>1917</v>
      </c>
      <c r="C7179" t="s">
        <v>5025</v>
      </c>
      <c r="D7179">
        <v>36</v>
      </c>
      <c r="E7179" s="6">
        <f>LEN(Utica_Trace[[#This Row],[Merged]])</f>
        <v>36</v>
      </c>
    </row>
    <row r="7180" spans="1:5" x14ac:dyDescent="0.25">
      <c r="A7180" t="s">
        <v>1892</v>
      </c>
      <c r="B7180" t="s">
        <v>1917</v>
      </c>
      <c r="C7180" t="s">
        <v>5026</v>
      </c>
      <c r="D7180">
        <v>36</v>
      </c>
      <c r="E7180" s="6">
        <f>LEN(Utica_Trace[[#This Row],[Merged]])</f>
        <v>36</v>
      </c>
    </row>
    <row r="7181" spans="1:5" x14ac:dyDescent="0.25">
      <c r="A7181" t="s">
        <v>1900</v>
      </c>
      <c r="B7181" t="s">
        <v>1917</v>
      </c>
      <c r="C7181" t="s">
        <v>5027</v>
      </c>
      <c r="D7181">
        <v>36</v>
      </c>
      <c r="E7181" s="6">
        <f>LEN(Utica_Trace[[#This Row],[Merged]])</f>
        <v>36</v>
      </c>
    </row>
    <row r="7182" spans="1:5" x14ac:dyDescent="0.25">
      <c r="A7182" t="s">
        <v>1900</v>
      </c>
      <c r="B7182" t="s">
        <v>1917</v>
      </c>
      <c r="C7182" t="s">
        <v>5028</v>
      </c>
      <c r="D7182">
        <v>36</v>
      </c>
      <c r="E7182" s="6">
        <f>LEN(Utica_Trace[[#This Row],[Merged]])</f>
        <v>36</v>
      </c>
    </row>
    <row r="7183" spans="1:5" x14ac:dyDescent="0.25">
      <c r="A7183" t="s">
        <v>1900</v>
      </c>
      <c r="B7183" t="s">
        <v>1917</v>
      </c>
      <c r="C7183" t="s">
        <v>5029</v>
      </c>
      <c r="D7183">
        <v>36</v>
      </c>
      <c r="E7183" s="6">
        <f>LEN(Utica_Trace[[#This Row],[Merged]])</f>
        <v>36</v>
      </c>
    </row>
    <row r="7184" spans="1:5" x14ac:dyDescent="0.25">
      <c r="A7184" t="s">
        <v>1900</v>
      </c>
      <c r="B7184" t="s">
        <v>1917</v>
      </c>
      <c r="C7184" t="s">
        <v>5030</v>
      </c>
      <c r="D7184">
        <v>36</v>
      </c>
      <c r="E7184" s="6">
        <f>LEN(Utica_Trace[[#This Row],[Merged]])</f>
        <v>36</v>
      </c>
    </row>
    <row r="7185" spans="1:5" x14ac:dyDescent="0.25">
      <c r="A7185" t="s">
        <v>1900</v>
      </c>
      <c r="B7185" t="s">
        <v>1917</v>
      </c>
      <c r="C7185" t="s">
        <v>5031</v>
      </c>
      <c r="D7185">
        <v>36</v>
      </c>
      <c r="E7185" s="6">
        <f>LEN(Utica_Trace[[#This Row],[Merged]])</f>
        <v>36</v>
      </c>
    </row>
    <row r="7186" spans="1:5" x14ac:dyDescent="0.25">
      <c r="A7186" t="s">
        <v>1900</v>
      </c>
      <c r="B7186" t="s">
        <v>1917</v>
      </c>
      <c r="C7186" t="s">
        <v>5032</v>
      </c>
      <c r="D7186">
        <v>36</v>
      </c>
      <c r="E7186" s="6">
        <f>LEN(Utica_Trace[[#This Row],[Merged]])</f>
        <v>36</v>
      </c>
    </row>
    <row r="7187" spans="1:5" x14ac:dyDescent="0.25">
      <c r="A7187" t="s">
        <v>1900</v>
      </c>
      <c r="B7187" t="s">
        <v>1917</v>
      </c>
      <c r="C7187" t="s">
        <v>5033</v>
      </c>
      <c r="D7187">
        <v>36</v>
      </c>
      <c r="E7187" s="6">
        <f>LEN(Utica_Trace[[#This Row],[Merged]])</f>
        <v>36</v>
      </c>
    </row>
    <row r="7188" spans="1:5" x14ac:dyDescent="0.25">
      <c r="A7188" t="s">
        <v>911</v>
      </c>
      <c r="B7188" t="s">
        <v>1917</v>
      </c>
      <c r="C7188" t="s">
        <v>5034</v>
      </c>
      <c r="D7188">
        <v>36</v>
      </c>
      <c r="E7188" s="6">
        <f>LEN(Utica_Trace[[#This Row],[Merged]])</f>
        <v>36</v>
      </c>
    </row>
    <row r="7189" spans="1:5" x14ac:dyDescent="0.25">
      <c r="A7189" t="s">
        <v>1893</v>
      </c>
      <c r="B7189" t="s">
        <v>1917</v>
      </c>
      <c r="C7189" t="s">
        <v>5035</v>
      </c>
      <c r="D7189">
        <v>36</v>
      </c>
      <c r="E7189" s="6">
        <f>LEN(Utica_Trace[[#This Row],[Merged]])</f>
        <v>36</v>
      </c>
    </row>
    <row r="7190" spans="1:5" x14ac:dyDescent="0.25">
      <c r="A7190" t="s">
        <v>1893</v>
      </c>
      <c r="B7190" t="s">
        <v>1917</v>
      </c>
      <c r="C7190" t="s">
        <v>5036</v>
      </c>
      <c r="D7190">
        <v>36</v>
      </c>
      <c r="E7190" s="6">
        <f>LEN(Utica_Trace[[#This Row],[Merged]])</f>
        <v>36</v>
      </c>
    </row>
    <row r="7191" spans="1:5" x14ac:dyDescent="0.25">
      <c r="A7191" t="s">
        <v>1897</v>
      </c>
      <c r="B7191" t="s">
        <v>1917</v>
      </c>
      <c r="C7191" t="s">
        <v>5037</v>
      </c>
      <c r="D7191">
        <v>36</v>
      </c>
      <c r="E7191" s="6">
        <f>LEN(Utica_Trace[[#This Row],[Merged]])</f>
        <v>36</v>
      </c>
    </row>
    <row r="7192" spans="1:5" x14ac:dyDescent="0.25">
      <c r="A7192" t="s">
        <v>1897</v>
      </c>
      <c r="B7192" t="s">
        <v>1917</v>
      </c>
      <c r="C7192" t="s">
        <v>5038</v>
      </c>
      <c r="D7192">
        <v>36</v>
      </c>
      <c r="E7192" s="6">
        <f>LEN(Utica_Trace[[#This Row],[Merged]])</f>
        <v>36</v>
      </c>
    </row>
    <row r="7193" spans="1:5" x14ac:dyDescent="0.25">
      <c r="A7193" t="s">
        <v>1897</v>
      </c>
      <c r="B7193" t="s">
        <v>1917</v>
      </c>
      <c r="C7193" t="s">
        <v>5039</v>
      </c>
      <c r="D7193">
        <v>36</v>
      </c>
      <c r="E7193" s="6">
        <f>LEN(Utica_Trace[[#This Row],[Merged]])</f>
        <v>36</v>
      </c>
    </row>
    <row r="7194" spans="1:5" x14ac:dyDescent="0.25">
      <c r="A7194" t="s">
        <v>1897</v>
      </c>
      <c r="B7194" t="s">
        <v>1917</v>
      </c>
      <c r="C7194" t="s">
        <v>5040</v>
      </c>
      <c r="D7194">
        <v>36</v>
      </c>
      <c r="E7194" s="6">
        <f>LEN(Utica_Trace[[#This Row],[Merged]])</f>
        <v>36</v>
      </c>
    </row>
    <row r="7195" spans="1:5" x14ac:dyDescent="0.25">
      <c r="A7195" t="s">
        <v>1897</v>
      </c>
      <c r="B7195" t="s">
        <v>1917</v>
      </c>
      <c r="C7195" t="s">
        <v>5041</v>
      </c>
      <c r="D7195">
        <v>36</v>
      </c>
      <c r="E7195" s="6">
        <f>LEN(Utica_Trace[[#This Row],[Merged]])</f>
        <v>36</v>
      </c>
    </row>
    <row r="7196" spans="1:5" x14ac:dyDescent="0.25">
      <c r="A7196" t="s">
        <v>1897</v>
      </c>
      <c r="B7196" t="s">
        <v>1917</v>
      </c>
      <c r="C7196" t="s">
        <v>5042</v>
      </c>
      <c r="D7196">
        <v>36</v>
      </c>
      <c r="E7196" s="6">
        <f>LEN(Utica_Trace[[#This Row],[Merged]])</f>
        <v>36</v>
      </c>
    </row>
    <row r="7197" spans="1:5" x14ac:dyDescent="0.25">
      <c r="A7197" t="s">
        <v>101</v>
      </c>
      <c r="B7197" t="s">
        <v>1917</v>
      </c>
      <c r="C7197" t="s">
        <v>5043</v>
      </c>
      <c r="D7197">
        <v>36</v>
      </c>
      <c r="E7197" s="6">
        <f>LEN(Utica_Trace[[#This Row],[Merged]])</f>
        <v>36</v>
      </c>
    </row>
    <row r="7198" spans="1:5" x14ac:dyDescent="0.25">
      <c r="A7198" t="s">
        <v>31</v>
      </c>
      <c r="B7198" t="s">
        <v>1917</v>
      </c>
      <c r="C7198" t="s">
        <v>5044</v>
      </c>
      <c r="D7198">
        <v>35</v>
      </c>
      <c r="E7198" s="6">
        <f>LEN(Utica_Trace[[#This Row],[Merged]])</f>
        <v>35</v>
      </c>
    </row>
    <row r="7199" spans="1:5" x14ac:dyDescent="0.25">
      <c r="A7199" t="s">
        <v>88</v>
      </c>
      <c r="B7199" t="s">
        <v>1917</v>
      </c>
      <c r="C7199" t="s">
        <v>5044</v>
      </c>
      <c r="D7199">
        <v>35</v>
      </c>
      <c r="E7199" s="6">
        <f>LEN(Utica_Trace[[#This Row],[Merged]])</f>
        <v>35</v>
      </c>
    </row>
    <row r="7200" spans="1:5" x14ac:dyDescent="0.25">
      <c r="A7200" t="s">
        <v>1777</v>
      </c>
      <c r="B7200" t="s">
        <v>1917</v>
      </c>
      <c r="C7200" t="s">
        <v>5045</v>
      </c>
      <c r="D7200">
        <v>35</v>
      </c>
      <c r="E7200" s="6">
        <f>LEN(Utica_Trace[[#This Row],[Merged]])</f>
        <v>35</v>
      </c>
    </row>
    <row r="7201" spans="1:5" x14ac:dyDescent="0.25">
      <c r="A7201" t="s">
        <v>66</v>
      </c>
      <c r="B7201" t="s">
        <v>1917</v>
      </c>
      <c r="C7201" t="s">
        <v>5046</v>
      </c>
      <c r="D7201">
        <v>35</v>
      </c>
      <c r="E7201" s="6">
        <f>LEN(Utica_Trace[[#This Row],[Merged]])</f>
        <v>35</v>
      </c>
    </row>
    <row r="7202" spans="1:5" x14ac:dyDescent="0.25">
      <c r="A7202" t="s">
        <v>1813</v>
      </c>
      <c r="B7202" t="s">
        <v>1917</v>
      </c>
      <c r="C7202" t="s">
        <v>5046</v>
      </c>
      <c r="D7202">
        <v>35</v>
      </c>
      <c r="E7202" s="6">
        <f>LEN(Utica_Trace[[#This Row],[Merged]])</f>
        <v>35</v>
      </c>
    </row>
    <row r="7203" spans="1:5" x14ac:dyDescent="0.25">
      <c r="A7203" t="s">
        <v>66</v>
      </c>
      <c r="B7203" t="s">
        <v>1917</v>
      </c>
      <c r="C7203" t="s">
        <v>5047</v>
      </c>
      <c r="D7203">
        <v>35</v>
      </c>
      <c r="E7203" s="6">
        <f>LEN(Utica_Trace[[#This Row],[Merged]])</f>
        <v>35</v>
      </c>
    </row>
    <row r="7204" spans="1:5" x14ac:dyDescent="0.25">
      <c r="A7204" t="s">
        <v>1813</v>
      </c>
      <c r="B7204" t="s">
        <v>1917</v>
      </c>
      <c r="C7204" t="s">
        <v>5047</v>
      </c>
      <c r="D7204">
        <v>35</v>
      </c>
      <c r="E7204" s="6">
        <f>LEN(Utica_Trace[[#This Row],[Merged]])</f>
        <v>35</v>
      </c>
    </row>
    <row r="7205" spans="1:5" x14ac:dyDescent="0.25">
      <c r="A7205" t="s">
        <v>66</v>
      </c>
      <c r="B7205" t="s">
        <v>1917</v>
      </c>
      <c r="C7205" t="s">
        <v>5048</v>
      </c>
      <c r="D7205">
        <v>35</v>
      </c>
      <c r="E7205" s="6">
        <f>LEN(Utica_Trace[[#This Row],[Merged]])</f>
        <v>35</v>
      </c>
    </row>
    <row r="7206" spans="1:5" x14ac:dyDescent="0.25">
      <c r="A7206" t="s">
        <v>1813</v>
      </c>
      <c r="B7206" t="s">
        <v>1917</v>
      </c>
      <c r="C7206" t="s">
        <v>5048</v>
      </c>
      <c r="D7206">
        <v>35</v>
      </c>
      <c r="E7206" s="6">
        <f>LEN(Utica_Trace[[#This Row],[Merged]])</f>
        <v>35</v>
      </c>
    </row>
    <row r="7207" spans="1:5" x14ac:dyDescent="0.25">
      <c r="A7207" t="s">
        <v>66</v>
      </c>
      <c r="B7207" t="s">
        <v>1917</v>
      </c>
      <c r="C7207" t="s">
        <v>5049</v>
      </c>
      <c r="D7207">
        <v>35</v>
      </c>
      <c r="E7207" s="6">
        <f>LEN(Utica_Trace[[#This Row],[Merged]])</f>
        <v>35</v>
      </c>
    </row>
    <row r="7208" spans="1:5" x14ac:dyDescent="0.25">
      <c r="A7208" t="s">
        <v>1813</v>
      </c>
      <c r="B7208" t="s">
        <v>1917</v>
      </c>
      <c r="C7208" t="s">
        <v>5049</v>
      </c>
      <c r="D7208">
        <v>35</v>
      </c>
      <c r="E7208" s="6">
        <f>LEN(Utica_Trace[[#This Row],[Merged]])</f>
        <v>35</v>
      </c>
    </row>
    <row r="7209" spans="1:5" x14ac:dyDescent="0.25">
      <c r="A7209" t="s">
        <v>66</v>
      </c>
      <c r="B7209" t="s">
        <v>1917</v>
      </c>
      <c r="C7209" t="s">
        <v>5050</v>
      </c>
      <c r="D7209">
        <v>35</v>
      </c>
      <c r="E7209" s="6">
        <f>LEN(Utica_Trace[[#This Row],[Merged]])</f>
        <v>35</v>
      </c>
    </row>
    <row r="7210" spans="1:5" x14ac:dyDescent="0.25">
      <c r="A7210" t="s">
        <v>1813</v>
      </c>
      <c r="B7210" t="s">
        <v>1917</v>
      </c>
      <c r="C7210" t="s">
        <v>5050</v>
      </c>
      <c r="D7210">
        <v>35</v>
      </c>
      <c r="E7210" s="6">
        <f>LEN(Utica_Trace[[#This Row],[Merged]])</f>
        <v>35</v>
      </c>
    </row>
    <row r="7211" spans="1:5" x14ac:dyDescent="0.25">
      <c r="A7211" t="s">
        <v>66</v>
      </c>
      <c r="B7211" t="s">
        <v>1917</v>
      </c>
      <c r="C7211" t="s">
        <v>5051</v>
      </c>
      <c r="D7211">
        <v>35</v>
      </c>
      <c r="E7211" s="6">
        <f>LEN(Utica_Trace[[#This Row],[Merged]])</f>
        <v>35</v>
      </c>
    </row>
    <row r="7212" spans="1:5" x14ac:dyDescent="0.25">
      <c r="A7212" t="s">
        <v>1813</v>
      </c>
      <c r="B7212" t="s">
        <v>1917</v>
      </c>
      <c r="C7212" t="s">
        <v>5051</v>
      </c>
      <c r="D7212">
        <v>35</v>
      </c>
      <c r="E7212" s="6">
        <f>LEN(Utica_Trace[[#This Row],[Merged]])</f>
        <v>35</v>
      </c>
    </row>
    <row r="7213" spans="1:5" x14ac:dyDescent="0.25">
      <c r="A7213" t="s">
        <v>66</v>
      </c>
      <c r="B7213" t="s">
        <v>1917</v>
      </c>
      <c r="C7213" t="s">
        <v>5052</v>
      </c>
      <c r="D7213">
        <v>35</v>
      </c>
      <c r="E7213" s="6">
        <f>LEN(Utica_Trace[[#This Row],[Merged]])</f>
        <v>35</v>
      </c>
    </row>
    <row r="7214" spans="1:5" x14ac:dyDescent="0.25">
      <c r="A7214" t="s">
        <v>1813</v>
      </c>
      <c r="B7214" t="s">
        <v>1917</v>
      </c>
      <c r="C7214" t="s">
        <v>5052</v>
      </c>
      <c r="D7214">
        <v>35</v>
      </c>
      <c r="E7214" s="6">
        <f>LEN(Utica_Trace[[#This Row],[Merged]])</f>
        <v>35</v>
      </c>
    </row>
    <row r="7215" spans="1:5" x14ac:dyDescent="0.25">
      <c r="A7215" t="s">
        <v>66</v>
      </c>
      <c r="B7215" t="s">
        <v>1917</v>
      </c>
      <c r="C7215" t="s">
        <v>5053</v>
      </c>
      <c r="D7215">
        <v>35</v>
      </c>
      <c r="E7215" s="6">
        <f>LEN(Utica_Trace[[#This Row],[Merged]])</f>
        <v>35</v>
      </c>
    </row>
    <row r="7216" spans="1:5" x14ac:dyDescent="0.25">
      <c r="A7216" t="s">
        <v>1813</v>
      </c>
      <c r="B7216" t="s">
        <v>1917</v>
      </c>
      <c r="C7216" t="s">
        <v>5053</v>
      </c>
      <c r="D7216">
        <v>35</v>
      </c>
      <c r="E7216" s="6">
        <f>LEN(Utica_Trace[[#This Row],[Merged]])</f>
        <v>35</v>
      </c>
    </row>
    <row r="7217" spans="1:5" x14ac:dyDescent="0.25">
      <c r="A7217" t="s">
        <v>66</v>
      </c>
      <c r="B7217" t="s">
        <v>1917</v>
      </c>
      <c r="C7217" t="s">
        <v>5054</v>
      </c>
      <c r="D7217">
        <v>35</v>
      </c>
      <c r="E7217" s="6">
        <f>LEN(Utica_Trace[[#This Row],[Merged]])</f>
        <v>35</v>
      </c>
    </row>
    <row r="7218" spans="1:5" x14ac:dyDescent="0.25">
      <c r="A7218" t="s">
        <v>1813</v>
      </c>
      <c r="B7218" t="s">
        <v>1917</v>
      </c>
      <c r="C7218" t="s">
        <v>5054</v>
      </c>
      <c r="D7218">
        <v>35</v>
      </c>
      <c r="E7218" s="6">
        <f>LEN(Utica_Trace[[#This Row],[Merged]])</f>
        <v>35</v>
      </c>
    </row>
    <row r="7219" spans="1:5" x14ac:dyDescent="0.25">
      <c r="A7219" t="s">
        <v>66</v>
      </c>
      <c r="B7219" t="s">
        <v>1917</v>
      </c>
      <c r="C7219" t="s">
        <v>5055</v>
      </c>
      <c r="D7219">
        <v>35</v>
      </c>
      <c r="E7219" s="6">
        <f>LEN(Utica_Trace[[#This Row],[Merged]])</f>
        <v>35</v>
      </c>
    </row>
    <row r="7220" spans="1:5" x14ac:dyDescent="0.25">
      <c r="A7220" t="s">
        <v>1813</v>
      </c>
      <c r="B7220" t="s">
        <v>1917</v>
      </c>
      <c r="C7220" t="s">
        <v>5055</v>
      </c>
      <c r="D7220">
        <v>35</v>
      </c>
      <c r="E7220" s="6">
        <f>LEN(Utica_Trace[[#This Row],[Merged]])</f>
        <v>35</v>
      </c>
    </row>
    <row r="7221" spans="1:5" x14ac:dyDescent="0.25">
      <c r="A7221" t="s">
        <v>66</v>
      </c>
      <c r="B7221" t="s">
        <v>1917</v>
      </c>
      <c r="C7221" t="s">
        <v>5056</v>
      </c>
      <c r="D7221">
        <v>35</v>
      </c>
      <c r="E7221" s="6">
        <f>LEN(Utica_Trace[[#This Row],[Merged]])</f>
        <v>35</v>
      </c>
    </row>
    <row r="7222" spans="1:5" x14ac:dyDescent="0.25">
      <c r="A7222" t="s">
        <v>1813</v>
      </c>
      <c r="B7222" t="s">
        <v>1917</v>
      </c>
      <c r="C7222" t="s">
        <v>5056</v>
      </c>
      <c r="D7222">
        <v>35</v>
      </c>
      <c r="E7222" s="6">
        <f>LEN(Utica_Trace[[#This Row],[Merged]])</f>
        <v>35</v>
      </c>
    </row>
    <row r="7223" spans="1:5" x14ac:dyDescent="0.25">
      <c r="A7223" t="s">
        <v>66</v>
      </c>
      <c r="B7223" t="s">
        <v>1917</v>
      </c>
      <c r="C7223" t="s">
        <v>5057</v>
      </c>
      <c r="D7223">
        <v>35</v>
      </c>
      <c r="E7223" s="6">
        <f>LEN(Utica_Trace[[#This Row],[Merged]])</f>
        <v>35</v>
      </c>
    </row>
    <row r="7224" spans="1:5" x14ac:dyDescent="0.25">
      <c r="A7224" t="s">
        <v>1813</v>
      </c>
      <c r="B7224" t="s">
        <v>1917</v>
      </c>
      <c r="C7224" t="s">
        <v>5057</v>
      </c>
      <c r="D7224">
        <v>35</v>
      </c>
      <c r="E7224" s="6">
        <f>LEN(Utica_Trace[[#This Row],[Merged]])</f>
        <v>35</v>
      </c>
    </row>
    <row r="7225" spans="1:5" x14ac:dyDescent="0.25">
      <c r="A7225" t="s">
        <v>75</v>
      </c>
      <c r="B7225" t="s">
        <v>1917</v>
      </c>
      <c r="C7225" t="s">
        <v>5058</v>
      </c>
      <c r="D7225">
        <v>35</v>
      </c>
      <c r="E7225" s="6">
        <f>LEN(Utica_Trace[[#This Row],[Merged]])</f>
        <v>35</v>
      </c>
    </row>
    <row r="7226" spans="1:5" x14ac:dyDescent="0.25">
      <c r="A7226" t="s">
        <v>1821</v>
      </c>
      <c r="B7226" t="s">
        <v>1917</v>
      </c>
      <c r="C7226" t="s">
        <v>5058</v>
      </c>
      <c r="D7226">
        <v>35</v>
      </c>
      <c r="E7226" s="6">
        <f>LEN(Utica_Trace[[#This Row],[Merged]])</f>
        <v>35</v>
      </c>
    </row>
    <row r="7227" spans="1:5" x14ac:dyDescent="0.25">
      <c r="A7227" t="s">
        <v>75</v>
      </c>
      <c r="B7227" t="s">
        <v>1917</v>
      </c>
      <c r="C7227" t="s">
        <v>5059</v>
      </c>
      <c r="D7227">
        <v>35</v>
      </c>
      <c r="E7227" s="6">
        <f>LEN(Utica_Trace[[#This Row],[Merged]])</f>
        <v>35</v>
      </c>
    </row>
    <row r="7228" spans="1:5" x14ac:dyDescent="0.25">
      <c r="A7228" t="s">
        <v>1821</v>
      </c>
      <c r="B7228" t="s">
        <v>1917</v>
      </c>
      <c r="C7228" t="s">
        <v>5059</v>
      </c>
      <c r="D7228">
        <v>35</v>
      </c>
      <c r="E7228" s="6">
        <f>LEN(Utica_Trace[[#This Row],[Merged]])</f>
        <v>35</v>
      </c>
    </row>
    <row r="7229" spans="1:5" x14ac:dyDescent="0.25">
      <c r="A7229" t="s">
        <v>75</v>
      </c>
      <c r="B7229" t="s">
        <v>1917</v>
      </c>
      <c r="C7229" t="s">
        <v>5060</v>
      </c>
      <c r="D7229">
        <v>35</v>
      </c>
      <c r="E7229" s="6">
        <f>LEN(Utica_Trace[[#This Row],[Merged]])</f>
        <v>35</v>
      </c>
    </row>
    <row r="7230" spans="1:5" x14ac:dyDescent="0.25">
      <c r="A7230" t="s">
        <v>1821</v>
      </c>
      <c r="B7230" t="s">
        <v>1917</v>
      </c>
      <c r="C7230" t="s">
        <v>5060</v>
      </c>
      <c r="D7230">
        <v>35</v>
      </c>
      <c r="E7230" s="6">
        <f>LEN(Utica_Trace[[#This Row],[Merged]])</f>
        <v>35</v>
      </c>
    </row>
    <row r="7231" spans="1:5" x14ac:dyDescent="0.25">
      <c r="A7231" t="s">
        <v>75</v>
      </c>
      <c r="B7231" t="s">
        <v>1917</v>
      </c>
      <c r="C7231" t="s">
        <v>5061</v>
      </c>
      <c r="D7231">
        <v>35</v>
      </c>
      <c r="E7231" s="6">
        <f>LEN(Utica_Trace[[#This Row],[Merged]])</f>
        <v>35</v>
      </c>
    </row>
    <row r="7232" spans="1:5" x14ac:dyDescent="0.25">
      <c r="A7232" t="s">
        <v>1821</v>
      </c>
      <c r="B7232" t="s">
        <v>1917</v>
      </c>
      <c r="C7232" t="s">
        <v>5061</v>
      </c>
      <c r="D7232">
        <v>35</v>
      </c>
      <c r="E7232" s="6">
        <f>LEN(Utica_Trace[[#This Row],[Merged]])</f>
        <v>35</v>
      </c>
    </row>
    <row r="7233" spans="1:5" x14ac:dyDescent="0.25">
      <c r="A7233" t="s">
        <v>75</v>
      </c>
      <c r="B7233" t="s">
        <v>1917</v>
      </c>
      <c r="C7233" t="s">
        <v>5062</v>
      </c>
      <c r="D7233">
        <v>35</v>
      </c>
      <c r="E7233" s="6">
        <f>LEN(Utica_Trace[[#This Row],[Merged]])</f>
        <v>35</v>
      </c>
    </row>
    <row r="7234" spans="1:5" x14ac:dyDescent="0.25">
      <c r="A7234" t="s">
        <v>1821</v>
      </c>
      <c r="B7234" t="s">
        <v>1917</v>
      </c>
      <c r="C7234" t="s">
        <v>5062</v>
      </c>
      <c r="D7234">
        <v>35</v>
      </c>
      <c r="E7234" s="6">
        <f>LEN(Utica_Trace[[#This Row],[Merged]])</f>
        <v>35</v>
      </c>
    </row>
    <row r="7235" spans="1:5" x14ac:dyDescent="0.25">
      <c r="A7235" t="s">
        <v>75</v>
      </c>
      <c r="B7235" t="s">
        <v>1917</v>
      </c>
      <c r="C7235" t="s">
        <v>5063</v>
      </c>
      <c r="D7235">
        <v>35</v>
      </c>
      <c r="E7235" s="6">
        <f>LEN(Utica_Trace[[#This Row],[Merged]])</f>
        <v>35</v>
      </c>
    </row>
    <row r="7236" spans="1:5" x14ac:dyDescent="0.25">
      <c r="A7236" t="s">
        <v>1821</v>
      </c>
      <c r="B7236" t="s">
        <v>1917</v>
      </c>
      <c r="C7236" t="s">
        <v>5063</v>
      </c>
      <c r="D7236">
        <v>35</v>
      </c>
      <c r="E7236" s="6">
        <f>LEN(Utica_Trace[[#This Row],[Merged]])</f>
        <v>35</v>
      </c>
    </row>
    <row r="7237" spans="1:5" x14ac:dyDescent="0.25">
      <c r="A7237" t="s">
        <v>75</v>
      </c>
      <c r="B7237" t="s">
        <v>1917</v>
      </c>
      <c r="C7237" t="s">
        <v>5064</v>
      </c>
      <c r="D7237">
        <v>35</v>
      </c>
      <c r="E7237" s="6">
        <f>LEN(Utica_Trace[[#This Row],[Merged]])</f>
        <v>35</v>
      </c>
    </row>
    <row r="7238" spans="1:5" x14ac:dyDescent="0.25">
      <c r="A7238" t="s">
        <v>1821</v>
      </c>
      <c r="B7238" t="s">
        <v>1917</v>
      </c>
      <c r="C7238" t="s">
        <v>5064</v>
      </c>
      <c r="D7238">
        <v>35</v>
      </c>
      <c r="E7238" s="6">
        <f>LEN(Utica_Trace[[#This Row],[Merged]])</f>
        <v>35</v>
      </c>
    </row>
    <row r="7239" spans="1:5" x14ac:dyDescent="0.25">
      <c r="A7239" t="s">
        <v>75</v>
      </c>
      <c r="B7239" t="s">
        <v>1917</v>
      </c>
      <c r="C7239" t="s">
        <v>5065</v>
      </c>
      <c r="D7239">
        <v>35</v>
      </c>
      <c r="E7239" s="6">
        <f>LEN(Utica_Trace[[#This Row],[Merged]])</f>
        <v>35</v>
      </c>
    </row>
    <row r="7240" spans="1:5" x14ac:dyDescent="0.25">
      <c r="A7240" t="s">
        <v>1821</v>
      </c>
      <c r="B7240" t="s">
        <v>1917</v>
      </c>
      <c r="C7240" t="s">
        <v>5065</v>
      </c>
      <c r="D7240">
        <v>35</v>
      </c>
      <c r="E7240" s="6">
        <f>LEN(Utica_Trace[[#This Row],[Merged]])</f>
        <v>35</v>
      </c>
    </row>
    <row r="7241" spans="1:5" x14ac:dyDescent="0.25">
      <c r="A7241" t="s">
        <v>66</v>
      </c>
      <c r="B7241" t="s">
        <v>1917</v>
      </c>
      <c r="C7241" t="s">
        <v>5066</v>
      </c>
      <c r="D7241">
        <v>35</v>
      </c>
      <c r="E7241" s="6">
        <f>LEN(Utica_Trace[[#This Row],[Merged]])</f>
        <v>35</v>
      </c>
    </row>
    <row r="7242" spans="1:5" x14ac:dyDescent="0.25">
      <c r="A7242" t="s">
        <v>66</v>
      </c>
      <c r="B7242" t="s">
        <v>1917</v>
      </c>
      <c r="C7242" t="s">
        <v>5067</v>
      </c>
      <c r="D7242">
        <v>35</v>
      </c>
      <c r="E7242" s="6">
        <f>LEN(Utica_Trace[[#This Row],[Merged]])</f>
        <v>35</v>
      </c>
    </row>
    <row r="7243" spans="1:5" x14ac:dyDescent="0.25">
      <c r="A7243" t="s">
        <v>66</v>
      </c>
      <c r="B7243" t="s">
        <v>1917</v>
      </c>
      <c r="C7243" t="s">
        <v>5068</v>
      </c>
      <c r="D7243">
        <v>35</v>
      </c>
      <c r="E7243" s="6">
        <f>LEN(Utica_Trace[[#This Row],[Merged]])</f>
        <v>35</v>
      </c>
    </row>
    <row r="7244" spans="1:5" x14ac:dyDescent="0.25">
      <c r="A7244" t="s">
        <v>66</v>
      </c>
      <c r="B7244" t="s">
        <v>1917</v>
      </c>
      <c r="C7244" t="s">
        <v>5069</v>
      </c>
      <c r="D7244">
        <v>35</v>
      </c>
      <c r="E7244" s="6">
        <f>LEN(Utica_Trace[[#This Row],[Merged]])</f>
        <v>35</v>
      </c>
    </row>
    <row r="7245" spans="1:5" x14ac:dyDescent="0.25">
      <c r="A7245" t="s">
        <v>66</v>
      </c>
      <c r="B7245" t="s">
        <v>1917</v>
      </c>
      <c r="C7245" t="s">
        <v>5070</v>
      </c>
      <c r="D7245">
        <v>35</v>
      </c>
      <c r="E7245" s="6">
        <f>LEN(Utica_Trace[[#This Row],[Merged]])</f>
        <v>35</v>
      </c>
    </row>
    <row r="7246" spans="1:5" x14ac:dyDescent="0.25">
      <c r="A7246" t="s">
        <v>66</v>
      </c>
      <c r="B7246" t="s">
        <v>1917</v>
      </c>
      <c r="C7246" t="s">
        <v>5071</v>
      </c>
      <c r="D7246">
        <v>35</v>
      </c>
      <c r="E7246" s="6">
        <f>LEN(Utica_Trace[[#This Row],[Merged]])</f>
        <v>35</v>
      </c>
    </row>
    <row r="7247" spans="1:5" x14ac:dyDescent="0.25">
      <c r="A7247" t="s">
        <v>66</v>
      </c>
      <c r="B7247" t="s">
        <v>1917</v>
      </c>
      <c r="C7247" t="s">
        <v>5072</v>
      </c>
      <c r="D7247">
        <v>35</v>
      </c>
      <c r="E7247" s="6">
        <f>LEN(Utica_Trace[[#This Row],[Merged]])</f>
        <v>35</v>
      </c>
    </row>
    <row r="7248" spans="1:5" x14ac:dyDescent="0.25">
      <c r="A7248" t="s">
        <v>66</v>
      </c>
      <c r="B7248" t="s">
        <v>1917</v>
      </c>
      <c r="C7248" t="s">
        <v>5073</v>
      </c>
      <c r="D7248">
        <v>35</v>
      </c>
      <c r="E7248" s="6">
        <f>LEN(Utica_Trace[[#This Row],[Merged]])</f>
        <v>35</v>
      </c>
    </row>
    <row r="7249" spans="1:5" x14ac:dyDescent="0.25">
      <c r="A7249" t="s">
        <v>66</v>
      </c>
      <c r="B7249" t="s">
        <v>1917</v>
      </c>
      <c r="C7249" t="s">
        <v>5074</v>
      </c>
      <c r="D7249">
        <v>35</v>
      </c>
      <c r="E7249" s="6">
        <f>LEN(Utica_Trace[[#This Row],[Merged]])</f>
        <v>35</v>
      </c>
    </row>
    <row r="7250" spans="1:5" x14ac:dyDescent="0.25">
      <c r="A7250" t="s">
        <v>927</v>
      </c>
      <c r="B7250" t="s">
        <v>1917</v>
      </c>
      <c r="C7250" t="s">
        <v>5074</v>
      </c>
      <c r="D7250">
        <v>35</v>
      </c>
      <c r="E7250" s="6">
        <f>LEN(Utica_Trace[[#This Row],[Merged]])</f>
        <v>35</v>
      </c>
    </row>
    <row r="7251" spans="1:5" x14ac:dyDescent="0.25">
      <c r="A7251" t="s">
        <v>66</v>
      </c>
      <c r="B7251" t="s">
        <v>1917</v>
      </c>
      <c r="C7251" t="s">
        <v>5075</v>
      </c>
      <c r="D7251">
        <v>35</v>
      </c>
      <c r="E7251" s="6">
        <f>LEN(Utica_Trace[[#This Row],[Merged]])</f>
        <v>35</v>
      </c>
    </row>
    <row r="7252" spans="1:5" x14ac:dyDescent="0.25">
      <c r="A7252" t="s">
        <v>927</v>
      </c>
      <c r="B7252" t="s">
        <v>1917</v>
      </c>
      <c r="C7252" t="s">
        <v>5075</v>
      </c>
      <c r="D7252">
        <v>35</v>
      </c>
      <c r="E7252" s="6">
        <f>LEN(Utica_Trace[[#This Row],[Merged]])</f>
        <v>35</v>
      </c>
    </row>
    <row r="7253" spans="1:5" x14ac:dyDescent="0.25">
      <c r="A7253" t="s">
        <v>66</v>
      </c>
      <c r="B7253" t="s">
        <v>1917</v>
      </c>
      <c r="C7253" t="s">
        <v>5076</v>
      </c>
      <c r="D7253">
        <v>35</v>
      </c>
      <c r="E7253" s="6">
        <f>LEN(Utica_Trace[[#This Row],[Merged]])</f>
        <v>35</v>
      </c>
    </row>
    <row r="7254" spans="1:5" x14ac:dyDescent="0.25">
      <c r="A7254" t="s">
        <v>927</v>
      </c>
      <c r="B7254" t="s">
        <v>1917</v>
      </c>
      <c r="C7254" t="s">
        <v>5076</v>
      </c>
      <c r="D7254">
        <v>35</v>
      </c>
      <c r="E7254" s="6">
        <f>LEN(Utica_Trace[[#This Row],[Merged]])</f>
        <v>35</v>
      </c>
    </row>
    <row r="7255" spans="1:5" x14ac:dyDescent="0.25">
      <c r="A7255" t="s">
        <v>66</v>
      </c>
      <c r="B7255" t="s">
        <v>1917</v>
      </c>
      <c r="C7255" t="s">
        <v>5077</v>
      </c>
      <c r="D7255">
        <v>35</v>
      </c>
      <c r="E7255" s="6">
        <f>LEN(Utica_Trace[[#This Row],[Merged]])</f>
        <v>35</v>
      </c>
    </row>
    <row r="7256" spans="1:5" x14ac:dyDescent="0.25">
      <c r="A7256" t="s">
        <v>927</v>
      </c>
      <c r="B7256" t="s">
        <v>1917</v>
      </c>
      <c r="C7256" t="s">
        <v>5077</v>
      </c>
      <c r="D7256">
        <v>35</v>
      </c>
      <c r="E7256" s="6">
        <f>LEN(Utica_Trace[[#This Row],[Merged]])</f>
        <v>35</v>
      </c>
    </row>
    <row r="7257" spans="1:5" x14ac:dyDescent="0.25">
      <c r="A7257" t="s">
        <v>66</v>
      </c>
      <c r="B7257" t="s">
        <v>1917</v>
      </c>
      <c r="C7257" t="s">
        <v>5078</v>
      </c>
      <c r="D7257">
        <v>35</v>
      </c>
      <c r="E7257" s="6">
        <f>LEN(Utica_Trace[[#This Row],[Merged]])</f>
        <v>35</v>
      </c>
    </row>
    <row r="7258" spans="1:5" x14ac:dyDescent="0.25">
      <c r="A7258" t="s">
        <v>66</v>
      </c>
      <c r="B7258" t="s">
        <v>1917</v>
      </c>
      <c r="C7258" t="s">
        <v>5079</v>
      </c>
      <c r="D7258">
        <v>35</v>
      </c>
      <c r="E7258" s="6">
        <f>LEN(Utica_Trace[[#This Row],[Merged]])</f>
        <v>35</v>
      </c>
    </row>
    <row r="7259" spans="1:5" x14ac:dyDescent="0.25">
      <c r="A7259" t="s">
        <v>66</v>
      </c>
      <c r="B7259" t="s">
        <v>1917</v>
      </c>
      <c r="C7259" t="s">
        <v>5080</v>
      </c>
      <c r="D7259">
        <v>35</v>
      </c>
      <c r="E7259" s="6">
        <f>LEN(Utica_Trace[[#This Row],[Merged]])</f>
        <v>35</v>
      </c>
    </row>
    <row r="7260" spans="1:5" x14ac:dyDescent="0.25">
      <c r="A7260" t="s">
        <v>66</v>
      </c>
      <c r="B7260" t="s">
        <v>1917</v>
      </c>
      <c r="C7260" t="s">
        <v>5081</v>
      </c>
      <c r="D7260">
        <v>35</v>
      </c>
      <c r="E7260" s="6">
        <f>LEN(Utica_Trace[[#This Row],[Merged]])</f>
        <v>35</v>
      </c>
    </row>
    <row r="7261" spans="1:5" x14ac:dyDescent="0.25">
      <c r="A7261" t="s">
        <v>75</v>
      </c>
      <c r="B7261" t="s">
        <v>1917</v>
      </c>
      <c r="C7261" t="s">
        <v>5082</v>
      </c>
      <c r="D7261">
        <v>35</v>
      </c>
      <c r="E7261" s="6">
        <f>LEN(Utica_Trace[[#This Row],[Merged]])</f>
        <v>35</v>
      </c>
    </row>
    <row r="7262" spans="1:5" x14ac:dyDescent="0.25">
      <c r="A7262" t="s">
        <v>75</v>
      </c>
      <c r="B7262" t="s">
        <v>1917</v>
      </c>
      <c r="C7262" t="s">
        <v>5083</v>
      </c>
      <c r="D7262">
        <v>35</v>
      </c>
      <c r="E7262" s="6">
        <f>LEN(Utica_Trace[[#This Row],[Merged]])</f>
        <v>35</v>
      </c>
    </row>
    <row r="7263" spans="1:5" x14ac:dyDescent="0.25">
      <c r="A7263" t="s">
        <v>75</v>
      </c>
      <c r="B7263" t="s">
        <v>1917</v>
      </c>
      <c r="C7263" t="s">
        <v>5084</v>
      </c>
      <c r="D7263">
        <v>35</v>
      </c>
      <c r="E7263" s="6">
        <f>LEN(Utica_Trace[[#This Row],[Merged]])</f>
        <v>35</v>
      </c>
    </row>
    <row r="7264" spans="1:5" x14ac:dyDescent="0.25">
      <c r="A7264" t="s">
        <v>75</v>
      </c>
      <c r="B7264" t="s">
        <v>1917</v>
      </c>
      <c r="C7264" t="s">
        <v>5085</v>
      </c>
      <c r="D7264">
        <v>35</v>
      </c>
      <c r="E7264" s="6">
        <f>LEN(Utica_Trace[[#This Row],[Merged]])</f>
        <v>35</v>
      </c>
    </row>
    <row r="7265" spans="1:5" x14ac:dyDescent="0.25">
      <c r="A7265" t="s">
        <v>66</v>
      </c>
      <c r="B7265" t="s">
        <v>1917</v>
      </c>
      <c r="C7265" t="s">
        <v>5086</v>
      </c>
      <c r="D7265">
        <v>35</v>
      </c>
      <c r="E7265" s="6">
        <f>LEN(Utica_Trace[[#This Row],[Merged]])</f>
        <v>35</v>
      </c>
    </row>
    <row r="7266" spans="1:5" x14ac:dyDescent="0.25">
      <c r="A7266" t="s">
        <v>75</v>
      </c>
      <c r="B7266" t="s">
        <v>1917</v>
      </c>
      <c r="C7266" t="s">
        <v>5086</v>
      </c>
      <c r="D7266">
        <v>35</v>
      </c>
      <c r="E7266" s="6">
        <f>LEN(Utica_Trace[[#This Row],[Merged]])</f>
        <v>35</v>
      </c>
    </row>
    <row r="7267" spans="1:5" x14ac:dyDescent="0.25">
      <c r="A7267" t="s">
        <v>66</v>
      </c>
      <c r="B7267" t="s">
        <v>1917</v>
      </c>
      <c r="C7267" t="s">
        <v>5087</v>
      </c>
      <c r="D7267">
        <v>35</v>
      </c>
      <c r="E7267" s="6">
        <f>LEN(Utica_Trace[[#This Row],[Merged]])</f>
        <v>35</v>
      </c>
    </row>
    <row r="7268" spans="1:5" x14ac:dyDescent="0.25">
      <c r="A7268" t="s">
        <v>75</v>
      </c>
      <c r="B7268" t="s">
        <v>1917</v>
      </c>
      <c r="C7268" t="s">
        <v>5087</v>
      </c>
      <c r="D7268">
        <v>35</v>
      </c>
      <c r="E7268" s="6">
        <f>LEN(Utica_Trace[[#This Row],[Merged]])</f>
        <v>35</v>
      </c>
    </row>
    <row r="7269" spans="1:5" x14ac:dyDescent="0.25">
      <c r="A7269" t="s">
        <v>66</v>
      </c>
      <c r="B7269" t="s">
        <v>1917</v>
      </c>
      <c r="C7269" t="s">
        <v>5088</v>
      </c>
      <c r="D7269">
        <v>35</v>
      </c>
      <c r="E7269" s="6">
        <f>LEN(Utica_Trace[[#This Row],[Merged]])</f>
        <v>35</v>
      </c>
    </row>
    <row r="7270" spans="1:5" x14ac:dyDescent="0.25">
      <c r="A7270" t="s">
        <v>75</v>
      </c>
      <c r="B7270" t="s">
        <v>1917</v>
      </c>
      <c r="C7270" t="s">
        <v>5088</v>
      </c>
      <c r="D7270">
        <v>35</v>
      </c>
      <c r="E7270" s="6">
        <f>LEN(Utica_Trace[[#This Row],[Merged]])</f>
        <v>35</v>
      </c>
    </row>
    <row r="7271" spans="1:5" x14ac:dyDescent="0.25">
      <c r="A7271" t="s">
        <v>66</v>
      </c>
      <c r="B7271" t="s">
        <v>1917</v>
      </c>
      <c r="C7271" t="s">
        <v>5089</v>
      </c>
      <c r="D7271">
        <v>35</v>
      </c>
      <c r="E7271" s="6">
        <f>LEN(Utica_Trace[[#This Row],[Merged]])</f>
        <v>35</v>
      </c>
    </row>
    <row r="7272" spans="1:5" x14ac:dyDescent="0.25">
      <c r="A7272" t="s">
        <v>75</v>
      </c>
      <c r="B7272" t="s">
        <v>1917</v>
      </c>
      <c r="C7272" t="s">
        <v>5089</v>
      </c>
      <c r="D7272">
        <v>35</v>
      </c>
      <c r="E7272" s="6">
        <f>LEN(Utica_Trace[[#This Row],[Merged]])</f>
        <v>35</v>
      </c>
    </row>
    <row r="7273" spans="1:5" x14ac:dyDescent="0.25">
      <c r="A7273" t="s">
        <v>75</v>
      </c>
      <c r="B7273" t="s">
        <v>1917</v>
      </c>
      <c r="C7273" t="s">
        <v>5090</v>
      </c>
      <c r="D7273">
        <v>35</v>
      </c>
      <c r="E7273" s="6">
        <f>LEN(Utica_Trace[[#This Row],[Merged]])</f>
        <v>35</v>
      </c>
    </row>
    <row r="7274" spans="1:5" x14ac:dyDescent="0.25">
      <c r="A7274" t="s">
        <v>75</v>
      </c>
      <c r="B7274" t="s">
        <v>1917</v>
      </c>
      <c r="C7274" t="s">
        <v>5091</v>
      </c>
      <c r="D7274">
        <v>35</v>
      </c>
      <c r="E7274" s="6">
        <f>LEN(Utica_Trace[[#This Row],[Merged]])</f>
        <v>35</v>
      </c>
    </row>
    <row r="7275" spans="1:5" x14ac:dyDescent="0.25">
      <c r="A7275" t="s">
        <v>75</v>
      </c>
      <c r="B7275" t="s">
        <v>1917</v>
      </c>
      <c r="C7275" t="s">
        <v>5092</v>
      </c>
      <c r="D7275">
        <v>35</v>
      </c>
      <c r="E7275" s="6">
        <f>LEN(Utica_Trace[[#This Row],[Merged]])</f>
        <v>35</v>
      </c>
    </row>
    <row r="7276" spans="1:5" x14ac:dyDescent="0.25">
      <c r="A7276" t="s">
        <v>75</v>
      </c>
      <c r="B7276" t="s">
        <v>1917</v>
      </c>
      <c r="C7276" t="s">
        <v>5093</v>
      </c>
      <c r="D7276">
        <v>35</v>
      </c>
      <c r="E7276" s="6">
        <f>LEN(Utica_Trace[[#This Row],[Merged]])</f>
        <v>35</v>
      </c>
    </row>
    <row r="7277" spans="1:5" x14ac:dyDescent="0.25">
      <c r="A7277" t="s">
        <v>75</v>
      </c>
      <c r="B7277" t="s">
        <v>1917</v>
      </c>
      <c r="C7277" t="s">
        <v>5094</v>
      </c>
      <c r="D7277">
        <v>35</v>
      </c>
      <c r="E7277" s="6">
        <f>LEN(Utica_Trace[[#This Row],[Merged]])</f>
        <v>35</v>
      </c>
    </row>
    <row r="7278" spans="1:5" x14ac:dyDescent="0.25">
      <c r="A7278" t="s">
        <v>75</v>
      </c>
      <c r="B7278" t="s">
        <v>1917</v>
      </c>
      <c r="C7278" t="s">
        <v>5095</v>
      </c>
      <c r="D7278">
        <v>35</v>
      </c>
      <c r="E7278" s="6">
        <f>LEN(Utica_Trace[[#This Row],[Merged]])</f>
        <v>35</v>
      </c>
    </row>
    <row r="7279" spans="1:5" x14ac:dyDescent="0.25">
      <c r="A7279" t="s">
        <v>75</v>
      </c>
      <c r="B7279" t="s">
        <v>1917</v>
      </c>
      <c r="C7279" t="s">
        <v>5096</v>
      </c>
      <c r="D7279">
        <v>35</v>
      </c>
      <c r="E7279" s="6">
        <f>LEN(Utica_Trace[[#This Row],[Merged]])</f>
        <v>35</v>
      </c>
    </row>
    <row r="7280" spans="1:5" x14ac:dyDescent="0.25">
      <c r="A7280" t="s">
        <v>75</v>
      </c>
      <c r="B7280" t="s">
        <v>1917</v>
      </c>
      <c r="C7280" t="s">
        <v>5097</v>
      </c>
      <c r="D7280">
        <v>35</v>
      </c>
      <c r="E7280" s="6">
        <f>LEN(Utica_Trace[[#This Row],[Merged]])</f>
        <v>35</v>
      </c>
    </row>
    <row r="7281" spans="1:5" x14ac:dyDescent="0.25">
      <c r="A7281" t="s">
        <v>892</v>
      </c>
      <c r="B7281" t="s">
        <v>1917</v>
      </c>
      <c r="C7281" t="s">
        <v>5098</v>
      </c>
      <c r="D7281">
        <v>35</v>
      </c>
      <c r="E7281" s="6">
        <f>LEN(Utica_Trace[[#This Row],[Merged]])</f>
        <v>35</v>
      </c>
    </row>
    <row r="7282" spans="1:5" x14ac:dyDescent="0.25">
      <c r="A7282" t="s">
        <v>892</v>
      </c>
      <c r="B7282" t="s">
        <v>1917</v>
      </c>
      <c r="C7282" t="s">
        <v>5099</v>
      </c>
      <c r="D7282">
        <v>35</v>
      </c>
      <c r="E7282" s="6">
        <f>LEN(Utica_Trace[[#This Row],[Merged]])</f>
        <v>35</v>
      </c>
    </row>
    <row r="7283" spans="1:5" x14ac:dyDescent="0.25">
      <c r="A7283" t="s">
        <v>892</v>
      </c>
      <c r="B7283" t="s">
        <v>1917</v>
      </c>
      <c r="C7283" t="s">
        <v>5100</v>
      </c>
      <c r="D7283">
        <v>35</v>
      </c>
      <c r="E7283" s="6">
        <f>LEN(Utica_Trace[[#This Row],[Merged]])</f>
        <v>35</v>
      </c>
    </row>
    <row r="7284" spans="1:5" x14ac:dyDescent="0.25">
      <c r="A7284" t="s">
        <v>892</v>
      </c>
      <c r="B7284" t="s">
        <v>1917</v>
      </c>
      <c r="C7284" t="s">
        <v>5101</v>
      </c>
      <c r="D7284">
        <v>35</v>
      </c>
      <c r="E7284" s="6">
        <f>LEN(Utica_Trace[[#This Row],[Merged]])</f>
        <v>35</v>
      </c>
    </row>
    <row r="7285" spans="1:5" x14ac:dyDescent="0.25">
      <c r="A7285" t="s">
        <v>919</v>
      </c>
      <c r="B7285" t="s">
        <v>1917</v>
      </c>
      <c r="C7285" t="s">
        <v>5102</v>
      </c>
      <c r="D7285">
        <v>35</v>
      </c>
      <c r="E7285" s="6">
        <f>LEN(Utica_Trace[[#This Row],[Merged]])</f>
        <v>35</v>
      </c>
    </row>
    <row r="7286" spans="1:5" x14ac:dyDescent="0.25">
      <c r="A7286" t="s">
        <v>919</v>
      </c>
      <c r="B7286" t="s">
        <v>1917</v>
      </c>
      <c r="C7286" t="s">
        <v>5103</v>
      </c>
      <c r="D7286">
        <v>35</v>
      </c>
      <c r="E7286" s="6">
        <f>LEN(Utica_Trace[[#This Row],[Merged]])</f>
        <v>35</v>
      </c>
    </row>
    <row r="7287" spans="1:5" x14ac:dyDescent="0.25">
      <c r="A7287" t="s">
        <v>919</v>
      </c>
      <c r="B7287" t="s">
        <v>1917</v>
      </c>
      <c r="C7287" t="s">
        <v>5104</v>
      </c>
      <c r="D7287">
        <v>35</v>
      </c>
      <c r="E7287" s="6">
        <f>LEN(Utica_Trace[[#This Row],[Merged]])</f>
        <v>35</v>
      </c>
    </row>
    <row r="7288" spans="1:5" x14ac:dyDescent="0.25">
      <c r="A7288" t="s">
        <v>919</v>
      </c>
      <c r="B7288" t="s">
        <v>1917</v>
      </c>
      <c r="C7288" t="s">
        <v>5105</v>
      </c>
      <c r="D7288">
        <v>35</v>
      </c>
      <c r="E7288" s="6">
        <f>LEN(Utica_Trace[[#This Row],[Merged]])</f>
        <v>35</v>
      </c>
    </row>
    <row r="7289" spans="1:5" x14ac:dyDescent="0.25">
      <c r="A7289" t="s">
        <v>919</v>
      </c>
      <c r="B7289" t="s">
        <v>1917</v>
      </c>
      <c r="C7289" t="s">
        <v>5106</v>
      </c>
      <c r="D7289">
        <v>35</v>
      </c>
      <c r="E7289" s="6">
        <f>LEN(Utica_Trace[[#This Row],[Merged]])</f>
        <v>35</v>
      </c>
    </row>
    <row r="7290" spans="1:5" x14ac:dyDescent="0.25">
      <c r="A7290" t="s">
        <v>919</v>
      </c>
      <c r="B7290" t="s">
        <v>1917</v>
      </c>
      <c r="C7290" t="s">
        <v>5107</v>
      </c>
      <c r="D7290">
        <v>35</v>
      </c>
      <c r="E7290" s="6">
        <f>LEN(Utica_Trace[[#This Row],[Merged]])</f>
        <v>35</v>
      </c>
    </row>
    <row r="7291" spans="1:5" x14ac:dyDescent="0.25">
      <c r="A7291" t="s">
        <v>919</v>
      </c>
      <c r="B7291" t="s">
        <v>1917</v>
      </c>
      <c r="C7291" t="s">
        <v>5108</v>
      </c>
      <c r="D7291">
        <v>35</v>
      </c>
      <c r="E7291" s="6">
        <f>LEN(Utica_Trace[[#This Row],[Merged]])</f>
        <v>35</v>
      </c>
    </row>
    <row r="7292" spans="1:5" x14ac:dyDescent="0.25">
      <c r="A7292" t="s">
        <v>919</v>
      </c>
      <c r="B7292" t="s">
        <v>1917</v>
      </c>
      <c r="C7292" t="s">
        <v>5109</v>
      </c>
      <c r="D7292">
        <v>35</v>
      </c>
      <c r="E7292" s="6">
        <f>LEN(Utica_Trace[[#This Row],[Merged]])</f>
        <v>35</v>
      </c>
    </row>
    <row r="7293" spans="1:5" x14ac:dyDescent="0.25">
      <c r="A7293" t="s">
        <v>919</v>
      </c>
      <c r="B7293" t="s">
        <v>1917</v>
      </c>
      <c r="C7293" t="s">
        <v>5110</v>
      </c>
      <c r="D7293">
        <v>35</v>
      </c>
      <c r="E7293" s="6">
        <f>LEN(Utica_Trace[[#This Row],[Merged]])</f>
        <v>35</v>
      </c>
    </row>
    <row r="7294" spans="1:5" x14ac:dyDescent="0.25">
      <c r="A7294" t="s">
        <v>919</v>
      </c>
      <c r="B7294" t="s">
        <v>1917</v>
      </c>
      <c r="C7294" t="s">
        <v>5111</v>
      </c>
      <c r="D7294">
        <v>35</v>
      </c>
      <c r="E7294" s="6">
        <f>LEN(Utica_Trace[[#This Row],[Merged]])</f>
        <v>35</v>
      </c>
    </row>
    <row r="7295" spans="1:5" x14ac:dyDescent="0.25">
      <c r="A7295" t="s">
        <v>919</v>
      </c>
      <c r="B7295" t="s">
        <v>1917</v>
      </c>
      <c r="C7295" t="s">
        <v>5112</v>
      </c>
      <c r="D7295">
        <v>35</v>
      </c>
      <c r="E7295" s="6">
        <f>LEN(Utica_Trace[[#This Row],[Merged]])</f>
        <v>35</v>
      </c>
    </row>
    <row r="7296" spans="1:5" x14ac:dyDescent="0.25">
      <c r="A7296" t="s">
        <v>919</v>
      </c>
      <c r="B7296" t="s">
        <v>1917</v>
      </c>
      <c r="C7296" t="s">
        <v>5113</v>
      </c>
      <c r="D7296">
        <v>35</v>
      </c>
      <c r="E7296" s="6">
        <f>LEN(Utica_Trace[[#This Row],[Merged]])</f>
        <v>35</v>
      </c>
    </row>
    <row r="7297" spans="1:5" x14ac:dyDescent="0.25">
      <c r="A7297" t="s">
        <v>75</v>
      </c>
      <c r="B7297" t="s">
        <v>1917</v>
      </c>
      <c r="C7297" t="s">
        <v>5114</v>
      </c>
      <c r="D7297">
        <v>35</v>
      </c>
      <c r="E7297" s="6">
        <f>LEN(Utica_Trace[[#This Row],[Merged]])</f>
        <v>35</v>
      </c>
    </row>
    <row r="7298" spans="1:5" x14ac:dyDescent="0.25">
      <c r="A7298" t="s">
        <v>75</v>
      </c>
      <c r="B7298" t="s">
        <v>1917</v>
      </c>
      <c r="C7298" t="s">
        <v>5115</v>
      </c>
      <c r="D7298">
        <v>35</v>
      </c>
      <c r="E7298" s="6">
        <f>LEN(Utica_Trace[[#This Row],[Merged]])</f>
        <v>35</v>
      </c>
    </row>
    <row r="7299" spans="1:5" x14ac:dyDescent="0.25">
      <c r="A7299" t="s">
        <v>75</v>
      </c>
      <c r="B7299" t="s">
        <v>1917</v>
      </c>
      <c r="C7299" t="s">
        <v>5116</v>
      </c>
      <c r="D7299">
        <v>35</v>
      </c>
      <c r="E7299" s="6">
        <f>LEN(Utica_Trace[[#This Row],[Merged]])</f>
        <v>35</v>
      </c>
    </row>
    <row r="7300" spans="1:5" x14ac:dyDescent="0.25">
      <c r="A7300" t="s">
        <v>75</v>
      </c>
      <c r="B7300" t="s">
        <v>1917</v>
      </c>
      <c r="C7300" t="s">
        <v>5117</v>
      </c>
      <c r="D7300">
        <v>35</v>
      </c>
      <c r="E7300" s="6">
        <f>LEN(Utica_Trace[[#This Row],[Merged]])</f>
        <v>35</v>
      </c>
    </row>
    <row r="7301" spans="1:5" x14ac:dyDescent="0.25">
      <c r="A7301" t="s">
        <v>75</v>
      </c>
      <c r="B7301" t="s">
        <v>1917</v>
      </c>
      <c r="C7301" t="s">
        <v>5118</v>
      </c>
      <c r="D7301">
        <v>35</v>
      </c>
      <c r="E7301" s="6">
        <f>LEN(Utica_Trace[[#This Row],[Merged]])</f>
        <v>35</v>
      </c>
    </row>
    <row r="7302" spans="1:5" x14ac:dyDescent="0.25">
      <c r="A7302" t="s">
        <v>75</v>
      </c>
      <c r="B7302" t="s">
        <v>1917</v>
      </c>
      <c r="C7302" t="s">
        <v>5119</v>
      </c>
      <c r="D7302">
        <v>35</v>
      </c>
      <c r="E7302" s="6">
        <f>LEN(Utica_Trace[[#This Row],[Merged]])</f>
        <v>35</v>
      </c>
    </row>
    <row r="7303" spans="1:5" x14ac:dyDescent="0.25">
      <c r="A7303" t="s">
        <v>75</v>
      </c>
      <c r="B7303" t="s">
        <v>1917</v>
      </c>
      <c r="C7303" t="s">
        <v>5120</v>
      </c>
      <c r="D7303">
        <v>35</v>
      </c>
      <c r="E7303" s="6">
        <f>LEN(Utica_Trace[[#This Row],[Merged]])</f>
        <v>35</v>
      </c>
    </row>
    <row r="7304" spans="1:5" x14ac:dyDescent="0.25">
      <c r="A7304" t="s">
        <v>75</v>
      </c>
      <c r="B7304" t="s">
        <v>1917</v>
      </c>
      <c r="C7304" t="s">
        <v>5121</v>
      </c>
      <c r="D7304">
        <v>35</v>
      </c>
      <c r="E7304" s="6">
        <f>LEN(Utica_Trace[[#This Row],[Merged]])</f>
        <v>35</v>
      </c>
    </row>
    <row r="7305" spans="1:5" x14ac:dyDescent="0.25">
      <c r="A7305" t="s">
        <v>90</v>
      </c>
      <c r="B7305" t="s">
        <v>1917</v>
      </c>
      <c r="C7305" t="s">
        <v>5122</v>
      </c>
      <c r="D7305">
        <v>35</v>
      </c>
      <c r="E7305" s="6">
        <f>LEN(Utica_Trace[[#This Row],[Merged]])</f>
        <v>35</v>
      </c>
    </row>
    <row r="7306" spans="1:5" x14ac:dyDescent="0.25">
      <c r="A7306" t="s">
        <v>90</v>
      </c>
      <c r="B7306" t="s">
        <v>1917</v>
      </c>
      <c r="C7306" t="s">
        <v>5123</v>
      </c>
      <c r="D7306">
        <v>35</v>
      </c>
      <c r="E7306" s="6">
        <f>LEN(Utica_Trace[[#This Row],[Merged]])</f>
        <v>35</v>
      </c>
    </row>
    <row r="7307" spans="1:5" x14ac:dyDescent="0.25">
      <c r="A7307" t="s">
        <v>90</v>
      </c>
      <c r="B7307" t="s">
        <v>1917</v>
      </c>
      <c r="C7307" t="s">
        <v>5124</v>
      </c>
      <c r="D7307">
        <v>35</v>
      </c>
      <c r="E7307" s="6">
        <f>LEN(Utica_Trace[[#This Row],[Merged]])</f>
        <v>35</v>
      </c>
    </row>
    <row r="7308" spans="1:5" x14ac:dyDescent="0.25">
      <c r="A7308" t="s">
        <v>90</v>
      </c>
      <c r="B7308" t="s">
        <v>1917</v>
      </c>
      <c r="C7308" t="s">
        <v>5125</v>
      </c>
      <c r="D7308">
        <v>35</v>
      </c>
      <c r="E7308" s="6">
        <f>LEN(Utica_Trace[[#This Row],[Merged]])</f>
        <v>35</v>
      </c>
    </row>
    <row r="7309" spans="1:5" x14ac:dyDescent="0.25">
      <c r="A7309" t="s">
        <v>919</v>
      </c>
      <c r="B7309" t="s">
        <v>1917</v>
      </c>
      <c r="C7309" t="s">
        <v>5126</v>
      </c>
      <c r="D7309">
        <v>35</v>
      </c>
      <c r="E7309" s="6">
        <f>LEN(Utica_Trace[[#This Row],[Merged]])</f>
        <v>35</v>
      </c>
    </row>
    <row r="7310" spans="1:5" x14ac:dyDescent="0.25">
      <c r="A7310" t="s">
        <v>919</v>
      </c>
      <c r="B7310" t="s">
        <v>1917</v>
      </c>
      <c r="C7310" t="s">
        <v>5127</v>
      </c>
      <c r="D7310">
        <v>35</v>
      </c>
      <c r="E7310" s="6">
        <f>LEN(Utica_Trace[[#This Row],[Merged]])</f>
        <v>35</v>
      </c>
    </row>
    <row r="7311" spans="1:5" x14ac:dyDescent="0.25">
      <c r="A7311" t="s">
        <v>919</v>
      </c>
      <c r="B7311" t="s">
        <v>1917</v>
      </c>
      <c r="C7311" t="s">
        <v>5128</v>
      </c>
      <c r="D7311">
        <v>35</v>
      </c>
      <c r="E7311" s="6">
        <f>LEN(Utica_Trace[[#This Row],[Merged]])</f>
        <v>35</v>
      </c>
    </row>
    <row r="7312" spans="1:5" x14ac:dyDescent="0.25">
      <c r="A7312" t="s">
        <v>919</v>
      </c>
      <c r="B7312" t="s">
        <v>1917</v>
      </c>
      <c r="C7312" t="s">
        <v>5129</v>
      </c>
      <c r="D7312">
        <v>35</v>
      </c>
      <c r="E7312" s="6">
        <f>LEN(Utica_Trace[[#This Row],[Merged]])</f>
        <v>35</v>
      </c>
    </row>
    <row r="7313" spans="1:5" x14ac:dyDescent="0.25">
      <c r="A7313" t="s">
        <v>919</v>
      </c>
      <c r="B7313" t="s">
        <v>1917</v>
      </c>
      <c r="C7313" t="s">
        <v>5130</v>
      </c>
      <c r="D7313">
        <v>35</v>
      </c>
      <c r="E7313" s="6">
        <f>LEN(Utica_Trace[[#This Row],[Merged]])</f>
        <v>35</v>
      </c>
    </row>
    <row r="7314" spans="1:5" x14ac:dyDescent="0.25">
      <c r="A7314" t="s">
        <v>919</v>
      </c>
      <c r="B7314" t="s">
        <v>1917</v>
      </c>
      <c r="C7314" t="s">
        <v>5131</v>
      </c>
      <c r="D7314">
        <v>35</v>
      </c>
      <c r="E7314" s="6">
        <f>LEN(Utica_Trace[[#This Row],[Merged]])</f>
        <v>35</v>
      </c>
    </row>
    <row r="7315" spans="1:5" x14ac:dyDescent="0.25">
      <c r="A7315" t="s">
        <v>919</v>
      </c>
      <c r="B7315" t="s">
        <v>1917</v>
      </c>
      <c r="C7315" t="s">
        <v>5132</v>
      </c>
      <c r="D7315">
        <v>35</v>
      </c>
      <c r="E7315" s="6">
        <f>LEN(Utica_Trace[[#This Row],[Merged]])</f>
        <v>35</v>
      </c>
    </row>
    <row r="7316" spans="1:5" x14ac:dyDescent="0.25">
      <c r="A7316" t="s">
        <v>919</v>
      </c>
      <c r="B7316" t="s">
        <v>1917</v>
      </c>
      <c r="C7316" t="s">
        <v>5133</v>
      </c>
      <c r="D7316">
        <v>35</v>
      </c>
      <c r="E7316" s="6">
        <f>LEN(Utica_Trace[[#This Row],[Merged]])</f>
        <v>35</v>
      </c>
    </row>
    <row r="7317" spans="1:5" x14ac:dyDescent="0.25">
      <c r="A7317" t="s">
        <v>919</v>
      </c>
      <c r="B7317" t="s">
        <v>1917</v>
      </c>
      <c r="C7317" t="s">
        <v>5134</v>
      </c>
      <c r="D7317">
        <v>35</v>
      </c>
      <c r="E7317" s="6">
        <f>LEN(Utica_Trace[[#This Row],[Merged]])</f>
        <v>35</v>
      </c>
    </row>
    <row r="7318" spans="1:5" x14ac:dyDescent="0.25">
      <c r="A7318" t="s">
        <v>921</v>
      </c>
      <c r="B7318" t="s">
        <v>1917</v>
      </c>
      <c r="C7318" t="s">
        <v>5134</v>
      </c>
      <c r="D7318">
        <v>35</v>
      </c>
      <c r="E7318" s="6">
        <f>LEN(Utica_Trace[[#This Row],[Merged]])</f>
        <v>35</v>
      </c>
    </row>
    <row r="7319" spans="1:5" x14ac:dyDescent="0.25">
      <c r="A7319" t="s">
        <v>919</v>
      </c>
      <c r="B7319" t="s">
        <v>1917</v>
      </c>
      <c r="C7319" t="s">
        <v>5135</v>
      </c>
      <c r="D7319">
        <v>35</v>
      </c>
      <c r="E7319" s="6">
        <f>LEN(Utica_Trace[[#This Row],[Merged]])</f>
        <v>35</v>
      </c>
    </row>
    <row r="7320" spans="1:5" x14ac:dyDescent="0.25">
      <c r="A7320" t="s">
        <v>921</v>
      </c>
      <c r="B7320" t="s">
        <v>1917</v>
      </c>
      <c r="C7320" t="s">
        <v>5135</v>
      </c>
      <c r="D7320">
        <v>35</v>
      </c>
      <c r="E7320" s="6">
        <f>LEN(Utica_Trace[[#This Row],[Merged]])</f>
        <v>35</v>
      </c>
    </row>
    <row r="7321" spans="1:5" x14ac:dyDescent="0.25">
      <c r="A7321" t="s">
        <v>919</v>
      </c>
      <c r="B7321" t="s">
        <v>1917</v>
      </c>
      <c r="C7321" t="s">
        <v>5136</v>
      </c>
      <c r="D7321">
        <v>35</v>
      </c>
      <c r="E7321" s="6">
        <f>LEN(Utica_Trace[[#This Row],[Merged]])</f>
        <v>35</v>
      </c>
    </row>
    <row r="7322" spans="1:5" x14ac:dyDescent="0.25">
      <c r="A7322" t="s">
        <v>921</v>
      </c>
      <c r="B7322" t="s">
        <v>1917</v>
      </c>
      <c r="C7322" t="s">
        <v>5136</v>
      </c>
      <c r="D7322">
        <v>35</v>
      </c>
      <c r="E7322" s="6">
        <f>LEN(Utica_Trace[[#This Row],[Merged]])</f>
        <v>35</v>
      </c>
    </row>
    <row r="7323" spans="1:5" x14ac:dyDescent="0.25">
      <c r="A7323" t="s">
        <v>919</v>
      </c>
      <c r="B7323" t="s">
        <v>1917</v>
      </c>
      <c r="C7323" t="s">
        <v>5137</v>
      </c>
      <c r="D7323">
        <v>35</v>
      </c>
      <c r="E7323" s="6">
        <f>LEN(Utica_Trace[[#This Row],[Merged]])</f>
        <v>35</v>
      </c>
    </row>
    <row r="7324" spans="1:5" x14ac:dyDescent="0.25">
      <c r="A7324" t="s">
        <v>921</v>
      </c>
      <c r="B7324" t="s">
        <v>1917</v>
      </c>
      <c r="C7324" t="s">
        <v>5137</v>
      </c>
      <c r="D7324">
        <v>35</v>
      </c>
      <c r="E7324" s="6">
        <f>LEN(Utica_Trace[[#This Row],[Merged]])</f>
        <v>35</v>
      </c>
    </row>
    <row r="7325" spans="1:5" x14ac:dyDescent="0.25">
      <c r="A7325" t="s">
        <v>919</v>
      </c>
      <c r="B7325" t="s">
        <v>1917</v>
      </c>
      <c r="C7325" t="s">
        <v>5138</v>
      </c>
      <c r="D7325">
        <v>35</v>
      </c>
      <c r="E7325" s="6">
        <f>LEN(Utica_Trace[[#This Row],[Merged]])</f>
        <v>35</v>
      </c>
    </row>
    <row r="7326" spans="1:5" x14ac:dyDescent="0.25">
      <c r="A7326" t="s">
        <v>921</v>
      </c>
      <c r="B7326" t="s">
        <v>1917</v>
      </c>
      <c r="C7326" t="s">
        <v>5138</v>
      </c>
      <c r="D7326">
        <v>35</v>
      </c>
      <c r="E7326" s="6">
        <f>LEN(Utica_Trace[[#This Row],[Merged]])</f>
        <v>35</v>
      </c>
    </row>
    <row r="7327" spans="1:5" x14ac:dyDescent="0.25">
      <c r="A7327" t="s">
        <v>919</v>
      </c>
      <c r="B7327" t="s">
        <v>1917</v>
      </c>
      <c r="C7327" t="s">
        <v>5139</v>
      </c>
      <c r="D7327">
        <v>35</v>
      </c>
      <c r="E7327" s="6">
        <f>LEN(Utica_Trace[[#This Row],[Merged]])</f>
        <v>35</v>
      </c>
    </row>
    <row r="7328" spans="1:5" x14ac:dyDescent="0.25">
      <c r="A7328" t="s">
        <v>921</v>
      </c>
      <c r="B7328" t="s">
        <v>1917</v>
      </c>
      <c r="C7328" t="s">
        <v>5139</v>
      </c>
      <c r="D7328">
        <v>35</v>
      </c>
      <c r="E7328" s="6">
        <f>LEN(Utica_Trace[[#This Row],[Merged]])</f>
        <v>35</v>
      </c>
    </row>
    <row r="7329" spans="1:5" x14ac:dyDescent="0.25">
      <c r="A7329" t="s">
        <v>919</v>
      </c>
      <c r="B7329" t="s">
        <v>1917</v>
      </c>
      <c r="C7329" t="s">
        <v>5140</v>
      </c>
      <c r="D7329">
        <v>35</v>
      </c>
      <c r="E7329" s="6">
        <f>LEN(Utica_Trace[[#This Row],[Merged]])</f>
        <v>35</v>
      </c>
    </row>
    <row r="7330" spans="1:5" x14ac:dyDescent="0.25">
      <c r="A7330" t="s">
        <v>921</v>
      </c>
      <c r="B7330" t="s">
        <v>1917</v>
      </c>
      <c r="C7330" t="s">
        <v>5140</v>
      </c>
      <c r="D7330">
        <v>35</v>
      </c>
      <c r="E7330" s="6">
        <f>LEN(Utica_Trace[[#This Row],[Merged]])</f>
        <v>35</v>
      </c>
    </row>
    <row r="7331" spans="1:5" x14ac:dyDescent="0.25">
      <c r="A7331" t="s">
        <v>919</v>
      </c>
      <c r="B7331" t="s">
        <v>1917</v>
      </c>
      <c r="C7331" t="s">
        <v>5141</v>
      </c>
      <c r="D7331">
        <v>35</v>
      </c>
      <c r="E7331" s="6">
        <f>LEN(Utica_Trace[[#This Row],[Merged]])</f>
        <v>35</v>
      </c>
    </row>
    <row r="7332" spans="1:5" x14ac:dyDescent="0.25">
      <c r="A7332" t="s">
        <v>921</v>
      </c>
      <c r="B7332" t="s">
        <v>1917</v>
      </c>
      <c r="C7332" t="s">
        <v>5141</v>
      </c>
      <c r="D7332">
        <v>35</v>
      </c>
      <c r="E7332" s="6">
        <f>LEN(Utica_Trace[[#This Row],[Merged]])</f>
        <v>35</v>
      </c>
    </row>
    <row r="7333" spans="1:5" x14ac:dyDescent="0.25">
      <c r="A7333" t="s">
        <v>90</v>
      </c>
      <c r="B7333" t="s">
        <v>1917</v>
      </c>
      <c r="C7333" t="s">
        <v>5142</v>
      </c>
      <c r="D7333">
        <v>35</v>
      </c>
      <c r="E7333" s="6">
        <f>LEN(Utica_Trace[[#This Row],[Merged]])</f>
        <v>35</v>
      </c>
    </row>
    <row r="7334" spans="1:5" x14ac:dyDescent="0.25">
      <c r="A7334" t="s">
        <v>90</v>
      </c>
      <c r="B7334" t="s">
        <v>1917</v>
      </c>
      <c r="C7334" t="s">
        <v>5143</v>
      </c>
      <c r="D7334">
        <v>35</v>
      </c>
      <c r="E7334" s="6">
        <f>LEN(Utica_Trace[[#This Row],[Merged]])</f>
        <v>35</v>
      </c>
    </row>
    <row r="7335" spans="1:5" x14ac:dyDescent="0.25">
      <c r="A7335" t="s">
        <v>90</v>
      </c>
      <c r="B7335" t="s">
        <v>1917</v>
      </c>
      <c r="C7335" t="s">
        <v>5144</v>
      </c>
      <c r="D7335">
        <v>35</v>
      </c>
      <c r="E7335" s="6">
        <f>LEN(Utica_Trace[[#This Row],[Merged]])</f>
        <v>35</v>
      </c>
    </row>
    <row r="7336" spans="1:5" x14ac:dyDescent="0.25">
      <c r="A7336" t="s">
        <v>919</v>
      </c>
      <c r="B7336" t="s">
        <v>1917</v>
      </c>
      <c r="C7336" t="s">
        <v>5145</v>
      </c>
      <c r="D7336">
        <v>35</v>
      </c>
      <c r="E7336" s="6">
        <f>LEN(Utica_Trace[[#This Row],[Merged]])</f>
        <v>35</v>
      </c>
    </row>
    <row r="7337" spans="1:5" x14ac:dyDescent="0.25">
      <c r="A7337" t="s">
        <v>75</v>
      </c>
      <c r="B7337" t="s">
        <v>1917</v>
      </c>
      <c r="C7337" t="s">
        <v>5145</v>
      </c>
      <c r="D7337">
        <v>35</v>
      </c>
      <c r="E7337" s="6">
        <f>LEN(Utica_Trace[[#This Row],[Merged]])</f>
        <v>35</v>
      </c>
    </row>
    <row r="7338" spans="1:5" x14ac:dyDescent="0.25">
      <c r="A7338" t="s">
        <v>919</v>
      </c>
      <c r="B7338" t="s">
        <v>1917</v>
      </c>
      <c r="C7338" t="s">
        <v>5146</v>
      </c>
      <c r="D7338">
        <v>35</v>
      </c>
      <c r="E7338" s="6">
        <f>LEN(Utica_Trace[[#This Row],[Merged]])</f>
        <v>35</v>
      </c>
    </row>
    <row r="7339" spans="1:5" x14ac:dyDescent="0.25">
      <c r="A7339" t="s">
        <v>75</v>
      </c>
      <c r="B7339" t="s">
        <v>1917</v>
      </c>
      <c r="C7339" t="s">
        <v>5146</v>
      </c>
      <c r="D7339">
        <v>35</v>
      </c>
      <c r="E7339" s="6">
        <f>LEN(Utica_Trace[[#This Row],[Merged]])</f>
        <v>35</v>
      </c>
    </row>
    <row r="7340" spans="1:5" x14ac:dyDescent="0.25">
      <c r="A7340" t="s">
        <v>919</v>
      </c>
      <c r="B7340" t="s">
        <v>1917</v>
      </c>
      <c r="C7340" t="s">
        <v>5147</v>
      </c>
      <c r="D7340">
        <v>35</v>
      </c>
      <c r="E7340" s="6">
        <f>LEN(Utica_Trace[[#This Row],[Merged]])</f>
        <v>35</v>
      </c>
    </row>
    <row r="7341" spans="1:5" x14ac:dyDescent="0.25">
      <c r="A7341" t="s">
        <v>75</v>
      </c>
      <c r="B7341" t="s">
        <v>1917</v>
      </c>
      <c r="C7341" t="s">
        <v>5147</v>
      </c>
      <c r="D7341">
        <v>35</v>
      </c>
      <c r="E7341" s="6">
        <f>LEN(Utica_Trace[[#This Row],[Merged]])</f>
        <v>35</v>
      </c>
    </row>
    <row r="7342" spans="1:5" x14ac:dyDescent="0.25">
      <c r="A7342" t="s">
        <v>919</v>
      </c>
      <c r="B7342" t="s">
        <v>1917</v>
      </c>
      <c r="C7342" t="s">
        <v>5148</v>
      </c>
      <c r="D7342">
        <v>35</v>
      </c>
      <c r="E7342" s="6">
        <f>LEN(Utica_Trace[[#This Row],[Merged]])</f>
        <v>35</v>
      </c>
    </row>
    <row r="7343" spans="1:5" x14ac:dyDescent="0.25">
      <c r="A7343" t="s">
        <v>75</v>
      </c>
      <c r="B7343" t="s">
        <v>1917</v>
      </c>
      <c r="C7343" t="s">
        <v>5148</v>
      </c>
      <c r="D7343">
        <v>35</v>
      </c>
      <c r="E7343" s="6">
        <f>LEN(Utica_Trace[[#This Row],[Merged]])</f>
        <v>35</v>
      </c>
    </row>
    <row r="7344" spans="1:5" x14ac:dyDescent="0.25">
      <c r="A7344" t="s">
        <v>919</v>
      </c>
      <c r="B7344" t="s">
        <v>1917</v>
      </c>
      <c r="C7344" t="s">
        <v>5149</v>
      </c>
      <c r="D7344">
        <v>35</v>
      </c>
      <c r="E7344" s="6">
        <f>LEN(Utica_Trace[[#This Row],[Merged]])</f>
        <v>35</v>
      </c>
    </row>
    <row r="7345" spans="1:5" x14ac:dyDescent="0.25">
      <c r="A7345" t="s">
        <v>75</v>
      </c>
      <c r="B7345" t="s">
        <v>1917</v>
      </c>
      <c r="C7345" t="s">
        <v>5149</v>
      </c>
      <c r="D7345">
        <v>35</v>
      </c>
      <c r="E7345" s="6">
        <f>LEN(Utica_Trace[[#This Row],[Merged]])</f>
        <v>35</v>
      </c>
    </row>
    <row r="7346" spans="1:5" x14ac:dyDescent="0.25">
      <c r="A7346" t="s">
        <v>919</v>
      </c>
      <c r="B7346" t="s">
        <v>1917</v>
      </c>
      <c r="C7346" t="s">
        <v>5150</v>
      </c>
      <c r="D7346">
        <v>35</v>
      </c>
      <c r="E7346" s="6">
        <f>LEN(Utica_Trace[[#This Row],[Merged]])</f>
        <v>35</v>
      </c>
    </row>
    <row r="7347" spans="1:5" x14ac:dyDescent="0.25">
      <c r="A7347" t="s">
        <v>75</v>
      </c>
      <c r="B7347" t="s">
        <v>1917</v>
      </c>
      <c r="C7347" t="s">
        <v>5150</v>
      </c>
      <c r="D7347">
        <v>35</v>
      </c>
      <c r="E7347" s="6">
        <f>LEN(Utica_Trace[[#This Row],[Merged]])</f>
        <v>35</v>
      </c>
    </row>
    <row r="7348" spans="1:5" x14ac:dyDescent="0.25">
      <c r="A7348" t="s">
        <v>919</v>
      </c>
      <c r="B7348" t="s">
        <v>1917</v>
      </c>
      <c r="C7348" t="s">
        <v>5151</v>
      </c>
      <c r="D7348">
        <v>35</v>
      </c>
      <c r="E7348" s="6">
        <f>LEN(Utica_Trace[[#This Row],[Merged]])</f>
        <v>35</v>
      </c>
    </row>
    <row r="7349" spans="1:5" x14ac:dyDescent="0.25">
      <c r="A7349" t="s">
        <v>75</v>
      </c>
      <c r="B7349" t="s">
        <v>1917</v>
      </c>
      <c r="C7349" t="s">
        <v>5151</v>
      </c>
      <c r="D7349">
        <v>35</v>
      </c>
      <c r="E7349" s="6">
        <f>LEN(Utica_Trace[[#This Row],[Merged]])</f>
        <v>35</v>
      </c>
    </row>
    <row r="7350" spans="1:5" x14ac:dyDescent="0.25">
      <c r="A7350" t="s">
        <v>919</v>
      </c>
      <c r="B7350" t="s">
        <v>1917</v>
      </c>
      <c r="C7350" t="s">
        <v>5152</v>
      </c>
      <c r="D7350">
        <v>35</v>
      </c>
      <c r="E7350" s="6">
        <f>LEN(Utica_Trace[[#This Row],[Merged]])</f>
        <v>35</v>
      </c>
    </row>
    <row r="7351" spans="1:5" x14ac:dyDescent="0.25">
      <c r="A7351" t="s">
        <v>75</v>
      </c>
      <c r="B7351" t="s">
        <v>1917</v>
      </c>
      <c r="C7351" t="s">
        <v>5152</v>
      </c>
      <c r="D7351">
        <v>35</v>
      </c>
      <c r="E7351" s="6">
        <f>LEN(Utica_Trace[[#This Row],[Merged]])</f>
        <v>35</v>
      </c>
    </row>
    <row r="7352" spans="1:5" x14ac:dyDescent="0.25">
      <c r="A7352" t="s">
        <v>924</v>
      </c>
      <c r="B7352" t="s">
        <v>1917</v>
      </c>
      <c r="C7352" t="s">
        <v>5153</v>
      </c>
      <c r="D7352">
        <v>35</v>
      </c>
      <c r="E7352" s="6">
        <f>LEN(Utica_Trace[[#This Row],[Merged]])</f>
        <v>35</v>
      </c>
    </row>
    <row r="7353" spans="1:5" x14ac:dyDescent="0.25">
      <c r="A7353" t="s">
        <v>924</v>
      </c>
      <c r="B7353" t="s">
        <v>1917</v>
      </c>
      <c r="C7353" t="s">
        <v>5154</v>
      </c>
      <c r="D7353">
        <v>35</v>
      </c>
      <c r="E7353" s="6">
        <f>LEN(Utica_Trace[[#This Row],[Merged]])</f>
        <v>35</v>
      </c>
    </row>
    <row r="7354" spans="1:5" x14ac:dyDescent="0.25">
      <c r="A7354" t="s">
        <v>924</v>
      </c>
      <c r="B7354" t="s">
        <v>1917</v>
      </c>
      <c r="C7354" t="s">
        <v>5155</v>
      </c>
      <c r="D7354">
        <v>35</v>
      </c>
      <c r="E7354" s="6">
        <f>LEN(Utica_Trace[[#This Row],[Merged]])</f>
        <v>35</v>
      </c>
    </row>
    <row r="7355" spans="1:5" x14ac:dyDescent="0.25">
      <c r="A7355" t="s">
        <v>924</v>
      </c>
      <c r="B7355" t="s">
        <v>1917</v>
      </c>
      <c r="C7355" t="s">
        <v>5156</v>
      </c>
      <c r="D7355">
        <v>35</v>
      </c>
      <c r="E7355" s="6">
        <f>LEN(Utica_Trace[[#This Row],[Merged]])</f>
        <v>35</v>
      </c>
    </row>
    <row r="7356" spans="1:5" x14ac:dyDescent="0.25">
      <c r="A7356" t="s">
        <v>924</v>
      </c>
      <c r="B7356" t="s">
        <v>1917</v>
      </c>
      <c r="C7356" t="s">
        <v>5157</v>
      </c>
      <c r="D7356">
        <v>35</v>
      </c>
      <c r="E7356" s="6">
        <f>LEN(Utica_Trace[[#This Row],[Merged]])</f>
        <v>35</v>
      </c>
    </row>
    <row r="7357" spans="1:5" x14ac:dyDescent="0.25">
      <c r="A7357" t="s">
        <v>924</v>
      </c>
      <c r="B7357" t="s">
        <v>1917</v>
      </c>
      <c r="C7357" t="s">
        <v>5158</v>
      </c>
      <c r="D7357">
        <v>35</v>
      </c>
      <c r="E7357" s="6">
        <f>LEN(Utica_Trace[[#This Row],[Merged]])</f>
        <v>35</v>
      </c>
    </row>
    <row r="7358" spans="1:5" x14ac:dyDescent="0.25">
      <c r="A7358" t="s">
        <v>924</v>
      </c>
      <c r="B7358" t="s">
        <v>1917</v>
      </c>
      <c r="C7358" t="s">
        <v>5159</v>
      </c>
      <c r="D7358">
        <v>35</v>
      </c>
      <c r="E7358" s="6">
        <f>LEN(Utica_Trace[[#This Row],[Merged]])</f>
        <v>35</v>
      </c>
    </row>
    <row r="7359" spans="1:5" x14ac:dyDescent="0.25">
      <c r="A7359" t="s">
        <v>924</v>
      </c>
      <c r="B7359" t="s">
        <v>1917</v>
      </c>
      <c r="C7359" t="s">
        <v>5160</v>
      </c>
      <c r="D7359">
        <v>35</v>
      </c>
      <c r="E7359" s="6">
        <f>LEN(Utica_Trace[[#This Row],[Merged]])</f>
        <v>35</v>
      </c>
    </row>
    <row r="7360" spans="1:5" x14ac:dyDescent="0.25">
      <c r="A7360" t="s">
        <v>924</v>
      </c>
      <c r="B7360" t="s">
        <v>1917</v>
      </c>
      <c r="C7360" t="s">
        <v>5161</v>
      </c>
      <c r="D7360">
        <v>35</v>
      </c>
      <c r="E7360" s="6">
        <f>LEN(Utica_Trace[[#This Row],[Merged]])</f>
        <v>35</v>
      </c>
    </row>
    <row r="7361" spans="1:5" x14ac:dyDescent="0.25">
      <c r="A7361" t="s">
        <v>924</v>
      </c>
      <c r="B7361" t="s">
        <v>1917</v>
      </c>
      <c r="C7361" t="s">
        <v>5162</v>
      </c>
      <c r="D7361">
        <v>35</v>
      </c>
      <c r="E7361" s="6">
        <f>LEN(Utica_Trace[[#This Row],[Merged]])</f>
        <v>35</v>
      </c>
    </row>
    <row r="7362" spans="1:5" x14ac:dyDescent="0.25">
      <c r="A7362" t="s">
        <v>924</v>
      </c>
      <c r="B7362" t="s">
        <v>1917</v>
      </c>
      <c r="C7362" t="s">
        <v>5163</v>
      </c>
      <c r="D7362">
        <v>35</v>
      </c>
      <c r="E7362" s="6">
        <f>LEN(Utica_Trace[[#This Row],[Merged]])</f>
        <v>35</v>
      </c>
    </row>
    <row r="7363" spans="1:5" x14ac:dyDescent="0.25">
      <c r="A7363" t="s">
        <v>924</v>
      </c>
      <c r="B7363" t="s">
        <v>1917</v>
      </c>
      <c r="C7363" t="s">
        <v>5164</v>
      </c>
      <c r="D7363">
        <v>35</v>
      </c>
      <c r="E7363" s="6">
        <f>LEN(Utica_Trace[[#This Row],[Merged]])</f>
        <v>35</v>
      </c>
    </row>
    <row r="7364" spans="1:5" x14ac:dyDescent="0.25">
      <c r="A7364" t="s">
        <v>924</v>
      </c>
      <c r="B7364" t="s">
        <v>1917</v>
      </c>
      <c r="C7364" t="s">
        <v>5165</v>
      </c>
      <c r="D7364">
        <v>35</v>
      </c>
      <c r="E7364" s="6">
        <f>LEN(Utica_Trace[[#This Row],[Merged]])</f>
        <v>35</v>
      </c>
    </row>
    <row r="7365" spans="1:5" x14ac:dyDescent="0.25">
      <c r="A7365" t="s">
        <v>924</v>
      </c>
      <c r="B7365" t="s">
        <v>1917</v>
      </c>
      <c r="C7365" t="s">
        <v>5166</v>
      </c>
      <c r="D7365">
        <v>35</v>
      </c>
      <c r="E7365" s="6">
        <f>LEN(Utica_Trace[[#This Row],[Merged]])</f>
        <v>35</v>
      </c>
    </row>
    <row r="7366" spans="1:5" x14ac:dyDescent="0.25">
      <c r="A7366" t="s">
        <v>924</v>
      </c>
      <c r="B7366" t="s">
        <v>1917</v>
      </c>
      <c r="C7366" t="s">
        <v>5167</v>
      </c>
      <c r="D7366">
        <v>35</v>
      </c>
      <c r="E7366" s="6">
        <f>LEN(Utica_Trace[[#This Row],[Merged]])</f>
        <v>35</v>
      </c>
    </row>
    <row r="7367" spans="1:5" x14ac:dyDescent="0.25">
      <c r="A7367" t="s">
        <v>924</v>
      </c>
      <c r="B7367" t="s">
        <v>1917</v>
      </c>
      <c r="C7367" t="s">
        <v>5168</v>
      </c>
      <c r="D7367">
        <v>35</v>
      </c>
      <c r="E7367" s="6">
        <f>LEN(Utica_Trace[[#This Row],[Merged]])</f>
        <v>35</v>
      </c>
    </row>
    <row r="7368" spans="1:5" x14ac:dyDescent="0.25">
      <c r="A7368" t="s">
        <v>89</v>
      </c>
      <c r="B7368" t="s">
        <v>1917</v>
      </c>
      <c r="C7368" t="s">
        <v>5169</v>
      </c>
      <c r="D7368">
        <v>35</v>
      </c>
      <c r="E7368" s="6">
        <f>LEN(Utica_Trace[[#This Row],[Merged]])</f>
        <v>35</v>
      </c>
    </row>
    <row r="7369" spans="1:5" x14ac:dyDescent="0.25">
      <c r="A7369" t="s">
        <v>89</v>
      </c>
      <c r="B7369" t="s">
        <v>1917</v>
      </c>
      <c r="C7369" t="s">
        <v>5170</v>
      </c>
      <c r="D7369">
        <v>35</v>
      </c>
      <c r="E7369" s="6">
        <f>LEN(Utica_Trace[[#This Row],[Merged]])</f>
        <v>35</v>
      </c>
    </row>
    <row r="7370" spans="1:5" x14ac:dyDescent="0.25">
      <c r="A7370" t="s">
        <v>89</v>
      </c>
      <c r="B7370" t="s">
        <v>1917</v>
      </c>
      <c r="C7370" t="s">
        <v>5171</v>
      </c>
      <c r="D7370">
        <v>35</v>
      </c>
      <c r="E7370" s="6">
        <f>LEN(Utica_Trace[[#This Row],[Merged]])</f>
        <v>35</v>
      </c>
    </row>
    <row r="7371" spans="1:5" x14ac:dyDescent="0.25">
      <c r="A7371" t="s">
        <v>89</v>
      </c>
      <c r="B7371" t="s">
        <v>1917</v>
      </c>
      <c r="C7371" t="s">
        <v>5172</v>
      </c>
      <c r="D7371">
        <v>35</v>
      </c>
      <c r="E7371" s="6">
        <f>LEN(Utica_Trace[[#This Row],[Merged]])</f>
        <v>35</v>
      </c>
    </row>
    <row r="7372" spans="1:5" x14ac:dyDescent="0.25">
      <c r="A7372" t="s">
        <v>89</v>
      </c>
      <c r="B7372" t="s">
        <v>1917</v>
      </c>
      <c r="C7372" t="s">
        <v>5173</v>
      </c>
      <c r="D7372">
        <v>35</v>
      </c>
      <c r="E7372" s="6">
        <f>LEN(Utica_Trace[[#This Row],[Merged]])</f>
        <v>35</v>
      </c>
    </row>
    <row r="7373" spans="1:5" x14ac:dyDescent="0.25">
      <c r="A7373" t="s">
        <v>89</v>
      </c>
      <c r="B7373" t="s">
        <v>1917</v>
      </c>
      <c r="C7373" t="s">
        <v>5174</v>
      </c>
      <c r="D7373">
        <v>35</v>
      </c>
      <c r="E7373" s="6">
        <f>LEN(Utica_Trace[[#This Row],[Merged]])</f>
        <v>35</v>
      </c>
    </row>
    <row r="7374" spans="1:5" x14ac:dyDescent="0.25">
      <c r="A7374" t="s">
        <v>89</v>
      </c>
      <c r="B7374" t="s">
        <v>1917</v>
      </c>
      <c r="C7374" t="s">
        <v>5175</v>
      </c>
      <c r="D7374">
        <v>35</v>
      </c>
      <c r="E7374" s="6">
        <f>LEN(Utica_Trace[[#This Row],[Merged]])</f>
        <v>35</v>
      </c>
    </row>
    <row r="7375" spans="1:5" x14ac:dyDescent="0.25">
      <c r="A7375" t="s">
        <v>89</v>
      </c>
      <c r="B7375" t="s">
        <v>1917</v>
      </c>
      <c r="C7375" t="s">
        <v>5176</v>
      </c>
      <c r="D7375">
        <v>35</v>
      </c>
      <c r="E7375" s="6">
        <f>LEN(Utica_Trace[[#This Row],[Merged]])</f>
        <v>35</v>
      </c>
    </row>
    <row r="7376" spans="1:5" x14ac:dyDescent="0.25">
      <c r="A7376" t="s">
        <v>89</v>
      </c>
      <c r="B7376" t="s">
        <v>1917</v>
      </c>
      <c r="C7376" t="s">
        <v>5177</v>
      </c>
      <c r="D7376">
        <v>35</v>
      </c>
      <c r="E7376" s="6">
        <f>LEN(Utica_Trace[[#This Row],[Merged]])</f>
        <v>35</v>
      </c>
    </row>
    <row r="7377" spans="1:5" x14ac:dyDescent="0.25">
      <c r="A7377" t="s">
        <v>89</v>
      </c>
      <c r="B7377" t="s">
        <v>1917</v>
      </c>
      <c r="C7377" t="s">
        <v>5178</v>
      </c>
      <c r="D7377">
        <v>35</v>
      </c>
      <c r="E7377" s="6">
        <f>LEN(Utica_Trace[[#This Row],[Merged]])</f>
        <v>35</v>
      </c>
    </row>
    <row r="7378" spans="1:5" x14ac:dyDescent="0.25">
      <c r="A7378" t="s">
        <v>89</v>
      </c>
      <c r="B7378" t="s">
        <v>1917</v>
      </c>
      <c r="C7378" t="s">
        <v>5179</v>
      </c>
      <c r="D7378">
        <v>35</v>
      </c>
      <c r="E7378" s="6">
        <f>LEN(Utica_Trace[[#This Row],[Merged]])</f>
        <v>35</v>
      </c>
    </row>
    <row r="7379" spans="1:5" x14ac:dyDescent="0.25">
      <c r="A7379" t="s">
        <v>89</v>
      </c>
      <c r="B7379" t="s">
        <v>1917</v>
      </c>
      <c r="C7379" t="s">
        <v>5180</v>
      </c>
      <c r="D7379">
        <v>35</v>
      </c>
      <c r="E7379" s="6">
        <f>LEN(Utica_Trace[[#This Row],[Merged]])</f>
        <v>35</v>
      </c>
    </row>
    <row r="7380" spans="1:5" x14ac:dyDescent="0.25">
      <c r="A7380" t="s">
        <v>89</v>
      </c>
      <c r="B7380" t="s">
        <v>1917</v>
      </c>
      <c r="C7380" t="s">
        <v>5181</v>
      </c>
      <c r="D7380">
        <v>35</v>
      </c>
      <c r="E7380" s="6">
        <f>LEN(Utica_Trace[[#This Row],[Merged]])</f>
        <v>35</v>
      </c>
    </row>
    <row r="7381" spans="1:5" x14ac:dyDescent="0.25">
      <c r="A7381" t="s">
        <v>89</v>
      </c>
      <c r="B7381" t="s">
        <v>1917</v>
      </c>
      <c r="C7381" t="s">
        <v>5182</v>
      </c>
      <c r="D7381">
        <v>35</v>
      </c>
      <c r="E7381" s="6">
        <f>LEN(Utica_Trace[[#This Row],[Merged]])</f>
        <v>35</v>
      </c>
    </row>
    <row r="7382" spans="1:5" x14ac:dyDescent="0.25">
      <c r="A7382" t="s">
        <v>89</v>
      </c>
      <c r="B7382" t="s">
        <v>1917</v>
      </c>
      <c r="C7382" t="s">
        <v>5183</v>
      </c>
      <c r="D7382">
        <v>35</v>
      </c>
      <c r="E7382" s="6">
        <f>LEN(Utica_Trace[[#This Row],[Merged]])</f>
        <v>35</v>
      </c>
    </row>
    <row r="7383" spans="1:5" x14ac:dyDescent="0.25">
      <c r="A7383" t="s">
        <v>89</v>
      </c>
      <c r="B7383" t="s">
        <v>1917</v>
      </c>
      <c r="C7383" t="s">
        <v>5184</v>
      </c>
      <c r="D7383">
        <v>35</v>
      </c>
      <c r="E7383" s="6">
        <f>LEN(Utica_Trace[[#This Row],[Merged]])</f>
        <v>35</v>
      </c>
    </row>
    <row r="7384" spans="1:5" x14ac:dyDescent="0.25">
      <c r="A7384" t="s">
        <v>89</v>
      </c>
      <c r="B7384" t="s">
        <v>1917</v>
      </c>
      <c r="C7384" t="s">
        <v>5185</v>
      </c>
      <c r="D7384">
        <v>35</v>
      </c>
      <c r="E7384" s="6">
        <f>LEN(Utica_Trace[[#This Row],[Merged]])</f>
        <v>35</v>
      </c>
    </row>
    <row r="7385" spans="1:5" x14ac:dyDescent="0.25">
      <c r="A7385" t="s">
        <v>89</v>
      </c>
      <c r="B7385" t="s">
        <v>1917</v>
      </c>
      <c r="C7385" t="s">
        <v>5186</v>
      </c>
      <c r="D7385">
        <v>35</v>
      </c>
      <c r="E7385" s="6">
        <f>LEN(Utica_Trace[[#This Row],[Merged]])</f>
        <v>35</v>
      </c>
    </row>
    <row r="7386" spans="1:5" x14ac:dyDescent="0.25">
      <c r="A7386" t="s">
        <v>89</v>
      </c>
      <c r="B7386" t="s">
        <v>1917</v>
      </c>
      <c r="C7386" t="s">
        <v>5187</v>
      </c>
      <c r="D7386">
        <v>35</v>
      </c>
      <c r="E7386" s="6">
        <f>LEN(Utica_Trace[[#This Row],[Merged]])</f>
        <v>35</v>
      </c>
    </row>
    <row r="7387" spans="1:5" x14ac:dyDescent="0.25">
      <c r="A7387" t="s">
        <v>89</v>
      </c>
      <c r="B7387" t="s">
        <v>1917</v>
      </c>
      <c r="C7387" t="s">
        <v>5188</v>
      </c>
      <c r="D7387">
        <v>35</v>
      </c>
      <c r="E7387" s="6">
        <f>LEN(Utica_Trace[[#This Row],[Merged]])</f>
        <v>35</v>
      </c>
    </row>
    <row r="7388" spans="1:5" x14ac:dyDescent="0.25">
      <c r="A7388" t="s">
        <v>1812</v>
      </c>
      <c r="B7388" t="s">
        <v>1917</v>
      </c>
      <c r="C7388" t="s">
        <v>5189</v>
      </c>
      <c r="D7388">
        <v>35</v>
      </c>
      <c r="E7388" s="6">
        <f>LEN(Utica_Trace[[#This Row],[Merged]])</f>
        <v>35</v>
      </c>
    </row>
    <row r="7389" spans="1:5" x14ac:dyDescent="0.25">
      <c r="A7389" t="s">
        <v>1812</v>
      </c>
      <c r="B7389" t="s">
        <v>1917</v>
      </c>
      <c r="C7389" t="s">
        <v>5190</v>
      </c>
      <c r="D7389">
        <v>35</v>
      </c>
      <c r="E7389" s="6">
        <f>LEN(Utica_Trace[[#This Row],[Merged]])</f>
        <v>35</v>
      </c>
    </row>
    <row r="7390" spans="1:5" x14ac:dyDescent="0.25">
      <c r="A7390" t="s">
        <v>1812</v>
      </c>
      <c r="B7390" t="s">
        <v>1917</v>
      </c>
      <c r="C7390" t="s">
        <v>5191</v>
      </c>
      <c r="D7390">
        <v>35</v>
      </c>
      <c r="E7390" s="6">
        <f>LEN(Utica_Trace[[#This Row],[Merged]])</f>
        <v>35</v>
      </c>
    </row>
    <row r="7391" spans="1:5" x14ac:dyDescent="0.25">
      <c r="A7391" t="s">
        <v>1812</v>
      </c>
      <c r="B7391" t="s">
        <v>1917</v>
      </c>
      <c r="C7391" t="s">
        <v>5192</v>
      </c>
      <c r="D7391">
        <v>35</v>
      </c>
      <c r="E7391" s="6">
        <f>LEN(Utica_Trace[[#This Row],[Merged]])</f>
        <v>35</v>
      </c>
    </row>
    <row r="7392" spans="1:5" x14ac:dyDescent="0.25">
      <c r="A7392" t="s">
        <v>1812</v>
      </c>
      <c r="B7392" t="s">
        <v>1917</v>
      </c>
      <c r="C7392" t="s">
        <v>5193</v>
      </c>
      <c r="D7392">
        <v>35</v>
      </c>
      <c r="E7392" s="6">
        <f>LEN(Utica_Trace[[#This Row],[Merged]])</f>
        <v>35</v>
      </c>
    </row>
    <row r="7393" spans="1:5" x14ac:dyDescent="0.25">
      <c r="A7393" t="s">
        <v>1812</v>
      </c>
      <c r="B7393" t="s">
        <v>1917</v>
      </c>
      <c r="C7393" t="s">
        <v>5194</v>
      </c>
      <c r="D7393">
        <v>35</v>
      </c>
      <c r="E7393" s="6">
        <f>LEN(Utica_Trace[[#This Row],[Merged]])</f>
        <v>35</v>
      </c>
    </row>
    <row r="7394" spans="1:5" x14ac:dyDescent="0.25">
      <c r="A7394" t="s">
        <v>1812</v>
      </c>
      <c r="B7394" t="s">
        <v>1917</v>
      </c>
      <c r="C7394" t="s">
        <v>5195</v>
      </c>
      <c r="D7394">
        <v>35</v>
      </c>
      <c r="E7394" s="6">
        <f>LEN(Utica_Trace[[#This Row],[Merged]])</f>
        <v>35</v>
      </c>
    </row>
    <row r="7395" spans="1:5" x14ac:dyDescent="0.25">
      <c r="A7395" t="s">
        <v>1812</v>
      </c>
      <c r="B7395" t="s">
        <v>1917</v>
      </c>
      <c r="C7395" t="s">
        <v>5196</v>
      </c>
      <c r="D7395">
        <v>35</v>
      </c>
      <c r="E7395" s="6">
        <f>LEN(Utica_Trace[[#This Row],[Merged]])</f>
        <v>35</v>
      </c>
    </row>
    <row r="7396" spans="1:5" x14ac:dyDescent="0.25">
      <c r="A7396" t="s">
        <v>1812</v>
      </c>
      <c r="B7396" t="s">
        <v>1917</v>
      </c>
      <c r="C7396" t="s">
        <v>5197</v>
      </c>
      <c r="D7396">
        <v>35</v>
      </c>
      <c r="E7396" s="6">
        <f>LEN(Utica_Trace[[#This Row],[Merged]])</f>
        <v>35</v>
      </c>
    </row>
    <row r="7397" spans="1:5" x14ac:dyDescent="0.25">
      <c r="A7397" t="s">
        <v>1812</v>
      </c>
      <c r="B7397" t="s">
        <v>1917</v>
      </c>
      <c r="C7397" t="s">
        <v>5198</v>
      </c>
      <c r="D7397">
        <v>35</v>
      </c>
      <c r="E7397" s="6">
        <f>LEN(Utica_Trace[[#This Row],[Merged]])</f>
        <v>35</v>
      </c>
    </row>
    <row r="7398" spans="1:5" x14ac:dyDescent="0.25">
      <c r="A7398" t="s">
        <v>1812</v>
      </c>
      <c r="B7398" t="s">
        <v>1917</v>
      </c>
      <c r="C7398" t="s">
        <v>5199</v>
      </c>
      <c r="D7398">
        <v>35</v>
      </c>
      <c r="E7398" s="6">
        <f>LEN(Utica_Trace[[#This Row],[Merged]])</f>
        <v>35</v>
      </c>
    </row>
    <row r="7399" spans="1:5" x14ac:dyDescent="0.25">
      <c r="A7399" t="s">
        <v>1812</v>
      </c>
      <c r="B7399" t="s">
        <v>1917</v>
      </c>
      <c r="C7399" t="s">
        <v>5200</v>
      </c>
      <c r="D7399">
        <v>35</v>
      </c>
      <c r="E7399" s="6">
        <f>LEN(Utica_Trace[[#This Row],[Merged]])</f>
        <v>35</v>
      </c>
    </row>
    <row r="7400" spans="1:5" x14ac:dyDescent="0.25">
      <c r="A7400" t="s">
        <v>1812</v>
      </c>
      <c r="B7400" t="s">
        <v>1917</v>
      </c>
      <c r="C7400" t="s">
        <v>5201</v>
      </c>
      <c r="D7400">
        <v>35</v>
      </c>
      <c r="E7400" s="6">
        <f>LEN(Utica_Trace[[#This Row],[Merged]])</f>
        <v>35</v>
      </c>
    </row>
    <row r="7401" spans="1:5" x14ac:dyDescent="0.25">
      <c r="A7401" t="s">
        <v>1812</v>
      </c>
      <c r="B7401" t="s">
        <v>1917</v>
      </c>
      <c r="C7401" t="s">
        <v>5202</v>
      </c>
      <c r="D7401">
        <v>35</v>
      </c>
      <c r="E7401" s="6">
        <f>LEN(Utica_Trace[[#This Row],[Merged]])</f>
        <v>35</v>
      </c>
    </row>
    <row r="7402" spans="1:5" x14ac:dyDescent="0.25">
      <c r="A7402" t="s">
        <v>1812</v>
      </c>
      <c r="B7402" t="s">
        <v>1917</v>
      </c>
      <c r="C7402" t="s">
        <v>5203</v>
      </c>
      <c r="D7402">
        <v>35</v>
      </c>
      <c r="E7402" s="6">
        <f>LEN(Utica_Trace[[#This Row],[Merged]])</f>
        <v>35</v>
      </c>
    </row>
    <row r="7403" spans="1:5" x14ac:dyDescent="0.25">
      <c r="A7403" t="s">
        <v>1812</v>
      </c>
      <c r="B7403" t="s">
        <v>1917</v>
      </c>
      <c r="C7403" t="s">
        <v>5204</v>
      </c>
      <c r="D7403">
        <v>35</v>
      </c>
      <c r="E7403" s="6">
        <f>LEN(Utica_Trace[[#This Row],[Merged]])</f>
        <v>35</v>
      </c>
    </row>
    <row r="7404" spans="1:5" x14ac:dyDescent="0.25">
      <c r="A7404" t="s">
        <v>1812</v>
      </c>
      <c r="B7404" t="s">
        <v>1917</v>
      </c>
      <c r="C7404" t="s">
        <v>5205</v>
      </c>
      <c r="D7404">
        <v>35</v>
      </c>
      <c r="E7404" s="6">
        <f>LEN(Utica_Trace[[#This Row],[Merged]])</f>
        <v>35</v>
      </c>
    </row>
    <row r="7405" spans="1:5" x14ac:dyDescent="0.25">
      <c r="A7405" t="s">
        <v>1812</v>
      </c>
      <c r="B7405" t="s">
        <v>1917</v>
      </c>
      <c r="C7405" t="s">
        <v>5206</v>
      </c>
      <c r="D7405">
        <v>35</v>
      </c>
      <c r="E7405" s="6">
        <f>LEN(Utica_Trace[[#This Row],[Merged]])</f>
        <v>35</v>
      </c>
    </row>
    <row r="7406" spans="1:5" x14ac:dyDescent="0.25">
      <c r="A7406" t="s">
        <v>1812</v>
      </c>
      <c r="B7406" t="s">
        <v>1917</v>
      </c>
      <c r="C7406" t="s">
        <v>5207</v>
      </c>
      <c r="D7406">
        <v>35</v>
      </c>
      <c r="E7406" s="6">
        <f>LEN(Utica_Trace[[#This Row],[Merged]])</f>
        <v>35</v>
      </c>
    </row>
    <row r="7407" spans="1:5" x14ac:dyDescent="0.25">
      <c r="A7407" t="s">
        <v>1812</v>
      </c>
      <c r="B7407" t="s">
        <v>1917</v>
      </c>
      <c r="C7407" t="s">
        <v>5208</v>
      </c>
      <c r="D7407">
        <v>35</v>
      </c>
      <c r="E7407" s="6">
        <f>LEN(Utica_Trace[[#This Row],[Merged]])</f>
        <v>35</v>
      </c>
    </row>
    <row r="7408" spans="1:5" x14ac:dyDescent="0.25">
      <c r="A7408" t="s">
        <v>1812</v>
      </c>
      <c r="B7408" t="s">
        <v>1917</v>
      </c>
      <c r="C7408" t="s">
        <v>5209</v>
      </c>
      <c r="D7408">
        <v>35</v>
      </c>
      <c r="E7408" s="6">
        <f>LEN(Utica_Trace[[#This Row],[Merged]])</f>
        <v>35</v>
      </c>
    </row>
    <row r="7409" spans="1:5" x14ac:dyDescent="0.25">
      <c r="A7409" t="s">
        <v>1812</v>
      </c>
      <c r="B7409" t="s">
        <v>1917</v>
      </c>
      <c r="C7409" t="s">
        <v>5210</v>
      </c>
      <c r="D7409">
        <v>35</v>
      </c>
      <c r="E7409" s="6">
        <f>LEN(Utica_Trace[[#This Row],[Merged]])</f>
        <v>35</v>
      </c>
    </row>
    <row r="7410" spans="1:5" x14ac:dyDescent="0.25">
      <c r="A7410" t="s">
        <v>1812</v>
      </c>
      <c r="B7410" t="s">
        <v>1917</v>
      </c>
      <c r="C7410" t="s">
        <v>5211</v>
      </c>
      <c r="D7410">
        <v>35</v>
      </c>
      <c r="E7410" s="6">
        <f>LEN(Utica_Trace[[#This Row],[Merged]])</f>
        <v>35</v>
      </c>
    </row>
    <row r="7411" spans="1:5" x14ac:dyDescent="0.25">
      <c r="A7411" t="s">
        <v>1812</v>
      </c>
      <c r="B7411" t="s">
        <v>1917</v>
      </c>
      <c r="C7411" t="s">
        <v>5212</v>
      </c>
      <c r="D7411">
        <v>35</v>
      </c>
      <c r="E7411" s="6">
        <f>LEN(Utica_Trace[[#This Row],[Merged]])</f>
        <v>35</v>
      </c>
    </row>
    <row r="7412" spans="1:5" x14ac:dyDescent="0.25">
      <c r="A7412" t="s">
        <v>1812</v>
      </c>
      <c r="B7412" t="s">
        <v>1917</v>
      </c>
      <c r="C7412" t="s">
        <v>5213</v>
      </c>
      <c r="D7412">
        <v>35</v>
      </c>
      <c r="E7412" s="6">
        <f>LEN(Utica_Trace[[#This Row],[Merged]])</f>
        <v>35</v>
      </c>
    </row>
    <row r="7413" spans="1:5" x14ac:dyDescent="0.25">
      <c r="A7413" t="s">
        <v>1812</v>
      </c>
      <c r="B7413" t="s">
        <v>1917</v>
      </c>
      <c r="C7413" t="s">
        <v>5214</v>
      </c>
      <c r="D7413">
        <v>35</v>
      </c>
      <c r="E7413" s="6">
        <f>LEN(Utica_Trace[[#This Row],[Merged]])</f>
        <v>35</v>
      </c>
    </row>
    <row r="7414" spans="1:5" x14ac:dyDescent="0.25">
      <c r="A7414" t="s">
        <v>1812</v>
      </c>
      <c r="B7414" t="s">
        <v>1917</v>
      </c>
      <c r="C7414" t="s">
        <v>5215</v>
      </c>
      <c r="D7414">
        <v>35</v>
      </c>
      <c r="E7414" s="6">
        <f>LEN(Utica_Trace[[#This Row],[Merged]])</f>
        <v>35</v>
      </c>
    </row>
    <row r="7415" spans="1:5" x14ac:dyDescent="0.25">
      <c r="A7415" t="s">
        <v>1812</v>
      </c>
      <c r="B7415" t="s">
        <v>1917</v>
      </c>
      <c r="C7415" t="s">
        <v>5216</v>
      </c>
      <c r="D7415">
        <v>35</v>
      </c>
      <c r="E7415" s="6">
        <f>LEN(Utica_Trace[[#This Row],[Merged]])</f>
        <v>35</v>
      </c>
    </row>
    <row r="7416" spans="1:5" x14ac:dyDescent="0.25">
      <c r="A7416" t="s">
        <v>1812</v>
      </c>
      <c r="B7416" t="s">
        <v>1917</v>
      </c>
      <c r="C7416" t="s">
        <v>5217</v>
      </c>
      <c r="D7416">
        <v>35</v>
      </c>
      <c r="E7416" s="6">
        <f>LEN(Utica_Trace[[#This Row],[Merged]])</f>
        <v>35</v>
      </c>
    </row>
    <row r="7417" spans="1:5" x14ac:dyDescent="0.25">
      <c r="A7417" t="s">
        <v>1812</v>
      </c>
      <c r="B7417" t="s">
        <v>1917</v>
      </c>
      <c r="C7417" t="s">
        <v>5218</v>
      </c>
      <c r="D7417">
        <v>35</v>
      </c>
      <c r="E7417" s="6">
        <f>LEN(Utica_Trace[[#This Row],[Merged]])</f>
        <v>35</v>
      </c>
    </row>
    <row r="7418" spans="1:5" x14ac:dyDescent="0.25">
      <c r="A7418" t="s">
        <v>1812</v>
      </c>
      <c r="B7418" t="s">
        <v>1917</v>
      </c>
      <c r="C7418" t="s">
        <v>5219</v>
      </c>
      <c r="D7418">
        <v>35</v>
      </c>
      <c r="E7418" s="6">
        <f>LEN(Utica_Trace[[#This Row],[Merged]])</f>
        <v>35</v>
      </c>
    </row>
    <row r="7419" spans="1:5" x14ac:dyDescent="0.25">
      <c r="A7419" t="s">
        <v>1812</v>
      </c>
      <c r="B7419" t="s">
        <v>1917</v>
      </c>
      <c r="C7419" t="s">
        <v>5220</v>
      </c>
      <c r="D7419">
        <v>35</v>
      </c>
      <c r="E7419" s="6">
        <f>LEN(Utica_Trace[[#This Row],[Merged]])</f>
        <v>35</v>
      </c>
    </row>
    <row r="7420" spans="1:5" x14ac:dyDescent="0.25">
      <c r="A7420" t="s">
        <v>924</v>
      </c>
      <c r="B7420" t="s">
        <v>1917</v>
      </c>
      <c r="C7420" t="s">
        <v>5221</v>
      </c>
      <c r="D7420">
        <v>35</v>
      </c>
      <c r="E7420" s="6">
        <f>LEN(Utica_Trace[[#This Row],[Merged]])</f>
        <v>35</v>
      </c>
    </row>
    <row r="7421" spans="1:5" x14ac:dyDescent="0.25">
      <c r="A7421" t="s">
        <v>1834</v>
      </c>
      <c r="B7421" t="s">
        <v>1917</v>
      </c>
      <c r="C7421" t="s">
        <v>5221</v>
      </c>
      <c r="D7421">
        <v>35</v>
      </c>
      <c r="E7421" s="6">
        <f>LEN(Utica_Trace[[#This Row],[Merged]])</f>
        <v>35</v>
      </c>
    </row>
    <row r="7422" spans="1:5" x14ac:dyDescent="0.25">
      <c r="A7422" t="s">
        <v>1777</v>
      </c>
      <c r="B7422" t="s">
        <v>1917</v>
      </c>
      <c r="C7422" t="s">
        <v>5222</v>
      </c>
      <c r="D7422">
        <v>35</v>
      </c>
      <c r="E7422" s="6">
        <f>LEN(Utica_Trace[[#This Row],[Merged]])</f>
        <v>35</v>
      </c>
    </row>
    <row r="7423" spans="1:5" x14ac:dyDescent="0.25">
      <c r="A7423" t="s">
        <v>1868</v>
      </c>
      <c r="B7423" t="s">
        <v>1917</v>
      </c>
      <c r="C7423" t="s">
        <v>5223</v>
      </c>
      <c r="D7423">
        <v>35</v>
      </c>
      <c r="E7423" s="6">
        <f>LEN(Utica_Trace[[#This Row],[Merged]])</f>
        <v>35</v>
      </c>
    </row>
    <row r="7424" spans="1:5" x14ac:dyDescent="0.25">
      <c r="A7424" t="s">
        <v>924</v>
      </c>
      <c r="B7424" t="s">
        <v>1917</v>
      </c>
      <c r="C7424" t="s">
        <v>5223</v>
      </c>
      <c r="D7424">
        <v>35</v>
      </c>
      <c r="E7424" s="6">
        <f>LEN(Utica_Trace[[#This Row],[Merged]])</f>
        <v>35</v>
      </c>
    </row>
    <row r="7425" spans="1:5" x14ac:dyDescent="0.25">
      <c r="A7425" t="s">
        <v>1868</v>
      </c>
      <c r="B7425" t="s">
        <v>1917</v>
      </c>
      <c r="C7425" t="s">
        <v>5224</v>
      </c>
      <c r="D7425">
        <v>35</v>
      </c>
      <c r="E7425" s="6">
        <f>LEN(Utica_Trace[[#This Row],[Merged]])</f>
        <v>35</v>
      </c>
    </row>
    <row r="7426" spans="1:5" x14ac:dyDescent="0.25">
      <c r="A7426" t="s">
        <v>924</v>
      </c>
      <c r="B7426" t="s">
        <v>1917</v>
      </c>
      <c r="C7426" t="s">
        <v>5224</v>
      </c>
      <c r="D7426">
        <v>35</v>
      </c>
      <c r="E7426" s="6">
        <f>LEN(Utica_Trace[[#This Row],[Merged]])</f>
        <v>35</v>
      </c>
    </row>
    <row r="7427" spans="1:5" x14ac:dyDescent="0.25">
      <c r="A7427" t="s">
        <v>1868</v>
      </c>
      <c r="B7427" t="s">
        <v>1917</v>
      </c>
      <c r="C7427" t="s">
        <v>5225</v>
      </c>
      <c r="D7427">
        <v>35</v>
      </c>
      <c r="E7427" s="6">
        <f>LEN(Utica_Trace[[#This Row],[Merged]])</f>
        <v>35</v>
      </c>
    </row>
    <row r="7428" spans="1:5" x14ac:dyDescent="0.25">
      <c r="A7428" t="s">
        <v>924</v>
      </c>
      <c r="B7428" t="s">
        <v>1917</v>
      </c>
      <c r="C7428" t="s">
        <v>5225</v>
      </c>
      <c r="D7428">
        <v>35</v>
      </c>
      <c r="E7428" s="6">
        <f>LEN(Utica_Trace[[#This Row],[Merged]])</f>
        <v>35</v>
      </c>
    </row>
    <row r="7429" spans="1:5" x14ac:dyDescent="0.25">
      <c r="A7429" t="s">
        <v>1868</v>
      </c>
      <c r="B7429" t="s">
        <v>1917</v>
      </c>
      <c r="C7429" t="s">
        <v>5226</v>
      </c>
      <c r="D7429">
        <v>35</v>
      </c>
      <c r="E7429" s="6">
        <f>LEN(Utica_Trace[[#This Row],[Merged]])</f>
        <v>35</v>
      </c>
    </row>
    <row r="7430" spans="1:5" x14ac:dyDescent="0.25">
      <c r="A7430" t="s">
        <v>924</v>
      </c>
      <c r="B7430" t="s">
        <v>1917</v>
      </c>
      <c r="C7430" t="s">
        <v>5226</v>
      </c>
      <c r="D7430">
        <v>35</v>
      </c>
      <c r="E7430" s="6">
        <f>LEN(Utica_Trace[[#This Row],[Merged]])</f>
        <v>35</v>
      </c>
    </row>
    <row r="7431" spans="1:5" x14ac:dyDescent="0.25">
      <c r="A7431" t="s">
        <v>1868</v>
      </c>
      <c r="B7431" t="s">
        <v>1917</v>
      </c>
      <c r="C7431" t="s">
        <v>5227</v>
      </c>
      <c r="D7431">
        <v>35</v>
      </c>
      <c r="E7431" s="6">
        <f>LEN(Utica_Trace[[#This Row],[Merged]])</f>
        <v>35</v>
      </c>
    </row>
    <row r="7432" spans="1:5" x14ac:dyDescent="0.25">
      <c r="A7432" t="s">
        <v>924</v>
      </c>
      <c r="B7432" t="s">
        <v>1917</v>
      </c>
      <c r="C7432" t="s">
        <v>5227</v>
      </c>
      <c r="D7432">
        <v>35</v>
      </c>
      <c r="E7432" s="6">
        <f>LEN(Utica_Trace[[#This Row],[Merged]])</f>
        <v>35</v>
      </c>
    </row>
    <row r="7433" spans="1:5" x14ac:dyDescent="0.25">
      <c r="A7433" t="s">
        <v>1868</v>
      </c>
      <c r="B7433" t="s">
        <v>1917</v>
      </c>
      <c r="C7433" t="s">
        <v>5228</v>
      </c>
      <c r="D7433">
        <v>35</v>
      </c>
      <c r="E7433" s="6">
        <f>LEN(Utica_Trace[[#This Row],[Merged]])</f>
        <v>35</v>
      </c>
    </row>
    <row r="7434" spans="1:5" x14ac:dyDescent="0.25">
      <c r="A7434" t="s">
        <v>924</v>
      </c>
      <c r="B7434" t="s">
        <v>1917</v>
      </c>
      <c r="C7434" t="s">
        <v>5228</v>
      </c>
      <c r="D7434">
        <v>35</v>
      </c>
      <c r="E7434" s="6">
        <f>LEN(Utica_Trace[[#This Row],[Merged]])</f>
        <v>35</v>
      </c>
    </row>
    <row r="7435" spans="1:5" x14ac:dyDescent="0.25">
      <c r="A7435" t="s">
        <v>1868</v>
      </c>
      <c r="B7435" t="s">
        <v>1917</v>
      </c>
      <c r="C7435" t="s">
        <v>5229</v>
      </c>
      <c r="D7435">
        <v>35</v>
      </c>
      <c r="E7435" s="6">
        <f>LEN(Utica_Trace[[#This Row],[Merged]])</f>
        <v>35</v>
      </c>
    </row>
    <row r="7436" spans="1:5" x14ac:dyDescent="0.25">
      <c r="A7436" t="s">
        <v>924</v>
      </c>
      <c r="B7436" t="s">
        <v>1917</v>
      </c>
      <c r="C7436" t="s">
        <v>5229</v>
      </c>
      <c r="D7436">
        <v>35</v>
      </c>
      <c r="E7436" s="6">
        <f>LEN(Utica_Trace[[#This Row],[Merged]])</f>
        <v>35</v>
      </c>
    </row>
    <row r="7437" spans="1:5" x14ac:dyDescent="0.25">
      <c r="A7437" t="s">
        <v>924</v>
      </c>
      <c r="B7437" t="s">
        <v>1917</v>
      </c>
      <c r="C7437" t="s">
        <v>5230</v>
      </c>
      <c r="D7437">
        <v>35</v>
      </c>
      <c r="E7437" s="6">
        <f>LEN(Utica_Trace[[#This Row],[Merged]])</f>
        <v>35</v>
      </c>
    </row>
    <row r="7438" spans="1:5" x14ac:dyDescent="0.25">
      <c r="A7438" t="s">
        <v>1834</v>
      </c>
      <c r="B7438" t="s">
        <v>1917</v>
      </c>
      <c r="C7438" t="s">
        <v>5230</v>
      </c>
      <c r="D7438">
        <v>35</v>
      </c>
      <c r="E7438" s="6">
        <f>LEN(Utica_Trace[[#This Row],[Merged]])</f>
        <v>35</v>
      </c>
    </row>
    <row r="7439" spans="1:5" x14ac:dyDescent="0.25">
      <c r="A7439" t="s">
        <v>1868</v>
      </c>
      <c r="B7439" t="s">
        <v>1917</v>
      </c>
      <c r="C7439" t="s">
        <v>5231</v>
      </c>
      <c r="D7439">
        <v>35</v>
      </c>
      <c r="E7439" s="6">
        <f>LEN(Utica_Trace[[#This Row],[Merged]])</f>
        <v>35</v>
      </c>
    </row>
    <row r="7440" spans="1:5" x14ac:dyDescent="0.25">
      <c r="A7440" t="s">
        <v>924</v>
      </c>
      <c r="B7440" t="s">
        <v>1917</v>
      </c>
      <c r="C7440" t="s">
        <v>5231</v>
      </c>
      <c r="D7440">
        <v>35</v>
      </c>
      <c r="E7440" s="6">
        <f>LEN(Utica_Trace[[#This Row],[Merged]])</f>
        <v>35</v>
      </c>
    </row>
    <row r="7441" spans="1:5" x14ac:dyDescent="0.25">
      <c r="A7441" t="s">
        <v>924</v>
      </c>
      <c r="B7441" t="s">
        <v>1917</v>
      </c>
      <c r="C7441" t="s">
        <v>5232</v>
      </c>
      <c r="D7441">
        <v>35</v>
      </c>
      <c r="E7441" s="6">
        <f>LEN(Utica_Trace[[#This Row],[Merged]])</f>
        <v>35</v>
      </c>
    </row>
    <row r="7442" spans="1:5" x14ac:dyDescent="0.25">
      <c r="A7442" t="s">
        <v>924</v>
      </c>
      <c r="B7442" t="s">
        <v>1917</v>
      </c>
      <c r="C7442" t="s">
        <v>5233</v>
      </c>
      <c r="D7442">
        <v>35</v>
      </c>
      <c r="E7442" s="6">
        <f>LEN(Utica_Trace[[#This Row],[Merged]])</f>
        <v>35</v>
      </c>
    </row>
    <row r="7443" spans="1:5" x14ac:dyDescent="0.25">
      <c r="A7443" t="s">
        <v>924</v>
      </c>
      <c r="B7443" t="s">
        <v>1917</v>
      </c>
      <c r="C7443" t="s">
        <v>5234</v>
      </c>
      <c r="D7443">
        <v>35</v>
      </c>
      <c r="E7443" s="6">
        <f>LEN(Utica_Trace[[#This Row],[Merged]])</f>
        <v>35</v>
      </c>
    </row>
    <row r="7444" spans="1:5" x14ac:dyDescent="0.25">
      <c r="A7444" t="s">
        <v>924</v>
      </c>
      <c r="B7444" t="s">
        <v>1917</v>
      </c>
      <c r="C7444" t="s">
        <v>5235</v>
      </c>
      <c r="D7444">
        <v>35</v>
      </c>
      <c r="E7444" s="6">
        <f>LEN(Utica_Trace[[#This Row],[Merged]])</f>
        <v>35</v>
      </c>
    </row>
    <row r="7445" spans="1:5" x14ac:dyDescent="0.25">
      <c r="A7445" t="s">
        <v>883</v>
      </c>
      <c r="B7445" t="s">
        <v>1917</v>
      </c>
      <c r="C7445" t="s">
        <v>5236</v>
      </c>
      <c r="D7445">
        <v>35</v>
      </c>
      <c r="E7445" s="6">
        <f>LEN(Utica_Trace[[#This Row],[Merged]])</f>
        <v>35</v>
      </c>
    </row>
    <row r="7446" spans="1:5" x14ac:dyDescent="0.25">
      <c r="A7446" t="s">
        <v>883</v>
      </c>
      <c r="B7446" t="s">
        <v>1917</v>
      </c>
      <c r="C7446" t="s">
        <v>5237</v>
      </c>
      <c r="D7446">
        <v>35</v>
      </c>
      <c r="E7446" s="6">
        <f>LEN(Utica_Trace[[#This Row],[Merged]])</f>
        <v>35</v>
      </c>
    </row>
    <row r="7447" spans="1:5" x14ac:dyDescent="0.25">
      <c r="A7447" t="s">
        <v>883</v>
      </c>
      <c r="B7447" t="s">
        <v>1917</v>
      </c>
      <c r="C7447" t="s">
        <v>5238</v>
      </c>
      <c r="D7447">
        <v>35</v>
      </c>
      <c r="E7447" s="6">
        <f>LEN(Utica_Trace[[#This Row],[Merged]])</f>
        <v>35</v>
      </c>
    </row>
    <row r="7448" spans="1:5" x14ac:dyDescent="0.25">
      <c r="A7448" t="s">
        <v>883</v>
      </c>
      <c r="B7448" t="s">
        <v>1917</v>
      </c>
      <c r="C7448" t="s">
        <v>5239</v>
      </c>
      <c r="D7448">
        <v>35</v>
      </c>
      <c r="E7448" s="6">
        <f>LEN(Utica_Trace[[#This Row],[Merged]])</f>
        <v>35</v>
      </c>
    </row>
    <row r="7449" spans="1:5" x14ac:dyDescent="0.25">
      <c r="A7449" t="s">
        <v>883</v>
      </c>
      <c r="B7449" t="s">
        <v>1917</v>
      </c>
      <c r="C7449" t="s">
        <v>5240</v>
      </c>
      <c r="D7449">
        <v>35</v>
      </c>
      <c r="E7449" s="6">
        <f>LEN(Utica_Trace[[#This Row],[Merged]])</f>
        <v>35</v>
      </c>
    </row>
    <row r="7450" spans="1:5" x14ac:dyDescent="0.25">
      <c r="A7450" t="s">
        <v>883</v>
      </c>
      <c r="B7450" t="s">
        <v>1917</v>
      </c>
      <c r="C7450" t="s">
        <v>5241</v>
      </c>
      <c r="D7450">
        <v>35</v>
      </c>
      <c r="E7450" s="6">
        <f>LEN(Utica_Trace[[#This Row],[Merged]])</f>
        <v>35</v>
      </c>
    </row>
    <row r="7451" spans="1:5" x14ac:dyDescent="0.25">
      <c r="A7451" t="s">
        <v>1890</v>
      </c>
      <c r="B7451" t="s">
        <v>1917</v>
      </c>
      <c r="C7451" t="s">
        <v>5242</v>
      </c>
      <c r="D7451">
        <v>35</v>
      </c>
      <c r="E7451" s="6">
        <f>LEN(Utica_Trace[[#This Row],[Merged]])</f>
        <v>35</v>
      </c>
    </row>
    <row r="7452" spans="1:5" x14ac:dyDescent="0.25">
      <c r="A7452" t="s">
        <v>1890</v>
      </c>
      <c r="B7452" t="s">
        <v>1917</v>
      </c>
      <c r="C7452" t="s">
        <v>5243</v>
      </c>
      <c r="D7452">
        <v>35</v>
      </c>
      <c r="E7452" s="6">
        <f>LEN(Utica_Trace[[#This Row],[Merged]])</f>
        <v>35</v>
      </c>
    </row>
    <row r="7453" spans="1:5" x14ac:dyDescent="0.25">
      <c r="A7453" t="s">
        <v>883</v>
      </c>
      <c r="B7453" t="s">
        <v>1917</v>
      </c>
      <c r="C7453" t="s">
        <v>5244</v>
      </c>
      <c r="D7453">
        <v>35</v>
      </c>
      <c r="E7453" s="6">
        <f>LEN(Utica_Trace[[#This Row],[Merged]])</f>
        <v>35</v>
      </c>
    </row>
    <row r="7454" spans="1:5" x14ac:dyDescent="0.25">
      <c r="A7454" t="s">
        <v>883</v>
      </c>
      <c r="B7454" t="s">
        <v>1917</v>
      </c>
      <c r="C7454" t="s">
        <v>5245</v>
      </c>
      <c r="D7454">
        <v>35</v>
      </c>
      <c r="E7454" s="6">
        <f>LEN(Utica_Trace[[#This Row],[Merged]])</f>
        <v>35</v>
      </c>
    </row>
    <row r="7455" spans="1:5" x14ac:dyDescent="0.25">
      <c r="A7455" t="s">
        <v>883</v>
      </c>
      <c r="B7455" t="s">
        <v>1917</v>
      </c>
      <c r="C7455" t="s">
        <v>5246</v>
      </c>
      <c r="D7455">
        <v>35</v>
      </c>
      <c r="E7455" s="6">
        <f>LEN(Utica_Trace[[#This Row],[Merged]])</f>
        <v>35</v>
      </c>
    </row>
    <row r="7456" spans="1:5" x14ac:dyDescent="0.25">
      <c r="A7456" t="s">
        <v>883</v>
      </c>
      <c r="B7456" t="s">
        <v>1917</v>
      </c>
      <c r="C7456" t="s">
        <v>5247</v>
      </c>
      <c r="D7456">
        <v>35</v>
      </c>
      <c r="E7456" s="6">
        <f>LEN(Utica_Trace[[#This Row],[Merged]])</f>
        <v>35</v>
      </c>
    </row>
    <row r="7457" spans="1:5" x14ac:dyDescent="0.25">
      <c r="A7457" t="s">
        <v>883</v>
      </c>
      <c r="B7457" t="s">
        <v>1917</v>
      </c>
      <c r="C7457" t="s">
        <v>5248</v>
      </c>
      <c r="D7457">
        <v>35</v>
      </c>
      <c r="E7457" s="6">
        <f>LEN(Utica_Trace[[#This Row],[Merged]])</f>
        <v>35</v>
      </c>
    </row>
    <row r="7458" spans="1:5" x14ac:dyDescent="0.25">
      <c r="A7458" t="s">
        <v>883</v>
      </c>
      <c r="B7458" t="s">
        <v>1917</v>
      </c>
      <c r="C7458" t="s">
        <v>5249</v>
      </c>
      <c r="D7458">
        <v>35</v>
      </c>
      <c r="E7458" s="6">
        <f>LEN(Utica_Trace[[#This Row],[Merged]])</f>
        <v>35</v>
      </c>
    </row>
    <row r="7459" spans="1:5" x14ac:dyDescent="0.25">
      <c r="A7459" t="s">
        <v>883</v>
      </c>
      <c r="B7459" t="s">
        <v>1917</v>
      </c>
      <c r="C7459" t="s">
        <v>5250</v>
      </c>
      <c r="D7459">
        <v>35</v>
      </c>
      <c r="E7459" s="6">
        <f>LEN(Utica_Trace[[#This Row],[Merged]])</f>
        <v>35</v>
      </c>
    </row>
    <row r="7460" spans="1:5" x14ac:dyDescent="0.25">
      <c r="A7460" t="s">
        <v>883</v>
      </c>
      <c r="B7460" t="s">
        <v>1917</v>
      </c>
      <c r="C7460" t="s">
        <v>5251</v>
      </c>
      <c r="D7460">
        <v>35</v>
      </c>
      <c r="E7460" s="6">
        <f>LEN(Utica_Trace[[#This Row],[Merged]])</f>
        <v>35</v>
      </c>
    </row>
    <row r="7461" spans="1:5" x14ac:dyDescent="0.25">
      <c r="A7461" t="s">
        <v>883</v>
      </c>
      <c r="B7461" t="s">
        <v>1917</v>
      </c>
      <c r="C7461" t="s">
        <v>5252</v>
      </c>
      <c r="D7461">
        <v>35</v>
      </c>
      <c r="E7461" s="6">
        <f>LEN(Utica_Trace[[#This Row],[Merged]])</f>
        <v>35</v>
      </c>
    </row>
    <row r="7462" spans="1:5" x14ac:dyDescent="0.25">
      <c r="A7462" t="s">
        <v>883</v>
      </c>
      <c r="B7462" t="s">
        <v>1917</v>
      </c>
      <c r="C7462" t="s">
        <v>5253</v>
      </c>
      <c r="D7462">
        <v>35</v>
      </c>
      <c r="E7462" s="6">
        <f>LEN(Utica_Trace[[#This Row],[Merged]])</f>
        <v>35</v>
      </c>
    </row>
    <row r="7463" spans="1:5" x14ac:dyDescent="0.25">
      <c r="A7463" t="s">
        <v>883</v>
      </c>
      <c r="B7463" t="s">
        <v>1917</v>
      </c>
      <c r="C7463" t="s">
        <v>5254</v>
      </c>
      <c r="D7463">
        <v>35</v>
      </c>
      <c r="E7463" s="6">
        <f>LEN(Utica_Trace[[#This Row],[Merged]])</f>
        <v>35</v>
      </c>
    </row>
    <row r="7464" spans="1:5" x14ac:dyDescent="0.25">
      <c r="A7464" t="s">
        <v>883</v>
      </c>
      <c r="B7464" t="s">
        <v>1917</v>
      </c>
      <c r="C7464" t="s">
        <v>5255</v>
      </c>
      <c r="D7464">
        <v>35</v>
      </c>
      <c r="E7464" s="6">
        <f>LEN(Utica_Trace[[#This Row],[Merged]])</f>
        <v>35</v>
      </c>
    </row>
    <row r="7465" spans="1:5" x14ac:dyDescent="0.25">
      <c r="A7465" t="s">
        <v>883</v>
      </c>
      <c r="B7465" t="s">
        <v>1917</v>
      </c>
      <c r="C7465" t="s">
        <v>5256</v>
      </c>
      <c r="D7465">
        <v>35</v>
      </c>
      <c r="E7465" s="6">
        <f>LEN(Utica_Trace[[#This Row],[Merged]])</f>
        <v>35</v>
      </c>
    </row>
    <row r="7466" spans="1:5" x14ac:dyDescent="0.25">
      <c r="A7466" t="s">
        <v>883</v>
      </c>
      <c r="B7466" t="s">
        <v>1917</v>
      </c>
      <c r="C7466" t="s">
        <v>5257</v>
      </c>
      <c r="D7466">
        <v>35</v>
      </c>
      <c r="E7466" s="6">
        <f>LEN(Utica_Trace[[#This Row],[Merged]])</f>
        <v>35</v>
      </c>
    </row>
    <row r="7467" spans="1:5" x14ac:dyDescent="0.25">
      <c r="A7467" t="s">
        <v>883</v>
      </c>
      <c r="B7467" t="s">
        <v>1917</v>
      </c>
      <c r="C7467" t="s">
        <v>5258</v>
      </c>
      <c r="D7467">
        <v>35</v>
      </c>
      <c r="E7467" s="6">
        <f>LEN(Utica_Trace[[#This Row],[Merged]])</f>
        <v>35</v>
      </c>
    </row>
    <row r="7468" spans="1:5" x14ac:dyDescent="0.25">
      <c r="A7468" t="s">
        <v>883</v>
      </c>
      <c r="B7468" t="s">
        <v>1917</v>
      </c>
      <c r="C7468" t="s">
        <v>5259</v>
      </c>
      <c r="D7468">
        <v>35</v>
      </c>
      <c r="E7468" s="6">
        <f>LEN(Utica_Trace[[#This Row],[Merged]])</f>
        <v>35</v>
      </c>
    </row>
    <row r="7469" spans="1:5" x14ac:dyDescent="0.25">
      <c r="A7469" t="s">
        <v>883</v>
      </c>
      <c r="B7469" t="s">
        <v>1917</v>
      </c>
      <c r="C7469" t="s">
        <v>5260</v>
      </c>
      <c r="D7469">
        <v>35</v>
      </c>
      <c r="E7469" s="6">
        <f>LEN(Utica_Trace[[#This Row],[Merged]])</f>
        <v>35</v>
      </c>
    </row>
    <row r="7470" spans="1:5" x14ac:dyDescent="0.25">
      <c r="A7470" t="s">
        <v>883</v>
      </c>
      <c r="B7470" t="s">
        <v>1917</v>
      </c>
      <c r="C7470" t="s">
        <v>5261</v>
      </c>
      <c r="D7470">
        <v>35</v>
      </c>
      <c r="E7470" s="6">
        <f>LEN(Utica_Trace[[#This Row],[Merged]])</f>
        <v>35</v>
      </c>
    </row>
    <row r="7471" spans="1:5" x14ac:dyDescent="0.25">
      <c r="A7471" t="s">
        <v>883</v>
      </c>
      <c r="B7471" t="s">
        <v>1917</v>
      </c>
      <c r="C7471" t="s">
        <v>5262</v>
      </c>
      <c r="D7471">
        <v>35</v>
      </c>
      <c r="E7471" s="6">
        <f>LEN(Utica_Trace[[#This Row],[Merged]])</f>
        <v>35</v>
      </c>
    </row>
    <row r="7472" spans="1:5" x14ac:dyDescent="0.25">
      <c r="A7472" t="s">
        <v>883</v>
      </c>
      <c r="B7472" t="s">
        <v>1917</v>
      </c>
      <c r="C7472" t="s">
        <v>5263</v>
      </c>
      <c r="D7472">
        <v>35</v>
      </c>
      <c r="E7472" s="6">
        <f>LEN(Utica_Trace[[#This Row],[Merged]])</f>
        <v>35</v>
      </c>
    </row>
    <row r="7473" spans="1:5" x14ac:dyDescent="0.25">
      <c r="A7473" t="s">
        <v>883</v>
      </c>
      <c r="B7473" t="s">
        <v>1917</v>
      </c>
      <c r="C7473" t="s">
        <v>5264</v>
      </c>
      <c r="D7473">
        <v>35</v>
      </c>
      <c r="E7473" s="6">
        <f>LEN(Utica_Trace[[#This Row],[Merged]])</f>
        <v>35</v>
      </c>
    </row>
    <row r="7474" spans="1:5" x14ac:dyDescent="0.25">
      <c r="A7474" t="s">
        <v>883</v>
      </c>
      <c r="B7474" t="s">
        <v>1917</v>
      </c>
      <c r="C7474" t="s">
        <v>5265</v>
      </c>
      <c r="D7474">
        <v>35</v>
      </c>
      <c r="E7474" s="6">
        <f>LEN(Utica_Trace[[#This Row],[Merged]])</f>
        <v>35</v>
      </c>
    </row>
    <row r="7475" spans="1:5" x14ac:dyDescent="0.25">
      <c r="A7475" t="s">
        <v>883</v>
      </c>
      <c r="B7475" t="s">
        <v>1917</v>
      </c>
      <c r="C7475" t="s">
        <v>5266</v>
      </c>
      <c r="D7475">
        <v>33</v>
      </c>
      <c r="E7475" s="6">
        <f>LEN(Utica_Trace[[#This Row],[Merged]])</f>
        <v>33</v>
      </c>
    </row>
    <row r="7476" spans="1:5" x14ac:dyDescent="0.25">
      <c r="A7476" t="s">
        <v>883</v>
      </c>
      <c r="B7476" t="s">
        <v>1917</v>
      </c>
      <c r="C7476" t="s">
        <v>5267</v>
      </c>
      <c r="D7476">
        <v>33</v>
      </c>
      <c r="E7476" s="6">
        <f>LEN(Utica_Trace[[#This Row],[Merged]])</f>
        <v>33</v>
      </c>
    </row>
    <row r="7477" spans="1:5" x14ac:dyDescent="0.25">
      <c r="A7477" t="s">
        <v>883</v>
      </c>
      <c r="B7477" t="s">
        <v>1917</v>
      </c>
      <c r="C7477" t="s">
        <v>5268</v>
      </c>
      <c r="D7477">
        <v>33</v>
      </c>
      <c r="E7477" s="6">
        <f>LEN(Utica_Trace[[#This Row],[Merged]])</f>
        <v>33</v>
      </c>
    </row>
    <row r="7478" spans="1:5" x14ac:dyDescent="0.25">
      <c r="A7478" t="s">
        <v>883</v>
      </c>
      <c r="B7478" t="s">
        <v>1917</v>
      </c>
      <c r="C7478" t="s">
        <v>5269</v>
      </c>
      <c r="D7478">
        <v>33</v>
      </c>
      <c r="E7478" s="6">
        <f>LEN(Utica_Trace[[#This Row],[Merged]])</f>
        <v>33</v>
      </c>
    </row>
    <row r="7479" spans="1:5" x14ac:dyDescent="0.25">
      <c r="A7479" t="s">
        <v>883</v>
      </c>
      <c r="B7479" t="s">
        <v>1917</v>
      </c>
      <c r="C7479" t="s">
        <v>5270</v>
      </c>
      <c r="D7479">
        <v>33</v>
      </c>
      <c r="E7479" s="6">
        <f>LEN(Utica_Trace[[#This Row],[Merged]])</f>
        <v>33</v>
      </c>
    </row>
    <row r="7480" spans="1:5" x14ac:dyDescent="0.25">
      <c r="A7480" t="s">
        <v>883</v>
      </c>
      <c r="B7480" t="s">
        <v>1917</v>
      </c>
      <c r="C7480" t="s">
        <v>5271</v>
      </c>
      <c r="D7480">
        <v>33</v>
      </c>
      <c r="E7480" s="6">
        <f>LEN(Utica_Trace[[#This Row],[Merged]])</f>
        <v>33</v>
      </c>
    </row>
    <row r="7481" spans="1:5" x14ac:dyDescent="0.25">
      <c r="A7481" t="s">
        <v>883</v>
      </c>
      <c r="B7481" t="s">
        <v>1917</v>
      </c>
      <c r="C7481" t="s">
        <v>5272</v>
      </c>
      <c r="D7481">
        <v>33</v>
      </c>
      <c r="E7481" s="6">
        <f>LEN(Utica_Trace[[#This Row],[Merged]])</f>
        <v>33</v>
      </c>
    </row>
    <row r="7482" spans="1:5" x14ac:dyDescent="0.25">
      <c r="A7482" t="s">
        <v>883</v>
      </c>
      <c r="B7482" t="s">
        <v>1917</v>
      </c>
      <c r="C7482" t="s">
        <v>5273</v>
      </c>
      <c r="D7482">
        <v>33</v>
      </c>
      <c r="E7482" s="6">
        <f>LEN(Utica_Trace[[#This Row],[Merged]])</f>
        <v>33</v>
      </c>
    </row>
    <row r="7483" spans="1:5" x14ac:dyDescent="0.25">
      <c r="A7483" t="s">
        <v>1890</v>
      </c>
      <c r="B7483" t="s">
        <v>1917</v>
      </c>
      <c r="C7483" t="s">
        <v>5274</v>
      </c>
      <c r="D7483">
        <v>35</v>
      </c>
      <c r="E7483" s="6">
        <f>LEN(Utica_Trace[[#This Row],[Merged]])</f>
        <v>35</v>
      </c>
    </row>
    <row r="7484" spans="1:5" x14ac:dyDescent="0.25">
      <c r="A7484" t="s">
        <v>1890</v>
      </c>
      <c r="B7484" t="s">
        <v>1917</v>
      </c>
      <c r="C7484" t="s">
        <v>5275</v>
      </c>
      <c r="D7484">
        <v>35</v>
      </c>
      <c r="E7484" s="6">
        <f>LEN(Utica_Trace[[#This Row],[Merged]])</f>
        <v>35</v>
      </c>
    </row>
    <row r="7485" spans="1:5" x14ac:dyDescent="0.25">
      <c r="A7485" t="s">
        <v>1890</v>
      </c>
      <c r="B7485" t="s">
        <v>1917</v>
      </c>
      <c r="C7485" t="s">
        <v>5276</v>
      </c>
      <c r="D7485">
        <v>35</v>
      </c>
      <c r="E7485" s="6">
        <f>LEN(Utica_Trace[[#This Row],[Merged]])</f>
        <v>35</v>
      </c>
    </row>
    <row r="7486" spans="1:5" x14ac:dyDescent="0.25">
      <c r="A7486" t="s">
        <v>1890</v>
      </c>
      <c r="B7486" t="s">
        <v>1917</v>
      </c>
      <c r="C7486" t="s">
        <v>5277</v>
      </c>
      <c r="D7486">
        <v>35</v>
      </c>
      <c r="E7486" s="6">
        <f>LEN(Utica_Trace[[#This Row],[Merged]])</f>
        <v>35</v>
      </c>
    </row>
    <row r="7487" spans="1:5" x14ac:dyDescent="0.25">
      <c r="A7487" t="s">
        <v>1890</v>
      </c>
      <c r="B7487" t="s">
        <v>1917</v>
      </c>
      <c r="C7487" t="s">
        <v>5278</v>
      </c>
      <c r="D7487">
        <v>35</v>
      </c>
      <c r="E7487" s="6">
        <f>LEN(Utica_Trace[[#This Row],[Merged]])</f>
        <v>35</v>
      </c>
    </row>
    <row r="7488" spans="1:5" x14ac:dyDescent="0.25">
      <c r="A7488" t="s">
        <v>1890</v>
      </c>
      <c r="B7488" t="s">
        <v>1917</v>
      </c>
      <c r="C7488" t="s">
        <v>5279</v>
      </c>
      <c r="D7488">
        <v>35</v>
      </c>
      <c r="E7488" s="6">
        <f>LEN(Utica_Trace[[#This Row],[Merged]])</f>
        <v>35</v>
      </c>
    </row>
    <row r="7489" spans="1:5" x14ac:dyDescent="0.25">
      <c r="A7489" t="s">
        <v>1890</v>
      </c>
      <c r="B7489" t="s">
        <v>1917</v>
      </c>
      <c r="C7489" t="s">
        <v>5280</v>
      </c>
      <c r="D7489">
        <v>35</v>
      </c>
      <c r="E7489" s="6">
        <f>LEN(Utica_Trace[[#This Row],[Merged]])</f>
        <v>35</v>
      </c>
    </row>
    <row r="7490" spans="1:5" x14ac:dyDescent="0.25">
      <c r="A7490" t="s">
        <v>1890</v>
      </c>
      <c r="B7490" t="s">
        <v>1917</v>
      </c>
      <c r="C7490" t="s">
        <v>5281</v>
      </c>
      <c r="D7490">
        <v>35</v>
      </c>
      <c r="E7490" s="6">
        <f>LEN(Utica_Trace[[#This Row],[Merged]])</f>
        <v>35</v>
      </c>
    </row>
    <row r="7491" spans="1:5" x14ac:dyDescent="0.25">
      <c r="A7491" t="s">
        <v>1890</v>
      </c>
      <c r="B7491" t="s">
        <v>1917</v>
      </c>
      <c r="C7491" t="s">
        <v>5282</v>
      </c>
      <c r="D7491">
        <v>35</v>
      </c>
      <c r="E7491" s="6">
        <f>LEN(Utica_Trace[[#This Row],[Merged]])</f>
        <v>35</v>
      </c>
    </row>
    <row r="7492" spans="1:5" x14ac:dyDescent="0.25">
      <c r="A7492" t="s">
        <v>1890</v>
      </c>
      <c r="B7492" t="s">
        <v>1917</v>
      </c>
      <c r="C7492" t="s">
        <v>5283</v>
      </c>
      <c r="D7492">
        <v>35</v>
      </c>
      <c r="E7492" s="6">
        <f>LEN(Utica_Trace[[#This Row],[Merged]])</f>
        <v>35</v>
      </c>
    </row>
    <row r="7493" spans="1:5" x14ac:dyDescent="0.25">
      <c r="A7493" t="s">
        <v>1890</v>
      </c>
      <c r="B7493" t="s">
        <v>1917</v>
      </c>
      <c r="C7493" t="s">
        <v>5284</v>
      </c>
      <c r="D7493">
        <v>35</v>
      </c>
      <c r="E7493" s="6">
        <f>LEN(Utica_Trace[[#This Row],[Merged]])</f>
        <v>35</v>
      </c>
    </row>
    <row r="7494" spans="1:5" x14ac:dyDescent="0.25">
      <c r="A7494" t="s">
        <v>1890</v>
      </c>
      <c r="B7494" t="s">
        <v>1917</v>
      </c>
      <c r="C7494" t="s">
        <v>5285</v>
      </c>
      <c r="D7494">
        <v>35</v>
      </c>
      <c r="E7494" s="6">
        <f>LEN(Utica_Trace[[#This Row],[Merged]])</f>
        <v>35</v>
      </c>
    </row>
    <row r="7495" spans="1:5" x14ac:dyDescent="0.25">
      <c r="A7495" t="s">
        <v>1890</v>
      </c>
      <c r="B7495" t="s">
        <v>1917</v>
      </c>
      <c r="C7495" t="s">
        <v>5286</v>
      </c>
      <c r="D7495">
        <v>35</v>
      </c>
      <c r="E7495" s="6">
        <f>LEN(Utica_Trace[[#This Row],[Merged]])</f>
        <v>35</v>
      </c>
    </row>
    <row r="7496" spans="1:5" x14ac:dyDescent="0.25">
      <c r="A7496" t="s">
        <v>1890</v>
      </c>
      <c r="B7496" t="s">
        <v>1917</v>
      </c>
      <c r="C7496" t="s">
        <v>5287</v>
      </c>
      <c r="D7496">
        <v>35</v>
      </c>
      <c r="E7496" s="6">
        <f>LEN(Utica_Trace[[#This Row],[Merged]])</f>
        <v>35</v>
      </c>
    </row>
    <row r="7497" spans="1:5" x14ac:dyDescent="0.25">
      <c r="A7497" t="s">
        <v>1890</v>
      </c>
      <c r="B7497" t="s">
        <v>1917</v>
      </c>
      <c r="C7497" t="s">
        <v>5288</v>
      </c>
      <c r="D7497">
        <v>35</v>
      </c>
      <c r="E7497" s="6">
        <f>LEN(Utica_Trace[[#This Row],[Merged]])</f>
        <v>35</v>
      </c>
    </row>
    <row r="7498" spans="1:5" x14ac:dyDescent="0.25">
      <c r="A7498" t="s">
        <v>1890</v>
      </c>
      <c r="B7498" t="s">
        <v>1917</v>
      </c>
      <c r="C7498" t="s">
        <v>5289</v>
      </c>
      <c r="D7498">
        <v>35</v>
      </c>
      <c r="E7498" s="6">
        <f>LEN(Utica_Trace[[#This Row],[Merged]])</f>
        <v>35</v>
      </c>
    </row>
    <row r="7499" spans="1:5" x14ac:dyDescent="0.25">
      <c r="A7499" t="s">
        <v>1890</v>
      </c>
      <c r="B7499" t="s">
        <v>1917</v>
      </c>
      <c r="C7499" t="s">
        <v>5290</v>
      </c>
      <c r="D7499">
        <v>35</v>
      </c>
      <c r="E7499" s="6">
        <f>LEN(Utica_Trace[[#This Row],[Merged]])</f>
        <v>35</v>
      </c>
    </row>
    <row r="7500" spans="1:5" x14ac:dyDescent="0.25">
      <c r="A7500" t="s">
        <v>1890</v>
      </c>
      <c r="B7500" t="s">
        <v>1917</v>
      </c>
      <c r="C7500" t="s">
        <v>5291</v>
      </c>
      <c r="D7500">
        <v>35</v>
      </c>
      <c r="E7500" s="6">
        <f>LEN(Utica_Trace[[#This Row],[Merged]])</f>
        <v>35</v>
      </c>
    </row>
    <row r="7501" spans="1:5" x14ac:dyDescent="0.25">
      <c r="A7501" t="s">
        <v>1890</v>
      </c>
      <c r="B7501" t="s">
        <v>1917</v>
      </c>
      <c r="C7501" t="s">
        <v>5292</v>
      </c>
      <c r="D7501">
        <v>35</v>
      </c>
      <c r="E7501" s="6">
        <f>LEN(Utica_Trace[[#This Row],[Merged]])</f>
        <v>35</v>
      </c>
    </row>
    <row r="7502" spans="1:5" x14ac:dyDescent="0.25">
      <c r="A7502" t="s">
        <v>1890</v>
      </c>
      <c r="B7502" t="s">
        <v>1917</v>
      </c>
      <c r="C7502" t="s">
        <v>5293</v>
      </c>
      <c r="D7502">
        <v>35</v>
      </c>
      <c r="E7502" s="6">
        <f>LEN(Utica_Trace[[#This Row],[Merged]])</f>
        <v>35</v>
      </c>
    </row>
    <row r="7503" spans="1:5" x14ac:dyDescent="0.25">
      <c r="A7503" t="s">
        <v>24</v>
      </c>
      <c r="B7503" t="s">
        <v>1917</v>
      </c>
      <c r="C7503" t="s">
        <v>5294</v>
      </c>
      <c r="D7503">
        <v>35</v>
      </c>
      <c r="E7503" s="6">
        <f>LEN(Utica_Trace[[#This Row],[Merged]])</f>
        <v>35</v>
      </c>
    </row>
    <row r="7504" spans="1:5" x14ac:dyDescent="0.25">
      <c r="A7504" t="s">
        <v>24</v>
      </c>
      <c r="B7504" t="s">
        <v>1917</v>
      </c>
      <c r="C7504" t="s">
        <v>5295</v>
      </c>
      <c r="D7504">
        <v>35</v>
      </c>
      <c r="E7504" s="6">
        <f>LEN(Utica_Trace[[#This Row],[Merged]])</f>
        <v>35</v>
      </c>
    </row>
    <row r="7505" spans="1:5" x14ac:dyDescent="0.25">
      <c r="A7505" t="s">
        <v>24</v>
      </c>
      <c r="B7505" t="s">
        <v>1917</v>
      </c>
      <c r="C7505" t="s">
        <v>5296</v>
      </c>
      <c r="D7505">
        <v>35</v>
      </c>
      <c r="E7505" s="6">
        <f>LEN(Utica_Trace[[#This Row],[Merged]])</f>
        <v>35</v>
      </c>
    </row>
    <row r="7506" spans="1:5" x14ac:dyDescent="0.25">
      <c r="A7506" t="s">
        <v>24</v>
      </c>
      <c r="B7506" t="s">
        <v>1917</v>
      </c>
      <c r="C7506" t="s">
        <v>5297</v>
      </c>
      <c r="D7506">
        <v>35</v>
      </c>
      <c r="E7506" s="6">
        <f>LEN(Utica_Trace[[#This Row],[Merged]])</f>
        <v>35</v>
      </c>
    </row>
    <row r="7507" spans="1:5" x14ac:dyDescent="0.25">
      <c r="A7507" t="s">
        <v>26</v>
      </c>
      <c r="B7507" t="s">
        <v>1917</v>
      </c>
      <c r="C7507" t="s">
        <v>5298</v>
      </c>
      <c r="D7507">
        <v>35</v>
      </c>
      <c r="E7507" s="6">
        <f>LEN(Utica_Trace[[#This Row],[Merged]])</f>
        <v>35</v>
      </c>
    </row>
    <row r="7508" spans="1:5" x14ac:dyDescent="0.25">
      <c r="A7508" t="s">
        <v>26</v>
      </c>
      <c r="B7508" t="s">
        <v>1917</v>
      </c>
      <c r="C7508" t="s">
        <v>5299</v>
      </c>
      <c r="D7508">
        <v>35</v>
      </c>
      <c r="E7508" s="6">
        <f>LEN(Utica_Trace[[#This Row],[Merged]])</f>
        <v>35</v>
      </c>
    </row>
    <row r="7509" spans="1:5" x14ac:dyDescent="0.25">
      <c r="A7509" t="s">
        <v>26</v>
      </c>
      <c r="B7509" t="s">
        <v>1917</v>
      </c>
      <c r="C7509" t="s">
        <v>5300</v>
      </c>
      <c r="D7509">
        <v>35</v>
      </c>
      <c r="E7509" s="6">
        <f>LEN(Utica_Trace[[#This Row],[Merged]])</f>
        <v>35</v>
      </c>
    </row>
    <row r="7510" spans="1:5" x14ac:dyDescent="0.25">
      <c r="A7510" t="s">
        <v>26</v>
      </c>
      <c r="B7510" t="s">
        <v>1917</v>
      </c>
      <c r="C7510" t="s">
        <v>5301</v>
      </c>
      <c r="D7510">
        <v>35</v>
      </c>
      <c r="E7510" s="6">
        <f>LEN(Utica_Trace[[#This Row],[Merged]])</f>
        <v>35</v>
      </c>
    </row>
    <row r="7511" spans="1:5" x14ac:dyDescent="0.25">
      <c r="A7511" t="s">
        <v>24</v>
      </c>
      <c r="B7511" t="s">
        <v>1917</v>
      </c>
      <c r="C7511" t="s">
        <v>5302</v>
      </c>
      <c r="D7511">
        <v>35</v>
      </c>
      <c r="E7511" s="6">
        <f>LEN(Utica_Trace[[#This Row],[Merged]])</f>
        <v>35</v>
      </c>
    </row>
    <row r="7512" spans="1:5" x14ac:dyDescent="0.25">
      <c r="A7512" t="s">
        <v>26</v>
      </c>
      <c r="B7512" t="s">
        <v>1917</v>
      </c>
      <c r="C7512" t="s">
        <v>5302</v>
      </c>
      <c r="D7512">
        <v>35</v>
      </c>
      <c r="E7512" s="6">
        <f>LEN(Utica_Trace[[#This Row],[Merged]])</f>
        <v>35</v>
      </c>
    </row>
    <row r="7513" spans="1:5" x14ac:dyDescent="0.25">
      <c r="A7513" t="s">
        <v>24</v>
      </c>
      <c r="B7513" t="s">
        <v>1917</v>
      </c>
      <c r="C7513" t="s">
        <v>5303</v>
      </c>
      <c r="D7513">
        <v>35</v>
      </c>
      <c r="E7513" s="6">
        <f>LEN(Utica_Trace[[#This Row],[Merged]])</f>
        <v>35</v>
      </c>
    </row>
    <row r="7514" spans="1:5" x14ac:dyDescent="0.25">
      <c r="A7514" t="s">
        <v>26</v>
      </c>
      <c r="B7514" t="s">
        <v>1917</v>
      </c>
      <c r="C7514" t="s">
        <v>5303</v>
      </c>
      <c r="D7514">
        <v>35</v>
      </c>
      <c r="E7514" s="6">
        <f>LEN(Utica_Trace[[#This Row],[Merged]])</f>
        <v>35</v>
      </c>
    </row>
    <row r="7515" spans="1:5" x14ac:dyDescent="0.25">
      <c r="A7515" t="s">
        <v>24</v>
      </c>
      <c r="B7515" t="s">
        <v>1917</v>
      </c>
      <c r="C7515" t="s">
        <v>5304</v>
      </c>
      <c r="D7515">
        <v>35</v>
      </c>
      <c r="E7515" s="6">
        <f>LEN(Utica_Trace[[#This Row],[Merged]])</f>
        <v>35</v>
      </c>
    </row>
    <row r="7516" spans="1:5" x14ac:dyDescent="0.25">
      <c r="A7516" t="s">
        <v>26</v>
      </c>
      <c r="B7516" t="s">
        <v>1917</v>
      </c>
      <c r="C7516" t="s">
        <v>5304</v>
      </c>
      <c r="D7516">
        <v>35</v>
      </c>
      <c r="E7516" s="6">
        <f>LEN(Utica_Trace[[#This Row],[Merged]])</f>
        <v>35</v>
      </c>
    </row>
    <row r="7517" spans="1:5" x14ac:dyDescent="0.25">
      <c r="A7517" t="s">
        <v>24</v>
      </c>
      <c r="B7517" t="s">
        <v>1917</v>
      </c>
      <c r="C7517" t="s">
        <v>5305</v>
      </c>
      <c r="D7517">
        <v>35</v>
      </c>
      <c r="E7517" s="6">
        <f>LEN(Utica_Trace[[#This Row],[Merged]])</f>
        <v>35</v>
      </c>
    </row>
    <row r="7518" spans="1:5" x14ac:dyDescent="0.25">
      <c r="A7518" t="s">
        <v>26</v>
      </c>
      <c r="B7518" t="s">
        <v>1917</v>
      </c>
      <c r="C7518" t="s">
        <v>5305</v>
      </c>
      <c r="D7518">
        <v>35</v>
      </c>
      <c r="E7518" s="6">
        <f>LEN(Utica_Trace[[#This Row],[Merged]])</f>
        <v>35</v>
      </c>
    </row>
    <row r="7519" spans="1:5" x14ac:dyDescent="0.25">
      <c r="A7519" t="s">
        <v>24</v>
      </c>
      <c r="B7519" t="s">
        <v>1917</v>
      </c>
      <c r="C7519" t="s">
        <v>5306</v>
      </c>
      <c r="D7519">
        <v>35</v>
      </c>
      <c r="E7519" s="6">
        <f>LEN(Utica_Trace[[#This Row],[Merged]])</f>
        <v>35</v>
      </c>
    </row>
    <row r="7520" spans="1:5" x14ac:dyDescent="0.25">
      <c r="A7520" t="s">
        <v>26</v>
      </c>
      <c r="B7520" t="s">
        <v>1917</v>
      </c>
      <c r="C7520" t="s">
        <v>5306</v>
      </c>
      <c r="D7520">
        <v>35</v>
      </c>
      <c r="E7520" s="6">
        <f>LEN(Utica_Trace[[#This Row],[Merged]])</f>
        <v>35</v>
      </c>
    </row>
    <row r="7521" spans="1:5" x14ac:dyDescent="0.25">
      <c r="A7521" t="s">
        <v>24</v>
      </c>
      <c r="B7521" t="s">
        <v>1917</v>
      </c>
      <c r="C7521" t="s">
        <v>5307</v>
      </c>
      <c r="D7521">
        <v>35</v>
      </c>
      <c r="E7521" s="6">
        <f>LEN(Utica_Trace[[#This Row],[Merged]])</f>
        <v>35</v>
      </c>
    </row>
    <row r="7522" spans="1:5" x14ac:dyDescent="0.25">
      <c r="A7522" t="s">
        <v>26</v>
      </c>
      <c r="B7522" t="s">
        <v>1917</v>
      </c>
      <c r="C7522" t="s">
        <v>5307</v>
      </c>
      <c r="D7522">
        <v>35</v>
      </c>
      <c r="E7522" s="6">
        <f>LEN(Utica_Trace[[#This Row],[Merged]])</f>
        <v>35</v>
      </c>
    </row>
    <row r="7523" spans="1:5" x14ac:dyDescent="0.25">
      <c r="A7523" t="s">
        <v>24</v>
      </c>
      <c r="B7523" t="s">
        <v>1917</v>
      </c>
      <c r="C7523" t="s">
        <v>5308</v>
      </c>
      <c r="D7523">
        <v>35</v>
      </c>
      <c r="E7523" s="6">
        <f>LEN(Utica_Trace[[#This Row],[Merged]])</f>
        <v>35</v>
      </c>
    </row>
    <row r="7524" spans="1:5" x14ac:dyDescent="0.25">
      <c r="A7524" t="s">
        <v>26</v>
      </c>
      <c r="B7524" t="s">
        <v>1917</v>
      </c>
      <c r="C7524" t="s">
        <v>5308</v>
      </c>
      <c r="D7524">
        <v>35</v>
      </c>
      <c r="E7524" s="6">
        <f>LEN(Utica_Trace[[#This Row],[Merged]])</f>
        <v>35</v>
      </c>
    </row>
    <row r="7525" spans="1:5" x14ac:dyDescent="0.25">
      <c r="A7525" t="s">
        <v>25</v>
      </c>
      <c r="B7525" t="s">
        <v>1917</v>
      </c>
      <c r="C7525" t="s">
        <v>5309</v>
      </c>
      <c r="D7525">
        <v>35</v>
      </c>
      <c r="E7525" s="6">
        <f>LEN(Utica_Trace[[#This Row],[Merged]])</f>
        <v>35</v>
      </c>
    </row>
    <row r="7526" spans="1:5" x14ac:dyDescent="0.25">
      <c r="A7526" t="s">
        <v>25</v>
      </c>
      <c r="B7526" t="s">
        <v>1917</v>
      </c>
      <c r="C7526" t="s">
        <v>5310</v>
      </c>
      <c r="D7526">
        <v>35</v>
      </c>
      <c r="E7526" s="6">
        <f>LEN(Utica_Trace[[#This Row],[Merged]])</f>
        <v>35</v>
      </c>
    </row>
    <row r="7527" spans="1:5" x14ac:dyDescent="0.25">
      <c r="A7527" t="s">
        <v>25</v>
      </c>
      <c r="B7527" t="s">
        <v>1917</v>
      </c>
      <c r="C7527" t="s">
        <v>5311</v>
      </c>
      <c r="D7527">
        <v>35</v>
      </c>
      <c r="E7527" s="6">
        <f>LEN(Utica_Trace[[#This Row],[Merged]])</f>
        <v>35</v>
      </c>
    </row>
    <row r="7528" spans="1:5" x14ac:dyDescent="0.25">
      <c r="A7528" t="s">
        <v>25</v>
      </c>
      <c r="B7528" t="s">
        <v>1917</v>
      </c>
      <c r="C7528" t="s">
        <v>5312</v>
      </c>
      <c r="D7528">
        <v>35</v>
      </c>
      <c r="E7528" s="6">
        <f>LEN(Utica_Trace[[#This Row],[Merged]])</f>
        <v>35</v>
      </c>
    </row>
    <row r="7529" spans="1:5" x14ac:dyDescent="0.25">
      <c r="A7529" t="s">
        <v>1885</v>
      </c>
      <c r="B7529" t="s">
        <v>1917</v>
      </c>
      <c r="C7529" t="s">
        <v>5313</v>
      </c>
      <c r="D7529">
        <v>35</v>
      </c>
      <c r="E7529" s="6">
        <f>LEN(Utica_Trace[[#This Row],[Merged]])</f>
        <v>35</v>
      </c>
    </row>
    <row r="7530" spans="1:5" x14ac:dyDescent="0.25">
      <c r="A7530" t="s">
        <v>1885</v>
      </c>
      <c r="B7530" t="s">
        <v>1917</v>
      </c>
      <c r="C7530" t="s">
        <v>5314</v>
      </c>
      <c r="D7530">
        <v>35</v>
      </c>
      <c r="E7530" s="6">
        <f>LEN(Utica_Trace[[#This Row],[Merged]])</f>
        <v>35</v>
      </c>
    </row>
    <row r="7531" spans="1:5" x14ac:dyDescent="0.25">
      <c r="A7531" t="s">
        <v>1885</v>
      </c>
      <c r="B7531" t="s">
        <v>1917</v>
      </c>
      <c r="C7531" t="s">
        <v>5315</v>
      </c>
      <c r="D7531">
        <v>35</v>
      </c>
      <c r="E7531" s="6">
        <f>LEN(Utica_Trace[[#This Row],[Merged]])</f>
        <v>35</v>
      </c>
    </row>
    <row r="7532" spans="1:5" x14ac:dyDescent="0.25">
      <c r="A7532" t="s">
        <v>1885</v>
      </c>
      <c r="B7532" t="s">
        <v>1917</v>
      </c>
      <c r="C7532" t="s">
        <v>5316</v>
      </c>
      <c r="D7532">
        <v>35</v>
      </c>
      <c r="E7532" s="6">
        <f>LEN(Utica_Trace[[#This Row],[Merged]])</f>
        <v>35</v>
      </c>
    </row>
    <row r="7533" spans="1:5" x14ac:dyDescent="0.25">
      <c r="A7533" t="s">
        <v>1885</v>
      </c>
      <c r="B7533" t="s">
        <v>1917</v>
      </c>
      <c r="C7533" t="s">
        <v>5317</v>
      </c>
      <c r="D7533">
        <v>35</v>
      </c>
      <c r="E7533" s="6">
        <f>LEN(Utica_Trace[[#This Row],[Merged]])</f>
        <v>35</v>
      </c>
    </row>
    <row r="7534" spans="1:5" x14ac:dyDescent="0.25">
      <c r="A7534" t="s">
        <v>1885</v>
      </c>
      <c r="B7534" t="s">
        <v>1917</v>
      </c>
      <c r="C7534" t="s">
        <v>5318</v>
      </c>
      <c r="D7534">
        <v>35</v>
      </c>
      <c r="E7534" s="6">
        <f>LEN(Utica_Trace[[#This Row],[Merged]])</f>
        <v>35</v>
      </c>
    </row>
    <row r="7535" spans="1:5" x14ac:dyDescent="0.25">
      <c r="A7535" t="s">
        <v>24</v>
      </c>
      <c r="B7535" t="s">
        <v>1917</v>
      </c>
      <c r="C7535" t="s">
        <v>5319</v>
      </c>
      <c r="D7535">
        <v>35</v>
      </c>
      <c r="E7535" s="6">
        <f>LEN(Utica_Trace[[#This Row],[Merged]])</f>
        <v>35</v>
      </c>
    </row>
    <row r="7536" spans="1:5" x14ac:dyDescent="0.25">
      <c r="A7536" t="s">
        <v>26</v>
      </c>
      <c r="B7536" t="s">
        <v>1917</v>
      </c>
      <c r="C7536" t="s">
        <v>5319</v>
      </c>
      <c r="D7536">
        <v>35</v>
      </c>
      <c r="E7536" s="6">
        <f>LEN(Utica_Trace[[#This Row],[Merged]])</f>
        <v>35</v>
      </c>
    </row>
    <row r="7537" spans="1:5" x14ac:dyDescent="0.25">
      <c r="A7537" t="s">
        <v>24</v>
      </c>
      <c r="B7537" t="s">
        <v>1917</v>
      </c>
      <c r="C7537" t="s">
        <v>5320</v>
      </c>
      <c r="D7537">
        <v>35</v>
      </c>
      <c r="E7537" s="6">
        <f>LEN(Utica_Trace[[#This Row],[Merged]])</f>
        <v>35</v>
      </c>
    </row>
    <row r="7538" spans="1:5" x14ac:dyDescent="0.25">
      <c r="A7538" t="s">
        <v>26</v>
      </c>
      <c r="B7538" t="s">
        <v>1917</v>
      </c>
      <c r="C7538" t="s">
        <v>5320</v>
      </c>
      <c r="D7538">
        <v>35</v>
      </c>
      <c r="E7538" s="6">
        <f>LEN(Utica_Trace[[#This Row],[Merged]])</f>
        <v>35</v>
      </c>
    </row>
    <row r="7539" spans="1:5" x14ac:dyDescent="0.25">
      <c r="A7539" t="s">
        <v>24</v>
      </c>
      <c r="B7539" t="s">
        <v>1917</v>
      </c>
      <c r="C7539" t="s">
        <v>5321</v>
      </c>
      <c r="D7539">
        <v>35</v>
      </c>
      <c r="E7539" s="6">
        <f>LEN(Utica_Trace[[#This Row],[Merged]])</f>
        <v>35</v>
      </c>
    </row>
    <row r="7540" spans="1:5" x14ac:dyDescent="0.25">
      <c r="A7540" t="s">
        <v>26</v>
      </c>
      <c r="B7540" t="s">
        <v>1917</v>
      </c>
      <c r="C7540" t="s">
        <v>5321</v>
      </c>
      <c r="D7540">
        <v>35</v>
      </c>
      <c r="E7540" s="6">
        <f>LEN(Utica_Trace[[#This Row],[Merged]])</f>
        <v>35</v>
      </c>
    </row>
    <row r="7541" spans="1:5" x14ac:dyDescent="0.25">
      <c r="A7541" t="s">
        <v>24</v>
      </c>
      <c r="B7541" t="s">
        <v>1917</v>
      </c>
      <c r="C7541" t="s">
        <v>5322</v>
      </c>
      <c r="D7541">
        <v>35</v>
      </c>
      <c r="E7541" s="6">
        <f>LEN(Utica_Trace[[#This Row],[Merged]])</f>
        <v>35</v>
      </c>
    </row>
    <row r="7542" spans="1:5" x14ac:dyDescent="0.25">
      <c r="A7542" t="s">
        <v>26</v>
      </c>
      <c r="B7542" t="s">
        <v>1917</v>
      </c>
      <c r="C7542" t="s">
        <v>5322</v>
      </c>
      <c r="D7542">
        <v>35</v>
      </c>
      <c r="E7542" s="6">
        <f>LEN(Utica_Trace[[#This Row],[Merged]])</f>
        <v>35</v>
      </c>
    </row>
    <row r="7543" spans="1:5" x14ac:dyDescent="0.25">
      <c r="A7543" t="s">
        <v>1885</v>
      </c>
      <c r="B7543" t="s">
        <v>1917</v>
      </c>
      <c r="C7543" t="s">
        <v>5323</v>
      </c>
      <c r="D7543">
        <v>35</v>
      </c>
      <c r="E7543" s="6">
        <f>LEN(Utica_Trace[[#This Row],[Merged]])</f>
        <v>35</v>
      </c>
    </row>
    <row r="7544" spans="1:5" x14ac:dyDescent="0.25">
      <c r="A7544" t="s">
        <v>1885</v>
      </c>
      <c r="B7544" t="s">
        <v>1917</v>
      </c>
      <c r="C7544" t="s">
        <v>5324</v>
      </c>
      <c r="D7544">
        <v>35</v>
      </c>
      <c r="E7544" s="6">
        <f>LEN(Utica_Trace[[#This Row],[Merged]])</f>
        <v>35</v>
      </c>
    </row>
    <row r="7545" spans="1:5" x14ac:dyDescent="0.25">
      <c r="A7545" t="s">
        <v>1885</v>
      </c>
      <c r="B7545" t="s">
        <v>1917</v>
      </c>
      <c r="C7545" t="s">
        <v>5325</v>
      </c>
      <c r="D7545">
        <v>35</v>
      </c>
      <c r="E7545" s="6">
        <f>LEN(Utica_Trace[[#This Row],[Merged]])</f>
        <v>35</v>
      </c>
    </row>
    <row r="7546" spans="1:5" x14ac:dyDescent="0.25">
      <c r="A7546" t="s">
        <v>1885</v>
      </c>
      <c r="B7546" t="s">
        <v>1917</v>
      </c>
      <c r="C7546" t="s">
        <v>5326</v>
      </c>
      <c r="D7546">
        <v>35</v>
      </c>
      <c r="E7546" s="6">
        <f>LEN(Utica_Trace[[#This Row],[Merged]])</f>
        <v>35</v>
      </c>
    </row>
    <row r="7547" spans="1:5" x14ac:dyDescent="0.25">
      <c r="A7547" t="s">
        <v>1885</v>
      </c>
      <c r="B7547" t="s">
        <v>1917</v>
      </c>
      <c r="C7547" t="s">
        <v>5327</v>
      </c>
      <c r="D7547">
        <v>35</v>
      </c>
      <c r="E7547" s="6">
        <f>LEN(Utica_Trace[[#This Row],[Merged]])</f>
        <v>35</v>
      </c>
    </row>
    <row r="7548" spans="1:5" x14ac:dyDescent="0.25">
      <c r="A7548" t="s">
        <v>1885</v>
      </c>
      <c r="B7548" t="s">
        <v>1917</v>
      </c>
      <c r="C7548" t="s">
        <v>5328</v>
      </c>
      <c r="D7548">
        <v>35</v>
      </c>
      <c r="E7548" s="6">
        <f>LEN(Utica_Trace[[#This Row],[Merged]])</f>
        <v>35</v>
      </c>
    </row>
    <row r="7549" spans="1:5" x14ac:dyDescent="0.25">
      <c r="A7549" t="s">
        <v>1885</v>
      </c>
      <c r="B7549" t="s">
        <v>1917</v>
      </c>
      <c r="C7549" t="s">
        <v>5329</v>
      </c>
      <c r="D7549">
        <v>35</v>
      </c>
      <c r="E7549" s="6">
        <f>LEN(Utica_Trace[[#This Row],[Merged]])</f>
        <v>35</v>
      </c>
    </row>
    <row r="7550" spans="1:5" x14ac:dyDescent="0.25">
      <c r="A7550" t="s">
        <v>1885</v>
      </c>
      <c r="B7550" t="s">
        <v>1917</v>
      </c>
      <c r="C7550" t="s">
        <v>5330</v>
      </c>
      <c r="D7550">
        <v>35</v>
      </c>
      <c r="E7550" s="6">
        <f>LEN(Utica_Trace[[#This Row],[Merged]])</f>
        <v>35</v>
      </c>
    </row>
    <row r="7551" spans="1:5" x14ac:dyDescent="0.25">
      <c r="A7551" t="s">
        <v>1885</v>
      </c>
      <c r="B7551" t="s">
        <v>1917</v>
      </c>
      <c r="C7551" t="s">
        <v>5331</v>
      </c>
      <c r="D7551">
        <v>35</v>
      </c>
      <c r="E7551" s="6">
        <f>LEN(Utica_Trace[[#This Row],[Merged]])</f>
        <v>35</v>
      </c>
    </row>
    <row r="7552" spans="1:5" x14ac:dyDescent="0.25">
      <c r="A7552" t="s">
        <v>1885</v>
      </c>
      <c r="B7552" t="s">
        <v>1917</v>
      </c>
      <c r="C7552" t="s">
        <v>5332</v>
      </c>
      <c r="D7552">
        <v>35</v>
      </c>
      <c r="E7552" s="6">
        <f>LEN(Utica_Trace[[#This Row],[Merged]])</f>
        <v>35</v>
      </c>
    </row>
    <row r="7553" spans="1:5" x14ac:dyDescent="0.25">
      <c r="A7553" t="s">
        <v>1885</v>
      </c>
      <c r="B7553" t="s">
        <v>1917</v>
      </c>
      <c r="C7553" t="s">
        <v>5333</v>
      </c>
      <c r="D7553">
        <v>35</v>
      </c>
      <c r="E7553" s="6">
        <f>LEN(Utica_Trace[[#This Row],[Merged]])</f>
        <v>35</v>
      </c>
    </row>
    <row r="7554" spans="1:5" x14ac:dyDescent="0.25">
      <c r="A7554" t="s">
        <v>1885</v>
      </c>
      <c r="B7554" t="s">
        <v>1917</v>
      </c>
      <c r="C7554" t="s">
        <v>5334</v>
      </c>
      <c r="D7554">
        <v>35</v>
      </c>
      <c r="E7554" s="6">
        <f>LEN(Utica_Trace[[#This Row],[Merged]])</f>
        <v>35</v>
      </c>
    </row>
    <row r="7555" spans="1:5" x14ac:dyDescent="0.25">
      <c r="A7555" t="s">
        <v>1885</v>
      </c>
      <c r="B7555" t="s">
        <v>1917</v>
      </c>
      <c r="C7555" t="s">
        <v>5335</v>
      </c>
      <c r="D7555">
        <v>35</v>
      </c>
      <c r="E7555" s="6">
        <f>LEN(Utica_Trace[[#This Row],[Merged]])</f>
        <v>35</v>
      </c>
    </row>
    <row r="7556" spans="1:5" x14ac:dyDescent="0.25">
      <c r="A7556" t="s">
        <v>1885</v>
      </c>
      <c r="B7556" t="s">
        <v>1917</v>
      </c>
      <c r="C7556" t="s">
        <v>5336</v>
      </c>
      <c r="D7556">
        <v>35</v>
      </c>
      <c r="E7556" s="6">
        <f>LEN(Utica_Trace[[#This Row],[Merged]])</f>
        <v>35</v>
      </c>
    </row>
    <row r="7557" spans="1:5" x14ac:dyDescent="0.25">
      <c r="A7557" t="s">
        <v>1885</v>
      </c>
      <c r="B7557" t="s">
        <v>1917</v>
      </c>
      <c r="C7557" t="s">
        <v>5337</v>
      </c>
      <c r="D7557">
        <v>35</v>
      </c>
      <c r="E7557" s="6">
        <f>LEN(Utica_Trace[[#This Row],[Merged]])</f>
        <v>35</v>
      </c>
    </row>
    <row r="7558" spans="1:5" x14ac:dyDescent="0.25">
      <c r="A7558" t="s">
        <v>1885</v>
      </c>
      <c r="B7558" t="s">
        <v>1917</v>
      </c>
      <c r="C7558" t="s">
        <v>5338</v>
      </c>
      <c r="D7558">
        <v>35</v>
      </c>
      <c r="E7558" s="6">
        <f>LEN(Utica_Trace[[#This Row],[Merged]])</f>
        <v>35</v>
      </c>
    </row>
    <row r="7559" spans="1:5" x14ac:dyDescent="0.25">
      <c r="A7559" t="s">
        <v>1885</v>
      </c>
      <c r="B7559" t="s">
        <v>1917</v>
      </c>
      <c r="C7559" t="s">
        <v>5339</v>
      </c>
      <c r="D7559">
        <v>35</v>
      </c>
      <c r="E7559" s="6">
        <f>LEN(Utica_Trace[[#This Row],[Merged]])</f>
        <v>35</v>
      </c>
    </row>
    <row r="7560" spans="1:5" x14ac:dyDescent="0.25">
      <c r="A7560" t="s">
        <v>1885</v>
      </c>
      <c r="B7560" t="s">
        <v>1917</v>
      </c>
      <c r="C7560" t="s">
        <v>5340</v>
      </c>
      <c r="D7560">
        <v>35</v>
      </c>
      <c r="E7560" s="6">
        <f>LEN(Utica_Trace[[#This Row],[Merged]])</f>
        <v>35</v>
      </c>
    </row>
    <row r="7561" spans="1:5" x14ac:dyDescent="0.25">
      <c r="A7561" t="s">
        <v>1885</v>
      </c>
      <c r="B7561" t="s">
        <v>1917</v>
      </c>
      <c r="C7561" t="s">
        <v>5341</v>
      </c>
      <c r="D7561">
        <v>35</v>
      </c>
      <c r="E7561" s="6">
        <f>LEN(Utica_Trace[[#This Row],[Merged]])</f>
        <v>35</v>
      </c>
    </row>
    <row r="7562" spans="1:5" x14ac:dyDescent="0.25">
      <c r="A7562" t="s">
        <v>1885</v>
      </c>
      <c r="B7562" t="s">
        <v>1917</v>
      </c>
      <c r="C7562" t="s">
        <v>5342</v>
      </c>
      <c r="D7562">
        <v>35</v>
      </c>
      <c r="E7562" s="6">
        <f>LEN(Utica_Trace[[#This Row],[Merged]])</f>
        <v>35</v>
      </c>
    </row>
    <row r="7563" spans="1:5" x14ac:dyDescent="0.25">
      <c r="A7563" t="s">
        <v>1885</v>
      </c>
      <c r="B7563" t="s">
        <v>1917</v>
      </c>
      <c r="C7563" t="s">
        <v>5343</v>
      </c>
      <c r="D7563">
        <v>35</v>
      </c>
      <c r="E7563" s="6">
        <f>LEN(Utica_Trace[[#This Row],[Merged]])</f>
        <v>35</v>
      </c>
    </row>
    <row r="7564" spans="1:5" x14ac:dyDescent="0.25">
      <c r="A7564" t="s">
        <v>1885</v>
      </c>
      <c r="B7564" t="s">
        <v>1917</v>
      </c>
      <c r="C7564" t="s">
        <v>5344</v>
      </c>
      <c r="D7564">
        <v>35</v>
      </c>
      <c r="E7564" s="6">
        <f>LEN(Utica_Trace[[#This Row],[Merged]])</f>
        <v>35</v>
      </c>
    </row>
    <row r="7565" spans="1:5" x14ac:dyDescent="0.25">
      <c r="A7565" t="s">
        <v>1885</v>
      </c>
      <c r="B7565" t="s">
        <v>1917</v>
      </c>
      <c r="C7565" t="s">
        <v>5345</v>
      </c>
      <c r="D7565">
        <v>35</v>
      </c>
      <c r="E7565" s="6">
        <f>LEN(Utica_Trace[[#This Row],[Merged]])</f>
        <v>35</v>
      </c>
    </row>
    <row r="7566" spans="1:5" x14ac:dyDescent="0.25">
      <c r="A7566" t="s">
        <v>1885</v>
      </c>
      <c r="B7566" t="s">
        <v>1917</v>
      </c>
      <c r="C7566" t="s">
        <v>5346</v>
      </c>
      <c r="D7566">
        <v>35</v>
      </c>
      <c r="E7566" s="6">
        <f>LEN(Utica_Trace[[#This Row],[Merged]])</f>
        <v>35</v>
      </c>
    </row>
    <row r="7567" spans="1:5" x14ac:dyDescent="0.25">
      <c r="A7567" t="s">
        <v>1885</v>
      </c>
      <c r="B7567" t="s">
        <v>1917</v>
      </c>
      <c r="C7567" t="s">
        <v>5347</v>
      </c>
      <c r="D7567">
        <v>35</v>
      </c>
      <c r="E7567" s="6">
        <f>LEN(Utica_Trace[[#This Row],[Merged]])</f>
        <v>35</v>
      </c>
    </row>
    <row r="7568" spans="1:5" x14ac:dyDescent="0.25">
      <c r="A7568" t="s">
        <v>1885</v>
      </c>
      <c r="B7568" t="s">
        <v>1917</v>
      </c>
      <c r="C7568" t="s">
        <v>5348</v>
      </c>
      <c r="D7568">
        <v>35</v>
      </c>
      <c r="E7568" s="6">
        <f>LEN(Utica_Trace[[#This Row],[Merged]])</f>
        <v>35</v>
      </c>
    </row>
    <row r="7569" spans="1:5" x14ac:dyDescent="0.25">
      <c r="A7569" t="s">
        <v>906</v>
      </c>
      <c r="B7569" t="s">
        <v>1917</v>
      </c>
      <c r="C7569" t="s">
        <v>5349</v>
      </c>
      <c r="D7569">
        <v>35</v>
      </c>
      <c r="E7569" s="6">
        <f>LEN(Utica_Trace[[#This Row],[Merged]])</f>
        <v>35</v>
      </c>
    </row>
    <row r="7570" spans="1:5" x14ac:dyDescent="0.25">
      <c r="A7570" t="s">
        <v>1884</v>
      </c>
      <c r="B7570" t="s">
        <v>1917</v>
      </c>
      <c r="C7570" t="s">
        <v>5349</v>
      </c>
      <c r="D7570">
        <v>35</v>
      </c>
      <c r="E7570" s="6">
        <f>LEN(Utica_Trace[[#This Row],[Merged]])</f>
        <v>35</v>
      </c>
    </row>
    <row r="7571" spans="1:5" x14ac:dyDescent="0.25">
      <c r="A7571" t="s">
        <v>906</v>
      </c>
      <c r="B7571" t="s">
        <v>1917</v>
      </c>
      <c r="C7571" t="s">
        <v>5350</v>
      </c>
      <c r="D7571">
        <v>35</v>
      </c>
      <c r="E7571" s="6">
        <f>LEN(Utica_Trace[[#This Row],[Merged]])</f>
        <v>35</v>
      </c>
    </row>
    <row r="7572" spans="1:5" x14ac:dyDescent="0.25">
      <c r="A7572" t="s">
        <v>1884</v>
      </c>
      <c r="B7572" t="s">
        <v>1917</v>
      </c>
      <c r="C7572" t="s">
        <v>5350</v>
      </c>
      <c r="D7572">
        <v>35</v>
      </c>
      <c r="E7572" s="6">
        <f>LEN(Utica_Trace[[#This Row],[Merged]])</f>
        <v>35</v>
      </c>
    </row>
    <row r="7573" spans="1:5" x14ac:dyDescent="0.25">
      <c r="A7573" t="s">
        <v>906</v>
      </c>
      <c r="B7573" t="s">
        <v>1917</v>
      </c>
      <c r="C7573" t="s">
        <v>5351</v>
      </c>
      <c r="D7573">
        <v>35</v>
      </c>
      <c r="E7573" s="6">
        <f>LEN(Utica_Trace[[#This Row],[Merged]])</f>
        <v>35</v>
      </c>
    </row>
    <row r="7574" spans="1:5" x14ac:dyDescent="0.25">
      <c r="A7574" t="s">
        <v>1884</v>
      </c>
      <c r="B7574" t="s">
        <v>1917</v>
      </c>
      <c r="C7574" t="s">
        <v>5351</v>
      </c>
      <c r="D7574">
        <v>35</v>
      </c>
      <c r="E7574" s="6">
        <f>LEN(Utica_Trace[[#This Row],[Merged]])</f>
        <v>35</v>
      </c>
    </row>
    <row r="7575" spans="1:5" x14ac:dyDescent="0.25">
      <c r="A7575" t="s">
        <v>906</v>
      </c>
      <c r="B7575" t="s">
        <v>1917</v>
      </c>
      <c r="C7575" t="s">
        <v>5352</v>
      </c>
      <c r="D7575">
        <v>35</v>
      </c>
      <c r="E7575" s="6">
        <f>LEN(Utica_Trace[[#This Row],[Merged]])</f>
        <v>35</v>
      </c>
    </row>
    <row r="7576" spans="1:5" x14ac:dyDescent="0.25">
      <c r="A7576" t="s">
        <v>1884</v>
      </c>
      <c r="B7576" t="s">
        <v>1917</v>
      </c>
      <c r="C7576" t="s">
        <v>5352</v>
      </c>
      <c r="D7576">
        <v>35</v>
      </c>
      <c r="E7576" s="6">
        <f>LEN(Utica_Trace[[#This Row],[Merged]])</f>
        <v>35</v>
      </c>
    </row>
    <row r="7577" spans="1:5" x14ac:dyDescent="0.25">
      <c r="A7577" t="s">
        <v>906</v>
      </c>
      <c r="B7577" t="s">
        <v>1917</v>
      </c>
      <c r="C7577" t="s">
        <v>5353</v>
      </c>
      <c r="D7577">
        <v>35</v>
      </c>
      <c r="E7577" s="6">
        <f>LEN(Utica_Trace[[#This Row],[Merged]])</f>
        <v>35</v>
      </c>
    </row>
    <row r="7578" spans="1:5" x14ac:dyDescent="0.25">
      <c r="A7578" t="s">
        <v>1884</v>
      </c>
      <c r="B7578" t="s">
        <v>1917</v>
      </c>
      <c r="C7578" t="s">
        <v>5353</v>
      </c>
      <c r="D7578">
        <v>35</v>
      </c>
      <c r="E7578" s="6">
        <f>LEN(Utica_Trace[[#This Row],[Merged]])</f>
        <v>35</v>
      </c>
    </row>
    <row r="7579" spans="1:5" x14ac:dyDescent="0.25">
      <c r="A7579" t="s">
        <v>906</v>
      </c>
      <c r="B7579" t="s">
        <v>1917</v>
      </c>
      <c r="C7579" t="s">
        <v>5354</v>
      </c>
      <c r="D7579">
        <v>35</v>
      </c>
      <c r="E7579" s="6">
        <f>LEN(Utica_Trace[[#This Row],[Merged]])</f>
        <v>35</v>
      </c>
    </row>
    <row r="7580" spans="1:5" x14ac:dyDescent="0.25">
      <c r="A7580" t="s">
        <v>1884</v>
      </c>
      <c r="B7580" t="s">
        <v>1917</v>
      </c>
      <c r="C7580" t="s">
        <v>5354</v>
      </c>
      <c r="D7580">
        <v>35</v>
      </c>
      <c r="E7580" s="6">
        <f>LEN(Utica_Trace[[#This Row],[Merged]])</f>
        <v>35</v>
      </c>
    </row>
    <row r="7581" spans="1:5" x14ac:dyDescent="0.25">
      <c r="A7581" t="s">
        <v>906</v>
      </c>
      <c r="B7581" t="s">
        <v>1917</v>
      </c>
      <c r="C7581" t="s">
        <v>5355</v>
      </c>
      <c r="D7581">
        <v>35</v>
      </c>
      <c r="E7581" s="6">
        <f>LEN(Utica_Trace[[#This Row],[Merged]])</f>
        <v>35</v>
      </c>
    </row>
    <row r="7582" spans="1:5" x14ac:dyDescent="0.25">
      <c r="A7582" t="s">
        <v>1884</v>
      </c>
      <c r="B7582" t="s">
        <v>1917</v>
      </c>
      <c r="C7582" t="s">
        <v>5355</v>
      </c>
      <c r="D7582">
        <v>35</v>
      </c>
      <c r="E7582" s="6">
        <f>LEN(Utica_Trace[[#This Row],[Merged]])</f>
        <v>35</v>
      </c>
    </row>
    <row r="7583" spans="1:5" x14ac:dyDescent="0.25">
      <c r="A7583" t="s">
        <v>906</v>
      </c>
      <c r="B7583" t="s">
        <v>1917</v>
      </c>
      <c r="C7583" t="s">
        <v>5356</v>
      </c>
      <c r="D7583">
        <v>35</v>
      </c>
      <c r="E7583" s="6">
        <f>LEN(Utica_Trace[[#This Row],[Merged]])</f>
        <v>35</v>
      </c>
    </row>
    <row r="7584" spans="1:5" x14ac:dyDescent="0.25">
      <c r="A7584" t="s">
        <v>1884</v>
      </c>
      <c r="B7584" t="s">
        <v>1917</v>
      </c>
      <c r="C7584" t="s">
        <v>5356</v>
      </c>
      <c r="D7584">
        <v>35</v>
      </c>
      <c r="E7584" s="6">
        <f>LEN(Utica_Trace[[#This Row],[Merged]])</f>
        <v>35</v>
      </c>
    </row>
    <row r="7585" spans="1:5" x14ac:dyDescent="0.25">
      <c r="A7585" t="s">
        <v>1884</v>
      </c>
      <c r="B7585" t="s">
        <v>1917</v>
      </c>
      <c r="C7585" t="s">
        <v>5357</v>
      </c>
      <c r="D7585">
        <v>35</v>
      </c>
      <c r="E7585" s="6">
        <f>LEN(Utica_Trace[[#This Row],[Merged]])</f>
        <v>35</v>
      </c>
    </row>
    <row r="7586" spans="1:5" x14ac:dyDescent="0.25">
      <c r="A7586" t="s">
        <v>1884</v>
      </c>
      <c r="B7586" t="s">
        <v>1917</v>
      </c>
      <c r="C7586" t="s">
        <v>5358</v>
      </c>
      <c r="D7586">
        <v>35</v>
      </c>
      <c r="E7586" s="6">
        <f>LEN(Utica_Trace[[#This Row],[Merged]])</f>
        <v>35</v>
      </c>
    </row>
    <row r="7587" spans="1:5" x14ac:dyDescent="0.25">
      <c r="A7587" t="s">
        <v>906</v>
      </c>
      <c r="B7587" t="s">
        <v>1917</v>
      </c>
      <c r="C7587" t="s">
        <v>5359</v>
      </c>
      <c r="D7587">
        <v>35</v>
      </c>
      <c r="E7587" s="6">
        <f>LEN(Utica_Trace[[#This Row],[Merged]])</f>
        <v>35</v>
      </c>
    </row>
    <row r="7588" spans="1:5" x14ac:dyDescent="0.25">
      <c r="A7588" t="s">
        <v>1884</v>
      </c>
      <c r="B7588" t="s">
        <v>1917</v>
      </c>
      <c r="C7588" t="s">
        <v>5359</v>
      </c>
      <c r="D7588">
        <v>35</v>
      </c>
      <c r="E7588" s="6">
        <f>LEN(Utica_Trace[[#This Row],[Merged]])</f>
        <v>35</v>
      </c>
    </row>
    <row r="7589" spans="1:5" x14ac:dyDescent="0.25">
      <c r="A7589" t="s">
        <v>906</v>
      </c>
      <c r="B7589" t="s">
        <v>1917</v>
      </c>
      <c r="C7589" t="s">
        <v>5360</v>
      </c>
      <c r="D7589">
        <v>35</v>
      </c>
      <c r="E7589" s="6">
        <f>LEN(Utica_Trace[[#This Row],[Merged]])</f>
        <v>35</v>
      </c>
    </row>
    <row r="7590" spans="1:5" x14ac:dyDescent="0.25">
      <c r="A7590" t="s">
        <v>1884</v>
      </c>
      <c r="B7590" t="s">
        <v>1917</v>
      </c>
      <c r="C7590" t="s">
        <v>5360</v>
      </c>
      <c r="D7590">
        <v>35</v>
      </c>
      <c r="E7590" s="6">
        <f>LEN(Utica_Trace[[#This Row],[Merged]])</f>
        <v>35</v>
      </c>
    </row>
    <row r="7591" spans="1:5" x14ac:dyDescent="0.25">
      <c r="A7591" t="s">
        <v>902</v>
      </c>
      <c r="B7591" t="s">
        <v>1917</v>
      </c>
      <c r="C7591" t="s">
        <v>5361</v>
      </c>
      <c r="D7591">
        <v>35</v>
      </c>
      <c r="E7591" s="6">
        <f>LEN(Utica_Trace[[#This Row],[Merged]])</f>
        <v>35</v>
      </c>
    </row>
    <row r="7592" spans="1:5" x14ac:dyDescent="0.25">
      <c r="A7592" t="s">
        <v>906</v>
      </c>
      <c r="B7592" t="s">
        <v>1917</v>
      </c>
      <c r="C7592" t="s">
        <v>5361</v>
      </c>
      <c r="D7592">
        <v>35</v>
      </c>
      <c r="E7592" s="6">
        <f>LEN(Utica_Trace[[#This Row],[Merged]])</f>
        <v>35</v>
      </c>
    </row>
    <row r="7593" spans="1:5" x14ac:dyDescent="0.25">
      <c r="A7593" t="s">
        <v>1884</v>
      </c>
      <c r="B7593" t="s">
        <v>1917</v>
      </c>
      <c r="C7593" t="s">
        <v>5361</v>
      </c>
      <c r="D7593">
        <v>35</v>
      </c>
      <c r="E7593" s="6">
        <f>LEN(Utica_Trace[[#This Row],[Merged]])</f>
        <v>35</v>
      </c>
    </row>
    <row r="7594" spans="1:5" x14ac:dyDescent="0.25">
      <c r="A7594" t="s">
        <v>1787</v>
      </c>
      <c r="B7594" t="s">
        <v>1917</v>
      </c>
      <c r="C7594" t="s">
        <v>5361</v>
      </c>
      <c r="D7594">
        <v>35</v>
      </c>
      <c r="E7594" s="6">
        <f>LEN(Utica_Trace[[#This Row],[Merged]])</f>
        <v>35</v>
      </c>
    </row>
    <row r="7595" spans="1:5" x14ac:dyDescent="0.25">
      <c r="A7595" t="s">
        <v>902</v>
      </c>
      <c r="B7595" t="s">
        <v>1917</v>
      </c>
      <c r="C7595" t="s">
        <v>5362</v>
      </c>
      <c r="D7595">
        <v>35</v>
      </c>
      <c r="E7595" s="6">
        <f>LEN(Utica_Trace[[#This Row],[Merged]])</f>
        <v>35</v>
      </c>
    </row>
    <row r="7596" spans="1:5" x14ac:dyDescent="0.25">
      <c r="A7596" t="s">
        <v>906</v>
      </c>
      <c r="B7596" t="s">
        <v>1917</v>
      </c>
      <c r="C7596" t="s">
        <v>5362</v>
      </c>
      <c r="D7596">
        <v>35</v>
      </c>
      <c r="E7596" s="6">
        <f>LEN(Utica_Trace[[#This Row],[Merged]])</f>
        <v>35</v>
      </c>
    </row>
    <row r="7597" spans="1:5" x14ac:dyDescent="0.25">
      <c r="A7597" t="s">
        <v>1884</v>
      </c>
      <c r="B7597" t="s">
        <v>1917</v>
      </c>
      <c r="C7597" t="s">
        <v>5362</v>
      </c>
      <c r="D7597">
        <v>35</v>
      </c>
      <c r="E7597" s="6">
        <f>LEN(Utica_Trace[[#This Row],[Merged]])</f>
        <v>35</v>
      </c>
    </row>
    <row r="7598" spans="1:5" x14ac:dyDescent="0.25">
      <c r="A7598" t="s">
        <v>1787</v>
      </c>
      <c r="B7598" t="s">
        <v>1917</v>
      </c>
      <c r="C7598" t="s">
        <v>5362</v>
      </c>
      <c r="D7598">
        <v>35</v>
      </c>
      <c r="E7598" s="6">
        <f>LEN(Utica_Trace[[#This Row],[Merged]])</f>
        <v>35</v>
      </c>
    </row>
    <row r="7599" spans="1:5" x14ac:dyDescent="0.25">
      <c r="A7599" t="s">
        <v>900</v>
      </c>
      <c r="B7599" t="s">
        <v>1917</v>
      </c>
      <c r="C7599" t="s">
        <v>5363</v>
      </c>
      <c r="D7599">
        <v>35</v>
      </c>
      <c r="E7599" s="6">
        <f>LEN(Utica_Trace[[#This Row],[Merged]])</f>
        <v>35</v>
      </c>
    </row>
    <row r="7600" spans="1:5" x14ac:dyDescent="0.25">
      <c r="A7600" t="s">
        <v>906</v>
      </c>
      <c r="B7600" t="s">
        <v>1917</v>
      </c>
      <c r="C7600" t="s">
        <v>5363</v>
      </c>
      <c r="D7600">
        <v>35</v>
      </c>
      <c r="E7600" s="6">
        <f>LEN(Utica_Trace[[#This Row],[Merged]])</f>
        <v>35</v>
      </c>
    </row>
    <row r="7601" spans="1:5" x14ac:dyDescent="0.25">
      <c r="A7601" t="s">
        <v>1884</v>
      </c>
      <c r="B7601" t="s">
        <v>1917</v>
      </c>
      <c r="C7601" t="s">
        <v>5363</v>
      </c>
      <c r="D7601">
        <v>35</v>
      </c>
      <c r="E7601" s="6">
        <f>LEN(Utica_Trace[[#This Row],[Merged]])</f>
        <v>35</v>
      </c>
    </row>
    <row r="7602" spans="1:5" x14ac:dyDescent="0.25">
      <c r="A7602" t="s">
        <v>900</v>
      </c>
      <c r="B7602" t="s">
        <v>1917</v>
      </c>
      <c r="C7602" t="s">
        <v>5364</v>
      </c>
      <c r="D7602">
        <v>35</v>
      </c>
      <c r="E7602" s="6">
        <f>LEN(Utica_Trace[[#This Row],[Merged]])</f>
        <v>35</v>
      </c>
    </row>
    <row r="7603" spans="1:5" x14ac:dyDescent="0.25">
      <c r="A7603" t="s">
        <v>906</v>
      </c>
      <c r="B7603" t="s">
        <v>1917</v>
      </c>
      <c r="C7603" t="s">
        <v>5364</v>
      </c>
      <c r="D7603">
        <v>35</v>
      </c>
      <c r="E7603" s="6">
        <f>LEN(Utica_Trace[[#This Row],[Merged]])</f>
        <v>35</v>
      </c>
    </row>
    <row r="7604" spans="1:5" x14ac:dyDescent="0.25">
      <c r="A7604" t="s">
        <v>1884</v>
      </c>
      <c r="B7604" t="s">
        <v>1917</v>
      </c>
      <c r="C7604" t="s">
        <v>5364</v>
      </c>
      <c r="D7604">
        <v>35</v>
      </c>
      <c r="E7604" s="6">
        <f>LEN(Utica_Trace[[#This Row],[Merged]])</f>
        <v>35</v>
      </c>
    </row>
    <row r="7605" spans="1:5" x14ac:dyDescent="0.25">
      <c r="A7605" t="s">
        <v>1787</v>
      </c>
      <c r="B7605" t="s">
        <v>1917</v>
      </c>
      <c r="C7605" t="s">
        <v>5365</v>
      </c>
      <c r="D7605">
        <v>35</v>
      </c>
      <c r="E7605" s="6">
        <f>LEN(Utica_Trace[[#This Row],[Merged]])</f>
        <v>35</v>
      </c>
    </row>
    <row r="7606" spans="1:5" x14ac:dyDescent="0.25">
      <c r="A7606" t="s">
        <v>1787</v>
      </c>
      <c r="B7606" t="s">
        <v>1917</v>
      </c>
      <c r="C7606" t="s">
        <v>5366</v>
      </c>
      <c r="D7606">
        <v>35</v>
      </c>
      <c r="E7606" s="6">
        <f>LEN(Utica_Trace[[#This Row],[Merged]])</f>
        <v>35</v>
      </c>
    </row>
    <row r="7607" spans="1:5" x14ac:dyDescent="0.25">
      <c r="A7607" t="s">
        <v>1787</v>
      </c>
      <c r="B7607" t="s">
        <v>1917</v>
      </c>
      <c r="C7607" t="s">
        <v>5367</v>
      </c>
      <c r="D7607">
        <v>35</v>
      </c>
      <c r="E7607" s="6">
        <f>LEN(Utica_Trace[[#This Row],[Merged]])</f>
        <v>35</v>
      </c>
    </row>
    <row r="7608" spans="1:5" x14ac:dyDescent="0.25">
      <c r="A7608" t="s">
        <v>1787</v>
      </c>
      <c r="B7608" t="s">
        <v>1917</v>
      </c>
      <c r="C7608" t="s">
        <v>5368</v>
      </c>
      <c r="D7608">
        <v>35</v>
      </c>
      <c r="E7608" s="6">
        <f>LEN(Utica_Trace[[#This Row],[Merged]])</f>
        <v>35</v>
      </c>
    </row>
    <row r="7609" spans="1:5" x14ac:dyDescent="0.25">
      <c r="A7609" t="s">
        <v>904</v>
      </c>
      <c r="B7609" t="s">
        <v>1917</v>
      </c>
      <c r="C7609" t="s">
        <v>5369</v>
      </c>
      <c r="D7609">
        <v>35</v>
      </c>
      <c r="E7609" s="6">
        <f>LEN(Utica_Trace[[#This Row],[Merged]])</f>
        <v>35</v>
      </c>
    </row>
    <row r="7610" spans="1:5" x14ac:dyDescent="0.25">
      <c r="A7610" t="s">
        <v>1787</v>
      </c>
      <c r="B7610" t="s">
        <v>1917</v>
      </c>
      <c r="C7610" t="s">
        <v>5369</v>
      </c>
      <c r="D7610">
        <v>35</v>
      </c>
      <c r="E7610" s="6">
        <f>LEN(Utica_Trace[[#This Row],[Merged]])</f>
        <v>35</v>
      </c>
    </row>
    <row r="7611" spans="1:5" x14ac:dyDescent="0.25">
      <c r="A7611" t="s">
        <v>904</v>
      </c>
      <c r="B7611" t="s">
        <v>1917</v>
      </c>
      <c r="C7611" t="s">
        <v>5370</v>
      </c>
      <c r="D7611">
        <v>35</v>
      </c>
      <c r="E7611" s="6">
        <f>LEN(Utica_Trace[[#This Row],[Merged]])</f>
        <v>35</v>
      </c>
    </row>
    <row r="7612" spans="1:5" x14ac:dyDescent="0.25">
      <c r="A7612" t="s">
        <v>1787</v>
      </c>
      <c r="B7612" t="s">
        <v>1917</v>
      </c>
      <c r="C7612" t="s">
        <v>5370</v>
      </c>
      <c r="D7612">
        <v>35</v>
      </c>
      <c r="E7612" s="6">
        <f>LEN(Utica_Trace[[#This Row],[Merged]])</f>
        <v>35</v>
      </c>
    </row>
    <row r="7613" spans="1:5" x14ac:dyDescent="0.25">
      <c r="A7613" t="s">
        <v>903</v>
      </c>
      <c r="B7613" t="s">
        <v>1917</v>
      </c>
      <c r="C7613" t="s">
        <v>5371</v>
      </c>
      <c r="D7613">
        <v>35</v>
      </c>
      <c r="E7613" s="6">
        <f>LEN(Utica_Trace[[#This Row],[Merged]])</f>
        <v>35</v>
      </c>
    </row>
    <row r="7614" spans="1:5" x14ac:dyDescent="0.25">
      <c r="A7614" t="s">
        <v>1787</v>
      </c>
      <c r="B7614" t="s">
        <v>1917</v>
      </c>
      <c r="C7614" t="s">
        <v>5371</v>
      </c>
      <c r="D7614">
        <v>35</v>
      </c>
      <c r="E7614" s="6">
        <f>LEN(Utica_Trace[[#This Row],[Merged]])</f>
        <v>35</v>
      </c>
    </row>
    <row r="7615" spans="1:5" x14ac:dyDescent="0.25">
      <c r="A7615" t="s">
        <v>903</v>
      </c>
      <c r="B7615" t="s">
        <v>1917</v>
      </c>
      <c r="C7615" t="s">
        <v>5372</v>
      </c>
      <c r="D7615">
        <v>35</v>
      </c>
      <c r="E7615" s="6">
        <f>LEN(Utica_Trace[[#This Row],[Merged]])</f>
        <v>35</v>
      </c>
    </row>
    <row r="7616" spans="1:5" x14ac:dyDescent="0.25">
      <c r="A7616" t="s">
        <v>1787</v>
      </c>
      <c r="B7616" t="s">
        <v>1917</v>
      </c>
      <c r="C7616" t="s">
        <v>5372</v>
      </c>
      <c r="D7616">
        <v>35</v>
      </c>
      <c r="E7616" s="6">
        <f>LEN(Utica_Trace[[#This Row],[Merged]])</f>
        <v>35</v>
      </c>
    </row>
    <row r="7617" spans="1:5" x14ac:dyDescent="0.25">
      <c r="A7617" t="s">
        <v>906</v>
      </c>
      <c r="B7617" t="s">
        <v>1917</v>
      </c>
      <c r="C7617" t="s">
        <v>5373</v>
      </c>
      <c r="D7617">
        <v>35</v>
      </c>
      <c r="E7617" s="6">
        <f>LEN(Utica_Trace[[#This Row],[Merged]])</f>
        <v>35</v>
      </c>
    </row>
    <row r="7618" spans="1:5" x14ac:dyDescent="0.25">
      <c r="A7618" t="s">
        <v>1884</v>
      </c>
      <c r="B7618" t="s">
        <v>1917</v>
      </c>
      <c r="C7618" t="s">
        <v>5373</v>
      </c>
      <c r="D7618">
        <v>35</v>
      </c>
      <c r="E7618" s="6">
        <f>LEN(Utica_Trace[[#This Row],[Merged]])</f>
        <v>35</v>
      </c>
    </row>
    <row r="7619" spans="1:5" x14ac:dyDescent="0.25">
      <c r="A7619" t="s">
        <v>906</v>
      </c>
      <c r="B7619" t="s">
        <v>1917</v>
      </c>
      <c r="C7619" t="s">
        <v>5374</v>
      </c>
      <c r="D7619">
        <v>35</v>
      </c>
      <c r="E7619" s="6">
        <f>LEN(Utica_Trace[[#This Row],[Merged]])</f>
        <v>35</v>
      </c>
    </row>
    <row r="7620" spans="1:5" x14ac:dyDescent="0.25">
      <c r="A7620" t="s">
        <v>1884</v>
      </c>
      <c r="B7620" t="s">
        <v>1917</v>
      </c>
      <c r="C7620" t="s">
        <v>5374</v>
      </c>
      <c r="D7620">
        <v>35</v>
      </c>
      <c r="E7620" s="6">
        <f>LEN(Utica_Trace[[#This Row],[Merged]])</f>
        <v>35</v>
      </c>
    </row>
    <row r="7621" spans="1:5" x14ac:dyDescent="0.25">
      <c r="A7621" t="s">
        <v>906</v>
      </c>
      <c r="B7621" t="s">
        <v>1917</v>
      </c>
      <c r="C7621" t="s">
        <v>5375</v>
      </c>
      <c r="D7621">
        <v>35</v>
      </c>
      <c r="E7621" s="6">
        <f>LEN(Utica_Trace[[#This Row],[Merged]])</f>
        <v>35</v>
      </c>
    </row>
    <row r="7622" spans="1:5" x14ac:dyDescent="0.25">
      <c r="A7622" t="s">
        <v>1884</v>
      </c>
      <c r="B7622" t="s">
        <v>1917</v>
      </c>
      <c r="C7622" t="s">
        <v>5375</v>
      </c>
      <c r="D7622">
        <v>35</v>
      </c>
      <c r="E7622" s="6">
        <f>LEN(Utica_Trace[[#This Row],[Merged]])</f>
        <v>35</v>
      </c>
    </row>
    <row r="7623" spans="1:5" x14ac:dyDescent="0.25">
      <c r="A7623" t="s">
        <v>906</v>
      </c>
      <c r="B7623" t="s">
        <v>1917</v>
      </c>
      <c r="C7623" t="s">
        <v>5376</v>
      </c>
      <c r="D7623">
        <v>35</v>
      </c>
      <c r="E7623" s="6">
        <f>LEN(Utica_Trace[[#This Row],[Merged]])</f>
        <v>35</v>
      </c>
    </row>
    <row r="7624" spans="1:5" x14ac:dyDescent="0.25">
      <c r="A7624" t="s">
        <v>1884</v>
      </c>
      <c r="B7624" t="s">
        <v>1917</v>
      </c>
      <c r="C7624" t="s">
        <v>5376</v>
      </c>
      <c r="D7624">
        <v>35</v>
      </c>
      <c r="E7624" s="6">
        <f>LEN(Utica_Trace[[#This Row],[Merged]])</f>
        <v>35</v>
      </c>
    </row>
    <row r="7625" spans="1:5" x14ac:dyDescent="0.25">
      <c r="A7625" t="s">
        <v>901</v>
      </c>
      <c r="B7625" t="s">
        <v>1917</v>
      </c>
      <c r="C7625" t="s">
        <v>5377</v>
      </c>
      <c r="D7625">
        <v>35</v>
      </c>
      <c r="E7625" s="6">
        <f>LEN(Utica_Trace[[#This Row],[Merged]])</f>
        <v>35</v>
      </c>
    </row>
    <row r="7626" spans="1:5" x14ac:dyDescent="0.25">
      <c r="A7626" t="s">
        <v>906</v>
      </c>
      <c r="B7626" t="s">
        <v>1917</v>
      </c>
      <c r="C7626" t="s">
        <v>5377</v>
      </c>
      <c r="D7626">
        <v>35</v>
      </c>
      <c r="E7626" s="6">
        <f>LEN(Utica_Trace[[#This Row],[Merged]])</f>
        <v>35</v>
      </c>
    </row>
    <row r="7627" spans="1:5" x14ac:dyDescent="0.25">
      <c r="A7627" t="s">
        <v>1884</v>
      </c>
      <c r="B7627" t="s">
        <v>1917</v>
      </c>
      <c r="C7627" t="s">
        <v>5377</v>
      </c>
      <c r="D7627">
        <v>35</v>
      </c>
      <c r="E7627" s="6">
        <f>LEN(Utica_Trace[[#This Row],[Merged]])</f>
        <v>35</v>
      </c>
    </row>
    <row r="7628" spans="1:5" x14ac:dyDescent="0.25">
      <c r="A7628" t="s">
        <v>901</v>
      </c>
      <c r="B7628" t="s">
        <v>1917</v>
      </c>
      <c r="C7628" t="s">
        <v>5378</v>
      </c>
      <c r="D7628">
        <v>35</v>
      </c>
      <c r="E7628" s="6">
        <f>LEN(Utica_Trace[[#This Row],[Merged]])</f>
        <v>35</v>
      </c>
    </row>
    <row r="7629" spans="1:5" x14ac:dyDescent="0.25">
      <c r="A7629" t="s">
        <v>906</v>
      </c>
      <c r="B7629" t="s">
        <v>1917</v>
      </c>
      <c r="C7629" t="s">
        <v>5378</v>
      </c>
      <c r="D7629">
        <v>35</v>
      </c>
      <c r="E7629" s="6">
        <f>LEN(Utica_Trace[[#This Row],[Merged]])</f>
        <v>35</v>
      </c>
    </row>
    <row r="7630" spans="1:5" x14ac:dyDescent="0.25">
      <c r="A7630" t="s">
        <v>1884</v>
      </c>
      <c r="B7630" t="s">
        <v>1917</v>
      </c>
      <c r="C7630" t="s">
        <v>5378</v>
      </c>
      <c r="D7630">
        <v>35</v>
      </c>
      <c r="E7630" s="6">
        <f>LEN(Utica_Trace[[#This Row],[Merged]])</f>
        <v>35</v>
      </c>
    </row>
    <row r="7631" spans="1:5" x14ac:dyDescent="0.25">
      <c r="A7631" t="s">
        <v>906</v>
      </c>
      <c r="B7631" t="s">
        <v>1917</v>
      </c>
      <c r="C7631" t="s">
        <v>5379</v>
      </c>
      <c r="D7631">
        <v>35</v>
      </c>
      <c r="E7631" s="6">
        <f>LEN(Utica_Trace[[#This Row],[Merged]])</f>
        <v>35</v>
      </c>
    </row>
    <row r="7632" spans="1:5" x14ac:dyDescent="0.25">
      <c r="A7632" t="s">
        <v>1884</v>
      </c>
      <c r="B7632" t="s">
        <v>1917</v>
      </c>
      <c r="C7632" t="s">
        <v>5379</v>
      </c>
      <c r="D7632">
        <v>35</v>
      </c>
      <c r="E7632" s="6">
        <f>LEN(Utica_Trace[[#This Row],[Merged]])</f>
        <v>35</v>
      </c>
    </row>
    <row r="7633" spans="1:5" x14ac:dyDescent="0.25">
      <c r="A7633" t="s">
        <v>906</v>
      </c>
      <c r="B7633" t="s">
        <v>1917</v>
      </c>
      <c r="C7633" t="s">
        <v>5380</v>
      </c>
      <c r="D7633">
        <v>35</v>
      </c>
      <c r="E7633" s="6">
        <f>LEN(Utica_Trace[[#This Row],[Merged]])</f>
        <v>35</v>
      </c>
    </row>
    <row r="7634" spans="1:5" x14ac:dyDescent="0.25">
      <c r="A7634" t="s">
        <v>1884</v>
      </c>
      <c r="B7634" t="s">
        <v>1917</v>
      </c>
      <c r="C7634" t="s">
        <v>5380</v>
      </c>
      <c r="D7634">
        <v>35</v>
      </c>
      <c r="E7634" s="6">
        <f>LEN(Utica_Trace[[#This Row],[Merged]])</f>
        <v>35</v>
      </c>
    </row>
    <row r="7635" spans="1:5" x14ac:dyDescent="0.25">
      <c r="A7635" t="s">
        <v>906</v>
      </c>
      <c r="B7635" t="s">
        <v>1917</v>
      </c>
      <c r="C7635" t="s">
        <v>5381</v>
      </c>
      <c r="D7635">
        <v>35</v>
      </c>
      <c r="E7635" s="6">
        <f>LEN(Utica_Trace[[#This Row],[Merged]])</f>
        <v>35</v>
      </c>
    </row>
    <row r="7636" spans="1:5" x14ac:dyDescent="0.25">
      <c r="A7636" t="s">
        <v>1884</v>
      </c>
      <c r="B7636" t="s">
        <v>1917</v>
      </c>
      <c r="C7636" t="s">
        <v>5381</v>
      </c>
      <c r="D7636">
        <v>35</v>
      </c>
      <c r="E7636" s="6">
        <f>LEN(Utica_Trace[[#This Row],[Merged]])</f>
        <v>35</v>
      </c>
    </row>
    <row r="7637" spans="1:5" x14ac:dyDescent="0.25">
      <c r="A7637" t="s">
        <v>906</v>
      </c>
      <c r="B7637" t="s">
        <v>1917</v>
      </c>
      <c r="C7637" t="s">
        <v>5382</v>
      </c>
      <c r="D7637">
        <v>35</v>
      </c>
      <c r="E7637" s="6">
        <f>LEN(Utica_Trace[[#This Row],[Merged]])</f>
        <v>35</v>
      </c>
    </row>
    <row r="7638" spans="1:5" x14ac:dyDescent="0.25">
      <c r="A7638" t="s">
        <v>1884</v>
      </c>
      <c r="B7638" t="s">
        <v>1917</v>
      </c>
      <c r="C7638" t="s">
        <v>5382</v>
      </c>
      <c r="D7638">
        <v>35</v>
      </c>
      <c r="E7638" s="6">
        <f>LEN(Utica_Trace[[#This Row],[Merged]])</f>
        <v>35</v>
      </c>
    </row>
    <row r="7639" spans="1:5" x14ac:dyDescent="0.25">
      <c r="A7639" t="s">
        <v>901</v>
      </c>
      <c r="B7639" t="s">
        <v>1917</v>
      </c>
      <c r="C7639" t="s">
        <v>5383</v>
      </c>
      <c r="D7639">
        <v>35</v>
      </c>
      <c r="E7639" s="6">
        <f>LEN(Utica_Trace[[#This Row],[Merged]])</f>
        <v>35</v>
      </c>
    </row>
    <row r="7640" spans="1:5" x14ac:dyDescent="0.25">
      <c r="A7640" t="s">
        <v>906</v>
      </c>
      <c r="B7640" t="s">
        <v>1917</v>
      </c>
      <c r="C7640" t="s">
        <v>5383</v>
      </c>
      <c r="D7640">
        <v>35</v>
      </c>
      <c r="E7640" s="6">
        <f>LEN(Utica_Trace[[#This Row],[Merged]])</f>
        <v>35</v>
      </c>
    </row>
    <row r="7641" spans="1:5" x14ac:dyDescent="0.25">
      <c r="A7641" t="s">
        <v>1884</v>
      </c>
      <c r="B7641" t="s">
        <v>1917</v>
      </c>
      <c r="C7641" t="s">
        <v>5383</v>
      </c>
      <c r="D7641">
        <v>35</v>
      </c>
      <c r="E7641" s="6">
        <f>LEN(Utica_Trace[[#This Row],[Merged]])</f>
        <v>35</v>
      </c>
    </row>
    <row r="7642" spans="1:5" x14ac:dyDescent="0.25">
      <c r="A7642" t="s">
        <v>901</v>
      </c>
      <c r="B7642" t="s">
        <v>1917</v>
      </c>
      <c r="C7642" t="s">
        <v>5384</v>
      </c>
      <c r="D7642">
        <v>35</v>
      </c>
      <c r="E7642" s="6">
        <f>LEN(Utica_Trace[[#This Row],[Merged]])</f>
        <v>35</v>
      </c>
    </row>
    <row r="7643" spans="1:5" x14ac:dyDescent="0.25">
      <c r="A7643" t="s">
        <v>906</v>
      </c>
      <c r="B7643" t="s">
        <v>1917</v>
      </c>
      <c r="C7643" t="s">
        <v>5384</v>
      </c>
      <c r="D7643">
        <v>35</v>
      </c>
      <c r="E7643" s="6">
        <f>LEN(Utica_Trace[[#This Row],[Merged]])</f>
        <v>35</v>
      </c>
    </row>
    <row r="7644" spans="1:5" x14ac:dyDescent="0.25">
      <c r="A7644" t="s">
        <v>1884</v>
      </c>
      <c r="B7644" t="s">
        <v>1917</v>
      </c>
      <c r="C7644" t="s">
        <v>5384</v>
      </c>
      <c r="D7644">
        <v>35</v>
      </c>
      <c r="E7644" s="6">
        <f>LEN(Utica_Trace[[#This Row],[Merged]])</f>
        <v>35</v>
      </c>
    </row>
    <row r="7645" spans="1:5" x14ac:dyDescent="0.25">
      <c r="A7645" t="s">
        <v>1886</v>
      </c>
      <c r="B7645" t="s">
        <v>1917</v>
      </c>
      <c r="C7645" t="s">
        <v>5385</v>
      </c>
      <c r="D7645">
        <v>35</v>
      </c>
      <c r="E7645" s="6">
        <f>LEN(Utica_Trace[[#This Row],[Merged]])</f>
        <v>35</v>
      </c>
    </row>
    <row r="7646" spans="1:5" x14ac:dyDescent="0.25">
      <c r="A7646" t="s">
        <v>1886</v>
      </c>
      <c r="B7646" t="s">
        <v>1917</v>
      </c>
      <c r="C7646" t="s">
        <v>5386</v>
      </c>
      <c r="D7646">
        <v>35</v>
      </c>
      <c r="E7646" s="6">
        <f>LEN(Utica_Trace[[#This Row],[Merged]])</f>
        <v>35</v>
      </c>
    </row>
    <row r="7647" spans="1:5" x14ac:dyDescent="0.25">
      <c r="A7647" t="s">
        <v>1886</v>
      </c>
      <c r="B7647" t="s">
        <v>1917</v>
      </c>
      <c r="C7647" t="s">
        <v>5387</v>
      </c>
      <c r="D7647">
        <v>35</v>
      </c>
      <c r="E7647" s="6">
        <f>LEN(Utica_Trace[[#This Row],[Merged]])</f>
        <v>35</v>
      </c>
    </row>
    <row r="7648" spans="1:5" x14ac:dyDescent="0.25">
      <c r="A7648" t="s">
        <v>1886</v>
      </c>
      <c r="B7648" t="s">
        <v>1917</v>
      </c>
      <c r="C7648" t="s">
        <v>5388</v>
      </c>
      <c r="D7648">
        <v>35</v>
      </c>
      <c r="E7648" s="6">
        <f>LEN(Utica_Trace[[#This Row],[Merged]])</f>
        <v>35</v>
      </c>
    </row>
    <row r="7649" spans="1:5" x14ac:dyDescent="0.25">
      <c r="A7649" t="s">
        <v>943</v>
      </c>
      <c r="B7649" t="s">
        <v>1917</v>
      </c>
      <c r="C7649" t="s">
        <v>5389</v>
      </c>
      <c r="D7649">
        <v>35</v>
      </c>
      <c r="E7649" s="6">
        <f>LEN(Utica_Trace[[#This Row],[Merged]])</f>
        <v>35</v>
      </c>
    </row>
    <row r="7650" spans="1:5" x14ac:dyDescent="0.25">
      <c r="A7650" t="s">
        <v>943</v>
      </c>
      <c r="B7650" t="s">
        <v>1917</v>
      </c>
      <c r="C7650" t="s">
        <v>5390</v>
      </c>
      <c r="D7650">
        <v>35</v>
      </c>
      <c r="E7650" s="6">
        <f>LEN(Utica_Trace[[#This Row],[Merged]])</f>
        <v>35</v>
      </c>
    </row>
    <row r="7651" spans="1:5" x14ac:dyDescent="0.25">
      <c r="A7651" t="s">
        <v>943</v>
      </c>
      <c r="B7651" t="s">
        <v>1917</v>
      </c>
      <c r="C7651" t="s">
        <v>5391</v>
      </c>
      <c r="D7651">
        <v>35</v>
      </c>
      <c r="E7651" s="6">
        <f>LEN(Utica_Trace[[#This Row],[Merged]])</f>
        <v>35</v>
      </c>
    </row>
    <row r="7652" spans="1:5" x14ac:dyDescent="0.25">
      <c r="A7652" t="s">
        <v>943</v>
      </c>
      <c r="B7652" t="s">
        <v>1917</v>
      </c>
      <c r="C7652" t="s">
        <v>5392</v>
      </c>
      <c r="D7652">
        <v>35</v>
      </c>
      <c r="E7652" s="6">
        <f>LEN(Utica_Trace[[#This Row],[Merged]])</f>
        <v>35</v>
      </c>
    </row>
    <row r="7653" spans="1:5" x14ac:dyDescent="0.25">
      <c r="A7653" t="s">
        <v>1893</v>
      </c>
      <c r="B7653" t="s">
        <v>1917</v>
      </c>
      <c r="C7653" t="s">
        <v>5393</v>
      </c>
      <c r="D7653">
        <v>35</v>
      </c>
      <c r="E7653" s="6">
        <f>LEN(Utica_Trace[[#This Row],[Merged]])</f>
        <v>35</v>
      </c>
    </row>
    <row r="7654" spans="1:5" x14ac:dyDescent="0.25">
      <c r="A7654" t="s">
        <v>1893</v>
      </c>
      <c r="B7654" t="s">
        <v>1917</v>
      </c>
      <c r="C7654" t="s">
        <v>5394</v>
      </c>
      <c r="D7654">
        <v>35</v>
      </c>
      <c r="E7654" s="6">
        <f>LEN(Utica_Trace[[#This Row],[Merged]])</f>
        <v>35</v>
      </c>
    </row>
    <row r="7655" spans="1:5" x14ac:dyDescent="0.25">
      <c r="A7655" t="s">
        <v>1893</v>
      </c>
      <c r="B7655" t="s">
        <v>1917</v>
      </c>
      <c r="C7655" t="s">
        <v>5395</v>
      </c>
      <c r="D7655">
        <v>35</v>
      </c>
      <c r="E7655" s="6">
        <f>LEN(Utica_Trace[[#This Row],[Merged]])</f>
        <v>35</v>
      </c>
    </row>
    <row r="7656" spans="1:5" x14ac:dyDescent="0.25">
      <c r="A7656" t="s">
        <v>1893</v>
      </c>
      <c r="B7656" t="s">
        <v>1917</v>
      </c>
      <c r="C7656" t="s">
        <v>5396</v>
      </c>
      <c r="D7656">
        <v>35</v>
      </c>
      <c r="E7656" s="6">
        <f>LEN(Utica_Trace[[#This Row],[Merged]])</f>
        <v>35</v>
      </c>
    </row>
    <row r="7657" spans="1:5" x14ac:dyDescent="0.25">
      <c r="A7657" t="s">
        <v>1777</v>
      </c>
      <c r="B7657" t="s">
        <v>1917</v>
      </c>
      <c r="C7657" t="s">
        <v>5397</v>
      </c>
      <c r="D7657">
        <v>35</v>
      </c>
      <c r="E7657" s="6">
        <f>LEN(Utica_Trace[[#This Row],[Merged]])</f>
        <v>35</v>
      </c>
    </row>
    <row r="7658" spans="1:5" x14ac:dyDescent="0.25">
      <c r="A7658" t="s">
        <v>1777</v>
      </c>
      <c r="B7658" t="s">
        <v>1917</v>
      </c>
      <c r="C7658" t="s">
        <v>5398</v>
      </c>
      <c r="D7658">
        <v>35</v>
      </c>
      <c r="E7658" s="6">
        <f>LEN(Utica_Trace[[#This Row],[Merged]])</f>
        <v>35</v>
      </c>
    </row>
    <row r="7659" spans="1:5" x14ac:dyDescent="0.25">
      <c r="A7659" t="s">
        <v>1777</v>
      </c>
      <c r="B7659" t="s">
        <v>1917</v>
      </c>
      <c r="C7659" t="s">
        <v>5399</v>
      </c>
      <c r="D7659">
        <v>35</v>
      </c>
      <c r="E7659" s="6">
        <f>LEN(Utica_Trace[[#This Row],[Merged]])</f>
        <v>35</v>
      </c>
    </row>
    <row r="7660" spans="1:5" x14ac:dyDescent="0.25">
      <c r="A7660" t="s">
        <v>88</v>
      </c>
      <c r="B7660" t="s">
        <v>1917</v>
      </c>
      <c r="C7660" t="s">
        <v>5399</v>
      </c>
      <c r="D7660">
        <v>35</v>
      </c>
      <c r="E7660" s="6">
        <f>LEN(Utica_Trace[[#This Row],[Merged]])</f>
        <v>35</v>
      </c>
    </row>
    <row r="7661" spans="1:5" x14ac:dyDescent="0.25">
      <c r="A7661" t="s">
        <v>1777</v>
      </c>
      <c r="B7661" t="s">
        <v>1917</v>
      </c>
      <c r="C7661" t="s">
        <v>5400</v>
      </c>
      <c r="D7661">
        <v>35</v>
      </c>
      <c r="E7661" s="6">
        <f>LEN(Utica_Trace[[#This Row],[Merged]])</f>
        <v>35</v>
      </c>
    </row>
    <row r="7662" spans="1:5" x14ac:dyDescent="0.25">
      <c r="A7662" t="s">
        <v>88</v>
      </c>
      <c r="B7662" t="s">
        <v>1917</v>
      </c>
      <c r="C7662" t="s">
        <v>5400</v>
      </c>
      <c r="D7662">
        <v>35</v>
      </c>
      <c r="E7662" s="6">
        <f>LEN(Utica_Trace[[#This Row],[Merged]])</f>
        <v>35</v>
      </c>
    </row>
    <row r="7663" spans="1:5" x14ac:dyDescent="0.25">
      <c r="A7663" t="s">
        <v>1777</v>
      </c>
      <c r="B7663" t="s">
        <v>1917</v>
      </c>
      <c r="C7663" t="s">
        <v>5401</v>
      </c>
      <c r="D7663">
        <v>35</v>
      </c>
      <c r="E7663" s="6">
        <f>LEN(Utica_Trace[[#This Row],[Merged]])</f>
        <v>35</v>
      </c>
    </row>
    <row r="7664" spans="1:5" x14ac:dyDescent="0.25">
      <c r="A7664" t="s">
        <v>88</v>
      </c>
      <c r="B7664" t="s">
        <v>1917</v>
      </c>
      <c r="C7664" t="s">
        <v>5401</v>
      </c>
      <c r="D7664">
        <v>35</v>
      </c>
      <c r="E7664" s="6">
        <f>LEN(Utica_Trace[[#This Row],[Merged]])</f>
        <v>35</v>
      </c>
    </row>
    <row r="7665" spans="1:5" x14ac:dyDescent="0.25">
      <c r="A7665" t="s">
        <v>1777</v>
      </c>
      <c r="B7665" t="s">
        <v>1917</v>
      </c>
      <c r="C7665" t="s">
        <v>5402</v>
      </c>
      <c r="D7665">
        <v>35</v>
      </c>
      <c r="E7665" s="6">
        <f>LEN(Utica_Trace[[#This Row],[Merged]])</f>
        <v>35</v>
      </c>
    </row>
    <row r="7666" spans="1:5" x14ac:dyDescent="0.25">
      <c r="A7666" t="s">
        <v>88</v>
      </c>
      <c r="B7666" t="s">
        <v>1917</v>
      </c>
      <c r="C7666" t="s">
        <v>5402</v>
      </c>
      <c r="D7666">
        <v>35</v>
      </c>
      <c r="E7666" s="6">
        <f>LEN(Utica_Trace[[#This Row],[Merged]])</f>
        <v>35</v>
      </c>
    </row>
    <row r="7667" spans="1:5" x14ac:dyDescent="0.25">
      <c r="A7667" t="s">
        <v>1777</v>
      </c>
      <c r="B7667" t="s">
        <v>1917</v>
      </c>
      <c r="C7667" t="s">
        <v>5403</v>
      </c>
      <c r="D7667">
        <v>35</v>
      </c>
      <c r="E7667" s="6">
        <f>LEN(Utica_Trace[[#This Row],[Merged]])</f>
        <v>35</v>
      </c>
    </row>
    <row r="7668" spans="1:5" x14ac:dyDescent="0.25">
      <c r="A7668" t="s">
        <v>88</v>
      </c>
      <c r="B7668" t="s">
        <v>1917</v>
      </c>
      <c r="C7668" t="s">
        <v>5403</v>
      </c>
      <c r="D7668">
        <v>35</v>
      </c>
      <c r="E7668" s="6">
        <f>LEN(Utica_Trace[[#This Row],[Merged]])</f>
        <v>35</v>
      </c>
    </row>
    <row r="7669" spans="1:5" x14ac:dyDescent="0.25">
      <c r="A7669" t="s">
        <v>1777</v>
      </c>
      <c r="B7669" t="s">
        <v>1917</v>
      </c>
      <c r="C7669" t="s">
        <v>5404</v>
      </c>
      <c r="D7669">
        <v>35</v>
      </c>
      <c r="E7669" s="6">
        <f>LEN(Utica_Trace[[#This Row],[Merged]])</f>
        <v>35</v>
      </c>
    </row>
    <row r="7670" spans="1:5" x14ac:dyDescent="0.25">
      <c r="A7670" t="s">
        <v>88</v>
      </c>
      <c r="B7670" t="s">
        <v>1917</v>
      </c>
      <c r="C7670" t="s">
        <v>5404</v>
      </c>
      <c r="D7670">
        <v>35</v>
      </c>
      <c r="E7670" s="6">
        <f>LEN(Utica_Trace[[#This Row],[Merged]])</f>
        <v>35</v>
      </c>
    </row>
    <row r="7671" spans="1:5" x14ac:dyDescent="0.25">
      <c r="A7671" t="s">
        <v>1777</v>
      </c>
      <c r="B7671" t="s">
        <v>1917</v>
      </c>
      <c r="C7671" t="s">
        <v>5405</v>
      </c>
      <c r="D7671">
        <v>35</v>
      </c>
      <c r="E7671" s="6">
        <f>LEN(Utica_Trace[[#This Row],[Merged]])</f>
        <v>35</v>
      </c>
    </row>
    <row r="7672" spans="1:5" x14ac:dyDescent="0.25">
      <c r="A7672" t="s">
        <v>88</v>
      </c>
      <c r="B7672" t="s">
        <v>1917</v>
      </c>
      <c r="C7672" t="s">
        <v>5405</v>
      </c>
      <c r="D7672">
        <v>35</v>
      </c>
      <c r="E7672" s="6">
        <f>LEN(Utica_Trace[[#This Row],[Merged]])</f>
        <v>35</v>
      </c>
    </row>
    <row r="7673" spans="1:5" x14ac:dyDescent="0.25">
      <c r="A7673" t="s">
        <v>1777</v>
      </c>
      <c r="B7673" t="s">
        <v>1917</v>
      </c>
      <c r="C7673" t="s">
        <v>5406</v>
      </c>
      <c r="D7673">
        <v>35</v>
      </c>
      <c r="E7673" s="6">
        <f>LEN(Utica_Trace[[#This Row],[Merged]])</f>
        <v>35</v>
      </c>
    </row>
    <row r="7674" spans="1:5" x14ac:dyDescent="0.25">
      <c r="A7674" t="s">
        <v>88</v>
      </c>
      <c r="B7674" t="s">
        <v>1917</v>
      </c>
      <c r="C7674" t="s">
        <v>5406</v>
      </c>
      <c r="D7674">
        <v>35</v>
      </c>
      <c r="E7674" s="6">
        <f>LEN(Utica_Trace[[#This Row],[Merged]])</f>
        <v>35</v>
      </c>
    </row>
    <row r="7675" spans="1:5" x14ac:dyDescent="0.25">
      <c r="A7675" t="s">
        <v>1777</v>
      </c>
      <c r="B7675" t="s">
        <v>1917</v>
      </c>
      <c r="C7675" t="s">
        <v>5407</v>
      </c>
      <c r="D7675">
        <v>35</v>
      </c>
      <c r="E7675" s="6">
        <f>LEN(Utica_Trace[[#This Row],[Merged]])</f>
        <v>35</v>
      </c>
    </row>
    <row r="7676" spans="1:5" x14ac:dyDescent="0.25">
      <c r="A7676" t="s">
        <v>88</v>
      </c>
      <c r="B7676" t="s">
        <v>1917</v>
      </c>
      <c r="C7676" t="s">
        <v>5407</v>
      </c>
      <c r="D7676">
        <v>35</v>
      </c>
      <c r="E7676" s="6">
        <f>LEN(Utica_Trace[[#This Row],[Merged]])</f>
        <v>35</v>
      </c>
    </row>
    <row r="7677" spans="1:5" x14ac:dyDescent="0.25">
      <c r="A7677" t="s">
        <v>1777</v>
      </c>
      <c r="B7677" t="s">
        <v>1917</v>
      </c>
      <c r="C7677" t="s">
        <v>5408</v>
      </c>
      <c r="D7677">
        <v>35</v>
      </c>
      <c r="E7677" s="6">
        <f>LEN(Utica_Trace[[#This Row],[Merged]])</f>
        <v>35</v>
      </c>
    </row>
    <row r="7678" spans="1:5" x14ac:dyDescent="0.25">
      <c r="A7678" t="s">
        <v>88</v>
      </c>
      <c r="B7678" t="s">
        <v>1917</v>
      </c>
      <c r="C7678" t="s">
        <v>5408</v>
      </c>
      <c r="D7678">
        <v>35</v>
      </c>
      <c r="E7678" s="6">
        <f>LEN(Utica_Trace[[#This Row],[Merged]])</f>
        <v>35</v>
      </c>
    </row>
    <row r="7679" spans="1:5" x14ac:dyDescent="0.25">
      <c r="A7679" t="s">
        <v>1777</v>
      </c>
      <c r="B7679" t="s">
        <v>1917</v>
      </c>
      <c r="C7679" t="s">
        <v>5409</v>
      </c>
      <c r="D7679">
        <v>35</v>
      </c>
      <c r="E7679" s="6">
        <f>LEN(Utica_Trace[[#This Row],[Merged]])</f>
        <v>35</v>
      </c>
    </row>
    <row r="7680" spans="1:5" x14ac:dyDescent="0.25">
      <c r="A7680" t="s">
        <v>88</v>
      </c>
      <c r="B7680" t="s">
        <v>1917</v>
      </c>
      <c r="C7680" t="s">
        <v>5409</v>
      </c>
      <c r="D7680">
        <v>35</v>
      </c>
      <c r="E7680" s="6">
        <f>LEN(Utica_Trace[[#This Row],[Merged]])</f>
        <v>35</v>
      </c>
    </row>
    <row r="7681" spans="1:5" x14ac:dyDescent="0.25">
      <c r="A7681" t="s">
        <v>1777</v>
      </c>
      <c r="B7681" t="s">
        <v>1917</v>
      </c>
      <c r="C7681" t="s">
        <v>5410</v>
      </c>
      <c r="D7681">
        <v>35</v>
      </c>
      <c r="E7681" s="6">
        <f>LEN(Utica_Trace[[#This Row],[Merged]])</f>
        <v>35</v>
      </c>
    </row>
    <row r="7682" spans="1:5" x14ac:dyDescent="0.25">
      <c r="A7682" t="s">
        <v>88</v>
      </c>
      <c r="B7682" t="s">
        <v>1917</v>
      </c>
      <c r="C7682" t="s">
        <v>5410</v>
      </c>
      <c r="D7682">
        <v>35</v>
      </c>
      <c r="E7682" s="6">
        <f>LEN(Utica_Trace[[#This Row],[Merged]])</f>
        <v>35</v>
      </c>
    </row>
    <row r="7683" spans="1:5" x14ac:dyDescent="0.25">
      <c r="A7683" t="s">
        <v>948</v>
      </c>
      <c r="B7683" t="s">
        <v>1917</v>
      </c>
      <c r="C7683" t="s">
        <v>5411</v>
      </c>
      <c r="D7683">
        <v>35</v>
      </c>
      <c r="E7683" s="6">
        <f>LEN(Utica_Trace[[#This Row],[Merged]])</f>
        <v>35</v>
      </c>
    </row>
    <row r="7684" spans="1:5" x14ac:dyDescent="0.25">
      <c r="A7684" t="s">
        <v>1831</v>
      </c>
      <c r="B7684" t="s">
        <v>1917</v>
      </c>
      <c r="C7684" t="s">
        <v>5411</v>
      </c>
      <c r="D7684">
        <v>35</v>
      </c>
      <c r="E7684" s="6">
        <f>LEN(Utica_Trace[[#This Row],[Merged]])</f>
        <v>35</v>
      </c>
    </row>
    <row r="7685" spans="1:5" x14ac:dyDescent="0.25">
      <c r="A7685" t="s">
        <v>948</v>
      </c>
      <c r="B7685" t="s">
        <v>1917</v>
      </c>
      <c r="C7685" t="s">
        <v>5412</v>
      </c>
      <c r="D7685">
        <v>35</v>
      </c>
      <c r="E7685" s="6">
        <f>LEN(Utica_Trace[[#This Row],[Merged]])</f>
        <v>35</v>
      </c>
    </row>
    <row r="7686" spans="1:5" x14ac:dyDescent="0.25">
      <c r="A7686" t="s">
        <v>1831</v>
      </c>
      <c r="B7686" t="s">
        <v>1917</v>
      </c>
      <c r="C7686" t="s">
        <v>5412</v>
      </c>
      <c r="D7686">
        <v>35</v>
      </c>
      <c r="E7686" s="6">
        <f>LEN(Utica_Trace[[#This Row],[Merged]])</f>
        <v>35</v>
      </c>
    </row>
    <row r="7687" spans="1:5" x14ac:dyDescent="0.25">
      <c r="A7687" t="s">
        <v>1831</v>
      </c>
      <c r="B7687" t="s">
        <v>1917</v>
      </c>
      <c r="C7687" t="s">
        <v>5413</v>
      </c>
      <c r="D7687">
        <v>35</v>
      </c>
      <c r="E7687" s="6">
        <f>LEN(Utica_Trace[[#This Row],[Merged]])</f>
        <v>35</v>
      </c>
    </row>
    <row r="7688" spans="1:5" x14ac:dyDescent="0.25">
      <c r="A7688" t="s">
        <v>1831</v>
      </c>
      <c r="B7688" t="s">
        <v>1917</v>
      </c>
      <c r="C7688" t="s">
        <v>5414</v>
      </c>
      <c r="D7688">
        <v>35</v>
      </c>
      <c r="E7688" s="6">
        <f>LEN(Utica_Trace[[#This Row],[Merged]])</f>
        <v>35</v>
      </c>
    </row>
    <row r="7689" spans="1:5" x14ac:dyDescent="0.25">
      <c r="A7689" t="s">
        <v>888</v>
      </c>
      <c r="B7689" t="s">
        <v>1917</v>
      </c>
      <c r="C7689" t="s">
        <v>5415</v>
      </c>
      <c r="D7689">
        <v>35</v>
      </c>
      <c r="E7689" s="6">
        <f>LEN(Utica_Trace[[#This Row],[Merged]])</f>
        <v>35</v>
      </c>
    </row>
    <row r="7690" spans="1:5" x14ac:dyDescent="0.25">
      <c r="A7690" t="s">
        <v>888</v>
      </c>
      <c r="B7690" t="s">
        <v>1917</v>
      </c>
      <c r="C7690" t="s">
        <v>5416</v>
      </c>
      <c r="D7690">
        <v>35</v>
      </c>
      <c r="E7690" s="6">
        <f>LEN(Utica_Trace[[#This Row],[Merged]])</f>
        <v>35</v>
      </c>
    </row>
    <row r="7691" spans="1:5" x14ac:dyDescent="0.25">
      <c r="A7691" t="s">
        <v>888</v>
      </c>
      <c r="B7691" t="s">
        <v>1917</v>
      </c>
      <c r="C7691" t="s">
        <v>5417</v>
      </c>
      <c r="D7691">
        <v>35</v>
      </c>
      <c r="E7691" s="6">
        <f>LEN(Utica_Trace[[#This Row],[Merged]])</f>
        <v>35</v>
      </c>
    </row>
    <row r="7692" spans="1:5" x14ac:dyDescent="0.25">
      <c r="A7692" t="s">
        <v>888</v>
      </c>
      <c r="B7692" t="s">
        <v>1917</v>
      </c>
      <c r="C7692" t="s">
        <v>5418</v>
      </c>
      <c r="D7692">
        <v>35</v>
      </c>
      <c r="E7692" s="6">
        <f>LEN(Utica_Trace[[#This Row],[Merged]])</f>
        <v>35</v>
      </c>
    </row>
    <row r="7693" spans="1:5" x14ac:dyDescent="0.25">
      <c r="A7693" t="s">
        <v>895</v>
      </c>
      <c r="B7693" t="s">
        <v>1917</v>
      </c>
      <c r="C7693" t="s">
        <v>5419</v>
      </c>
      <c r="D7693">
        <v>35</v>
      </c>
      <c r="E7693" s="6">
        <f>LEN(Utica_Trace[[#This Row],[Merged]])</f>
        <v>35</v>
      </c>
    </row>
    <row r="7694" spans="1:5" x14ac:dyDescent="0.25">
      <c r="A7694" t="s">
        <v>897</v>
      </c>
      <c r="B7694" t="s">
        <v>1917</v>
      </c>
      <c r="C7694" t="s">
        <v>5419</v>
      </c>
      <c r="D7694">
        <v>35</v>
      </c>
      <c r="E7694" s="6">
        <f>LEN(Utica_Trace[[#This Row],[Merged]])</f>
        <v>35</v>
      </c>
    </row>
    <row r="7695" spans="1:5" x14ac:dyDescent="0.25">
      <c r="A7695" t="s">
        <v>1785</v>
      </c>
      <c r="B7695" t="s">
        <v>1917</v>
      </c>
      <c r="C7695" t="s">
        <v>5419</v>
      </c>
      <c r="D7695">
        <v>35</v>
      </c>
      <c r="E7695" s="6">
        <f>LEN(Utica_Trace[[#This Row],[Merged]])</f>
        <v>35</v>
      </c>
    </row>
    <row r="7696" spans="1:5" x14ac:dyDescent="0.25">
      <c r="A7696" t="s">
        <v>895</v>
      </c>
      <c r="B7696" t="s">
        <v>1917</v>
      </c>
      <c r="C7696" t="s">
        <v>5420</v>
      </c>
      <c r="D7696">
        <v>35</v>
      </c>
      <c r="E7696" s="6">
        <f>LEN(Utica_Trace[[#This Row],[Merged]])</f>
        <v>35</v>
      </c>
    </row>
    <row r="7697" spans="1:5" x14ac:dyDescent="0.25">
      <c r="A7697" t="s">
        <v>897</v>
      </c>
      <c r="B7697" t="s">
        <v>1917</v>
      </c>
      <c r="C7697" t="s">
        <v>5420</v>
      </c>
      <c r="D7697">
        <v>35</v>
      </c>
      <c r="E7697" s="6">
        <f>LEN(Utica_Trace[[#This Row],[Merged]])</f>
        <v>35</v>
      </c>
    </row>
    <row r="7698" spans="1:5" x14ac:dyDescent="0.25">
      <c r="A7698" t="s">
        <v>1785</v>
      </c>
      <c r="B7698" t="s">
        <v>1917</v>
      </c>
      <c r="C7698" t="s">
        <v>5420</v>
      </c>
      <c r="D7698">
        <v>35</v>
      </c>
      <c r="E7698" s="6">
        <f>LEN(Utica_Trace[[#This Row],[Merged]])</f>
        <v>35</v>
      </c>
    </row>
    <row r="7699" spans="1:5" x14ac:dyDescent="0.25">
      <c r="A7699" t="s">
        <v>895</v>
      </c>
      <c r="B7699" t="s">
        <v>1917</v>
      </c>
      <c r="C7699" t="s">
        <v>5421</v>
      </c>
      <c r="D7699">
        <v>35</v>
      </c>
      <c r="E7699" s="6">
        <f>LEN(Utica_Trace[[#This Row],[Merged]])</f>
        <v>35</v>
      </c>
    </row>
    <row r="7700" spans="1:5" x14ac:dyDescent="0.25">
      <c r="A7700" t="s">
        <v>897</v>
      </c>
      <c r="B7700" t="s">
        <v>1917</v>
      </c>
      <c r="C7700" t="s">
        <v>5421</v>
      </c>
      <c r="D7700">
        <v>35</v>
      </c>
      <c r="E7700" s="6">
        <f>LEN(Utica_Trace[[#This Row],[Merged]])</f>
        <v>35</v>
      </c>
    </row>
    <row r="7701" spans="1:5" x14ac:dyDescent="0.25">
      <c r="A7701" t="s">
        <v>1785</v>
      </c>
      <c r="B7701" t="s">
        <v>1917</v>
      </c>
      <c r="C7701" t="s">
        <v>5421</v>
      </c>
      <c r="D7701">
        <v>35</v>
      </c>
      <c r="E7701" s="6">
        <f>LEN(Utica_Trace[[#This Row],[Merged]])</f>
        <v>35</v>
      </c>
    </row>
    <row r="7702" spans="1:5" x14ac:dyDescent="0.25">
      <c r="A7702" t="s">
        <v>895</v>
      </c>
      <c r="B7702" t="s">
        <v>1917</v>
      </c>
      <c r="C7702" t="s">
        <v>5422</v>
      </c>
      <c r="D7702">
        <v>35</v>
      </c>
      <c r="E7702" s="6">
        <f>LEN(Utica_Trace[[#This Row],[Merged]])</f>
        <v>35</v>
      </c>
    </row>
    <row r="7703" spans="1:5" x14ac:dyDescent="0.25">
      <c r="A7703" t="s">
        <v>897</v>
      </c>
      <c r="B7703" t="s">
        <v>1917</v>
      </c>
      <c r="C7703" t="s">
        <v>5422</v>
      </c>
      <c r="D7703">
        <v>35</v>
      </c>
      <c r="E7703" s="6">
        <f>LEN(Utica_Trace[[#This Row],[Merged]])</f>
        <v>35</v>
      </c>
    </row>
    <row r="7704" spans="1:5" x14ac:dyDescent="0.25">
      <c r="A7704" t="s">
        <v>1785</v>
      </c>
      <c r="B7704" t="s">
        <v>1917</v>
      </c>
      <c r="C7704" t="s">
        <v>5422</v>
      </c>
      <c r="D7704">
        <v>35</v>
      </c>
      <c r="E7704" s="6">
        <f>LEN(Utica_Trace[[#This Row],[Merged]])</f>
        <v>35</v>
      </c>
    </row>
    <row r="7705" spans="1:5" x14ac:dyDescent="0.25">
      <c r="A7705" t="s">
        <v>895</v>
      </c>
      <c r="B7705" t="s">
        <v>1917</v>
      </c>
      <c r="C7705" t="s">
        <v>5423</v>
      </c>
      <c r="D7705">
        <v>35</v>
      </c>
      <c r="E7705" s="6">
        <f>LEN(Utica_Trace[[#This Row],[Merged]])</f>
        <v>35</v>
      </c>
    </row>
    <row r="7706" spans="1:5" x14ac:dyDescent="0.25">
      <c r="A7706" t="s">
        <v>897</v>
      </c>
      <c r="B7706" t="s">
        <v>1917</v>
      </c>
      <c r="C7706" t="s">
        <v>5423</v>
      </c>
      <c r="D7706">
        <v>35</v>
      </c>
      <c r="E7706" s="6">
        <f>LEN(Utica_Trace[[#This Row],[Merged]])</f>
        <v>35</v>
      </c>
    </row>
    <row r="7707" spans="1:5" x14ac:dyDescent="0.25">
      <c r="A7707" t="s">
        <v>1785</v>
      </c>
      <c r="B7707" t="s">
        <v>1917</v>
      </c>
      <c r="C7707" t="s">
        <v>5423</v>
      </c>
      <c r="D7707">
        <v>35</v>
      </c>
      <c r="E7707" s="6">
        <f>LEN(Utica_Trace[[#This Row],[Merged]])</f>
        <v>35</v>
      </c>
    </row>
    <row r="7708" spans="1:5" x14ac:dyDescent="0.25">
      <c r="A7708" t="s">
        <v>86</v>
      </c>
      <c r="B7708" t="s">
        <v>1917</v>
      </c>
      <c r="C7708" t="s">
        <v>5423</v>
      </c>
      <c r="D7708">
        <v>35</v>
      </c>
      <c r="E7708" s="6">
        <f>LEN(Utica_Trace[[#This Row],[Merged]])</f>
        <v>35</v>
      </c>
    </row>
    <row r="7709" spans="1:5" x14ac:dyDescent="0.25">
      <c r="A7709" t="s">
        <v>895</v>
      </c>
      <c r="B7709" t="s">
        <v>1917</v>
      </c>
      <c r="C7709" t="s">
        <v>5424</v>
      </c>
      <c r="D7709">
        <v>35</v>
      </c>
      <c r="E7709" s="6">
        <f>LEN(Utica_Trace[[#This Row],[Merged]])</f>
        <v>35</v>
      </c>
    </row>
    <row r="7710" spans="1:5" x14ac:dyDescent="0.25">
      <c r="A7710" t="s">
        <v>897</v>
      </c>
      <c r="B7710" t="s">
        <v>1917</v>
      </c>
      <c r="C7710" t="s">
        <v>5424</v>
      </c>
      <c r="D7710">
        <v>35</v>
      </c>
      <c r="E7710" s="6">
        <f>LEN(Utica_Trace[[#This Row],[Merged]])</f>
        <v>35</v>
      </c>
    </row>
    <row r="7711" spans="1:5" x14ac:dyDescent="0.25">
      <c r="A7711" t="s">
        <v>1785</v>
      </c>
      <c r="B7711" t="s">
        <v>1917</v>
      </c>
      <c r="C7711" t="s">
        <v>5424</v>
      </c>
      <c r="D7711">
        <v>35</v>
      </c>
      <c r="E7711" s="6">
        <f>LEN(Utica_Trace[[#This Row],[Merged]])</f>
        <v>35</v>
      </c>
    </row>
    <row r="7712" spans="1:5" x14ac:dyDescent="0.25">
      <c r="A7712" t="s">
        <v>86</v>
      </c>
      <c r="B7712" t="s">
        <v>1917</v>
      </c>
      <c r="C7712" t="s">
        <v>5424</v>
      </c>
      <c r="D7712">
        <v>35</v>
      </c>
      <c r="E7712" s="6">
        <f>LEN(Utica_Trace[[#This Row],[Merged]])</f>
        <v>35</v>
      </c>
    </row>
    <row r="7713" spans="1:5" x14ac:dyDescent="0.25">
      <c r="A7713" t="s">
        <v>895</v>
      </c>
      <c r="B7713" t="s">
        <v>1917</v>
      </c>
      <c r="C7713" t="s">
        <v>5425</v>
      </c>
      <c r="D7713">
        <v>35</v>
      </c>
      <c r="E7713" s="6">
        <f>LEN(Utica_Trace[[#This Row],[Merged]])</f>
        <v>35</v>
      </c>
    </row>
    <row r="7714" spans="1:5" x14ac:dyDescent="0.25">
      <c r="A7714" t="s">
        <v>897</v>
      </c>
      <c r="B7714" t="s">
        <v>1917</v>
      </c>
      <c r="C7714" t="s">
        <v>5425</v>
      </c>
      <c r="D7714">
        <v>35</v>
      </c>
      <c r="E7714" s="6">
        <f>LEN(Utica_Trace[[#This Row],[Merged]])</f>
        <v>35</v>
      </c>
    </row>
    <row r="7715" spans="1:5" x14ac:dyDescent="0.25">
      <c r="A7715" t="s">
        <v>1785</v>
      </c>
      <c r="B7715" t="s">
        <v>1917</v>
      </c>
      <c r="C7715" t="s">
        <v>5425</v>
      </c>
      <c r="D7715">
        <v>35</v>
      </c>
      <c r="E7715" s="6">
        <f>LEN(Utica_Trace[[#This Row],[Merged]])</f>
        <v>35</v>
      </c>
    </row>
    <row r="7716" spans="1:5" x14ac:dyDescent="0.25">
      <c r="A7716" t="s">
        <v>86</v>
      </c>
      <c r="B7716" t="s">
        <v>1917</v>
      </c>
      <c r="C7716" t="s">
        <v>5425</v>
      </c>
      <c r="D7716">
        <v>35</v>
      </c>
      <c r="E7716" s="6">
        <f>LEN(Utica_Trace[[#This Row],[Merged]])</f>
        <v>35</v>
      </c>
    </row>
    <row r="7717" spans="1:5" x14ac:dyDescent="0.25">
      <c r="A7717" t="s">
        <v>895</v>
      </c>
      <c r="B7717" t="s">
        <v>1917</v>
      </c>
      <c r="C7717" t="s">
        <v>5426</v>
      </c>
      <c r="D7717">
        <v>35</v>
      </c>
      <c r="E7717" s="6">
        <f>LEN(Utica_Trace[[#This Row],[Merged]])</f>
        <v>35</v>
      </c>
    </row>
    <row r="7718" spans="1:5" x14ac:dyDescent="0.25">
      <c r="A7718" t="s">
        <v>897</v>
      </c>
      <c r="B7718" t="s">
        <v>1917</v>
      </c>
      <c r="C7718" t="s">
        <v>5426</v>
      </c>
      <c r="D7718">
        <v>35</v>
      </c>
      <c r="E7718" s="6">
        <f>LEN(Utica_Trace[[#This Row],[Merged]])</f>
        <v>35</v>
      </c>
    </row>
    <row r="7719" spans="1:5" x14ac:dyDescent="0.25">
      <c r="A7719" t="s">
        <v>1785</v>
      </c>
      <c r="B7719" t="s">
        <v>1917</v>
      </c>
      <c r="C7719" t="s">
        <v>5426</v>
      </c>
      <c r="D7719">
        <v>35</v>
      </c>
      <c r="E7719" s="6">
        <f>LEN(Utica_Trace[[#This Row],[Merged]])</f>
        <v>35</v>
      </c>
    </row>
    <row r="7720" spans="1:5" x14ac:dyDescent="0.25">
      <c r="A7720" t="s">
        <v>86</v>
      </c>
      <c r="B7720" t="s">
        <v>1917</v>
      </c>
      <c r="C7720" t="s">
        <v>5426</v>
      </c>
      <c r="D7720">
        <v>35</v>
      </c>
      <c r="E7720" s="6">
        <f>LEN(Utica_Trace[[#This Row],[Merged]])</f>
        <v>35</v>
      </c>
    </row>
    <row r="7721" spans="1:5" x14ac:dyDescent="0.25">
      <c r="A7721" t="s">
        <v>888</v>
      </c>
      <c r="B7721" t="s">
        <v>1917</v>
      </c>
      <c r="C7721" t="s">
        <v>5427</v>
      </c>
      <c r="D7721">
        <v>35</v>
      </c>
      <c r="E7721" s="6">
        <f>LEN(Utica_Trace[[#This Row],[Merged]])</f>
        <v>35</v>
      </c>
    </row>
    <row r="7722" spans="1:5" x14ac:dyDescent="0.25">
      <c r="A7722" t="s">
        <v>889</v>
      </c>
      <c r="B7722" t="s">
        <v>1917</v>
      </c>
      <c r="C7722" t="s">
        <v>5427</v>
      </c>
      <c r="D7722">
        <v>35</v>
      </c>
      <c r="E7722" s="6">
        <f>LEN(Utica_Trace[[#This Row],[Merged]])</f>
        <v>35</v>
      </c>
    </row>
    <row r="7723" spans="1:5" x14ac:dyDescent="0.25">
      <c r="A7723" t="s">
        <v>1783</v>
      </c>
      <c r="B7723" t="s">
        <v>1917</v>
      </c>
      <c r="C7723" t="s">
        <v>5427</v>
      </c>
      <c r="D7723">
        <v>35</v>
      </c>
      <c r="E7723" s="6">
        <f>LEN(Utica_Trace[[#This Row],[Merged]])</f>
        <v>35</v>
      </c>
    </row>
    <row r="7724" spans="1:5" x14ac:dyDescent="0.25">
      <c r="A7724" t="s">
        <v>888</v>
      </c>
      <c r="B7724" t="s">
        <v>1917</v>
      </c>
      <c r="C7724" t="s">
        <v>5428</v>
      </c>
      <c r="D7724">
        <v>35</v>
      </c>
      <c r="E7724" s="6">
        <f>LEN(Utica_Trace[[#This Row],[Merged]])</f>
        <v>35</v>
      </c>
    </row>
    <row r="7725" spans="1:5" x14ac:dyDescent="0.25">
      <c r="A7725" t="s">
        <v>889</v>
      </c>
      <c r="B7725" t="s">
        <v>1917</v>
      </c>
      <c r="C7725" t="s">
        <v>5428</v>
      </c>
      <c r="D7725">
        <v>35</v>
      </c>
      <c r="E7725" s="6">
        <f>LEN(Utica_Trace[[#This Row],[Merged]])</f>
        <v>35</v>
      </c>
    </row>
    <row r="7726" spans="1:5" x14ac:dyDescent="0.25">
      <c r="A7726" t="s">
        <v>1783</v>
      </c>
      <c r="B7726" t="s">
        <v>1917</v>
      </c>
      <c r="C7726" t="s">
        <v>5428</v>
      </c>
      <c r="D7726">
        <v>35</v>
      </c>
      <c r="E7726" s="6">
        <f>LEN(Utica_Trace[[#This Row],[Merged]])</f>
        <v>35</v>
      </c>
    </row>
    <row r="7727" spans="1:5" x14ac:dyDescent="0.25">
      <c r="A7727" t="s">
        <v>888</v>
      </c>
      <c r="B7727" t="s">
        <v>1917</v>
      </c>
      <c r="C7727" t="s">
        <v>5429</v>
      </c>
      <c r="D7727">
        <v>35</v>
      </c>
      <c r="E7727" s="6">
        <f>LEN(Utica_Trace[[#This Row],[Merged]])</f>
        <v>35</v>
      </c>
    </row>
    <row r="7728" spans="1:5" x14ac:dyDescent="0.25">
      <c r="A7728" t="s">
        <v>889</v>
      </c>
      <c r="B7728" t="s">
        <v>1917</v>
      </c>
      <c r="C7728" t="s">
        <v>5429</v>
      </c>
      <c r="D7728">
        <v>35</v>
      </c>
      <c r="E7728" s="6">
        <f>LEN(Utica_Trace[[#This Row],[Merged]])</f>
        <v>35</v>
      </c>
    </row>
    <row r="7729" spans="1:5" x14ac:dyDescent="0.25">
      <c r="A7729" t="s">
        <v>1783</v>
      </c>
      <c r="B7729" t="s">
        <v>1917</v>
      </c>
      <c r="C7729" t="s">
        <v>5429</v>
      </c>
      <c r="D7729">
        <v>35</v>
      </c>
      <c r="E7729" s="6">
        <f>LEN(Utica_Trace[[#This Row],[Merged]])</f>
        <v>35</v>
      </c>
    </row>
    <row r="7730" spans="1:5" x14ac:dyDescent="0.25">
      <c r="A7730" t="s">
        <v>888</v>
      </c>
      <c r="B7730" t="s">
        <v>1917</v>
      </c>
      <c r="C7730" t="s">
        <v>5430</v>
      </c>
      <c r="D7730">
        <v>35</v>
      </c>
      <c r="E7730" s="6">
        <f>LEN(Utica_Trace[[#This Row],[Merged]])</f>
        <v>35</v>
      </c>
    </row>
    <row r="7731" spans="1:5" x14ac:dyDescent="0.25">
      <c r="A7731" t="s">
        <v>889</v>
      </c>
      <c r="B7731" t="s">
        <v>1917</v>
      </c>
      <c r="C7731" t="s">
        <v>5430</v>
      </c>
      <c r="D7731">
        <v>35</v>
      </c>
      <c r="E7731" s="6">
        <f>LEN(Utica_Trace[[#This Row],[Merged]])</f>
        <v>35</v>
      </c>
    </row>
    <row r="7732" spans="1:5" x14ac:dyDescent="0.25">
      <c r="A7732" t="s">
        <v>1783</v>
      </c>
      <c r="B7732" t="s">
        <v>1917</v>
      </c>
      <c r="C7732" t="s">
        <v>5430</v>
      </c>
      <c r="D7732">
        <v>35</v>
      </c>
      <c r="E7732" s="6">
        <f>LEN(Utica_Trace[[#This Row],[Merged]])</f>
        <v>35</v>
      </c>
    </row>
    <row r="7733" spans="1:5" x14ac:dyDescent="0.25">
      <c r="A7733" t="s">
        <v>889</v>
      </c>
      <c r="B7733" t="s">
        <v>1917</v>
      </c>
      <c r="C7733" t="s">
        <v>5431</v>
      </c>
      <c r="D7733">
        <v>35</v>
      </c>
      <c r="E7733" s="6">
        <f>LEN(Utica_Trace[[#This Row],[Merged]])</f>
        <v>35</v>
      </c>
    </row>
    <row r="7734" spans="1:5" x14ac:dyDescent="0.25">
      <c r="A7734" t="s">
        <v>889</v>
      </c>
      <c r="B7734" t="s">
        <v>1917</v>
      </c>
      <c r="C7734" t="s">
        <v>5432</v>
      </c>
      <c r="D7734">
        <v>35</v>
      </c>
      <c r="E7734" s="6">
        <f>LEN(Utica_Trace[[#This Row],[Merged]])</f>
        <v>35</v>
      </c>
    </row>
    <row r="7735" spans="1:5" x14ac:dyDescent="0.25">
      <c r="A7735" t="s">
        <v>889</v>
      </c>
      <c r="B7735" t="s">
        <v>1917</v>
      </c>
      <c r="C7735" t="s">
        <v>5433</v>
      </c>
      <c r="D7735">
        <v>35</v>
      </c>
      <c r="E7735" s="6">
        <f>LEN(Utica_Trace[[#This Row],[Merged]])</f>
        <v>35</v>
      </c>
    </row>
    <row r="7736" spans="1:5" x14ac:dyDescent="0.25">
      <c r="A7736" t="s">
        <v>889</v>
      </c>
      <c r="B7736" t="s">
        <v>1917</v>
      </c>
      <c r="C7736" t="s">
        <v>5434</v>
      </c>
      <c r="D7736">
        <v>35</v>
      </c>
      <c r="E7736" s="6">
        <f>LEN(Utica_Trace[[#This Row],[Merged]])</f>
        <v>35</v>
      </c>
    </row>
    <row r="7737" spans="1:5" x14ac:dyDescent="0.25">
      <c r="A7737" t="s">
        <v>14</v>
      </c>
      <c r="B7737" t="s">
        <v>1917</v>
      </c>
      <c r="C7737" t="s">
        <v>5435</v>
      </c>
      <c r="D7737">
        <v>35</v>
      </c>
      <c r="E7737" s="6">
        <f>LEN(Utica_Trace[[#This Row],[Merged]])</f>
        <v>35</v>
      </c>
    </row>
    <row r="7738" spans="1:5" x14ac:dyDescent="0.25">
      <c r="A7738" t="s">
        <v>14</v>
      </c>
      <c r="B7738" t="s">
        <v>1917</v>
      </c>
      <c r="C7738" t="s">
        <v>5436</v>
      </c>
      <c r="D7738">
        <v>35</v>
      </c>
      <c r="E7738" s="6">
        <f>LEN(Utica_Trace[[#This Row],[Merged]])</f>
        <v>35</v>
      </c>
    </row>
    <row r="7739" spans="1:5" x14ac:dyDescent="0.25">
      <c r="A7739" t="s">
        <v>14</v>
      </c>
      <c r="B7739" t="s">
        <v>1917</v>
      </c>
      <c r="C7739" t="s">
        <v>5437</v>
      </c>
      <c r="D7739">
        <v>35</v>
      </c>
      <c r="E7739" s="6">
        <f>LEN(Utica_Trace[[#This Row],[Merged]])</f>
        <v>35</v>
      </c>
    </row>
    <row r="7740" spans="1:5" x14ac:dyDescent="0.25">
      <c r="A7740" t="s">
        <v>14</v>
      </c>
      <c r="B7740" t="s">
        <v>1917</v>
      </c>
      <c r="C7740" t="s">
        <v>5438</v>
      </c>
      <c r="D7740">
        <v>35</v>
      </c>
      <c r="E7740" s="6">
        <f>LEN(Utica_Trace[[#This Row],[Merged]])</f>
        <v>35</v>
      </c>
    </row>
    <row r="7741" spans="1:5" x14ac:dyDescent="0.25">
      <c r="A7741" t="s">
        <v>888</v>
      </c>
      <c r="B7741" t="s">
        <v>1917</v>
      </c>
      <c r="C7741" t="s">
        <v>5439</v>
      </c>
      <c r="D7741">
        <v>35</v>
      </c>
      <c r="E7741" s="6">
        <f>LEN(Utica_Trace[[#This Row],[Merged]])</f>
        <v>35</v>
      </c>
    </row>
    <row r="7742" spans="1:5" x14ac:dyDescent="0.25">
      <c r="A7742" t="s">
        <v>889</v>
      </c>
      <c r="B7742" t="s">
        <v>1917</v>
      </c>
      <c r="C7742" t="s">
        <v>5439</v>
      </c>
      <c r="D7742">
        <v>35</v>
      </c>
      <c r="E7742" s="6">
        <f>LEN(Utica_Trace[[#This Row],[Merged]])</f>
        <v>35</v>
      </c>
    </row>
    <row r="7743" spans="1:5" x14ac:dyDescent="0.25">
      <c r="A7743" t="s">
        <v>1784</v>
      </c>
      <c r="B7743" t="s">
        <v>1917</v>
      </c>
      <c r="C7743" t="s">
        <v>5439</v>
      </c>
      <c r="D7743">
        <v>35</v>
      </c>
      <c r="E7743" s="6">
        <f>LEN(Utica_Trace[[#This Row],[Merged]])</f>
        <v>35</v>
      </c>
    </row>
    <row r="7744" spans="1:5" x14ac:dyDescent="0.25">
      <c r="A7744" t="s">
        <v>888</v>
      </c>
      <c r="B7744" t="s">
        <v>1917</v>
      </c>
      <c r="C7744" t="s">
        <v>5440</v>
      </c>
      <c r="D7744">
        <v>35</v>
      </c>
      <c r="E7744" s="6">
        <f>LEN(Utica_Trace[[#This Row],[Merged]])</f>
        <v>35</v>
      </c>
    </row>
    <row r="7745" spans="1:5" x14ac:dyDescent="0.25">
      <c r="A7745" t="s">
        <v>889</v>
      </c>
      <c r="B7745" t="s">
        <v>1917</v>
      </c>
      <c r="C7745" t="s">
        <v>5440</v>
      </c>
      <c r="D7745">
        <v>35</v>
      </c>
      <c r="E7745" s="6">
        <f>LEN(Utica_Trace[[#This Row],[Merged]])</f>
        <v>35</v>
      </c>
    </row>
    <row r="7746" spans="1:5" x14ac:dyDescent="0.25">
      <c r="A7746" t="s">
        <v>1784</v>
      </c>
      <c r="B7746" t="s">
        <v>1917</v>
      </c>
      <c r="C7746" t="s">
        <v>5440</v>
      </c>
      <c r="D7746">
        <v>35</v>
      </c>
      <c r="E7746" s="6">
        <f>LEN(Utica_Trace[[#This Row],[Merged]])</f>
        <v>35</v>
      </c>
    </row>
    <row r="7747" spans="1:5" x14ac:dyDescent="0.25">
      <c r="A7747" t="s">
        <v>888</v>
      </c>
      <c r="B7747" t="s">
        <v>1917</v>
      </c>
      <c r="C7747" t="s">
        <v>5441</v>
      </c>
      <c r="D7747">
        <v>35</v>
      </c>
      <c r="E7747" s="6">
        <f>LEN(Utica_Trace[[#This Row],[Merged]])</f>
        <v>35</v>
      </c>
    </row>
    <row r="7748" spans="1:5" x14ac:dyDescent="0.25">
      <c r="A7748" t="s">
        <v>889</v>
      </c>
      <c r="B7748" t="s">
        <v>1917</v>
      </c>
      <c r="C7748" t="s">
        <v>5441</v>
      </c>
      <c r="D7748">
        <v>35</v>
      </c>
      <c r="E7748" s="6">
        <f>LEN(Utica_Trace[[#This Row],[Merged]])</f>
        <v>35</v>
      </c>
    </row>
    <row r="7749" spans="1:5" x14ac:dyDescent="0.25">
      <c r="A7749" t="s">
        <v>1784</v>
      </c>
      <c r="B7749" t="s">
        <v>1917</v>
      </c>
      <c r="C7749" t="s">
        <v>5441</v>
      </c>
      <c r="D7749">
        <v>35</v>
      </c>
      <c r="E7749" s="6">
        <f>LEN(Utica_Trace[[#This Row],[Merged]])</f>
        <v>35</v>
      </c>
    </row>
    <row r="7750" spans="1:5" x14ac:dyDescent="0.25">
      <c r="A7750" t="s">
        <v>888</v>
      </c>
      <c r="B7750" t="s">
        <v>1917</v>
      </c>
      <c r="C7750" t="s">
        <v>5442</v>
      </c>
      <c r="D7750">
        <v>35</v>
      </c>
      <c r="E7750" s="6">
        <f>LEN(Utica_Trace[[#This Row],[Merged]])</f>
        <v>35</v>
      </c>
    </row>
    <row r="7751" spans="1:5" x14ac:dyDescent="0.25">
      <c r="A7751" t="s">
        <v>889</v>
      </c>
      <c r="B7751" t="s">
        <v>1917</v>
      </c>
      <c r="C7751" t="s">
        <v>5442</v>
      </c>
      <c r="D7751">
        <v>35</v>
      </c>
      <c r="E7751" s="6">
        <f>LEN(Utica_Trace[[#This Row],[Merged]])</f>
        <v>35</v>
      </c>
    </row>
    <row r="7752" spans="1:5" x14ac:dyDescent="0.25">
      <c r="A7752" t="s">
        <v>1784</v>
      </c>
      <c r="B7752" t="s">
        <v>1917</v>
      </c>
      <c r="C7752" t="s">
        <v>5442</v>
      </c>
      <c r="D7752">
        <v>35</v>
      </c>
      <c r="E7752" s="6">
        <f>LEN(Utica_Trace[[#This Row],[Merged]])</f>
        <v>35</v>
      </c>
    </row>
    <row r="7753" spans="1:5" x14ac:dyDescent="0.25">
      <c r="A7753" t="s">
        <v>888</v>
      </c>
      <c r="B7753" t="s">
        <v>1917</v>
      </c>
      <c r="C7753" t="s">
        <v>5443</v>
      </c>
      <c r="D7753">
        <v>35</v>
      </c>
      <c r="E7753" s="6">
        <f>LEN(Utica_Trace[[#This Row],[Merged]])</f>
        <v>35</v>
      </c>
    </row>
    <row r="7754" spans="1:5" x14ac:dyDescent="0.25">
      <c r="A7754" t="s">
        <v>889</v>
      </c>
      <c r="B7754" t="s">
        <v>1917</v>
      </c>
      <c r="C7754" t="s">
        <v>5443</v>
      </c>
      <c r="D7754">
        <v>35</v>
      </c>
      <c r="E7754" s="6">
        <f>LEN(Utica_Trace[[#This Row],[Merged]])</f>
        <v>35</v>
      </c>
    </row>
    <row r="7755" spans="1:5" x14ac:dyDescent="0.25">
      <c r="A7755" t="s">
        <v>1883</v>
      </c>
      <c r="B7755" t="s">
        <v>1917</v>
      </c>
      <c r="C7755" t="s">
        <v>5443</v>
      </c>
      <c r="D7755">
        <v>35</v>
      </c>
      <c r="E7755" s="6">
        <f>LEN(Utica_Trace[[#This Row],[Merged]])</f>
        <v>35</v>
      </c>
    </row>
    <row r="7756" spans="1:5" x14ac:dyDescent="0.25">
      <c r="A7756" t="s">
        <v>888</v>
      </c>
      <c r="B7756" t="s">
        <v>1917</v>
      </c>
      <c r="C7756" t="s">
        <v>5444</v>
      </c>
      <c r="D7756">
        <v>35</v>
      </c>
      <c r="E7756" s="6">
        <f>LEN(Utica_Trace[[#This Row],[Merged]])</f>
        <v>35</v>
      </c>
    </row>
    <row r="7757" spans="1:5" x14ac:dyDescent="0.25">
      <c r="A7757" t="s">
        <v>889</v>
      </c>
      <c r="B7757" t="s">
        <v>1917</v>
      </c>
      <c r="C7757" t="s">
        <v>5444</v>
      </c>
      <c r="D7757">
        <v>35</v>
      </c>
      <c r="E7757" s="6">
        <f>LEN(Utica_Trace[[#This Row],[Merged]])</f>
        <v>35</v>
      </c>
    </row>
    <row r="7758" spans="1:5" x14ac:dyDescent="0.25">
      <c r="A7758" t="s">
        <v>1883</v>
      </c>
      <c r="B7758" t="s">
        <v>1917</v>
      </c>
      <c r="C7758" t="s">
        <v>5444</v>
      </c>
      <c r="D7758">
        <v>35</v>
      </c>
      <c r="E7758" s="6">
        <f>LEN(Utica_Trace[[#This Row],[Merged]])</f>
        <v>35</v>
      </c>
    </row>
    <row r="7759" spans="1:5" x14ac:dyDescent="0.25">
      <c r="A7759" t="s">
        <v>888</v>
      </c>
      <c r="B7759" t="s">
        <v>1917</v>
      </c>
      <c r="C7759" t="s">
        <v>5445</v>
      </c>
      <c r="D7759">
        <v>35</v>
      </c>
      <c r="E7759" s="6">
        <f>LEN(Utica_Trace[[#This Row],[Merged]])</f>
        <v>35</v>
      </c>
    </row>
    <row r="7760" spans="1:5" x14ac:dyDescent="0.25">
      <c r="A7760" t="s">
        <v>889</v>
      </c>
      <c r="B7760" t="s">
        <v>1917</v>
      </c>
      <c r="C7760" t="s">
        <v>5445</v>
      </c>
      <c r="D7760">
        <v>35</v>
      </c>
      <c r="E7760" s="6">
        <f>LEN(Utica_Trace[[#This Row],[Merged]])</f>
        <v>35</v>
      </c>
    </row>
    <row r="7761" spans="1:5" x14ac:dyDescent="0.25">
      <c r="A7761" t="s">
        <v>1883</v>
      </c>
      <c r="B7761" t="s">
        <v>1917</v>
      </c>
      <c r="C7761" t="s">
        <v>5445</v>
      </c>
      <c r="D7761">
        <v>35</v>
      </c>
      <c r="E7761" s="6">
        <f>LEN(Utica_Trace[[#This Row],[Merged]])</f>
        <v>35</v>
      </c>
    </row>
    <row r="7762" spans="1:5" x14ac:dyDescent="0.25">
      <c r="A7762" t="s">
        <v>888</v>
      </c>
      <c r="B7762" t="s">
        <v>1917</v>
      </c>
      <c r="C7762" t="s">
        <v>5446</v>
      </c>
      <c r="D7762">
        <v>35</v>
      </c>
      <c r="E7762" s="6">
        <f>LEN(Utica_Trace[[#This Row],[Merged]])</f>
        <v>35</v>
      </c>
    </row>
    <row r="7763" spans="1:5" x14ac:dyDescent="0.25">
      <c r="A7763" t="s">
        <v>889</v>
      </c>
      <c r="B7763" t="s">
        <v>1917</v>
      </c>
      <c r="C7763" t="s">
        <v>5446</v>
      </c>
      <c r="D7763">
        <v>35</v>
      </c>
      <c r="E7763" s="6">
        <f>LEN(Utica_Trace[[#This Row],[Merged]])</f>
        <v>35</v>
      </c>
    </row>
    <row r="7764" spans="1:5" x14ac:dyDescent="0.25">
      <c r="A7764" t="s">
        <v>1883</v>
      </c>
      <c r="B7764" t="s">
        <v>1917</v>
      </c>
      <c r="C7764" t="s">
        <v>5446</v>
      </c>
      <c r="D7764">
        <v>35</v>
      </c>
      <c r="E7764" s="6">
        <f>LEN(Utica_Trace[[#This Row],[Merged]])</f>
        <v>35</v>
      </c>
    </row>
    <row r="7765" spans="1:5" x14ac:dyDescent="0.25">
      <c r="A7765" t="s">
        <v>888</v>
      </c>
      <c r="B7765" t="s">
        <v>1917</v>
      </c>
      <c r="C7765" t="s">
        <v>5447</v>
      </c>
      <c r="D7765">
        <v>35</v>
      </c>
      <c r="E7765" s="6">
        <f>LEN(Utica_Trace[[#This Row],[Merged]])</f>
        <v>35</v>
      </c>
    </row>
    <row r="7766" spans="1:5" x14ac:dyDescent="0.25">
      <c r="A7766" t="s">
        <v>889</v>
      </c>
      <c r="B7766" t="s">
        <v>1917</v>
      </c>
      <c r="C7766" t="s">
        <v>5447</v>
      </c>
      <c r="D7766">
        <v>35</v>
      </c>
      <c r="E7766" s="6">
        <f>LEN(Utica_Trace[[#This Row],[Merged]])</f>
        <v>35</v>
      </c>
    </row>
    <row r="7767" spans="1:5" x14ac:dyDescent="0.25">
      <c r="A7767" t="s">
        <v>888</v>
      </c>
      <c r="B7767" t="s">
        <v>1917</v>
      </c>
      <c r="C7767" t="s">
        <v>5448</v>
      </c>
      <c r="D7767">
        <v>35</v>
      </c>
      <c r="E7767" s="6">
        <f>LEN(Utica_Trace[[#This Row],[Merged]])</f>
        <v>35</v>
      </c>
    </row>
    <row r="7768" spans="1:5" x14ac:dyDescent="0.25">
      <c r="A7768" t="s">
        <v>889</v>
      </c>
      <c r="B7768" t="s">
        <v>1917</v>
      </c>
      <c r="C7768" t="s">
        <v>5448</v>
      </c>
      <c r="D7768">
        <v>35</v>
      </c>
      <c r="E7768" s="6">
        <f>LEN(Utica_Trace[[#This Row],[Merged]])</f>
        <v>35</v>
      </c>
    </row>
    <row r="7769" spans="1:5" x14ac:dyDescent="0.25">
      <c r="A7769" t="s">
        <v>888</v>
      </c>
      <c r="B7769" t="s">
        <v>1917</v>
      </c>
      <c r="C7769" t="s">
        <v>5449</v>
      </c>
      <c r="D7769">
        <v>35</v>
      </c>
      <c r="E7769" s="6">
        <f>LEN(Utica_Trace[[#This Row],[Merged]])</f>
        <v>35</v>
      </c>
    </row>
    <row r="7770" spans="1:5" x14ac:dyDescent="0.25">
      <c r="A7770" t="s">
        <v>889</v>
      </c>
      <c r="B7770" t="s">
        <v>1917</v>
      </c>
      <c r="C7770" t="s">
        <v>5449</v>
      </c>
      <c r="D7770">
        <v>35</v>
      </c>
      <c r="E7770" s="6">
        <f>LEN(Utica_Trace[[#This Row],[Merged]])</f>
        <v>35</v>
      </c>
    </row>
    <row r="7771" spans="1:5" x14ac:dyDescent="0.25">
      <c r="A7771" t="s">
        <v>888</v>
      </c>
      <c r="B7771" t="s">
        <v>1917</v>
      </c>
      <c r="C7771" t="s">
        <v>5450</v>
      </c>
      <c r="D7771">
        <v>35</v>
      </c>
      <c r="E7771" s="6">
        <f>LEN(Utica_Trace[[#This Row],[Merged]])</f>
        <v>35</v>
      </c>
    </row>
    <row r="7772" spans="1:5" x14ac:dyDescent="0.25">
      <c r="A7772" t="s">
        <v>889</v>
      </c>
      <c r="B7772" t="s">
        <v>1917</v>
      </c>
      <c r="C7772" t="s">
        <v>5450</v>
      </c>
      <c r="D7772">
        <v>35</v>
      </c>
      <c r="E7772" s="6">
        <f>LEN(Utica_Trace[[#This Row],[Merged]])</f>
        <v>35</v>
      </c>
    </row>
    <row r="7773" spans="1:5" x14ac:dyDescent="0.25">
      <c r="A7773" t="s">
        <v>884</v>
      </c>
      <c r="B7773" t="s">
        <v>1917</v>
      </c>
      <c r="C7773" t="s">
        <v>5451</v>
      </c>
      <c r="D7773">
        <v>35</v>
      </c>
      <c r="E7773" s="6">
        <f>LEN(Utica_Trace[[#This Row],[Merged]])</f>
        <v>35</v>
      </c>
    </row>
    <row r="7774" spans="1:5" x14ac:dyDescent="0.25">
      <c r="A7774" t="s">
        <v>884</v>
      </c>
      <c r="B7774" t="s">
        <v>1917</v>
      </c>
      <c r="C7774" t="s">
        <v>5452</v>
      </c>
      <c r="D7774">
        <v>35</v>
      </c>
      <c r="E7774" s="6">
        <f>LEN(Utica_Trace[[#This Row],[Merged]])</f>
        <v>35</v>
      </c>
    </row>
    <row r="7775" spans="1:5" x14ac:dyDescent="0.25">
      <c r="A7775" t="s">
        <v>884</v>
      </c>
      <c r="B7775" t="s">
        <v>1917</v>
      </c>
      <c r="C7775" t="s">
        <v>5453</v>
      </c>
      <c r="D7775">
        <v>35</v>
      </c>
      <c r="E7775" s="6">
        <f>LEN(Utica_Trace[[#This Row],[Merged]])</f>
        <v>35</v>
      </c>
    </row>
    <row r="7776" spans="1:5" x14ac:dyDescent="0.25">
      <c r="A7776" t="s">
        <v>884</v>
      </c>
      <c r="B7776" t="s">
        <v>1917</v>
      </c>
      <c r="C7776" t="s">
        <v>5454</v>
      </c>
      <c r="D7776">
        <v>34</v>
      </c>
      <c r="E7776" s="6">
        <f>LEN(Utica_Trace[[#This Row],[Merged]])</f>
        <v>34</v>
      </c>
    </row>
    <row r="7777" spans="1:5" x14ac:dyDescent="0.25">
      <c r="A7777" t="s">
        <v>1887</v>
      </c>
      <c r="B7777" t="s">
        <v>1917</v>
      </c>
      <c r="C7777" t="s">
        <v>5455</v>
      </c>
      <c r="D7777">
        <v>35</v>
      </c>
      <c r="E7777" s="6">
        <f>LEN(Utica_Trace[[#This Row],[Merged]])</f>
        <v>35</v>
      </c>
    </row>
    <row r="7778" spans="1:5" x14ac:dyDescent="0.25">
      <c r="A7778" t="s">
        <v>1887</v>
      </c>
      <c r="B7778" t="s">
        <v>1917</v>
      </c>
      <c r="C7778" t="s">
        <v>5456</v>
      </c>
      <c r="D7778">
        <v>35</v>
      </c>
      <c r="E7778" s="6">
        <f>LEN(Utica_Trace[[#This Row],[Merged]])</f>
        <v>35</v>
      </c>
    </row>
    <row r="7779" spans="1:5" x14ac:dyDescent="0.25">
      <c r="A7779" t="s">
        <v>1887</v>
      </c>
      <c r="B7779" t="s">
        <v>1917</v>
      </c>
      <c r="C7779" t="s">
        <v>5457</v>
      </c>
      <c r="D7779">
        <v>35</v>
      </c>
      <c r="E7779" s="6">
        <f>LEN(Utica_Trace[[#This Row],[Merged]])</f>
        <v>35</v>
      </c>
    </row>
    <row r="7780" spans="1:5" x14ac:dyDescent="0.25">
      <c r="A7780" t="s">
        <v>1887</v>
      </c>
      <c r="B7780" t="s">
        <v>1917</v>
      </c>
      <c r="C7780" t="s">
        <v>5458</v>
      </c>
      <c r="D7780">
        <v>35</v>
      </c>
      <c r="E7780" s="6">
        <f>LEN(Utica_Trace[[#This Row],[Merged]])</f>
        <v>35</v>
      </c>
    </row>
    <row r="7781" spans="1:5" x14ac:dyDescent="0.25">
      <c r="A7781" t="s">
        <v>1887</v>
      </c>
      <c r="B7781" t="s">
        <v>1917</v>
      </c>
      <c r="C7781" t="s">
        <v>5459</v>
      </c>
      <c r="D7781">
        <v>35</v>
      </c>
      <c r="E7781" s="6">
        <f>LEN(Utica_Trace[[#This Row],[Merged]])</f>
        <v>35</v>
      </c>
    </row>
    <row r="7782" spans="1:5" x14ac:dyDescent="0.25">
      <c r="A7782" t="s">
        <v>1887</v>
      </c>
      <c r="B7782" t="s">
        <v>1917</v>
      </c>
      <c r="C7782" t="s">
        <v>5460</v>
      </c>
      <c r="D7782">
        <v>35</v>
      </c>
      <c r="E7782" s="6">
        <f>LEN(Utica_Trace[[#This Row],[Merged]])</f>
        <v>35</v>
      </c>
    </row>
    <row r="7783" spans="1:5" x14ac:dyDescent="0.25">
      <c r="A7783" t="s">
        <v>1887</v>
      </c>
      <c r="B7783" t="s">
        <v>1917</v>
      </c>
      <c r="C7783" t="s">
        <v>5461</v>
      </c>
      <c r="D7783">
        <v>35</v>
      </c>
      <c r="E7783" s="6">
        <f>LEN(Utica_Trace[[#This Row],[Merged]])</f>
        <v>35</v>
      </c>
    </row>
    <row r="7784" spans="1:5" x14ac:dyDescent="0.25">
      <c r="A7784" t="s">
        <v>1887</v>
      </c>
      <c r="B7784" t="s">
        <v>1917</v>
      </c>
      <c r="C7784" t="s">
        <v>5462</v>
      </c>
      <c r="D7784">
        <v>35</v>
      </c>
      <c r="E7784" s="6">
        <f>LEN(Utica_Trace[[#This Row],[Merged]])</f>
        <v>35</v>
      </c>
    </row>
    <row r="7785" spans="1:5" x14ac:dyDescent="0.25">
      <c r="A7785" t="s">
        <v>1887</v>
      </c>
      <c r="B7785" t="s">
        <v>1917</v>
      </c>
      <c r="C7785" t="s">
        <v>5463</v>
      </c>
      <c r="D7785">
        <v>35</v>
      </c>
      <c r="E7785" s="6">
        <f>LEN(Utica_Trace[[#This Row],[Merged]])</f>
        <v>35</v>
      </c>
    </row>
    <row r="7786" spans="1:5" x14ac:dyDescent="0.25">
      <c r="A7786" t="s">
        <v>1887</v>
      </c>
      <c r="B7786" t="s">
        <v>1917</v>
      </c>
      <c r="C7786" t="s">
        <v>5464</v>
      </c>
      <c r="D7786">
        <v>35</v>
      </c>
      <c r="E7786" s="6">
        <f>LEN(Utica_Trace[[#This Row],[Merged]])</f>
        <v>35</v>
      </c>
    </row>
    <row r="7787" spans="1:5" x14ac:dyDescent="0.25">
      <c r="A7787" t="s">
        <v>1887</v>
      </c>
      <c r="B7787" t="s">
        <v>1917</v>
      </c>
      <c r="C7787" t="s">
        <v>5465</v>
      </c>
      <c r="D7787">
        <v>35</v>
      </c>
      <c r="E7787" s="6">
        <f>LEN(Utica_Trace[[#This Row],[Merged]])</f>
        <v>35</v>
      </c>
    </row>
    <row r="7788" spans="1:5" x14ac:dyDescent="0.25">
      <c r="A7788" t="s">
        <v>1887</v>
      </c>
      <c r="B7788" t="s">
        <v>1917</v>
      </c>
      <c r="C7788" t="s">
        <v>5466</v>
      </c>
      <c r="D7788">
        <v>35</v>
      </c>
      <c r="E7788" s="6">
        <f>LEN(Utica_Trace[[#This Row],[Merged]])</f>
        <v>35</v>
      </c>
    </row>
    <row r="7789" spans="1:5" x14ac:dyDescent="0.25">
      <c r="A7789" t="s">
        <v>1887</v>
      </c>
      <c r="B7789" t="s">
        <v>1917</v>
      </c>
      <c r="C7789" t="s">
        <v>5467</v>
      </c>
      <c r="D7789">
        <v>35</v>
      </c>
      <c r="E7789" s="6">
        <f>LEN(Utica_Trace[[#This Row],[Merged]])</f>
        <v>35</v>
      </c>
    </row>
    <row r="7790" spans="1:5" x14ac:dyDescent="0.25">
      <c r="A7790" t="s">
        <v>1887</v>
      </c>
      <c r="B7790" t="s">
        <v>1917</v>
      </c>
      <c r="C7790" t="s">
        <v>5468</v>
      </c>
      <c r="D7790">
        <v>35</v>
      </c>
      <c r="E7790" s="6">
        <f>LEN(Utica_Trace[[#This Row],[Merged]])</f>
        <v>35</v>
      </c>
    </row>
    <row r="7791" spans="1:5" x14ac:dyDescent="0.25">
      <c r="A7791" t="s">
        <v>1887</v>
      </c>
      <c r="B7791" t="s">
        <v>1917</v>
      </c>
      <c r="C7791" t="s">
        <v>5469</v>
      </c>
      <c r="D7791">
        <v>35</v>
      </c>
      <c r="E7791" s="6">
        <f>LEN(Utica_Trace[[#This Row],[Merged]])</f>
        <v>35</v>
      </c>
    </row>
    <row r="7792" spans="1:5" x14ac:dyDescent="0.25">
      <c r="A7792" t="s">
        <v>1887</v>
      </c>
      <c r="B7792" t="s">
        <v>1917</v>
      </c>
      <c r="C7792" t="s">
        <v>5470</v>
      </c>
      <c r="D7792">
        <v>35</v>
      </c>
      <c r="E7792" s="6">
        <f>LEN(Utica_Trace[[#This Row],[Merged]])</f>
        <v>35</v>
      </c>
    </row>
    <row r="7793" spans="1:5" x14ac:dyDescent="0.25">
      <c r="A7793" t="s">
        <v>1887</v>
      </c>
      <c r="B7793" t="s">
        <v>1917</v>
      </c>
      <c r="C7793" t="s">
        <v>5471</v>
      </c>
      <c r="D7793">
        <v>35</v>
      </c>
      <c r="E7793" s="6">
        <f>LEN(Utica_Trace[[#This Row],[Merged]])</f>
        <v>35</v>
      </c>
    </row>
    <row r="7794" spans="1:5" x14ac:dyDescent="0.25">
      <c r="A7794" t="s">
        <v>1887</v>
      </c>
      <c r="B7794" t="s">
        <v>1917</v>
      </c>
      <c r="C7794" t="s">
        <v>5472</v>
      </c>
      <c r="D7794">
        <v>35</v>
      </c>
      <c r="E7794" s="6">
        <f>LEN(Utica_Trace[[#This Row],[Merged]])</f>
        <v>35</v>
      </c>
    </row>
    <row r="7795" spans="1:5" x14ac:dyDescent="0.25">
      <c r="A7795" t="s">
        <v>1887</v>
      </c>
      <c r="B7795" t="s">
        <v>1917</v>
      </c>
      <c r="C7795" t="s">
        <v>5473</v>
      </c>
      <c r="D7795">
        <v>35</v>
      </c>
      <c r="E7795" s="6">
        <f>LEN(Utica_Trace[[#This Row],[Merged]])</f>
        <v>35</v>
      </c>
    </row>
    <row r="7796" spans="1:5" x14ac:dyDescent="0.25">
      <c r="A7796" t="s">
        <v>1887</v>
      </c>
      <c r="B7796" t="s">
        <v>1917</v>
      </c>
      <c r="C7796" t="s">
        <v>5474</v>
      </c>
      <c r="D7796">
        <v>35</v>
      </c>
      <c r="E7796" s="6">
        <f>LEN(Utica_Trace[[#This Row],[Merged]])</f>
        <v>35</v>
      </c>
    </row>
    <row r="7797" spans="1:5" x14ac:dyDescent="0.25">
      <c r="A7797" t="s">
        <v>1887</v>
      </c>
      <c r="B7797" t="s">
        <v>1917</v>
      </c>
      <c r="C7797" t="s">
        <v>5475</v>
      </c>
      <c r="D7797">
        <v>35</v>
      </c>
      <c r="E7797" s="6">
        <f>LEN(Utica_Trace[[#This Row],[Merged]])</f>
        <v>35</v>
      </c>
    </row>
    <row r="7798" spans="1:5" x14ac:dyDescent="0.25">
      <c r="A7798" t="s">
        <v>1887</v>
      </c>
      <c r="B7798" t="s">
        <v>1917</v>
      </c>
      <c r="C7798" t="s">
        <v>5476</v>
      </c>
      <c r="D7798">
        <v>35</v>
      </c>
      <c r="E7798" s="6">
        <f>LEN(Utica_Trace[[#This Row],[Merged]])</f>
        <v>35</v>
      </c>
    </row>
    <row r="7799" spans="1:5" x14ac:dyDescent="0.25">
      <c r="A7799" t="s">
        <v>1887</v>
      </c>
      <c r="B7799" t="s">
        <v>1917</v>
      </c>
      <c r="C7799" t="s">
        <v>5477</v>
      </c>
      <c r="D7799">
        <v>35</v>
      </c>
      <c r="E7799" s="6">
        <f>LEN(Utica_Trace[[#This Row],[Merged]])</f>
        <v>35</v>
      </c>
    </row>
    <row r="7800" spans="1:5" x14ac:dyDescent="0.25">
      <c r="A7800" t="s">
        <v>1887</v>
      </c>
      <c r="B7800" t="s">
        <v>1917</v>
      </c>
      <c r="C7800" t="s">
        <v>5478</v>
      </c>
      <c r="D7800">
        <v>35</v>
      </c>
      <c r="E7800" s="6">
        <f>LEN(Utica_Trace[[#This Row],[Merged]])</f>
        <v>35</v>
      </c>
    </row>
    <row r="7801" spans="1:5" x14ac:dyDescent="0.25">
      <c r="A7801" t="s">
        <v>1887</v>
      </c>
      <c r="B7801" t="s">
        <v>1917</v>
      </c>
      <c r="C7801" t="s">
        <v>5479</v>
      </c>
      <c r="D7801">
        <v>35</v>
      </c>
      <c r="E7801" s="6">
        <f>LEN(Utica_Trace[[#This Row],[Merged]])</f>
        <v>35</v>
      </c>
    </row>
    <row r="7802" spans="1:5" x14ac:dyDescent="0.25">
      <c r="A7802" t="s">
        <v>1887</v>
      </c>
      <c r="B7802" t="s">
        <v>1917</v>
      </c>
      <c r="C7802" t="s">
        <v>5480</v>
      </c>
      <c r="D7802">
        <v>35</v>
      </c>
      <c r="E7802" s="6">
        <f>LEN(Utica_Trace[[#This Row],[Merged]])</f>
        <v>35</v>
      </c>
    </row>
    <row r="7803" spans="1:5" x14ac:dyDescent="0.25">
      <c r="A7803" t="s">
        <v>1887</v>
      </c>
      <c r="B7803" t="s">
        <v>1917</v>
      </c>
      <c r="C7803" t="s">
        <v>5481</v>
      </c>
      <c r="D7803">
        <v>35</v>
      </c>
      <c r="E7803" s="6">
        <f>LEN(Utica_Trace[[#This Row],[Merged]])</f>
        <v>35</v>
      </c>
    </row>
    <row r="7804" spans="1:5" x14ac:dyDescent="0.25">
      <c r="A7804" t="s">
        <v>1887</v>
      </c>
      <c r="B7804" t="s">
        <v>1917</v>
      </c>
      <c r="C7804" t="s">
        <v>5482</v>
      </c>
      <c r="D7804">
        <v>35</v>
      </c>
      <c r="E7804" s="6">
        <f>LEN(Utica_Trace[[#This Row],[Merged]])</f>
        <v>35</v>
      </c>
    </row>
    <row r="7805" spans="1:5" x14ac:dyDescent="0.25">
      <c r="A7805" t="s">
        <v>1887</v>
      </c>
      <c r="B7805" t="s">
        <v>1917</v>
      </c>
      <c r="C7805" t="s">
        <v>5483</v>
      </c>
      <c r="D7805">
        <v>35</v>
      </c>
      <c r="E7805" s="6">
        <f>LEN(Utica_Trace[[#This Row],[Merged]])</f>
        <v>35</v>
      </c>
    </row>
    <row r="7806" spans="1:5" x14ac:dyDescent="0.25">
      <c r="A7806" t="s">
        <v>1887</v>
      </c>
      <c r="B7806" t="s">
        <v>1917</v>
      </c>
      <c r="C7806" t="s">
        <v>5484</v>
      </c>
      <c r="D7806">
        <v>35</v>
      </c>
      <c r="E7806" s="6">
        <f>LEN(Utica_Trace[[#This Row],[Merged]])</f>
        <v>35</v>
      </c>
    </row>
    <row r="7807" spans="1:5" x14ac:dyDescent="0.25">
      <c r="A7807" t="s">
        <v>1887</v>
      </c>
      <c r="B7807" t="s">
        <v>1917</v>
      </c>
      <c r="C7807" t="s">
        <v>5485</v>
      </c>
      <c r="D7807">
        <v>35</v>
      </c>
      <c r="E7807" s="6">
        <f>LEN(Utica_Trace[[#This Row],[Merged]])</f>
        <v>35</v>
      </c>
    </row>
    <row r="7808" spans="1:5" x14ac:dyDescent="0.25">
      <c r="A7808" t="s">
        <v>1887</v>
      </c>
      <c r="B7808" t="s">
        <v>1917</v>
      </c>
      <c r="C7808" t="s">
        <v>5486</v>
      </c>
      <c r="D7808">
        <v>35</v>
      </c>
      <c r="E7808" s="6">
        <f>LEN(Utica_Trace[[#This Row],[Merged]])</f>
        <v>35</v>
      </c>
    </row>
    <row r="7809" spans="1:5" x14ac:dyDescent="0.25">
      <c r="A7809" t="s">
        <v>1887</v>
      </c>
      <c r="B7809" t="s">
        <v>1917</v>
      </c>
      <c r="C7809" t="s">
        <v>5487</v>
      </c>
      <c r="D7809">
        <v>35</v>
      </c>
      <c r="E7809" s="6">
        <f>LEN(Utica_Trace[[#This Row],[Merged]])</f>
        <v>35</v>
      </c>
    </row>
    <row r="7810" spans="1:5" x14ac:dyDescent="0.25">
      <c r="A7810" t="s">
        <v>1887</v>
      </c>
      <c r="B7810" t="s">
        <v>1917</v>
      </c>
      <c r="C7810" t="s">
        <v>5488</v>
      </c>
      <c r="D7810">
        <v>35</v>
      </c>
      <c r="E7810" s="6">
        <f>LEN(Utica_Trace[[#This Row],[Merged]])</f>
        <v>35</v>
      </c>
    </row>
    <row r="7811" spans="1:5" x14ac:dyDescent="0.25">
      <c r="A7811" t="s">
        <v>1887</v>
      </c>
      <c r="B7811" t="s">
        <v>1917</v>
      </c>
      <c r="C7811" t="s">
        <v>5489</v>
      </c>
      <c r="D7811">
        <v>35</v>
      </c>
      <c r="E7811" s="6">
        <f>LEN(Utica_Trace[[#This Row],[Merged]])</f>
        <v>35</v>
      </c>
    </row>
    <row r="7812" spans="1:5" x14ac:dyDescent="0.25">
      <c r="A7812" t="s">
        <v>1887</v>
      </c>
      <c r="B7812" t="s">
        <v>1917</v>
      </c>
      <c r="C7812" t="s">
        <v>5490</v>
      </c>
      <c r="D7812">
        <v>35</v>
      </c>
      <c r="E7812" s="6">
        <f>LEN(Utica_Trace[[#This Row],[Merged]])</f>
        <v>35</v>
      </c>
    </row>
    <row r="7813" spans="1:5" x14ac:dyDescent="0.25">
      <c r="A7813" t="s">
        <v>1887</v>
      </c>
      <c r="B7813" t="s">
        <v>1917</v>
      </c>
      <c r="C7813" t="s">
        <v>5491</v>
      </c>
      <c r="D7813">
        <v>35</v>
      </c>
      <c r="E7813" s="6">
        <f>LEN(Utica_Trace[[#This Row],[Merged]])</f>
        <v>35</v>
      </c>
    </row>
    <row r="7814" spans="1:5" x14ac:dyDescent="0.25">
      <c r="A7814" t="s">
        <v>1887</v>
      </c>
      <c r="B7814" t="s">
        <v>1917</v>
      </c>
      <c r="C7814" t="s">
        <v>5492</v>
      </c>
      <c r="D7814">
        <v>35</v>
      </c>
      <c r="E7814" s="6">
        <f>LEN(Utica_Trace[[#This Row],[Merged]])</f>
        <v>35</v>
      </c>
    </row>
    <row r="7815" spans="1:5" x14ac:dyDescent="0.25">
      <c r="A7815" t="s">
        <v>1887</v>
      </c>
      <c r="B7815" t="s">
        <v>1917</v>
      </c>
      <c r="C7815" t="s">
        <v>5493</v>
      </c>
      <c r="D7815">
        <v>35</v>
      </c>
      <c r="E7815" s="6">
        <f>LEN(Utica_Trace[[#This Row],[Merged]])</f>
        <v>35</v>
      </c>
    </row>
    <row r="7816" spans="1:5" x14ac:dyDescent="0.25">
      <c r="A7816" t="s">
        <v>1887</v>
      </c>
      <c r="B7816" t="s">
        <v>1917</v>
      </c>
      <c r="C7816" t="s">
        <v>5494</v>
      </c>
      <c r="D7816">
        <v>35</v>
      </c>
      <c r="E7816" s="6">
        <f>LEN(Utica_Trace[[#This Row],[Merged]])</f>
        <v>35</v>
      </c>
    </row>
    <row r="7817" spans="1:5" x14ac:dyDescent="0.25">
      <c r="A7817" t="s">
        <v>1887</v>
      </c>
      <c r="B7817" t="s">
        <v>1917</v>
      </c>
      <c r="C7817" t="s">
        <v>5495</v>
      </c>
      <c r="D7817">
        <v>35</v>
      </c>
      <c r="E7817" s="6">
        <f>LEN(Utica_Trace[[#This Row],[Merged]])</f>
        <v>35</v>
      </c>
    </row>
    <row r="7818" spans="1:5" x14ac:dyDescent="0.25">
      <c r="A7818" t="s">
        <v>1887</v>
      </c>
      <c r="B7818" t="s">
        <v>1917</v>
      </c>
      <c r="C7818" t="s">
        <v>5496</v>
      </c>
      <c r="D7818">
        <v>35</v>
      </c>
      <c r="E7818" s="6">
        <f>LEN(Utica_Trace[[#This Row],[Merged]])</f>
        <v>35</v>
      </c>
    </row>
    <row r="7819" spans="1:5" x14ac:dyDescent="0.25">
      <c r="A7819" t="s">
        <v>1887</v>
      </c>
      <c r="B7819" t="s">
        <v>1917</v>
      </c>
      <c r="C7819" t="s">
        <v>5497</v>
      </c>
      <c r="D7819">
        <v>35</v>
      </c>
      <c r="E7819" s="6">
        <f>LEN(Utica_Trace[[#This Row],[Merged]])</f>
        <v>35</v>
      </c>
    </row>
    <row r="7820" spans="1:5" x14ac:dyDescent="0.25">
      <c r="A7820" t="s">
        <v>1887</v>
      </c>
      <c r="B7820" t="s">
        <v>1917</v>
      </c>
      <c r="C7820" t="s">
        <v>5498</v>
      </c>
      <c r="D7820">
        <v>35</v>
      </c>
      <c r="E7820" s="6">
        <f>LEN(Utica_Trace[[#This Row],[Merged]])</f>
        <v>35</v>
      </c>
    </row>
    <row r="7821" spans="1:5" x14ac:dyDescent="0.25">
      <c r="A7821" t="s">
        <v>1887</v>
      </c>
      <c r="B7821" t="s">
        <v>1917</v>
      </c>
      <c r="C7821" t="s">
        <v>5499</v>
      </c>
      <c r="D7821">
        <v>35</v>
      </c>
      <c r="E7821" s="6">
        <f>LEN(Utica_Trace[[#This Row],[Merged]])</f>
        <v>35</v>
      </c>
    </row>
    <row r="7822" spans="1:5" x14ac:dyDescent="0.25">
      <c r="A7822" t="s">
        <v>1887</v>
      </c>
      <c r="B7822" t="s">
        <v>1917</v>
      </c>
      <c r="C7822" t="s">
        <v>5500</v>
      </c>
      <c r="D7822">
        <v>35</v>
      </c>
      <c r="E7822" s="6">
        <f>LEN(Utica_Trace[[#This Row],[Merged]])</f>
        <v>35</v>
      </c>
    </row>
    <row r="7823" spans="1:5" x14ac:dyDescent="0.25">
      <c r="A7823" t="s">
        <v>1887</v>
      </c>
      <c r="B7823" t="s">
        <v>1917</v>
      </c>
      <c r="C7823" t="s">
        <v>5501</v>
      </c>
      <c r="D7823">
        <v>35</v>
      </c>
      <c r="E7823" s="6">
        <f>LEN(Utica_Trace[[#This Row],[Merged]])</f>
        <v>35</v>
      </c>
    </row>
    <row r="7824" spans="1:5" x14ac:dyDescent="0.25">
      <c r="A7824" t="s">
        <v>1887</v>
      </c>
      <c r="B7824" t="s">
        <v>1917</v>
      </c>
      <c r="C7824" t="s">
        <v>5502</v>
      </c>
      <c r="D7824">
        <v>35</v>
      </c>
      <c r="E7824" s="6">
        <f>LEN(Utica_Trace[[#This Row],[Merged]])</f>
        <v>35</v>
      </c>
    </row>
    <row r="7825" spans="1:5" x14ac:dyDescent="0.25">
      <c r="A7825" t="s">
        <v>1887</v>
      </c>
      <c r="B7825" t="s">
        <v>1917</v>
      </c>
      <c r="C7825" t="s">
        <v>5503</v>
      </c>
      <c r="D7825">
        <v>35</v>
      </c>
      <c r="E7825" s="6">
        <f>LEN(Utica_Trace[[#This Row],[Merged]])</f>
        <v>35</v>
      </c>
    </row>
    <row r="7826" spans="1:5" x14ac:dyDescent="0.25">
      <c r="A7826" t="s">
        <v>1887</v>
      </c>
      <c r="B7826" t="s">
        <v>1917</v>
      </c>
      <c r="C7826" t="s">
        <v>5504</v>
      </c>
      <c r="D7826">
        <v>35</v>
      </c>
      <c r="E7826" s="6">
        <f>LEN(Utica_Trace[[#This Row],[Merged]])</f>
        <v>35</v>
      </c>
    </row>
    <row r="7827" spans="1:5" x14ac:dyDescent="0.25">
      <c r="A7827" t="s">
        <v>1887</v>
      </c>
      <c r="B7827" t="s">
        <v>1917</v>
      </c>
      <c r="C7827" t="s">
        <v>5505</v>
      </c>
      <c r="D7827">
        <v>35</v>
      </c>
      <c r="E7827" s="6">
        <f>LEN(Utica_Trace[[#This Row],[Merged]])</f>
        <v>35</v>
      </c>
    </row>
    <row r="7828" spans="1:5" x14ac:dyDescent="0.25">
      <c r="A7828" t="s">
        <v>1887</v>
      </c>
      <c r="B7828" t="s">
        <v>1917</v>
      </c>
      <c r="C7828" t="s">
        <v>5506</v>
      </c>
      <c r="D7828">
        <v>35</v>
      </c>
      <c r="E7828" s="6">
        <f>LEN(Utica_Trace[[#This Row],[Merged]])</f>
        <v>35</v>
      </c>
    </row>
    <row r="7829" spans="1:5" x14ac:dyDescent="0.25">
      <c r="A7829" t="s">
        <v>1887</v>
      </c>
      <c r="B7829" t="s">
        <v>1917</v>
      </c>
      <c r="C7829" t="s">
        <v>5507</v>
      </c>
      <c r="D7829">
        <v>35</v>
      </c>
      <c r="E7829" s="6">
        <f>LEN(Utica_Trace[[#This Row],[Merged]])</f>
        <v>35</v>
      </c>
    </row>
    <row r="7830" spans="1:5" x14ac:dyDescent="0.25">
      <c r="A7830" t="s">
        <v>1887</v>
      </c>
      <c r="B7830" t="s">
        <v>1917</v>
      </c>
      <c r="C7830" t="s">
        <v>5508</v>
      </c>
      <c r="D7830">
        <v>35</v>
      </c>
      <c r="E7830" s="6">
        <f>LEN(Utica_Trace[[#This Row],[Merged]])</f>
        <v>35</v>
      </c>
    </row>
    <row r="7831" spans="1:5" x14ac:dyDescent="0.25">
      <c r="A7831" t="s">
        <v>1887</v>
      </c>
      <c r="B7831" t="s">
        <v>1917</v>
      </c>
      <c r="C7831" t="s">
        <v>5509</v>
      </c>
      <c r="D7831">
        <v>35</v>
      </c>
      <c r="E7831" s="6">
        <f>LEN(Utica_Trace[[#This Row],[Merged]])</f>
        <v>35</v>
      </c>
    </row>
    <row r="7832" spans="1:5" x14ac:dyDescent="0.25">
      <c r="A7832" t="s">
        <v>1887</v>
      </c>
      <c r="B7832" t="s">
        <v>1917</v>
      </c>
      <c r="C7832" t="s">
        <v>5510</v>
      </c>
      <c r="D7832">
        <v>35</v>
      </c>
      <c r="E7832" s="6">
        <f>LEN(Utica_Trace[[#This Row],[Merged]])</f>
        <v>35</v>
      </c>
    </row>
    <row r="7833" spans="1:5" x14ac:dyDescent="0.25">
      <c r="A7833" t="s">
        <v>1887</v>
      </c>
      <c r="B7833" t="s">
        <v>1917</v>
      </c>
      <c r="C7833" t="s">
        <v>5511</v>
      </c>
      <c r="D7833">
        <v>35</v>
      </c>
      <c r="E7833" s="6">
        <f>LEN(Utica_Trace[[#This Row],[Merged]])</f>
        <v>35</v>
      </c>
    </row>
    <row r="7834" spans="1:5" x14ac:dyDescent="0.25">
      <c r="A7834" t="s">
        <v>1887</v>
      </c>
      <c r="B7834" t="s">
        <v>1917</v>
      </c>
      <c r="C7834" t="s">
        <v>5512</v>
      </c>
      <c r="D7834">
        <v>35</v>
      </c>
      <c r="E7834" s="6">
        <f>LEN(Utica_Trace[[#This Row],[Merged]])</f>
        <v>35</v>
      </c>
    </row>
    <row r="7835" spans="1:5" x14ac:dyDescent="0.25">
      <c r="A7835" t="s">
        <v>1887</v>
      </c>
      <c r="B7835" t="s">
        <v>1917</v>
      </c>
      <c r="C7835" t="s">
        <v>5513</v>
      </c>
      <c r="D7835">
        <v>35</v>
      </c>
      <c r="E7835" s="6">
        <f>LEN(Utica_Trace[[#This Row],[Merged]])</f>
        <v>35</v>
      </c>
    </row>
    <row r="7836" spans="1:5" x14ac:dyDescent="0.25">
      <c r="A7836" t="s">
        <v>1887</v>
      </c>
      <c r="B7836" t="s">
        <v>1917</v>
      </c>
      <c r="C7836" t="s">
        <v>5514</v>
      </c>
      <c r="D7836">
        <v>35</v>
      </c>
      <c r="E7836" s="6">
        <f>LEN(Utica_Trace[[#This Row],[Merged]])</f>
        <v>35</v>
      </c>
    </row>
    <row r="7837" spans="1:5" x14ac:dyDescent="0.25">
      <c r="A7837" t="s">
        <v>1887</v>
      </c>
      <c r="B7837" t="s">
        <v>1917</v>
      </c>
      <c r="C7837" t="s">
        <v>5515</v>
      </c>
      <c r="D7837">
        <v>35</v>
      </c>
      <c r="E7837" s="6">
        <f>LEN(Utica_Trace[[#This Row],[Merged]])</f>
        <v>35</v>
      </c>
    </row>
    <row r="7838" spans="1:5" x14ac:dyDescent="0.25">
      <c r="A7838" t="s">
        <v>1887</v>
      </c>
      <c r="B7838" t="s">
        <v>1917</v>
      </c>
      <c r="C7838" t="s">
        <v>5516</v>
      </c>
      <c r="D7838">
        <v>35</v>
      </c>
      <c r="E7838" s="6">
        <f>LEN(Utica_Trace[[#This Row],[Merged]])</f>
        <v>35</v>
      </c>
    </row>
    <row r="7839" spans="1:5" x14ac:dyDescent="0.25">
      <c r="A7839" t="s">
        <v>1887</v>
      </c>
      <c r="B7839" t="s">
        <v>1917</v>
      </c>
      <c r="C7839" t="s">
        <v>5517</v>
      </c>
      <c r="D7839">
        <v>35</v>
      </c>
      <c r="E7839" s="6">
        <f>LEN(Utica_Trace[[#This Row],[Merged]])</f>
        <v>35</v>
      </c>
    </row>
    <row r="7840" spans="1:5" x14ac:dyDescent="0.25">
      <c r="A7840" t="s">
        <v>1887</v>
      </c>
      <c r="B7840" t="s">
        <v>1917</v>
      </c>
      <c r="C7840" t="s">
        <v>5518</v>
      </c>
      <c r="D7840">
        <v>35</v>
      </c>
      <c r="E7840" s="6">
        <f>LEN(Utica_Trace[[#This Row],[Merged]])</f>
        <v>35</v>
      </c>
    </row>
    <row r="7841" spans="1:5" x14ac:dyDescent="0.25">
      <c r="A7841" t="s">
        <v>1887</v>
      </c>
      <c r="B7841" t="s">
        <v>1917</v>
      </c>
      <c r="C7841" t="s">
        <v>5519</v>
      </c>
      <c r="D7841">
        <v>35</v>
      </c>
      <c r="E7841" s="6">
        <f>LEN(Utica_Trace[[#This Row],[Merged]])</f>
        <v>35</v>
      </c>
    </row>
    <row r="7842" spans="1:5" x14ac:dyDescent="0.25">
      <c r="A7842" t="s">
        <v>1887</v>
      </c>
      <c r="B7842" t="s">
        <v>1917</v>
      </c>
      <c r="C7842" t="s">
        <v>5520</v>
      </c>
      <c r="D7842">
        <v>35</v>
      </c>
      <c r="E7842" s="6">
        <f>LEN(Utica_Trace[[#This Row],[Merged]])</f>
        <v>35</v>
      </c>
    </row>
    <row r="7843" spans="1:5" x14ac:dyDescent="0.25">
      <c r="A7843" t="s">
        <v>1887</v>
      </c>
      <c r="B7843" t="s">
        <v>1917</v>
      </c>
      <c r="C7843" t="s">
        <v>5521</v>
      </c>
      <c r="D7843">
        <v>35</v>
      </c>
      <c r="E7843" s="6">
        <f>LEN(Utica_Trace[[#This Row],[Merged]])</f>
        <v>35</v>
      </c>
    </row>
    <row r="7844" spans="1:5" x14ac:dyDescent="0.25">
      <c r="A7844" t="s">
        <v>1887</v>
      </c>
      <c r="B7844" t="s">
        <v>1917</v>
      </c>
      <c r="C7844" t="s">
        <v>5522</v>
      </c>
      <c r="D7844">
        <v>35</v>
      </c>
      <c r="E7844" s="6">
        <f>LEN(Utica_Trace[[#This Row],[Merged]])</f>
        <v>35</v>
      </c>
    </row>
    <row r="7845" spans="1:5" x14ac:dyDescent="0.25">
      <c r="A7845" t="s">
        <v>1887</v>
      </c>
      <c r="B7845" t="s">
        <v>1917</v>
      </c>
      <c r="C7845" t="s">
        <v>5523</v>
      </c>
      <c r="D7845">
        <v>35</v>
      </c>
      <c r="E7845" s="6">
        <f>LEN(Utica_Trace[[#This Row],[Merged]])</f>
        <v>35</v>
      </c>
    </row>
    <row r="7846" spans="1:5" x14ac:dyDescent="0.25">
      <c r="A7846" t="s">
        <v>1887</v>
      </c>
      <c r="B7846" t="s">
        <v>1917</v>
      </c>
      <c r="C7846" t="s">
        <v>5524</v>
      </c>
      <c r="D7846">
        <v>35</v>
      </c>
      <c r="E7846" s="6">
        <f>LEN(Utica_Trace[[#This Row],[Merged]])</f>
        <v>35</v>
      </c>
    </row>
    <row r="7847" spans="1:5" x14ac:dyDescent="0.25">
      <c r="A7847" t="s">
        <v>1887</v>
      </c>
      <c r="B7847" t="s">
        <v>1917</v>
      </c>
      <c r="C7847" t="s">
        <v>5525</v>
      </c>
      <c r="D7847">
        <v>35</v>
      </c>
      <c r="E7847" s="6">
        <f>LEN(Utica_Trace[[#This Row],[Merged]])</f>
        <v>35</v>
      </c>
    </row>
    <row r="7848" spans="1:5" x14ac:dyDescent="0.25">
      <c r="A7848" t="s">
        <v>1887</v>
      </c>
      <c r="B7848" t="s">
        <v>1917</v>
      </c>
      <c r="C7848" t="s">
        <v>5526</v>
      </c>
      <c r="D7848">
        <v>35</v>
      </c>
      <c r="E7848" s="6">
        <f>LEN(Utica_Trace[[#This Row],[Merged]])</f>
        <v>35</v>
      </c>
    </row>
    <row r="7849" spans="1:5" x14ac:dyDescent="0.25">
      <c r="A7849" t="s">
        <v>1887</v>
      </c>
      <c r="B7849" t="s">
        <v>1917</v>
      </c>
      <c r="C7849" t="s">
        <v>5527</v>
      </c>
      <c r="D7849">
        <v>35</v>
      </c>
      <c r="E7849" s="6">
        <f>LEN(Utica_Trace[[#This Row],[Merged]])</f>
        <v>35</v>
      </c>
    </row>
    <row r="7850" spans="1:5" x14ac:dyDescent="0.25">
      <c r="A7850" t="s">
        <v>1887</v>
      </c>
      <c r="B7850" t="s">
        <v>1917</v>
      </c>
      <c r="C7850" t="s">
        <v>5528</v>
      </c>
      <c r="D7850">
        <v>35</v>
      </c>
      <c r="E7850" s="6">
        <f>LEN(Utica_Trace[[#This Row],[Merged]])</f>
        <v>35</v>
      </c>
    </row>
    <row r="7851" spans="1:5" x14ac:dyDescent="0.25">
      <c r="A7851" t="s">
        <v>1887</v>
      </c>
      <c r="B7851" t="s">
        <v>1917</v>
      </c>
      <c r="C7851" t="s">
        <v>5529</v>
      </c>
      <c r="D7851">
        <v>35</v>
      </c>
      <c r="E7851" s="6">
        <f>LEN(Utica_Trace[[#This Row],[Merged]])</f>
        <v>35</v>
      </c>
    </row>
    <row r="7852" spans="1:5" x14ac:dyDescent="0.25">
      <c r="A7852" t="s">
        <v>1887</v>
      </c>
      <c r="B7852" t="s">
        <v>1917</v>
      </c>
      <c r="C7852" t="s">
        <v>5530</v>
      </c>
      <c r="D7852">
        <v>35</v>
      </c>
      <c r="E7852" s="6">
        <f>LEN(Utica_Trace[[#This Row],[Merged]])</f>
        <v>35</v>
      </c>
    </row>
    <row r="7853" spans="1:5" x14ac:dyDescent="0.25">
      <c r="A7853" t="s">
        <v>1887</v>
      </c>
      <c r="B7853" t="s">
        <v>1917</v>
      </c>
      <c r="C7853" t="s">
        <v>5531</v>
      </c>
      <c r="D7853">
        <v>35</v>
      </c>
      <c r="E7853" s="6">
        <f>LEN(Utica_Trace[[#This Row],[Merged]])</f>
        <v>35</v>
      </c>
    </row>
    <row r="7854" spans="1:5" x14ac:dyDescent="0.25">
      <c r="A7854" t="s">
        <v>1887</v>
      </c>
      <c r="B7854" t="s">
        <v>1917</v>
      </c>
      <c r="C7854" t="s">
        <v>5532</v>
      </c>
      <c r="D7854">
        <v>35</v>
      </c>
      <c r="E7854" s="6">
        <f>LEN(Utica_Trace[[#This Row],[Merged]])</f>
        <v>35</v>
      </c>
    </row>
    <row r="7855" spans="1:5" x14ac:dyDescent="0.25">
      <c r="A7855" t="s">
        <v>1887</v>
      </c>
      <c r="B7855" t="s">
        <v>1917</v>
      </c>
      <c r="C7855" t="s">
        <v>5533</v>
      </c>
      <c r="D7855">
        <v>35</v>
      </c>
      <c r="E7855" s="6">
        <f>LEN(Utica_Trace[[#This Row],[Merged]])</f>
        <v>35</v>
      </c>
    </row>
    <row r="7856" spans="1:5" x14ac:dyDescent="0.25">
      <c r="A7856" t="s">
        <v>1887</v>
      </c>
      <c r="B7856" t="s">
        <v>1917</v>
      </c>
      <c r="C7856" t="s">
        <v>5534</v>
      </c>
      <c r="D7856">
        <v>35</v>
      </c>
      <c r="E7856" s="6">
        <f>LEN(Utica_Trace[[#This Row],[Merged]])</f>
        <v>35</v>
      </c>
    </row>
    <row r="7857" spans="1:5" x14ac:dyDescent="0.25">
      <c r="A7857" t="s">
        <v>1887</v>
      </c>
      <c r="B7857" t="s">
        <v>1917</v>
      </c>
      <c r="C7857" t="s">
        <v>5535</v>
      </c>
      <c r="D7857">
        <v>35</v>
      </c>
      <c r="E7857" s="6">
        <f>LEN(Utica_Trace[[#This Row],[Merged]])</f>
        <v>35</v>
      </c>
    </row>
    <row r="7858" spans="1:5" x14ac:dyDescent="0.25">
      <c r="A7858" t="s">
        <v>1887</v>
      </c>
      <c r="B7858" t="s">
        <v>1917</v>
      </c>
      <c r="C7858" t="s">
        <v>5536</v>
      </c>
      <c r="D7858">
        <v>35</v>
      </c>
      <c r="E7858" s="6">
        <f>LEN(Utica_Trace[[#This Row],[Merged]])</f>
        <v>35</v>
      </c>
    </row>
    <row r="7859" spans="1:5" x14ac:dyDescent="0.25">
      <c r="A7859" t="s">
        <v>1887</v>
      </c>
      <c r="B7859" t="s">
        <v>1917</v>
      </c>
      <c r="C7859" t="s">
        <v>5537</v>
      </c>
      <c r="D7859">
        <v>35</v>
      </c>
      <c r="E7859" s="6">
        <f>LEN(Utica_Trace[[#This Row],[Merged]])</f>
        <v>35</v>
      </c>
    </row>
    <row r="7860" spans="1:5" x14ac:dyDescent="0.25">
      <c r="A7860" t="s">
        <v>1887</v>
      </c>
      <c r="B7860" t="s">
        <v>1917</v>
      </c>
      <c r="C7860" t="s">
        <v>5538</v>
      </c>
      <c r="D7860">
        <v>35</v>
      </c>
      <c r="E7860" s="6">
        <f>LEN(Utica_Trace[[#This Row],[Merged]])</f>
        <v>35</v>
      </c>
    </row>
    <row r="7861" spans="1:5" x14ac:dyDescent="0.25">
      <c r="A7861" t="s">
        <v>1887</v>
      </c>
      <c r="B7861" t="s">
        <v>1917</v>
      </c>
      <c r="C7861" t="s">
        <v>5539</v>
      </c>
      <c r="D7861">
        <v>35</v>
      </c>
      <c r="E7861" s="6">
        <f>LEN(Utica_Trace[[#This Row],[Merged]])</f>
        <v>35</v>
      </c>
    </row>
    <row r="7862" spans="1:5" x14ac:dyDescent="0.25">
      <c r="A7862" t="s">
        <v>1887</v>
      </c>
      <c r="B7862" t="s">
        <v>1917</v>
      </c>
      <c r="C7862" t="s">
        <v>5540</v>
      </c>
      <c r="D7862">
        <v>35</v>
      </c>
      <c r="E7862" s="6">
        <f>LEN(Utica_Trace[[#This Row],[Merged]])</f>
        <v>35</v>
      </c>
    </row>
    <row r="7863" spans="1:5" x14ac:dyDescent="0.25">
      <c r="A7863" t="s">
        <v>1887</v>
      </c>
      <c r="B7863" t="s">
        <v>1917</v>
      </c>
      <c r="C7863" t="s">
        <v>5541</v>
      </c>
      <c r="D7863">
        <v>35</v>
      </c>
      <c r="E7863" s="6">
        <f>LEN(Utica_Trace[[#This Row],[Merged]])</f>
        <v>35</v>
      </c>
    </row>
    <row r="7864" spans="1:5" x14ac:dyDescent="0.25">
      <c r="A7864" t="s">
        <v>1887</v>
      </c>
      <c r="B7864" t="s">
        <v>1917</v>
      </c>
      <c r="C7864" t="s">
        <v>5542</v>
      </c>
      <c r="D7864">
        <v>35</v>
      </c>
      <c r="E7864" s="6">
        <f>LEN(Utica_Trace[[#This Row],[Merged]])</f>
        <v>35</v>
      </c>
    </row>
    <row r="7865" spans="1:5" x14ac:dyDescent="0.25">
      <c r="A7865" t="s">
        <v>1887</v>
      </c>
      <c r="B7865" t="s">
        <v>1917</v>
      </c>
      <c r="C7865" t="s">
        <v>5543</v>
      </c>
      <c r="D7865">
        <v>35</v>
      </c>
      <c r="E7865" s="6">
        <f>LEN(Utica_Trace[[#This Row],[Merged]])</f>
        <v>35</v>
      </c>
    </row>
    <row r="7866" spans="1:5" x14ac:dyDescent="0.25">
      <c r="A7866" t="s">
        <v>1887</v>
      </c>
      <c r="B7866" t="s">
        <v>1917</v>
      </c>
      <c r="C7866" t="s">
        <v>5544</v>
      </c>
      <c r="D7866">
        <v>35</v>
      </c>
      <c r="E7866" s="6">
        <f>LEN(Utica_Trace[[#This Row],[Merged]])</f>
        <v>35</v>
      </c>
    </row>
    <row r="7867" spans="1:5" x14ac:dyDescent="0.25">
      <c r="A7867" t="s">
        <v>1887</v>
      </c>
      <c r="B7867" t="s">
        <v>1917</v>
      </c>
      <c r="C7867" t="s">
        <v>5545</v>
      </c>
      <c r="D7867">
        <v>35</v>
      </c>
      <c r="E7867" s="6">
        <f>LEN(Utica_Trace[[#This Row],[Merged]])</f>
        <v>35</v>
      </c>
    </row>
    <row r="7868" spans="1:5" x14ac:dyDescent="0.25">
      <c r="A7868" t="s">
        <v>1887</v>
      </c>
      <c r="B7868" t="s">
        <v>1917</v>
      </c>
      <c r="C7868" t="s">
        <v>5546</v>
      </c>
      <c r="D7868">
        <v>35</v>
      </c>
      <c r="E7868" s="6">
        <f>LEN(Utica_Trace[[#This Row],[Merged]])</f>
        <v>35</v>
      </c>
    </row>
    <row r="7869" spans="1:5" x14ac:dyDescent="0.25">
      <c r="A7869" t="s">
        <v>1887</v>
      </c>
      <c r="B7869" t="s">
        <v>1917</v>
      </c>
      <c r="C7869" t="s">
        <v>5547</v>
      </c>
      <c r="D7869">
        <v>35</v>
      </c>
      <c r="E7869" s="6">
        <f>LEN(Utica_Trace[[#This Row],[Merged]])</f>
        <v>35</v>
      </c>
    </row>
    <row r="7870" spans="1:5" x14ac:dyDescent="0.25">
      <c r="A7870" t="s">
        <v>1887</v>
      </c>
      <c r="B7870" t="s">
        <v>1917</v>
      </c>
      <c r="C7870" t="s">
        <v>5548</v>
      </c>
      <c r="D7870">
        <v>35</v>
      </c>
      <c r="E7870" s="6">
        <f>LEN(Utica_Trace[[#This Row],[Merged]])</f>
        <v>35</v>
      </c>
    </row>
    <row r="7871" spans="1:5" x14ac:dyDescent="0.25">
      <c r="A7871" t="s">
        <v>1887</v>
      </c>
      <c r="B7871" t="s">
        <v>1917</v>
      </c>
      <c r="C7871" t="s">
        <v>5549</v>
      </c>
      <c r="D7871">
        <v>35</v>
      </c>
      <c r="E7871" s="6">
        <f>LEN(Utica_Trace[[#This Row],[Merged]])</f>
        <v>35</v>
      </c>
    </row>
    <row r="7872" spans="1:5" x14ac:dyDescent="0.25">
      <c r="A7872" t="s">
        <v>1887</v>
      </c>
      <c r="B7872" t="s">
        <v>1917</v>
      </c>
      <c r="C7872" t="s">
        <v>5550</v>
      </c>
      <c r="D7872">
        <v>35</v>
      </c>
      <c r="E7872" s="6">
        <f>LEN(Utica_Trace[[#This Row],[Merged]])</f>
        <v>35</v>
      </c>
    </row>
    <row r="7873" spans="1:5" x14ac:dyDescent="0.25">
      <c r="A7873" t="s">
        <v>1887</v>
      </c>
      <c r="B7873" t="s">
        <v>1917</v>
      </c>
      <c r="C7873" t="s">
        <v>5551</v>
      </c>
      <c r="D7873">
        <v>35</v>
      </c>
      <c r="E7873" s="6">
        <f>LEN(Utica_Trace[[#This Row],[Merged]])</f>
        <v>35</v>
      </c>
    </row>
    <row r="7874" spans="1:5" x14ac:dyDescent="0.25">
      <c r="A7874" t="s">
        <v>1887</v>
      </c>
      <c r="B7874" t="s">
        <v>1917</v>
      </c>
      <c r="C7874" t="s">
        <v>5552</v>
      </c>
      <c r="D7874">
        <v>35</v>
      </c>
      <c r="E7874" s="6">
        <f>LEN(Utica_Trace[[#This Row],[Merged]])</f>
        <v>35</v>
      </c>
    </row>
    <row r="7875" spans="1:5" x14ac:dyDescent="0.25">
      <c r="A7875" t="s">
        <v>1887</v>
      </c>
      <c r="B7875" t="s">
        <v>1917</v>
      </c>
      <c r="C7875" t="s">
        <v>5553</v>
      </c>
      <c r="D7875">
        <v>35</v>
      </c>
      <c r="E7875" s="6">
        <f>LEN(Utica_Trace[[#This Row],[Merged]])</f>
        <v>35</v>
      </c>
    </row>
    <row r="7876" spans="1:5" x14ac:dyDescent="0.25">
      <c r="A7876" t="s">
        <v>1887</v>
      </c>
      <c r="B7876" t="s">
        <v>1917</v>
      </c>
      <c r="C7876" t="s">
        <v>5554</v>
      </c>
      <c r="D7876">
        <v>35</v>
      </c>
      <c r="E7876" s="6">
        <f>LEN(Utica_Trace[[#This Row],[Merged]])</f>
        <v>35</v>
      </c>
    </row>
    <row r="7877" spans="1:5" x14ac:dyDescent="0.25">
      <c r="A7877" t="s">
        <v>1887</v>
      </c>
      <c r="B7877" t="s">
        <v>1917</v>
      </c>
      <c r="C7877" t="s">
        <v>5555</v>
      </c>
      <c r="D7877">
        <v>35</v>
      </c>
      <c r="E7877" s="6">
        <f>LEN(Utica_Trace[[#This Row],[Merged]])</f>
        <v>35</v>
      </c>
    </row>
    <row r="7878" spans="1:5" x14ac:dyDescent="0.25">
      <c r="A7878" t="s">
        <v>1887</v>
      </c>
      <c r="B7878" t="s">
        <v>1917</v>
      </c>
      <c r="C7878" t="s">
        <v>5556</v>
      </c>
      <c r="D7878">
        <v>35</v>
      </c>
      <c r="E7878" s="6">
        <f>LEN(Utica_Trace[[#This Row],[Merged]])</f>
        <v>35</v>
      </c>
    </row>
    <row r="7879" spans="1:5" x14ac:dyDescent="0.25">
      <c r="A7879" t="s">
        <v>1887</v>
      </c>
      <c r="B7879" t="s">
        <v>1917</v>
      </c>
      <c r="C7879" t="s">
        <v>5557</v>
      </c>
      <c r="D7879">
        <v>35</v>
      </c>
      <c r="E7879" s="6">
        <f>LEN(Utica_Trace[[#This Row],[Merged]])</f>
        <v>35</v>
      </c>
    </row>
    <row r="7880" spans="1:5" x14ac:dyDescent="0.25">
      <c r="A7880" t="s">
        <v>1887</v>
      </c>
      <c r="B7880" t="s">
        <v>1917</v>
      </c>
      <c r="C7880" t="s">
        <v>5558</v>
      </c>
      <c r="D7880">
        <v>35</v>
      </c>
      <c r="E7880" s="6">
        <f>LEN(Utica_Trace[[#This Row],[Merged]])</f>
        <v>35</v>
      </c>
    </row>
    <row r="7881" spans="1:5" x14ac:dyDescent="0.25">
      <c r="A7881" t="s">
        <v>1887</v>
      </c>
      <c r="B7881" t="s">
        <v>1917</v>
      </c>
      <c r="C7881" t="s">
        <v>5559</v>
      </c>
      <c r="D7881">
        <v>35</v>
      </c>
      <c r="E7881" s="6">
        <f>LEN(Utica_Trace[[#This Row],[Merged]])</f>
        <v>35</v>
      </c>
    </row>
    <row r="7882" spans="1:5" x14ac:dyDescent="0.25">
      <c r="A7882" t="s">
        <v>1887</v>
      </c>
      <c r="B7882" t="s">
        <v>1917</v>
      </c>
      <c r="C7882" t="s">
        <v>5560</v>
      </c>
      <c r="D7882">
        <v>35</v>
      </c>
      <c r="E7882" s="6">
        <f>LEN(Utica_Trace[[#This Row],[Merged]])</f>
        <v>35</v>
      </c>
    </row>
    <row r="7883" spans="1:5" x14ac:dyDescent="0.25">
      <c r="A7883" t="s">
        <v>1887</v>
      </c>
      <c r="B7883" t="s">
        <v>1917</v>
      </c>
      <c r="C7883" t="s">
        <v>5561</v>
      </c>
      <c r="D7883">
        <v>35</v>
      </c>
      <c r="E7883" s="6">
        <f>LEN(Utica_Trace[[#This Row],[Merged]])</f>
        <v>35</v>
      </c>
    </row>
    <row r="7884" spans="1:5" x14ac:dyDescent="0.25">
      <c r="A7884" t="s">
        <v>1887</v>
      </c>
      <c r="B7884" t="s">
        <v>1917</v>
      </c>
      <c r="C7884" t="s">
        <v>5562</v>
      </c>
      <c r="D7884">
        <v>35</v>
      </c>
      <c r="E7884" s="6">
        <f>LEN(Utica_Trace[[#This Row],[Merged]])</f>
        <v>35</v>
      </c>
    </row>
    <row r="7885" spans="1:5" x14ac:dyDescent="0.25">
      <c r="A7885" t="s">
        <v>1887</v>
      </c>
      <c r="B7885" t="s">
        <v>1917</v>
      </c>
      <c r="C7885" t="s">
        <v>5563</v>
      </c>
      <c r="D7885">
        <v>35</v>
      </c>
      <c r="E7885" s="6">
        <f>LEN(Utica_Trace[[#This Row],[Merged]])</f>
        <v>35</v>
      </c>
    </row>
    <row r="7886" spans="1:5" x14ac:dyDescent="0.25">
      <c r="A7886" t="s">
        <v>1887</v>
      </c>
      <c r="B7886" t="s">
        <v>1917</v>
      </c>
      <c r="C7886" t="s">
        <v>5564</v>
      </c>
      <c r="D7886">
        <v>35</v>
      </c>
      <c r="E7886" s="6">
        <f>LEN(Utica_Trace[[#This Row],[Merged]])</f>
        <v>35</v>
      </c>
    </row>
    <row r="7887" spans="1:5" x14ac:dyDescent="0.25">
      <c r="A7887" t="s">
        <v>1887</v>
      </c>
      <c r="B7887" t="s">
        <v>1917</v>
      </c>
      <c r="C7887" t="s">
        <v>5565</v>
      </c>
      <c r="D7887">
        <v>35</v>
      </c>
      <c r="E7887" s="6">
        <f>LEN(Utica_Trace[[#This Row],[Merged]])</f>
        <v>35</v>
      </c>
    </row>
    <row r="7888" spans="1:5" x14ac:dyDescent="0.25">
      <c r="A7888" t="s">
        <v>1887</v>
      </c>
      <c r="B7888" t="s">
        <v>1917</v>
      </c>
      <c r="C7888" t="s">
        <v>5566</v>
      </c>
      <c r="D7888">
        <v>35</v>
      </c>
      <c r="E7888" s="6">
        <f>LEN(Utica_Trace[[#This Row],[Merged]])</f>
        <v>35</v>
      </c>
    </row>
    <row r="7889" spans="1:5" x14ac:dyDescent="0.25">
      <c r="A7889" t="s">
        <v>1887</v>
      </c>
      <c r="B7889" t="s">
        <v>1917</v>
      </c>
      <c r="C7889" t="s">
        <v>5567</v>
      </c>
      <c r="D7889">
        <v>35</v>
      </c>
      <c r="E7889" s="6">
        <f>LEN(Utica_Trace[[#This Row],[Merged]])</f>
        <v>35</v>
      </c>
    </row>
    <row r="7890" spans="1:5" x14ac:dyDescent="0.25">
      <c r="A7890" t="s">
        <v>1887</v>
      </c>
      <c r="B7890" t="s">
        <v>1917</v>
      </c>
      <c r="C7890" t="s">
        <v>5568</v>
      </c>
      <c r="D7890">
        <v>35</v>
      </c>
      <c r="E7890" s="6">
        <f>LEN(Utica_Trace[[#This Row],[Merged]])</f>
        <v>35</v>
      </c>
    </row>
    <row r="7891" spans="1:5" x14ac:dyDescent="0.25">
      <c r="A7891" t="s">
        <v>1887</v>
      </c>
      <c r="B7891" t="s">
        <v>1917</v>
      </c>
      <c r="C7891" t="s">
        <v>5569</v>
      </c>
      <c r="D7891">
        <v>35</v>
      </c>
      <c r="E7891" s="6">
        <f>LEN(Utica_Trace[[#This Row],[Merged]])</f>
        <v>35</v>
      </c>
    </row>
    <row r="7892" spans="1:5" x14ac:dyDescent="0.25">
      <c r="A7892" t="s">
        <v>1887</v>
      </c>
      <c r="B7892" t="s">
        <v>1917</v>
      </c>
      <c r="C7892" t="s">
        <v>5570</v>
      </c>
      <c r="D7892">
        <v>35</v>
      </c>
      <c r="E7892" s="6">
        <f>LEN(Utica_Trace[[#This Row],[Merged]])</f>
        <v>35</v>
      </c>
    </row>
    <row r="7893" spans="1:5" x14ac:dyDescent="0.25">
      <c r="A7893" t="s">
        <v>1887</v>
      </c>
      <c r="B7893" t="s">
        <v>1917</v>
      </c>
      <c r="C7893" t="s">
        <v>5571</v>
      </c>
      <c r="D7893">
        <v>35</v>
      </c>
      <c r="E7893" s="6">
        <f>LEN(Utica_Trace[[#This Row],[Merged]])</f>
        <v>35</v>
      </c>
    </row>
    <row r="7894" spans="1:5" x14ac:dyDescent="0.25">
      <c r="A7894" t="s">
        <v>1887</v>
      </c>
      <c r="B7894" t="s">
        <v>1917</v>
      </c>
      <c r="C7894" t="s">
        <v>5572</v>
      </c>
      <c r="D7894">
        <v>35</v>
      </c>
      <c r="E7894" s="6">
        <f>LEN(Utica_Trace[[#This Row],[Merged]])</f>
        <v>35</v>
      </c>
    </row>
    <row r="7895" spans="1:5" x14ac:dyDescent="0.25">
      <c r="A7895" t="s">
        <v>1887</v>
      </c>
      <c r="B7895" t="s">
        <v>1917</v>
      </c>
      <c r="C7895" t="s">
        <v>5573</v>
      </c>
      <c r="D7895">
        <v>35</v>
      </c>
      <c r="E7895" s="6">
        <f>LEN(Utica_Trace[[#This Row],[Merged]])</f>
        <v>35</v>
      </c>
    </row>
    <row r="7896" spans="1:5" x14ac:dyDescent="0.25">
      <c r="A7896" t="s">
        <v>1887</v>
      </c>
      <c r="B7896" t="s">
        <v>1917</v>
      </c>
      <c r="C7896" t="s">
        <v>5574</v>
      </c>
      <c r="D7896">
        <v>35</v>
      </c>
      <c r="E7896" s="6">
        <f>LEN(Utica_Trace[[#This Row],[Merged]])</f>
        <v>35</v>
      </c>
    </row>
    <row r="7897" spans="1:5" x14ac:dyDescent="0.25">
      <c r="A7897" t="s">
        <v>1887</v>
      </c>
      <c r="B7897" t="s">
        <v>1917</v>
      </c>
      <c r="C7897" t="s">
        <v>5575</v>
      </c>
      <c r="D7897">
        <v>35</v>
      </c>
      <c r="E7897" s="6">
        <f>LEN(Utica_Trace[[#This Row],[Merged]])</f>
        <v>35</v>
      </c>
    </row>
    <row r="7898" spans="1:5" x14ac:dyDescent="0.25">
      <c r="A7898" t="s">
        <v>1887</v>
      </c>
      <c r="B7898" t="s">
        <v>1917</v>
      </c>
      <c r="C7898" t="s">
        <v>5576</v>
      </c>
      <c r="D7898">
        <v>35</v>
      </c>
      <c r="E7898" s="6">
        <f>LEN(Utica_Trace[[#This Row],[Merged]])</f>
        <v>35</v>
      </c>
    </row>
    <row r="7899" spans="1:5" x14ac:dyDescent="0.25">
      <c r="A7899" t="s">
        <v>1887</v>
      </c>
      <c r="B7899" t="s">
        <v>1917</v>
      </c>
      <c r="C7899" t="s">
        <v>5577</v>
      </c>
      <c r="D7899">
        <v>35</v>
      </c>
      <c r="E7899" s="6">
        <f>LEN(Utica_Trace[[#This Row],[Merged]])</f>
        <v>35</v>
      </c>
    </row>
    <row r="7900" spans="1:5" x14ac:dyDescent="0.25">
      <c r="A7900" t="s">
        <v>1887</v>
      </c>
      <c r="B7900" t="s">
        <v>1917</v>
      </c>
      <c r="C7900" t="s">
        <v>5578</v>
      </c>
      <c r="D7900">
        <v>35</v>
      </c>
      <c r="E7900" s="6">
        <f>LEN(Utica_Trace[[#This Row],[Merged]])</f>
        <v>35</v>
      </c>
    </row>
    <row r="7901" spans="1:5" x14ac:dyDescent="0.25">
      <c r="A7901" t="s">
        <v>1887</v>
      </c>
      <c r="B7901" t="s">
        <v>1917</v>
      </c>
      <c r="C7901" t="s">
        <v>5579</v>
      </c>
      <c r="D7901">
        <v>35</v>
      </c>
      <c r="E7901" s="6">
        <f>LEN(Utica_Trace[[#This Row],[Merged]])</f>
        <v>35</v>
      </c>
    </row>
    <row r="7902" spans="1:5" x14ac:dyDescent="0.25">
      <c r="A7902" t="s">
        <v>1887</v>
      </c>
      <c r="B7902" t="s">
        <v>1917</v>
      </c>
      <c r="C7902" t="s">
        <v>5580</v>
      </c>
      <c r="D7902">
        <v>35</v>
      </c>
      <c r="E7902" s="6">
        <f>LEN(Utica_Trace[[#This Row],[Merged]])</f>
        <v>35</v>
      </c>
    </row>
    <row r="7903" spans="1:5" x14ac:dyDescent="0.25">
      <c r="A7903" t="s">
        <v>1887</v>
      </c>
      <c r="B7903" t="s">
        <v>1917</v>
      </c>
      <c r="C7903" t="s">
        <v>5581</v>
      </c>
      <c r="D7903">
        <v>35</v>
      </c>
      <c r="E7903" s="6">
        <f>LEN(Utica_Trace[[#This Row],[Merged]])</f>
        <v>35</v>
      </c>
    </row>
    <row r="7904" spans="1:5" x14ac:dyDescent="0.25">
      <c r="A7904" t="s">
        <v>1887</v>
      </c>
      <c r="B7904" t="s">
        <v>1917</v>
      </c>
      <c r="C7904" t="s">
        <v>5582</v>
      </c>
      <c r="D7904">
        <v>35</v>
      </c>
      <c r="E7904" s="6">
        <f>LEN(Utica_Trace[[#This Row],[Merged]])</f>
        <v>35</v>
      </c>
    </row>
    <row r="7905" spans="1:5" x14ac:dyDescent="0.25">
      <c r="A7905" t="s">
        <v>1887</v>
      </c>
      <c r="B7905" t="s">
        <v>1917</v>
      </c>
      <c r="C7905" t="s">
        <v>5583</v>
      </c>
      <c r="D7905">
        <v>35</v>
      </c>
      <c r="E7905" s="6">
        <f>LEN(Utica_Trace[[#This Row],[Merged]])</f>
        <v>35</v>
      </c>
    </row>
    <row r="7906" spans="1:5" x14ac:dyDescent="0.25">
      <c r="A7906" t="s">
        <v>1887</v>
      </c>
      <c r="B7906" t="s">
        <v>1917</v>
      </c>
      <c r="C7906" t="s">
        <v>5584</v>
      </c>
      <c r="D7906">
        <v>35</v>
      </c>
      <c r="E7906" s="6">
        <f>LEN(Utica_Trace[[#This Row],[Merged]])</f>
        <v>35</v>
      </c>
    </row>
    <row r="7907" spans="1:5" x14ac:dyDescent="0.25">
      <c r="A7907" t="s">
        <v>1887</v>
      </c>
      <c r="B7907" t="s">
        <v>1917</v>
      </c>
      <c r="C7907" t="s">
        <v>5585</v>
      </c>
      <c r="D7907">
        <v>35</v>
      </c>
      <c r="E7907" s="6">
        <f>LEN(Utica_Trace[[#This Row],[Merged]])</f>
        <v>35</v>
      </c>
    </row>
    <row r="7908" spans="1:5" x14ac:dyDescent="0.25">
      <c r="A7908" t="s">
        <v>1887</v>
      </c>
      <c r="B7908" t="s">
        <v>1917</v>
      </c>
      <c r="C7908" t="s">
        <v>5586</v>
      </c>
      <c r="D7908">
        <v>35</v>
      </c>
      <c r="E7908" s="6">
        <f>LEN(Utica_Trace[[#This Row],[Merged]])</f>
        <v>35</v>
      </c>
    </row>
    <row r="7909" spans="1:5" x14ac:dyDescent="0.25">
      <c r="A7909" t="s">
        <v>1887</v>
      </c>
      <c r="B7909" t="s">
        <v>1917</v>
      </c>
      <c r="C7909" t="s">
        <v>5587</v>
      </c>
      <c r="D7909">
        <v>35</v>
      </c>
      <c r="E7909" s="6">
        <f>LEN(Utica_Trace[[#This Row],[Merged]])</f>
        <v>35</v>
      </c>
    </row>
    <row r="7910" spans="1:5" x14ac:dyDescent="0.25">
      <c r="A7910" t="s">
        <v>1887</v>
      </c>
      <c r="B7910" t="s">
        <v>1917</v>
      </c>
      <c r="C7910" t="s">
        <v>5588</v>
      </c>
      <c r="D7910">
        <v>35</v>
      </c>
      <c r="E7910" s="6">
        <f>LEN(Utica_Trace[[#This Row],[Merged]])</f>
        <v>35</v>
      </c>
    </row>
    <row r="7911" spans="1:5" x14ac:dyDescent="0.25">
      <c r="A7911" t="s">
        <v>1887</v>
      </c>
      <c r="B7911" t="s">
        <v>1917</v>
      </c>
      <c r="C7911" t="s">
        <v>5589</v>
      </c>
      <c r="D7911">
        <v>35</v>
      </c>
      <c r="E7911" s="6">
        <f>LEN(Utica_Trace[[#This Row],[Merged]])</f>
        <v>35</v>
      </c>
    </row>
    <row r="7912" spans="1:5" x14ac:dyDescent="0.25">
      <c r="A7912" t="s">
        <v>1887</v>
      </c>
      <c r="B7912" t="s">
        <v>1917</v>
      </c>
      <c r="C7912" t="s">
        <v>5590</v>
      </c>
      <c r="D7912">
        <v>35</v>
      </c>
      <c r="E7912" s="6">
        <f>LEN(Utica_Trace[[#This Row],[Merged]])</f>
        <v>35</v>
      </c>
    </row>
    <row r="7913" spans="1:5" x14ac:dyDescent="0.25">
      <c r="A7913" t="s">
        <v>1887</v>
      </c>
      <c r="B7913" t="s">
        <v>1917</v>
      </c>
      <c r="C7913" t="s">
        <v>5591</v>
      </c>
      <c r="D7913">
        <v>35</v>
      </c>
      <c r="E7913" s="6">
        <f>LEN(Utica_Trace[[#This Row],[Merged]])</f>
        <v>35</v>
      </c>
    </row>
    <row r="7914" spans="1:5" x14ac:dyDescent="0.25">
      <c r="A7914" t="s">
        <v>1887</v>
      </c>
      <c r="B7914" t="s">
        <v>1917</v>
      </c>
      <c r="C7914" t="s">
        <v>5592</v>
      </c>
      <c r="D7914">
        <v>35</v>
      </c>
      <c r="E7914" s="6">
        <f>LEN(Utica_Trace[[#This Row],[Merged]])</f>
        <v>35</v>
      </c>
    </row>
    <row r="7915" spans="1:5" x14ac:dyDescent="0.25">
      <c r="A7915" t="s">
        <v>1887</v>
      </c>
      <c r="B7915" t="s">
        <v>1917</v>
      </c>
      <c r="C7915" t="s">
        <v>5593</v>
      </c>
      <c r="D7915">
        <v>35</v>
      </c>
      <c r="E7915" s="6">
        <f>LEN(Utica_Trace[[#This Row],[Merged]])</f>
        <v>35</v>
      </c>
    </row>
    <row r="7916" spans="1:5" x14ac:dyDescent="0.25">
      <c r="A7916" t="s">
        <v>1887</v>
      </c>
      <c r="B7916" t="s">
        <v>1917</v>
      </c>
      <c r="C7916" t="s">
        <v>5594</v>
      </c>
      <c r="D7916">
        <v>35</v>
      </c>
      <c r="E7916" s="6">
        <f>LEN(Utica_Trace[[#This Row],[Merged]])</f>
        <v>35</v>
      </c>
    </row>
    <row r="7917" spans="1:5" x14ac:dyDescent="0.25">
      <c r="A7917" t="s">
        <v>1887</v>
      </c>
      <c r="B7917" t="s">
        <v>1917</v>
      </c>
      <c r="C7917" t="s">
        <v>5595</v>
      </c>
      <c r="D7917">
        <v>35</v>
      </c>
      <c r="E7917" s="6">
        <f>LEN(Utica_Trace[[#This Row],[Merged]])</f>
        <v>35</v>
      </c>
    </row>
    <row r="7918" spans="1:5" x14ac:dyDescent="0.25">
      <c r="A7918" t="s">
        <v>1887</v>
      </c>
      <c r="B7918" t="s">
        <v>1917</v>
      </c>
      <c r="C7918" t="s">
        <v>5596</v>
      </c>
      <c r="D7918">
        <v>35</v>
      </c>
      <c r="E7918" s="6">
        <f>LEN(Utica_Trace[[#This Row],[Merged]])</f>
        <v>35</v>
      </c>
    </row>
    <row r="7919" spans="1:5" x14ac:dyDescent="0.25">
      <c r="A7919" t="s">
        <v>1887</v>
      </c>
      <c r="B7919" t="s">
        <v>1917</v>
      </c>
      <c r="C7919" t="s">
        <v>5597</v>
      </c>
      <c r="D7919">
        <v>35</v>
      </c>
      <c r="E7919" s="6">
        <f>LEN(Utica_Trace[[#This Row],[Merged]])</f>
        <v>35</v>
      </c>
    </row>
    <row r="7920" spans="1:5" x14ac:dyDescent="0.25">
      <c r="A7920" t="s">
        <v>1887</v>
      </c>
      <c r="B7920" t="s">
        <v>1917</v>
      </c>
      <c r="C7920" t="s">
        <v>5598</v>
      </c>
      <c r="D7920">
        <v>35</v>
      </c>
      <c r="E7920" s="6">
        <f>LEN(Utica_Trace[[#This Row],[Merged]])</f>
        <v>35</v>
      </c>
    </row>
    <row r="7921" spans="1:5" x14ac:dyDescent="0.25">
      <c r="A7921" t="s">
        <v>1887</v>
      </c>
      <c r="B7921" t="s">
        <v>1917</v>
      </c>
      <c r="C7921" t="s">
        <v>5599</v>
      </c>
      <c r="D7921">
        <v>35</v>
      </c>
      <c r="E7921" s="6">
        <f>LEN(Utica_Trace[[#This Row],[Merged]])</f>
        <v>35</v>
      </c>
    </row>
    <row r="7922" spans="1:5" x14ac:dyDescent="0.25">
      <c r="A7922" t="s">
        <v>1887</v>
      </c>
      <c r="B7922" t="s">
        <v>1917</v>
      </c>
      <c r="C7922" t="s">
        <v>5600</v>
      </c>
      <c r="D7922">
        <v>35</v>
      </c>
      <c r="E7922" s="6">
        <f>LEN(Utica_Trace[[#This Row],[Merged]])</f>
        <v>35</v>
      </c>
    </row>
    <row r="7923" spans="1:5" x14ac:dyDescent="0.25">
      <c r="A7923" t="s">
        <v>1887</v>
      </c>
      <c r="B7923" t="s">
        <v>1917</v>
      </c>
      <c r="C7923" t="s">
        <v>5601</v>
      </c>
      <c r="D7923">
        <v>35</v>
      </c>
      <c r="E7923" s="6">
        <f>LEN(Utica_Trace[[#This Row],[Merged]])</f>
        <v>35</v>
      </c>
    </row>
    <row r="7924" spans="1:5" x14ac:dyDescent="0.25">
      <c r="A7924" t="s">
        <v>1887</v>
      </c>
      <c r="B7924" t="s">
        <v>1917</v>
      </c>
      <c r="C7924" t="s">
        <v>5602</v>
      </c>
      <c r="D7924">
        <v>35</v>
      </c>
      <c r="E7924" s="6">
        <f>LEN(Utica_Trace[[#This Row],[Merged]])</f>
        <v>35</v>
      </c>
    </row>
    <row r="7925" spans="1:5" x14ac:dyDescent="0.25">
      <c r="A7925" t="s">
        <v>1887</v>
      </c>
      <c r="B7925" t="s">
        <v>1917</v>
      </c>
      <c r="C7925" t="s">
        <v>5603</v>
      </c>
      <c r="D7925">
        <v>35</v>
      </c>
      <c r="E7925" s="6">
        <f>LEN(Utica_Trace[[#This Row],[Merged]])</f>
        <v>35</v>
      </c>
    </row>
    <row r="7926" spans="1:5" x14ac:dyDescent="0.25">
      <c r="A7926" t="s">
        <v>1887</v>
      </c>
      <c r="B7926" t="s">
        <v>1917</v>
      </c>
      <c r="C7926" t="s">
        <v>5604</v>
      </c>
      <c r="D7926">
        <v>35</v>
      </c>
      <c r="E7926" s="6">
        <f>LEN(Utica_Trace[[#This Row],[Merged]])</f>
        <v>35</v>
      </c>
    </row>
    <row r="7927" spans="1:5" x14ac:dyDescent="0.25">
      <c r="A7927" t="s">
        <v>1887</v>
      </c>
      <c r="B7927" t="s">
        <v>1917</v>
      </c>
      <c r="C7927" t="s">
        <v>5605</v>
      </c>
      <c r="D7927">
        <v>35</v>
      </c>
      <c r="E7927" s="6">
        <f>LEN(Utica_Trace[[#This Row],[Merged]])</f>
        <v>35</v>
      </c>
    </row>
    <row r="7928" spans="1:5" x14ac:dyDescent="0.25">
      <c r="A7928" t="s">
        <v>1887</v>
      </c>
      <c r="B7928" t="s">
        <v>1917</v>
      </c>
      <c r="C7928" t="s">
        <v>5606</v>
      </c>
      <c r="D7928">
        <v>35</v>
      </c>
      <c r="E7928" s="6">
        <f>LEN(Utica_Trace[[#This Row],[Merged]])</f>
        <v>35</v>
      </c>
    </row>
    <row r="7929" spans="1:5" x14ac:dyDescent="0.25">
      <c r="A7929" t="s">
        <v>1887</v>
      </c>
      <c r="B7929" t="s">
        <v>1917</v>
      </c>
      <c r="C7929" t="s">
        <v>5607</v>
      </c>
      <c r="D7929">
        <v>35</v>
      </c>
      <c r="E7929" s="6">
        <f>LEN(Utica_Trace[[#This Row],[Merged]])</f>
        <v>35</v>
      </c>
    </row>
    <row r="7930" spans="1:5" x14ac:dyDescent="0.25">
      <c r="A7930" t="s">
        <v>1887</v>
      </c>
      <c r="B7930" t="s">
        <v>1917</v>
      </c>
      <c r="C7930" t="s">
        <v>5608</v>
      </c>
      <c r="D7930">
        <v>35</v>
      </c>
      <c r="E7930" s="6">
        <f>LEN(Utica_Trace[[#This Row],[Merged]])</f>
        <v>35</v>
      </c>
    </row>
    <row r="7931" spans="1:5" x14ac:dyDescent="0.25">
      <c r="A7931" t="s">
        <v>1887</v>
      </c>
      <c r="B7931" t="s">
        <v>1917</v>
      </c>
      <c r="C7931" t="s">
        <v>5609</v>
      </c>
      <c r="D7931">
        <v>35</v>
      </c>
      <c r="E7931" s="6">
        <f>LEN(Utica_Trace[[#This Row],[Merged]])</f>
        <v>35</v>
      </c>
    </row>
    <row r="7932" spans="1:5" x14ac:dyDescent="0.25">
      <c r="A7932" t="s">
        <v>1887</v>
      </c>
      <c r="B7932" t="s">
        <v>1917</v>
      </c>
      <c r="C7932" t="s">
        <v>5610</v>
      </c>
      <c r="D7932">
        <v>35</v>
      </c>
      <c r="E7932" s="6">
        <f>LEN(Utica_Trace[[#This Row],[Merged]])</f>
        <v>35</v>
      </c>
    </row>
    <row r="7933" spans="1:5" x14ac:dyDescent="0.25">
      <c r="A7933" t="s">
        <v>1887</v>
      </c>
      <c r="B7933" t="s">
        <v>1917</v>
      </c>
      <c r="C7933" t="s">
        <v>5611</v>
      </c>
      <c r="D7933">
        <v>35</v>
      </c>
      <c r="E7933" s="6">
        <f>LEN(Utica_Trace[[#This Row],[Merged]])</f>
        <v>35</v>
      </c>
    </row>
    <row r="7934" spans="1:5" x14ac:dyDescent="0.25">
      <c r="A7934" t="s">
        <v>1887</v>
      </c>
      <c r="B7934" t="s">
        <v>1917</v>
      </c>
      <c r="C7934" t="s">
        <v>5612</v>
      </c>
      <c r="D7934">
        <v>34</v>
      </c>
      <c r="E7934" s="6">
        <f>LEN(Utica_Trace[[#This Row],[Merged]])</f>
        <v>34</v>
      </c>
    </row>
    <row r="7935" spans="1:5" x14ac:dyDescent="0.25">
      <c r="A7935" t="s">
        <v>1887</v>
      </c>
      <c r="B7935" t="s">
        <v>1917</v>
      </c>
      <c r="C7935" t="s">
        <v>5613</v>
      </c>
      <c r="D7935">
        <v>34</v>
      </c>
      <c r="E7935" s="6">
        <f>LEN(Utica_Trace[[#This Row],[Merged]])</f>
        <v>34</v>
      </c>
    </row>
    <row r="7936" spans="1:5" x14ac:dyDescent="0.25">
      <c r="A7936" t="s">
        <v>1887</v>
      </c>
      <c r="B7936" t="s">
        <v>1917</v>
      </c>
      <c r="C7936" t="s">
        <v>5614</v>
      </c>
      <c r="D7936">
        <v>35</v>
      </c>
      <c r="E7936" s="6">
        <f>LEN(Utica_Trace[[#This Row],[Merged]])</f>
        <v>35</v>
      </c>
    </row>
    <row r="7937" spans="1:5" x14ac:dyDescent="0.25">
      <c r="A7937" t="s">
        <v>1887</v>
      </c>
      <c r="B7937" t="s">
        <v>1917</v>
      </c>
      <c r="C7937" t="s">
        <v>5615</v>
      </c>
      <c r="D7937">
        <v>35</v>
      </c>
      <c r="E7937" s="6">
        <f>LEN(Utica_Trace[[#This Row],[Merged]])</f>
        <v>35</v>
      </c>
    </row>
    <row r="7938" spans="1:5" x14ac:dyDescent="0.25">
      <c r="A7938" t="s">
        <v>1887</v>
      </c>
      <c r="B7938" t="s">
        <v>1917</v>
      </c>
      <c r="C7938" t="s">
        <v>5616</v>
      </c>
      <c r="D7938">
        <v>35</v>
      </c>
      <c r="E7938" s="6">
        <f>LEN(Utica_Trace[[#This Row],[Merged]])</f>
        <v>35</v>
      </c>
    </row>
    <row r="7939" spans="1:5" x14ac:dyDescent="0.25">
      <c r="A7939" t="s">
        <v>1887</v>
      </c>
      <c r="B7939" t="s">
        <v>1917</v>
      </c>
      <c r="C7939" t="s">
        <v>5617</v>
      </c>
      <c r="D7939">
        <v>35</v>
      </c>
      <c r="E7939" s="6">
        <f>LEN(Utica_Trace[[#This Row],[Merged]])</f>
        <v>35</v>
      </c>
    </row>
    <row r="7940" spans="1:5" x14ac:dyDescent="0.25">
      <c r="A7940" t="s">
        <v>1887</v>
      </c>
      <c r="B7940" t="s">
        <v>1917</v>
      </c>
      <c r="C7940" t="s">
        <v>5618</v>
      </c>
      <c r="D7940">
        <v>35</v>
      </c>
      <c r="E7940" s="6">
        <f>LEN(Utica_Trace[[#This Row],[Merged]])</f>
        <v>35</v>
      </c>
    </row>
    <row r="7941" spans="1:5" x14ac:dyDescent="0.25">
      <c r="A7941" t="s">
        <v>1887</v>
      </c>
      <c r="B7941" t="s">
        <v>1917</v>
      </c>
      <c r="C7941" t="s">
        <v>5619</v>
      </c>
      <c r="D7941">
        <v>35</v>
      </c>
      <c r="E7941" s="6">
        <f>LEN(Utica_Trace[[#This Row],[Merged]])</f>
        <v>35</v>
      </c>
    </row>
    <row r="7942" spans="1:5" x14ac:dyDescent="0.25">
      <c r="A7942" t="s">
        <v>1887</v>
      </c>
      <c r="B7942" t="s">
        <v>1917</v>
      </c>
      <c r="C7942" t="s">
        <v>5620</v>
      </c>
      <c r="D7942">
        <v>35</v>
      </c>
      <c r="E7942" s="6">
        <f>LEN(Utica_Trace[[#This Row],[Merged]])</f>
        <v>35</v>
      </c>
    </row>
    <row r="7943" spans="1:5" x14ac:dyDescent="0.25">
      <c r="A7943" t="s">
        <v>1887</v>
      </c>
      <c r="B7943" t="s">
        <v>1917</v>
      </c>
      <c r="C7943" t="s">
        <v>5621</v>
      </c>
      <c r="D7943">
        <v>35</v>
      </c>
      <c r="E7943" s="6">
        <f>LEN(Utica_Trace[[#This Row],[Merged]])</f>
        <v>35</v>
      </c>
    </row>
    <row r="7944" spans="1:5" x14ac:dyDescent="0.25">
      <c r="A7944" t="s">
        <v>1887</v>
      </c>
      <c r="B7944" t="s">
        <v>1917</v>
      </c>
      <c r="C7944" t="s">
        <v>5622</v>
      </c>
      <c r="D7944">
        <v>35</v>
      </c>
      <c r="E7944" s="6">
        <f>LEN(Utica_Trace[[#This Row],[Merged]])</f>
        <v>35</v>
      </c>
    </row>
    <row r="7945" spans="1:5" x14ac:dyDescent="0.25">
      <c r="A7945" t="s">
        <v>1887</v>
      </c>
      <c r="B7945" t="s">
        <v>1917</v>
      </c>
      <c r="C7945" t="s">
        <v>5623</v>
      </c>
      <c r="D7945">
        <v>35</v>
      </c>
      <c r="E7945" s="6">
        <f>LEN(Utica_Trace[[#This Row],[Merged]])</f>
        <v>35</v>
      </c>
    </row>
    <row r="7946" spans="1:5" x14ac:dyDescent="0.25">
      <c r="A7946" t="s">
        <v>1887</v>
      </c>
      <c r="B7946" t="s">
        <v>1917</v>
      </c>
      <c r="C7946" t="s">
        <v>5624</v>
      </c>
      <c r="D7946">
        <v>35</v>
      </c>
      <c r="E7946" s="6">
        <f>LEN(Utica_Trace[[#This Row],[Merged]])</f>
        <v>35</v>
      </c>
    </row>
    <row r="7947" spans="1:5" x14ac:dyDescent="0.25">
      <c r="A7947" t="s">
        <v>1887</v>
      </c>
      <c r="B7947" t="s">
        <v>1917</v>
      </c>
      <c r="C7947" t="s">
        <v>5625</v>
      </c>
      <c r="D7947">
        <v>35</v>
      </c>
      <c r="E7947" s="6">
        <f>LEN(Utica_Trace[[#This Row],[Merged]])</f>
        <v>35</v>
      </c>
    </row>
    <row r="7948" spans="1:5" x14ac:dyDescent="0.25">
      <c r="A7948" t="s">
        <v>1887</v>
      </c>
      <c r="B7948" t="s">
        <v>1917</v>
      </c>
      <c r="C7948" t="s">
        <v>5626</v>
      </c>
      <c r="D7948">
        <v>35</v>
      </c>
      <c r="E7948" s="6">
        <f>LEN(Utica_Trace[[#This Row],[Merged]])</f>
        <v>35</v>
      </c>
    </row>
    <row r="7949" spans="1:5" x14ac:dyDescent="0.25">
      <c r="A7949" t="s">
        <v>1887</v>
      </c>
      <c r="B7949" t="s">
        <v>1917</v>
      </c>
      <c r="C7949" t="s">
        <v>5627</v>
      </c>
      <c r="D7949">
        <v>35</v>
      </c>
      <c r="E7949" s="6">
        <f>LEN(Utica_Trace[[#This Row],[Merged]])</f>
        <v>35</v>
      </c>
    </row>
    <row r="7950" spans="1:5" x14ac:dyDescent="0.25">
      <c r="A7950" t="s">
        <v>1887</v>
      </c>
      <c r="B7950" t="s">
        <v>1917</v>
      </c>
      <c r="C7950" t="s">
        <v>5628</v>
      </c>
      <c r="D7950">
        <v>35</v>
      </c>
      <c r="E7950" s="6">
        <f>LEN(Utica_Trace[[#This Row],[Merged]])</f>
        <v>35</v>
      </c>
    </row>
    <row r="7951" spans="1:5" x14ac:dyDescent="0.25">
      <c r="A7951" t="s">
        <v>1887</v>
      </c>
      <c r="B7951" t="s">
        <v>1917</v>
      </c>
      <c r="C7951" t="s">
        <v>5629</v>
      </c>
      <c r="D7951">
        <v>35</v>
      </c>
      <c r="E7951" s="6">
        <f>LEN(Utica_Trace[[#This Row],[Merged]])</f>
        <v>35</v>
      </c>
    </row>
    <row r="7952" spans="1:5" x14ac:dyDescent="0.25">
      <c r="A7952" t="s">
        <v>1887</v>
      </c>
      <c r="B7952" t="s">
        <v>1917</v>
      </c>
      <c r="C7952" t="s">
        <v>5630</v>
      </c>
      <c r="D7952">
        <v>34</v>
      </c>
      <c r="E7952" s="6">
        <f>LEN(Utica_Trace[[#This Row],[Merged]])</f>
        <v>34</v>
      </c>
    </row>
    <row r="7953" spans="1:5" x14ac:dyDescent="0.25">
      <c r="A7953" t="s">
        <v>1887</v>
      </c>
      <c r="B7953" t="s">
        <v>1917</v>
      </c>
      <c r="C7953" t="s">
        <v>5631</v>
      </c>
      <c r="D7953">
        <v>35</v>
      </c>
      <c r="E7953" s="6">
        <f>LEN(Utica_Trace[[#This Row],[Merged]])</f>
        <v>35</v>
      </c>
    </row>
    <row r="7954" spans="1:5" x14ac:dyDescent="0.25">
      <c r="A7954" t="s">
        <v>1887</v>
      </c>
      <c r="B7954" t="s">
        <v>1917</v>
      </c>
      <c r="C7954" t="s">
        <v>5632</v>
      </c>
      <c r="D7954">
        <v>35</v>
      </c>
      <c r="E7954" s="6">
        <f>LEN(Utica_Trace[[#This Row],[Merged]])</f>
        <v>35</v>
      </c>
    </row>
    <row r="7955" spans="1:5" x14ac:dyDescent="0.25">
      <c r="A7955" t="s">
        <v>1887</v>
      </c>
      <c r="B7955" t="s">
        <v>1917</v>
      </c>
      <c r="C7955" t="s">
        <v>5633</v>
      </c>
      <c r="D7955">
        <v>35</v>
      </c>
      <c r="E7955" s="6">
        <f>LEN(Utica_Trace[[#This Row],[Merged]])</f>
        <v>35</v>
      </c>
    </row>
    <row r="7956" spans="1:5" x14ac:dyDescent="0.25">
      <c r="A7956" t="s">
        <v>1887</v>
      </c>
      <c r="B7956" t="s">
        <v>1917</v>
      </c>
      <c r="C7956" t="s">
        <v>5634</v>
      </c>
      <c r="D7956">
        <v>35</v>
      </c>
      <c r="E7956" s="6">
        <f>LEN(Utica_Trace[[#This Row],[Merged]])</f>
        <v>35</v>
      </c>
    </row>
    <row r="7957" spans="1:5" x14ac:dyDescent="0.25">
      <c r="A7957" t="s">
        <v>1887</v>
      </c>
      <c r="B7957" t="s">
        <v>1917</v>
      </c>
      <c r="C7957" t="s">
        <v>5635</v>
      </c>
      <c r="D7957">
        <v>35</v>
      </c>
      <c r="E7957" s="6">
        <f>LEN(Utica_Trace[[#This Row],[Merged]])</f>
        <v>35</v>
      </c>
    </row>
    <row r="7958" spans="1:5" x14ac:dyDescent="0.25">
      <c r="A7958" t="s">
        <v>1887</v>
      </c>
      <c r="B7958" t="s">
        <v>1917</v>
      </c>
      <c r="C7958" t="s">
        <v>5636</v>
      </c>
      <c r="D7958">
        <v>35</v>
      </c>
      <c r="E7958" s="6">
        <f>LEN(Utica_Trace[[#This Row],[Merged]])</f>
        <v>35</v>
      </c>
    </row>
    <row r="7959" spans="1:5" x14ac:dyDescent="0.25">
      <c r="A7959" t="s">
        <v>1887</v>
      </c>
      <c r="B7959" t="s">
        <v>1917</v>
      </c>
      <c r="C7959" t="s">
        <v>5637</v>
      </c>
      <c r="D7959">
        <v>35</v>
      </c>
      <c r="E7959" s="6">
        <f>LEN(Utica_Trace[[#This Row],[Merged]])</f>
        <v>35</v>
      </c>
    </row>
    <row r="7960" spans="1:5" x14ac:dyDescent="0.25">
      <c r="A7960" t="s">
        <v>1887</v>
      </c>
      <c r="B7960" t="s">
        <v>1917</v>
      </c>
      <c r="C7960" t="s">
        <v>5638</v>
      </c>
      <c r="D7960">
        <v>35</v>
      </c>
      <c r="E7960" s="6">
        <f>LEN(Utica_Trace[[#This Row],[Merged]])</f>
        <v>35</v>
      </c>
    </row>
    <row r="7961" spans="1:5" x14ac:dyDescent="0.25">
      <c r="A7961" t="s">
        <v>1887</v>
      </c>
      <c r="B7961" t="s">
        <v>1917</v>
      </c>
      <c r="C7961" t="s">
        <v>5639</v>
      </c>
      <c r="D7961">
        <v>35</v>
      </c>
      <c r="E7961" s="6">
        <f>LEN(Utica_Trace[[#This Row],[Merged]])</f>
        <v>35</v>
      </c>
    </row>
    <row r="7962" spans="1:5" x14ac:dyDescent="0.25">
      <c r="A7962" t="s">
        <v>1887</v>
      </c>
      <c r="B7962" t="s">
        <v>1917</v>
      </c>
      <c r="C7962" t="s">
        <v>5640</v>
      </c>
      <c r="D7962">
        <v>35</v>
      </c>
      <c r="E7962" s="6">
        <f>LEN(Utica_Trace[[#This Row],[Merged]])</f>
        <v>35</v>
      </c>
    </row>
    <row r="7963" spans="1:5" x14ac:dyDescent="0.25">
      <c r="A7963" t="s">
        <v>1887</v>
      </c>
      <c r="B7963" t="s">
        <v>1917</v>
      </c>
      <c r="C7963" t="s">
        <v>5641</v>
      </c>
      <c r="D7963">
        <v>35</v>
      </c>
      <c r="E7963" s="6">
        <f>LEN(Utica_Trace[[#This Row],[Merged]])</f>
        <v>35</v>
      </c>
    </row>
    <row r="7964" spans="1:5" x14ac:dyDescent="0.25">
      <c r="A7964" t="s">
        <v>1887</v>
      </c>
      <c r="B7964" t="s">
        <v>1917</v>
      </c>
      <c r="C7964" t="s">
        <v>5642</v>
      </c>
      <c r="D7964">
        <v>35</v>
      </c>
      <c r="E7964" s="6">
        <f>LEN(Utica_Trace[[#This Row],[Merged]])</f>
        <v>35</v>
      </c>
    </row>
    <row r="7965" spans="1:5" x14ac:dyDescent="0.25">
      <c r="A7965" t="s">
        <v>1887</v>
      </c>
      <c r="B7965" t="s">
        <v>1917</v>
      </c>
      <c r="C7965" t="s">
        <v>5643</v>
      </c>
      <c r="D7965">
        <v>35</v>
      </c>
      <c r="E7965" s="6">
        <f>LEN(Utica_Trace[[#This Row],[Merged]])</f>
        <v>35</v>
      </c>
    </row>
    <row r="7966" spans="1:5" x14ac:dyDescent="0.25">
      <c r="A7966" t="s">
        <v>1887</v>
      </c>
      <c r="B7966" t="s">
        <v>1917</v>
      </c>
      <c r="C7966" t="s">
        <v>5644</v>
      </c>
      <c r="D7966">
        <v>35</v>
      </c>
      <c r="E7966" s="6">
        <f>LEN(Utica_Trace[[#This Row],[Merged]])</f>
        <v>35</v>
      </c>
    </row>
    <row r="7967" spans="1:5" x14ac:dyDescent="0.25">
      <c r="A7967" t="s">
        <v>1887</v>
      </c>
      <c r="B7967" t="s">
        <v>1917</v>
      </c>
      <c r="C7967" t="s">
        <v>5645</v>
      </c>
      <c r="D7967">
        <v>35</v>
      </c>
      <c r="E7967" s="6">
        <f>LEN(Utica_Trace[[#This Row],[Merged]])</f>
        <v>35</v>
      </c>
    </row>
    <row r="7968" spans="1:5" x14ac:dyDescent="0.25">
      <c r="A7968" t="s">
        <v>1887</v>
      </c>
      <c r="B7968" t="s">
        <v>1917</v>
      </c>
      <c r="C7968" t="s">
        <v>5646</v>
      </c>
      <c r="D7968">
        <v>35</v>
      </c>
      <c r="E7968" s="6">
        <f>LEN(Utica_Trace[[#This Row],[Merged]])</f>
        <v>35</v>
      </c>
    </row>
    <row r="7969" spans="1:5" x14ac:dyDescent="0.25">
      <c r="A7969" t="s">
        <v>1887</v>
      </c>
      <c r="B7969" t="s">
        <v>1917</v>
      </c>
      <c r="C7969" t="s">
        <v>5647</v>
      </c>
      <c r="D7969">
        <v>35</v>
      </c>
      <c r="E7969" s="6">
        <f>LEN(Utica_Trace[[#This Row],[Merged]])</f>
        <v>35</v>
      </c>
    </row>
    <row r="7970" spans="1:5" x14ac:dyDescent="0.25">
      <c r="A7970" t="s">
        <v>1887</v>
      </c>
      <c r="B7970" t="s">
        <v>1917</v>
      </c>
      <c r="C7970" t="s">
        <v>5648</v>
      </c>
      <c r="D7970">
        <v>35</v>
      </c>
      <c r="E7970" s="6">
        <f>LEN(Utica_Trace[[#This Row],[Merged]])</f>
        <v>35</v>
      </c>
    </row>
    <row r="7971" spans="1:5" x14ac:dyDescent="0.25">
      <c r="A7971" t="s">
        <v>1887</v>
      </c>
      <c r="B7971" t="s">
        <v>1917</v>
      </c>
      <c r="C7971" t="s">
        <v>5649</v>
      </c>
      <c r="D7971">
        <v>35</v>
      </c>
      <c r="E7971" s="6">
        <f>LEN(Utica_Trace[[#This Row],[Merged]])</f>
        <v>35</v>
      </c>
    </row>
    <row r="7972" spans="1:5" x14ac:dyDescent="0.25">
      <c r="A7972" t="s">
        <v>1887</v>
      </c>
      <c r="B7972" t="s">
        <v>1917</v>
      </c>
      <c r="C7972" t="s">
        <v>5650</v>
      </c>
      <c r="D7972">
        <v>35</v>
      </c>
      <c r="E7972" s="6">
        <f>LEN(Utica_Trace[[#This Row],[Merged]])</f>
        <v>35</v>
      </c>
    </row>
    <row r="7973" spans="1:5" x14ac:dyDescent="0.25">
      <c r="A7973" t="s">
        <v>1887</v>
      </c>
      <c r="B7973" t="s">
        <v>1917</v>
      </c>
      <c r="C7973" t="s">
        <v>5651</v>
      </c>
      <c r="D7973">
        <v>35</v>
      </c>
      <c r="E7973" s="6">
        <f>LEN(Utica_Trace[[#This Row],[Merged]])</f>
        <v>35</v>
      </c>
    </row>
    <row r="7974" spans="1:5" x14ac:dyDescent="0.25">
      <c r="A7974" t="s">
        <v>1887</v>
      </c>
      <c r="B7974" t="s">
        <v>1917</v>
      </c>
      <c r="C7974" t="s">
        <v>5652</v>
      </c>
      <c r="D7974">
        <v>35</v>
      </c>
      <c r="E7974" s="6">
        <f>LEN(Utica_Trace[[#This Row],[Merged]])</f>
        <v>35</v>
      </c>
    </row>
    <row r="7975" spans="1:5" x14ac:dyDescent="0.25">
      <c r="A7975" t="s">
        <v>1887</v>
      </c>
      <c r="B7975" t="s">
        <v>1917</v>
      </c>
      <c r="C7975" t="s">
        <v>5653</v>
      </c>
      <c r="D7975">
        <v>35</v>
      </c>
      <c r="E7975" s="6">
        <f>LEN(Utica_Trace[[#This Row],[Merged]])</f>
        <v>35</v>
      </c>
    </row>
    <row r="7976" spans="1:5" x14ac:dyDescent="0.25">
      <c r="A7976" t="s">
        <v>1887</v>
      </c>
      <c r="B7976" t="s">
        <v>1917</v>
      </c>
      <c r="C7976" t="s">
        <v>5654</v>
      </c>
      <c r="D7976">
        <v>35</v>
      </c>
      <c r="E7976" s="6">
        <f>LEN(Utica_Trace[[#This Row],[Merged]])</f>
        <v>35</v>
      </c>
    </row>
    <row r="7977" spans="1:5" x14ac:dyDescent="0.25">
      <c r="A7977" t="s">
        <v>1887</v>
      </c>
      <c r="B7977" t="s">
        <v>1917</v>
      </c>
      <c r="C7977" t="s">
        <v>5655</v>
      </c>
      <c r="D7977">
        <v>35</v>
      </c>
      <c r="E7977" s="6">
        <f>LEN(Utica_Trace[[#This Row],[Merged]])</f>
        <v>35</v>
      </c>
    </row>
    <row r="7978" spans="1:5" x14ac:dyDescent="0.25">
      <c r="A7978" t="s">
        <v>1887</v>
      </c>
      <c r="B7978" t="s">
        <v>1917</v>
      </c>
      <c r="C7978" t="s">
        <v>5656</v>
      </c>
      <c r="D7978">
        <v>35</v>
      </c>
      <c r="E7978" s="6">
        <f>LEN(Utica_Trace[[#This Row],[Merged]])</f>
        <v>35</v>
      </c>
    </row>
    <row r="7979" spans="1:5" x14ac:dyDescent="0.25">
      <c r="A7979" t="s">
        <v>1887</v>
      </c>
      <c r="B7979" t="s">
        <v>1917</v>
      </c>
      <c r="C7979" t="s">
        <v>5657</v>
      </c>
      <c r="D7979">
        <v>35</v>
      </c>
      <c r="E7979" s="6">
        <f>LEN(Utica_Trace[[#This Row],[Merged]])</f>
        <v>35</v>
      </c>
    </row>
    <row r="7980" spans="1:5" x14ac:dyDescent="0.25">
      <c r="A7980" t="s">
        <v>1887</v>
      </c>
      <c r="B7980" t="s">
        <v>1917</v>
      </c>
      <c r="C7980" t="s">
        <v>5658</v>
      </c>
      <c r="D7980">
        <v>35</v>
      </c>
      <c r="E7980" s="6">
        <f>LEN(Utica_Trace[[#This Row],[Merged]])</f>
        <v>35</v>
      </c>
    </row>
    <row r="7981" spans="1:5" x14ac:dyDescent="0.25">
      <c r="A7981" t="s">
        <v>1887</v>
      </c>
      <c r="B7981" t="s">
        <v>1917</v>
      </c>
      <c r="C7981" t="s">
        <v>5659</v>
      </c>
      <c r="D7981">
        <v>35</v>
      </c>
      <c r="E7981" s="6">
        <f>LEN(Utica_Trace[[#This Row],[Merged]])</f>
        <v>35</v>
      </c>
    </row>
    <row r="7982" spans="1:5" x14ac:dyDescent="0.25">
      <c r="A7982" t="s">
        <v>1887</v>
      </c>
      <c r="B7982" t="s">
        <v>1917</v>
      </c>
      <c r="C7982" t="s">
        <v>5660</v>
      </c>
      <c r="D7982">
        <v>35</v>
      </c>
      <c r="E7982" s="6">
        <f>LEN(Utica_Trace[[#This Row],[Merged]])</f>
        <v>35</v>
      </c>
    </row>
    <row r="7983" spans="1:5" x14ac:dyDescent="0.25">
      <c r="A7983" t="s">
        <v>1887</v>
      </c>
      <c r="B7983" t="s">
        <v>1917</v>
      </c>
      <c r="C7983" t="s">
        <v>5661</v>
      </c>
      <c r="D7983">
        <v>35</v>
      </c>
      <c r="E7983" s="6">
        <f>LEN(Utica_Trace[[#This Row],[Merged]])</f>
        <v>35</v>
      </c>
    </row>
    <row r="7984" spans="1:5" x14ac:dyDescent="0.25">
      <c r="A7984" t="s">
        <v>1887</v>
      </c>
      <c r="B7984" t="s">
        <v>1917</v>
      </c>
      <c r="C7984" t="s">
        <v>5662</v>
      </c>
      <c r="D7984">
        <v>35</v>
      </c>
      <c r="E7984" s="6">
        <f>LEN(Utica_Trace[[#This Row],[Merged]])</f>
        <v>35</v>
      </c>
    </row>
    <row r="7985" spans="1:5" x14ac:dyDescent="0.25">
      <c r="A7985" t="s">
        <v>1887</v>
      </c>
      <c r="B7985" t="s">
        <v>1917</v>
      </c>
      <c r="C7985" t="s">
        <v>5663</v>
      </c>
      <c r="D7985">
        <v>33</v>
      </c>
      <c r="E7985" s="6">
        <f>LEN(Utica_Trace[[#This Row],[Merged]])</f>
        <v>33</v>
      </c>
    </row>
    <row r="7986" spans="1:5" x14ac:dyDescent="0.25">
      <c r="A7986" t="s">
        <v>1887</v>
      </c>
      <c r="B7986" t="s">
        <v>1917</v>
      </c>
      <c r="C7986" t="s">
        <v>5664</v>
      </c>
      <c r="D7986">
        <v>33</v>
      </c>
      <c r="E7986" s="6">
        <f>LEN(Utica_Trace[[#This Row],[Merged]])</f>
        <v>33</v>
      </c>
    </row>
    <row r="7987" spans="1:5" x14ac:dyDescent="0.25">
      <c r="A7987" t="s">
        <v>1887</v>
      </c>
      <c r="B7987" t="s">
        <v>1917</v>
      </c>
      <c r="C7987" t="s">
        <v>5665</v>
      </c>
      <c r="D7987">
        <v>35</v>
      </c>
      <c r="E7987" s="6">
        <f>LEN(Utica_Trace[[#This Row],[Merged]])</f>
        <v>35</v>
      </c>
    </row>
    <row r="7988" spans="1:5" x14ac:dyDescent="0.25">
      <c r="A7988" t="s">
        <v>1887</v>
      </c>
      <c r="B7988" t="s">
        <v>1917</v>
      </c>
      <c r="C7988" t="s">
        <v>5666</v>
      </c>
      <c r="D7988">
        <v>35</v>
      </c>
      <c r="E7988" s="6">
        <f>LEN(Utica_Trace[[#This Row],[Merged]])</f>
        <v>35</v>
      </c>
    </row>
    <row r="7989" spans="1:5" x14ac:dyDescent="0.25">
      <c r="A7989" t="s">
        <v>1887</v>
      </c>
      <c r="B7989" t="s">
        <v>1917</v>
      </c>
      <c r="C7989" t="s">
        <v>5667</v>
      </c>
      <c r="D7989">
        <v>35</v>
      </c>
      <c r="E7989" s="6">
        <f>LEN(Utica_Trace[[#This Row],[Merged]])</f>
        <v>35</v>
      </c>
    </row>
    <row r="7990" spans="1:5" x14ac:dyDescent="0.25">
      <c r="A7990" t="s">
        <v>1887</v>
      </c>
      <c r="B7990" t="s">
        <v>1917</v>
      </c>
      <c r="C7990" t="s">
        <v>5668</v>
      </c>
      <c r="D7990">
        <v>35</v>
      </c>
      <c r="E7990" s="6">
        <f>LEN(Utica_Trace[[#This Row],[Merged]])</f>
        <v>35</v>
      </c>
    </row>
    <row r="7991" spans="1:5" x14ac:dyDescent="0.25">
      <c r="A7991" t="s">
        <v>1887</v>
      </c>
      <c r="B7991" t="s">
        <v>1917</v>
      </c>
      <c r="C7991" t="s">
        <v>5669</v>
      </c>
      <c r="D7991">
        <v>35</v>
      </c>
      <c r="E7991" s="6">
        <f>LEN(Utica_Trace[[#This Row],[Merged]])</f>
        <v>35</v>
      </c>
    </row>
    <row r="7992" spans="1:5" x14ac:dyDescent="0.25">
      <c r="A7992" t="s">
        <v>1887</v>
      </c>
      <c r="B7992" t="s">
        <v>1917</v>
      </c>
      <c r="C7992" t="s">
        <v>5670</v>
      </c>
      <c r="D7992">
        <v>35</v>
      </c>
      <c r="E7992" s="6">
        <f>LEN(Utica_Trace[[#This Row],[Merged]])</f>
        <v>35</v>
      </c>
    </row>
    <row r="7993" spans="1:5" x14ac:dyDescent="0.25">
      <c r="A7993" t="s">
        <v>1887</v>
      </c>
      <c r="B7993" t="s">
        <v>1917</v>
      </c>
      <c r="C7993" t="s">
        <v>5671</v>
      </c>
      <c r="D7993">
        <v>35</v>
      </c>
      <c r="E7993" s="6">
        <f>LEN(Utica_Trace[[#This Row],[Merged]])</f>
        <v>35</v>
      </c>
    </row>
    <row r="7994" spans="1:5" x14ac:dyDescent="0.25">
      <c r="A7994" t="s">
        <v>1887</v>
      </c>
      <c r="B7994" t="s">
        <v>1917</v>
      </c>
      <c r="C7994" t="s">
        <v>5672</v>
      </c>
      <c r="D7994">
        <v>35</v>
      </c>
      <c r="E7994" s="6">
        <f>LEN(Utica_Trace[[#This Row],[Merged]])</f>
        <v>35</v>
      </c>
    </row>
    <row r="7995" spans="1:5" x14ac:dyDescent="0.25">
      <c r="A7995" t="s">
        <v>1887</v>
      </c>
      <c r="B7995" t="s">
        <v>1917</v>
      </c>
      <c r="C7995" t="s">
        <v>5673</v>
      </c>
      <c r="D7995">
        <v>35</v>
      </c>
      <c r="E7995" s="6">
        <f>LEN(Utica_Trace[[#This Row],[Merged]])</f>
        <v>35</v>
      </c>
    </row>
    <row r="7996" spans="1:5" x14ac:dyDescent="0.25">
      <c r="A7996" t="s">
        <v>1887</v>
      </c>
      <c r="B7996" t="s">
        <v>1917</v>
      </c>
      <c r="C7996" t="s">
        <v>5674</v>
      </c>
      <c r="D7996">
        <v>35</v>
      </c>
      <c r="E7996" s="6">
        <f>LEN(Utica_Trace[[#This Row],[Merged]])</f>
        <v>35</v>
      </c>
    </row>
    <row r="7997" spans="1:5" x14ac:dyDescent="0.25">
      <c r="A7997" t="s">
        <v>1887</v>
      </c>
      <c r="B7997" t="s">
        <v>1917</v>
      </c>
      <c r="C7997" t="s">
        <v>5675</v>
      </c>
      <c r="D7997">
        <v>35</v>
      </c>
      <c r="E7997" s="6">
        <f>LEN(Utica_Trace[[#This Row],[Merged]])</f>
        <v>35</v>
      </c>
    </row>
    <row r="7998" spans="1:5" x14ac:dyDescent="0.25">
      <c r="A7998" t="s">
        <v>1887</v>
      </c>
      <c r="B7998" t="s">
        <v>1917</v>
      </c>
      <c r="C7998" t="s">
        <v>5676</v>
      </c>
      <c r="D7998">
        <v>35</v>
      </c>
      <c r="E7998" s="6">
        <f>LEN(Utica_Trace[[#This Row],[Merged]])</f>
        <v>35</v>
      </c>
    </row>
    <row r="7999" spans="1:5" x14ac:dyDescent="0.25">
      <c r="A7999" t="s">
        <v>1887</v>
      </c>
      <c r="B7999" t="s">
        <v>1917</v>
      </c>
      <c r="C7999" t="s">
        <v>5677</v>
      </c>
      <c r="D7999">
        <v>35</v>
      </c>
      <c r="E7999" s="6">
        <f>LEN(Utica_Trace[[#This Row],[Merged]])</f>
        <v>35</v>
      </c>
    </row>
    <row r="8000" spans="1:5" x14ac:dyDescent="0.25">
      <c r="A8000" t="s">
        <v>1887</v>
      </c>
      <c r="B8000" t="s">
        <v>1917</v>
      </c>
      <c r="C8000" t="s">
        <v>5678</v>
      </c>
      <c r="D8000">
        <v>35</v>
      </c>
      <c r="E8000" s="6">
        <f>LEN(Utica_Trace[[#This Row],[Merged]])</f>
        <v>35</v>
      </c>
    </row>
    <row r="8001" spans="1:5" x14ac:dyDescent="0.25">
      <c r="A8001" t="s">
        <v>1887</v>
      </c>
      <c r="B8001" t="s">
        <v>1917</v>
      </c>
      <c r="C8001" t="s">
        <v>5679</v>
      </c>
      <c r="D8001">
        <v>35</v>
      </c>
      <c r="E8001" s="6">
        <f>LEN(Utica_Trace[[#This Row],[Merged]])</f>
        <v>35</v>
      </c>
    </row>
    <row r="8002" spans="1:5" x14ac:dyDescent="0.25">
      <c r="A8002" t="s">
        <v>1887</v>
      </c>
      <c r="B8002" t="s">
        <v>1917</v>
      </c>
      <c r="C8002" t="s">
        <v>5680</v>
      </c>
      <c r="D8002">
        <v>35</v>
      </c>
      <c r="E8002" s="6">
        <f>LEN(Utica_Trace[[#This Row],[Merged]])</f>
        <v>35</v>
      </c>
    </row>
    <row r="8003" spans="1:5" x14ac:dyDescent="0.25">
      <c r="A8003" t="s">
        <v>1887</v>
      </c>
      <c r="B8003" t="s">
        <v>1917</v>
      </c>
      <c r="C8003" t="s">
        <v>5681</v>
      </c>
      <c r="D8003">
        <v>35</v>
      </c>
      <c r="E8003" s="6">
        <f>LEN(Utica_Trace[[#This Row],[Merged]])</f>
        <v>35</v>
      </c>
    </row>
    <row r="8004" spans="1:5" x14ac:dyDescent="0.25">
      <c r="A8004" t="s">
        <v>1887</v>
      </c>
      <c r="B8004" t="s">
        <v>1917</v>
      </c>
      <c r="C8004" t="s">
        <v>5682</v>
      </c>
      <c r="D8004">
        <v>35</v>
      </c>
      <c r="E8004" s="6">
        <f>LEN(Utica_Trace[[#This Row],[Merged]])</f>
        <v>35</v>
      </c>
    </row>
    <row r="8005" spans="1:5" x14ac:dyDescent="0.25">
      <c r="A8005" t="s">
        <v>1887</v>
      </c>
      <c r="B8005" t="s">
        <v>1917</v>
      </c>
      <c r="C8005" t="s">
        <v>5683</v>
      </c>
      <c r="D8005">
        <v>35</v>
      </c>
      <c r="E8005" s="6">
        <f>LEN(Utica_Trace[[#This Row],[Merged]])</f>
        <v>35</v>
      </c>
    </row>
    <row r="8006" spans="1:5" x14ac:dyDescent="0.25">
      <c r="A8006" t="s">
        <v>1887</v>
      </c>
      <c r="B8006" t="s">
        <v>1917</v>
      </c>
      <c r="C8006" t="s">
        <v>5684</v>
      </c>
      <c r="D8006">
        <v>35</v>
      </c>
      <c r="E8006" s="6">
        <f>LEN(Utica_Trace[[#This Row],[Merged]])</f>
        <v>35</v>
      </c>
    </row>
    <row r="8007" spans="1:5" x14ac:dyDescent="0.25">
      <c r="A8007" t="s">
        <v>1887</v>
      </c>
      <c r="B8007" t="s">
        <v>1917</v>
      </c>
      <c r="C8007" t="s">
        <v>5685</v>
      </c>
      <c r="D8007">
        <v>35</v>
      </c>
      <c r="E8007" s="6">
        <f>LEN(Utica_Trace[[#This Row],[Merged]])</f>
        <v>35</v>
      </c>
    </row>
    <row r="8008" spans="1:5" x14ac:dyDescent="0.25">
      <c r="A8008" t="s">
        <v>1887</v>
      </c>
      <c r="B8008" t="s">
        <v>1917</v>
      </c>
      <c r="C8008" t="s">
        <v>5686</v>
      </c>
      <c r="D8008">
        <v>35</v>
      </c>
      <c r="E8008" s="6">
        <f>LEN(Utica_Trace[[#This Row],[Merged]])</f>
        <v>35</v>
      </c>
    </row>
    <row r="8009" spans="1:5" x14ac:dyDescent="0.25">
      <c r="A8009" t="s">
        <v>1887</v>
      </c>
      <c r="B8009" t="s">
        <v>1917</v>
      </c>
      <c r="C8009" t="s">
        <v>5687</v>
      </c>
      <c r="D8009">
        <v>35</v>
      </c>
      <c r="E8009" s="6">
        <f>LEN(Utica_Trace[[#This Row],[Merged]])</f>
        <v>35</v>
      </c>
    </row>
    <row r="8010" spans="1:5" x14ac:dyDescent="0.25">
      <c r="A8010" t="s">
        <v>1887</v>
      </c>
      <c r="B8010" t="s">
        <v>1917</v>
      </c>
      <c r="C8010" t="s">
        <v>5688</v>
      </c>
      <c r="D8010">
        <v>35</v>
      </c>
      <c r="E8010" s="6">
        <f>LEN(Utica_Trace[[#This Row],[Merged]])</f>
        <v>35</v>
      </c>
    </row>
    <row r="8011" spans="1:5" x14ac:dyDescent="0.25">
      <c r="A8011" t="s">
        <v>1887</v>
      </c>
      <c r="B8011" t="s">
        <v>1917</v>
      </c>
      <c r="C8011" t="s">
        <v>5689</v>
      </c>
      <c r="D8011">
        <v>35</v>
      </c>
      <c r="E8011" s="6">
        <f>LEN(Utica_Trace[[#This Row],[Merged]])</f>
        <v>35</v>
      </c>
    </row>
    <row r="8012" spans="1:5" x14ac:dyDescent="0.25">
      <c r="A8012" t="s">
        <v>1887</v>
      </c>
      <c r="B8012" t="s">
        <v>1917</v>
      </c>
      <c r="C8012" t="s">
        <v>5690</v>
      </c>
      <c r="D8012">
        <v>35</v>
      </c>
      <c r="E8012" s="6">
        <f>LEN(Utica_Trace[[#This Row],[Merged]])</f>
        <v>35</v>
      </c>
    </row>
    <row r="8013" spans="1:5" x14ac:dyDescent="0.25">
      <c r="A8013" t="s">
        <v>1887</v>
      </c>
      <c r="B8013" t="s">
        <v>1917</v>
      </c>
      <c r="C8013" t="s">
        <v>5691</v>
      </c>
      <c r="D8013">
        <v>35</v>
      </c>
      <c r="E8013" s="6">
        <f>LEN(Utica_Trace[[#This Row],[Merged]])</f>
        <v>35</v>
      </c>
    </row>
    <row r="8014" spans="1:5" x14ac:dyDescent="0.25">
      <c r="A8014" t="s">
        <v>1887</v>
      </c>
      <c r="B8014" t="s">
        <v>1917</v>
      </c>
      <c r="C8014" t="s">
        <v>5692</v>
      </c>
      <c r="D8014">
        <v>35</v>
      </c>
      <c r="E8014" s="6">
        <f>LEN(Utica_Trace[[#This Row],[Merged]])</f>
        <v>35</v>
      </c>
    </row>
    <row r="8015" spans="1:5" x14ac:dyDescent="0.25">
      <c r="A8015" t="s">
        <v>1887</v>
      </c>
      <c r="B8015" t="s">
        <v>1917</v>
      </c>
      <c r="C8015" t="s">
        <v>5693</v>
      </c>
      <c r="D8015">
        <v>35</v>
      </c>
      <c r="E8015" s="6">
        <f>LEN(Utica_Trace[[#This Row],[Merged]])</f>
        <v>35</v>
      </c>
    </row>
    <row r="8016" spans="1:5" x14ac:dyDescent="0.25">
      <c r="A8016" t="s">
        <v>1887</v>
      </c>
      <c r="B8016" t="s">
        <v>1917</v>
      </c>
      <c r="C8016" t="s">
        <v>5694</v>
      </c>
      <c r="D8016">
        <v>35</v>
      </c>
      <c r="E8016" s="6">
        <f>LEN(Utica_Trace[[#This Row],[Merged]])</f>
        <v>35</v>
      </c>
    </row>
    <row r="8017" spans="1:5" x14ac:dyDescent="0.25">
      <c r="A8017" t="s">
        <v>1887</v>
      </c>
      <c r="B8017" t="s">
        <v>1917</v>
      </c>
      <c r="C8017" t="s">
        <v>5695</v>
      </c>
      <c r="D8017">
        <v>35</v>
      </c>
      <c r="E8017" s="6">
        <f>LEN(Utica_Trace[[#This Row],[Merged]])</f>
        <v>35</v>
      </c>
    </row>
    <row r="8018" spans="1:5" x14ac:dyDescent="0.25">
      <c r="A8018" t="s">
        <v>1887</v>
      </c>
      <c r="B8018" t="s">
        <v>1917</v>
      </c>
      <c r="C8018" t="s">
        <v>5696</v>
      </c>
      <c r="D8018">
        <v>35</v>
      </c>
      <c r="E8018" s="6">
        <f>LEN(Utica_Trace[[#This Row],[Merged]])</f>
        <v>35</v>
      </c>
    </row>
    <row r="8019" spans="1:5" x14ac:dyDescent="0.25">
      <c r="A8019" t="s">
        <v>1887</v>
      </c>
      <c r="B8019" t="s">
        <v>1917</v>
      </c>
      <c r="C8019" t="s">
        <v>5697</v>
      </c>
      <c r="D8019">
        <v>35</v>
      </c>
      <c r="E8019" s="6">
        <f>LEN(Utica_Trace[[#This Row],[Merged]])</f>
        <v>35</v>
      </c>
    </row>
    <row r="8020" spans="1:5" x14ac:dyDescent="0.25">
      <c r="A8020" t="s">
        <v>1887</v>
      </c>
      <c r="B8020" t="s">
        <v>1917</v>
      </c>
      <c r="C8020" t="s">
        <v>5698</v>
      </c>
      <c r="D8020">
        <v>35</v>
      </c>
      <c r="E8020" s="6">
        <f>LEN(Utica_Trace[[#This Row],[Merged]])</f>
        <v>35</v>
      </c>
    </row>
    <row r="8021" spans="1:5" x14ac:dyDescent="0.25">
      <c r="A8021" t="s">
        <v>1888</v>
      </c>
      <c r="B8021" t="s">
        <v>1917</v>
      </c>
      <c r="C8021" t="s">
        <v>5699</v>
      </c>
      <c r="D8021">
        <v>35</v>
      </c>
      <c r="E8021" s="6">
        <f>LEN(Utica_Trace[[#This Row],[Merged]])</f>
        <v>35</v>
      </c>
    </row>
    <row r="8022" spans="1:5" x14ac:dyDescent="0.25">
      <c r="A8022" t="s">
        <v>1888</v>
      </c>
      <c r="B8022" t="s">
        <v>1917</v>
      </c>
      <c r="C8022" t="s">
        <v>5700</v>
      </c>
      <c r="D8022">
        <v>35</v>
      </c>
      <c r="E8022" s="6">
        <f>LEN(Utica_Trace[[#This Row],[Merged]])</f>
        <v>35</v>
      </c>
    </row>
    <row r="8023" spans="1:5" x14ac:dyDescent="0.25">
      <c r="A8023" t="s">
        <v>1888</v>
      </c>
      <c r="B8023" t="s">
        <v>1917</v>
      </c>
      <c r="C8023" t="s">
        <v>5701</v>
      </c>
      <c r="D8023">
        <v>35</v>
      </c>
      <c r="E8023" s="6">
        <f>LEN(Utica_Trace[[#This Row],[Merged]])</f>
        <v>35</v>
      </c>
    </row>
    <row r="8024" spans="1:5" x14ac:dyDescent="0.25">
      <c r="A8024" t="s">
        <v>1888</v>
      </c>
      <c r="B8024" t="s">
        <v>1917</v>
      </c>
      <c r="C8024" t="s">
        <v>5702</v>
      </c>
      <c r="D8024">
        <v>35</v>
      </c>
      <c r="E8024" s="6">
        <f>LEN(Utica_Trace[[#This Row],[Merged]])</f>
        <v>35</v>
      </c>
    </row>
    <row r="8025" spans="1:5" x14ac:dyDescent="0.25">
      <c r="A8025" t="s">
        <v>1888</v>
      </c>
      <c r="B8025" t="s">
        <v>1917</v>
      </c>
      <c r="C8025" t="s">
        <v>5703</v>
      </c>
      <c r="D8025">
        <v>35</v>
      </c>
      <c r="E8025" s="6">
        <f>LEN(Utica_Trace[[#This Row],[Merged]])</f>
        <v>35</v>
      </c>
    </row>
    <row r="8026" spans="1:5" x14ac:dyDescent="0.25">
      <c r="A8026" t="s">
        <v>1888</v>
      </c>
      <c r="B8026" t="s">
        <v>1917</v>
      </c>
      <c r="C8026" t="s">
        <v>5704</v>
      </c>
      <c r="D8026">
        <v>35</v>
      </c>
      <c r="E8026" s="6">
        <f>LEN(Utica_Trace[[#This Row],[Merged]])</f>
        <v>35</v>
      </c>
    </row>
    <row r="8027" spans="1:5" x14ac:dyDescent="0.25">
      <c r="A8027" t="s">
        <v>1888</v>
      </c>
      <c r="B8027" t="s">
        <v>1917</v>
      </c>
      <c r="C8027" t="s">
        <v>5705</v>
      </c>
      <c r="D8027">
        <v>35</v>
      </c>
      <c r="E8027" s="6">
        <f>LEN(Utica_Trace[[#This Row],[Merged]])</f>
        <v>35</v>
      </c>
    </row>
    <row r="8028" spans="1:5" x14ac:dyDescent="0.25">
      <c r="A8028" t="s">
        <v>1888</v>
      </c>
      <c r="B8028" t="s">
        <v>1917</v>
      </c>
      <c r="C8028" t="s">
        <v>5706</v>
      </c>
      <c r="D8028">
        <v>35</v>
      </c>
      <c r="E8028" s="6">
        <f>LEN(Utica_Trace[[#This Row],[Merged]])</f>
        <v>35</v>
      </c>
    </row>
    <row r="8029" spans="1:5" x14ac:dyDescent="0.25">
      <c r="A8029" t="s">
        <v>1888</v>
      </c>
      <c r="B8029" t="s">
        <v>1917</v>
      </c>
      <c r="C8029" t="s">
        <v>5707</v>
      </c>
      <c r="D8029">
        <v>35</v>
      </c>
      <c r="E8029" s="6">
        <f>LEN(Utica_Trace[[#This Row],[Merged]])</f>
        <v>35</v>
      </c>
    </row>
    <row r="8030" spans="1:5" x14ac:dyDescent="0.25">
      <c r="A8030" t="s">
        <v>1888</v>
      </c>
      <c r="B8030" t="s">
        <v>1917</v>
      </c>
      <c r="C8030" t="s">
        <v>5708</v>
      </c>
      <c r="D8030">
        <v>35</v>
      </c>
      <c r="E8030" s="6">
        <f>LEN(Utica_Trace[[#This Row],[Merged]])</f>
        <v>35</v>
      </c>
    </row>
    <row r="8031" spans="1:5" x14ac:dyDescent="0.25">
      <c r="A8031" t="s">
        <v>1888</v>
      </c>
      <c r="B8031" t="s">
        <v>1917</v>
      </c>
      <c r="C8031" t="s">
        <v>5709</v>
      </c>
      <c r="D8031">
        <v>35</v>
      </c>
      <c r="E8031" s="6">
        <f>LEN(Utica_Trace[[#This Row],[Merged]])</f>
        <v>35</v>
      </c>
    </row>
    <row r="8032" spans="1:5" x14ac:dyDescent="0.25">
      <c r="A8032" t="s">
        <v>1888</v>
      </c>
      <c r="B8032" t="s">
        <v>1917</v>
      </c>
      <c r="C8032" t="s">
        <v>5710</v>
      </c>
      <c r="D8032">
        <v>35</v>
      </c>
      <c r="E8032" s="6">
        <f>LEN(Utica_Trace[[#This Row],[Merged]])</f>
        <v>35</v>
      </c>
    </row>
    <row r="8033" spans="1:5" x14ac:dyDescent="0.25">
      <c r="A8033" t="s">
        <v>1888</v>
      </c>
      <c r="B8033" t="s">
        <v>1917</v>
      </c>
      <c r="C8033" t="s">
        <v>5711</v>
      </c>
      <c r="D8033">
        <v>35</v>
      </c>
      <c r="E8033" s="6">
        <f>LEN(Utica_Trace[[#This Row],[Merged]])</f>
        <v>35</v>
      </c>
    </row>
    <row r="8034" spans="1:5" x14ac:dyDescent="0.25">
      <c r="A8034" t="s">
        <v>1888</v>
      </c>
      <c r="B8034" t="s">
        <v>1917</v>
      </c>
      <c r="C8034" t="s">
        <v>5712</v>
      </c>
      <c r="D8034">
        <v>35</v>
      </c>
      <c r="E8034" s="6">
        <f>LEN(Utica_Trace[[#This Row],[Merged]])</f>
        <v>35</v>
      </c>
    </row>
    <row r="8035" spans="1:5" x14ac:dyDescent="0.25">
      <c r="A8035" t="s">
        <v>1888</v>
      </c>
      <c r="B8035" t="s">
        <v>1917</v>
      </c>
      <c r="C8035" t="s">
        <v>5713</v>
      </c>
      <c r="D8035">
        <v>35</v>
      </c>
      <c r="E8035" s="6">
        <f>LEN(Utica_Trace[[#This Row],[Merged]])</f>
        <v>35</v>
      </c>
    </row>
    <row r="8036" spans="1:5" x14ac:dyDescent="0.25">
      <c r="A8036" t="s">
        <v>1888</v>
      </c>
      <c r="B8036" t="s">
        <v>1917</v>
      </c>
      <c r="C8036" t="s">
        <v>5714</v>
      </c>
      <c r="D8036">
        <v>35</v>
      </c>
      <c r="E8036" s="6">
        <f>LEN(Utica_Trace[[#This Row],[Merged]])</f>
        <v>35</v>
      </c>
    </row>
    <row r="8037" spans="1:5" x14ac:dyDescent="0.25">
      <c r="A8037" t="s">
        <v>1888</v>
      </c>
      <c r="B8037" t="s">
        <v>1917</v>
      </c>
      <c r="C8037" t="s">
        <v>5715</v>
      </c>
      <c r="D8037">
        <v>35</v>
      </c>
      <c r="E8037" s="6">
        <f>LEN(Utica_Trace[[#This Row],[Merged]])</f>
        <v>35</v>
      </c>
    </row>
    <row r="8038" spans="1:5" x14ac:dyDescent="0.25">
      <c r="A8038" t="s">
        <v>1888</v>
      </c>
      <c r="B8038" t="s">
        <v>1917</v>
      </c>
      <c r="C8038" t="s">
        <v>5716</v>
      </c>
      <c r="D8038">
        <v>35</v>
      </c>
      <c r="E8038" s="6">
        <f>LEN(Utica_Trace[[#This Row],[Merged]])</f>
        <v>35</v>
      </c>
    </row>
    <row r="8039" spans="1:5" x14ac:dyDescent="0.25">
      <c r="A8039" t="s">
        <v>1888</v>
      </c>
      <c r="B8039" t="s">
        <v>1917</v>
      </c>
      <c r="C8039" t="s">
        <v>5717</v>
      </c>
      <c r="D8039">
        <v>35</v>
      </c>
      <c r="E8039" s="6">
        <f>LEN(Utica_Trace[[#This Row],[Merged]])</f>
        <v>35</v>
      </c>
    </row>
    <row r="8040" spans="1:5" x14ac:dyDescent="0.25">
      <c r="A8040" t="s">
        <v>1888</v>
      </c>
      <c r="B8040" t="s">
        <v>1917</v>
      </c>
      <c r="C8040" t="s">
        <v>5718</v>
      </c>
      <c r="D8040">
        <v>35</v>
      </c>
      <c r="E8040" s="6">
        <f>LEN(Utica_Trace[[#This Row],[Merged]])</f>
        <v>35</v>
      </c>
    </row>
    <row r="8041" spans="1:5" x14ac:dyDescent="0.25">
      <c r="A8041" t="s">
        <v>1888</v>
      </c>
      <c r="B8041" t="s">
        <v>1917</v>
      </c>
      <c r="C8041" t="s">
        <v>5719</v>
      </c>
      <c r="D8041">
        <v>35</v>
      </c>
      <c r="E8041" s="6">
        <f>LEN(Utica_Trace[[#This Row],[Merged]])</f>
        <v>35</v>
      </c>
    </row>
    <row r="8042" spans="1:5" x14ac:dyDescent="0.25">
      <c r="A8042" t="s">
        <v>1888</v>
      </c>
      <c r="B8042" t="s">
        <v>1917</v>
      </c>
      <c r="C8042" t="s">
        <v>5720</v>
      </c>
      <c r="D8042">
        <v>35</v>
      </c>
      <c r="E8042" s="6">
        <f>LEN(Utica_Trace[[#This Row],[Merged]])</f>
        <v>35</v>
      </c>
    </row>
    <row r="8043" spans="1:5" x14ac:dyDescent="0.25">
      <c r="A8043" t="s">
        <v>1888</v>
      </c>
      <c r="B8043" t="s">
        <v>1917</v>
      </c>
      <c r="C8043" t="s">
        <v>5721</v>
      </c>
      <c r="D8043">
        <v>35</v>
      </c>
      <c r="E8043" s="6">
        <f>LEN(Utica_Trace[[#This Row],[Merged]])</f>
        <v>35</v>
      </c>
    </row>
    <row r="8044" spans="1:5" x14ac:dyDescent="0.25">
      <c r="A8044" t="s">
        <v>1888</v>
      </c>
      <c r="B8044" t="s">
        <v>1917</v>
      </c>
      <c r="C8044" t="s">
        <v>5722</v>
      </c>
      <c r="D8044">
        <v>35</v>
      </c>
      <c r="E8044" s="6">
        <f>LEN(Utica_Trace[[#This Row],[Merged]])</f>
        <v>35</v>
      </c>
    </row>
    <row r="8045" spans="1:5" x14ac:dyDescent="0.25">
      <c r="A8045" t="s">
        <v>1888</v>
      </c>
      <c r="B8045" t="s">
        <v>1917</v>
      </c>
      <c r="C8045" t="s">
        <v>5723</v>
      </c>
      <c r="D8045">
        <v>35</v>
      </c>
      <c r="E8045" s="6">
        <f>LEN(Utica_Trace[[#This Row],[Merged]])</f>
        <v>35</v>
      </c>
    </row>
    <row r="8046" spans="1:5" x14ac:dyDescent="0.25">
      <c r="A8046" t="s">
        <v>1888</v>
      </c>
      <c r="B8046" t="s">
        <v>1917</v>
      </c>
      <c r="C8046" t="s">
        <v>5724</v>
      </c>
      <c r="D8046">
        <v>35</v>
      </c>
      <c r="E8046" s="6">
        <f>LEN(Utica_Trace[[#This Row],[Merged]])</f>
        <v>35</v>
      </c>
    </row>
    <row r="8047" spans="1:5" x14ac:dyDescent="0.25">
      <c r="A8047" t="s">
        <v>1888</v>
      </c>
      <c r="B8047" t="s">
        <v>1917</v>
      </c>
      <c r="C8047" t="s">
        <v>5725</v>
      </c>
      <c r="D8047">
        <v>35</v>
      </c>
      <c r="E8047" s="6">
        <f>LEN(Utica_Trace[[#This Row],[Merged]])</f>
        <v>35</v>
      </c>
    </row>
    <row r="8048" spans="1:5" x14ac:dyDescent="0.25">
      <c r="A8048" t="s">
        <v>1888</v>
      </c>
      <c r="B8048" t="s">
        <v>1917</v>
      </c>
      <c r="C8048" t="s">
        <v>5726</v>
      </c>
      <c r="D8048">
        <v>35</v>
      </c>
      <c r="E8048" s="6">
        <f>LEN(Utica_Trace[[#This Row],[Merged]])</f>
        <v>35</v>
      </c>
    </row>
    <row r="8049" spans="1:5" x14ac:dyDescent="0.25">
      <c r="A8049" t="s">
        <v>1888</v>
      </c>
      <c r="B8049" t="s">
        <v>1917</v>
      </c>
      <c r="C8049" t="s">
        <v>5727</v>
      </c>
      <c r="D8049">
        <v>35</v>
      </c>
      <c r="E8049" s="6">
        <f>LEN(Utica_Trace[[#This Row],[Merged]])</f>
        <v>35</v>
      </c>
    </row>
    <row r="8050" spans="1:5" x14ac:dyDescent="0.25">
      <c r="A8050" t="s">
        <v>1888</v>
      </c>
      <c r="B8050" t="s">
        <v>1917</v>
      </c>
      <c r="C8050" t="s">
        <v>5728</v>
      </c>
      <c r="D8050">
        <v>35</v>
      </c>
      <c r="E8050" s="6">
        <f>LEN(Utica_Trace[[#This Row],[Merged]])</f>
        <v>35</v>
      </c>
    </row>
    <row r="8051" spans="1:5" x14ac:dyDescent="0.25">
      <c r="A8051" t="s">
        <v>1888</v>
      </c>
      <c r="B8051" t="s">
        <v>1917</v>
      </c>
      <c r="C8051" t="s">
        <v>5729</v>
      </c>
      <c r="D8051">
        <v>35</v>
      </c>
      <c r="E8051" s="6">
        <f>LEN(Utica_Trace[[#This Row],[Merged]])</f>
        <v>35</v>
      </c>
    </row>
    <row r="8052" spans="1:5" x14ac:dyDescent="0.25">
      <c r="A8052" t="s">
        <v>1888</v>
      </c>
      <c r="B8052" t="s">
        <v>1917</v>
      </c>
      <c r="C8052" t="s">
        <v>5730</v>
      </c>
      <c r="D8052">
        <v>35</v>
      </c>
      <c r="E8052" s="6">
        <f>LEN(Utica_Trace[[#This Row],[Merged]])</f>
        <v>35</v>
      </c>
    </row>
    <row r="8053" spans="1:5" x14ac:dyDescent="0.25">
      <c r="A8053" t="s">
        <v>1889</v>
      </c>
      <c r="B8053" t="s">
        <v>1917</v>
      </c>
      <c r="C8053" t="s">
        <v>5731</v>
      </c>
      <c r="D8053">
        <v>35</v>
      </c>
      <c r="E8053" s="6">
        <f>LEN(Utica_Trace[[#This Row],[Merged]])</f>
        <v>35</v>
      </c>
    </row>
    <row r="8054" spans="1:5" x14ac:dyDescent="0.25">
      <c r="A8054" t="s">
        <v>1889</v>
      </c>
      <c r="B8054" t="s">
        <v>1917</v>
      </c>
      <c r="C8054" t="s">
        <v>5732</v>
      </c>
      <c r="D8054">
        <v>35</v>
      </c>
      <c r="E8054" s="6">
        <f>LEN(Utica_Trace[[#This Row],[Merged]])</f>
        <v>35</v>
      </c>
    </row>
    <row r="8055" spans="1:5" x14ac:dyDescent="0.25">
      <c r="A8055" t="s">
        <v>1889</v>
      </c>
      <c r="B8055" t="s">
        <v>1917</v>
      </c>
      <c r="C8055" t="s">
        <v>5733</v>
      </c>
      <c r="D8055">
        <v>35</v>
      </c>
      <c r="E8055" s="6">
        <f>LEN(Utica_Trace[[#This Row],[Merged]])</f>
        <v>35</v>
      </c>
    </row>
    <row r="8056" spans="1:5" x14ac:dyDescent="0.25">
      <c r="A8056" t="s">
        <v>1889</v>
      </c>
      <c r="B8056" t="s">
        <v>1917</v>
      </c>
      <c r="C8056" t="s">
        <v>5734</v>
      </c>
      <c r="D8056">
        <v>35</v>
      </c>
      <c r="E8056" s="6">
        <f>LEN(Utica_Trace[[#This Row],[Merged]])</f>
        <v>35</v>
      </c>
    </row>
    <row r="8057" spans="1:5" x14ac:dyDescent="0.25">
      <c r="A8057" t="s">
        <v>1889</v>
      </c>
      <c r="B8057" t="s">
        <v>1917</v>
      </c>
      <c r="C8057" t="s">
        <v>5735</v>
      </c>
      <c r="D8057">
        <v>35</v>
      </c>
      <c r="E8057" s="6">
        <f>LEN(Utica_Trace[[#This Row],[Merged]])</f>
        <v>35</v>
      </c>
    </row>
    <row r="8058" spans="1:5" x14ac:dyDescent="0.25">
      <c r="A8058" t="s">
        <v>1889</v>
      </c>
      <c r="B8058" t="s">
        <v>1917</v>
      </c>
      <c r="C8058" t="s">
        <v>5736</v>
      </c>
      <c r="D8058">
        <v>35</v>
      </c>
      <c r="E8058" s="6">
        <f>LEN(Utica_Trace[[#This Row],[Merged]])</f>
        <v>35</v>
      </c>
    </row>
    <row r="8059" spans="1:5" x14ac:dyDescent="0.25">
      <c r="A8059" t="s">
        <v>1889</v>
      </c>
      <c r="B8059" t="s">
        <v>1917</v>
      </c>
      <c r="C8059" t="s">
        <v>5737</v>
      </c>
      <c r="D8059">
        <v>35</v>
      </c>
      <c r="E8059" s="6">
        <f>LEN(Utica_Trace[[#This Row],[Merged]])</f>
        <v>35</v>
      </c>
    </row>
    <row r="8060" spans="1:5" x14ac:dyDescent="0.25">
      <c r="A8060" t="s">
        <v>1889</v>
      </c>
      <c r="B8060" t="s">
        <v>1917</v>
      </c>
      <c r="C8060" t="s">
        <v>5738</v>
      </c>
      <c r="D8060">
        <v>35</v>
      </c>
      <c r="E8060" s="6">
        <f>LEN(Utica_Trace[[#This Row],[Merged]])</f>
        <v>35</v>
      </c>
    </row>
    <row r="8061" spans="1:5" x14ac:dyDescent="0.25">
      <c r="A8061" t="s">
        <v>1889</v>
      </c>
      <c r="B8061" t="s">
        <v>1917</v>
      </c>
      <c r="C8061" t="s">
        <v>5739</v>
      </c>
      <c r="D8061">
        <v>35</v>
      </c>
      <c r="E8061" s="6">
        <f>LEN(Utica_Trace[[#This Row],[Merged]])</f>
        <v>35</v>
      </c>
    </row>
    <row r="8062" spans="1:5" x14ac:dyDescent="0.25">
      <c r="A8062" t="s">
        <v>1889</v>
      </c>
      <c r="B8062" t="s">
        <v>1917</v>
      </c>
      <c r="C8062" t="s">
        <v>5740</v>
      </c>
      <c r="D8062">
        <v>35</v>
      </c>
      <c r="E8062" s="6">
        <f>LEN(Utica_Trace[[#This Row],[Merged]])</f>
        <v>35</v>
      </c>
    </row>
    <row r="8063" spans="1:5" x14ac:dyDescent="0.25">
      <c r="A8063" t="s">
        <v>1889</v>
      </c>
      <c r="B8063" t="s">
        <v>1917</v>
      </c>
      <c r="C8063" t="s">
        <v>5741</v>
      </c>
      <c r="D8063">
        <v>35</v>
      </c>
      <c r="E8063" s="6">
        <f>LEN(Utica_Trace[[#This Row],[Merged]])</f>
        <v>35</v>
      </c>
    </row>
    <row r="8064" spans="1:5" x14ac:dyDescent="0.25">
      <c r="A8064" t="s">
        <v>1889</v>
      </c>
      <c r="B8064" t="s">
        <v>1917</v>
      </c>
      <c r="C8064" t="s">
        <v>5742</v>
      </c>
      <c r="D8064">
        <v>35</v>
      </c>
      <c r="E8064" s="6">
        <f>LEN(Utica_Trace[[#This Row],[Merged]])</f>
        <v>35</v>
      </c>
    </row>
    <row r="8065" spans="1:5" x14ac:dyDescent="0.25">
      <c r="A8065" t="s">
        <v>1889</v>
      </c>
      <c r="B8065" t="s">
        <v>1917</v>
      </c>
      <c r="C8065" t="s">
        <v>5743</v>
      </c>
      <c r="D8065">
        <v>35</v>
      </c>
      <c r="E8065" s="6">
        <f>LEN(Utica_Trace[[#This Row],[Merged]])</f>
        <v>35</v>
      </c>
    </row>
    <row r="8066" spans="1:5" x14ac:dyDescent="0.25">
      <c r="A8066" t="s">
        <v>1889</v>
      </c>
      <c r="B8066" t="s">
        <v>1917</v>
      </c>
      <c r="C8066" t="s">
        <v>5744</v>
      </c>
      <c r="D8066">
        <v>35</v>
      </c>
      <c r="E8066" s="6">
        <f>LEN(Utica_Trace[[#This Row],[Merged]])</f>
        <v>35</v>
      </c>
    </row>
    <row r="8067" spans="1:5" x14ac:dyDescent="0.25">
      <c r="A8067" t="s">
        <v>1889</v>
      </c>
      <c r="B8067" t="s">
        <v>1917</v>
      </c>
      <c r="C8067" t="s">
        <v>5745</v>
      </c>
      <c r="D8067">
        <v>35</v>
      </c>
      <c r="E8067" s="6">
        <f>LEN(Utica_Trace[[#This Row],[Merged]])</f>
        <v>35</v>
      </c>
    </row>
    <row r="8068" spans="1:5" x14ac:dyDescent="0.25">
      <c r="A8068" t="s">
        <v>1889</v>
      </c>
      <c r="B8068" t="s">
        <v>1917</v>
      </c>
      <c r="C8068" t="s">
        <v>5746</v>
      </c>
      <c r="D8068">
        <v>35</v>
      </c>
      <c r="E8068" s="6">
        <f>LEN(Utica_Trace[[#This Row],[Merged]])</f>
        <v>35</v>
      </c>
    </row>
    <row r="8069" spans="1:5" x14ac:dyDescent="0.25">
      <c r="A8069" t="s">
        <v>1889</v>
      </c>
      <c r="B8069" t="s">
        <v>1917</v>
      </c>
      <c r="C8069" t="s">
        <v>5747</v>
      </c>
      <c r="D8069">
        <v>35</v>
      </c>
      <c r="E8069" s="6">
        <f>LEN(Utica_Trace[[#This Row],[Merged]])</f>
        <v>35</v>
      </c>
    </row>
    <row r="8070" spans="1:5" x14ac:dyDescent="0.25">
      <c r="A8070" t="s">
        <v>1889</v>
      </c>
      <c r="B8070" t="s">
        <v>1917</v>
      </c>
      <c r="C8070" t="s">
        <v>5748</v>
      </c>
      <c r="D8070">
        <v>35</v>
      </c>
      <c r="E8070" s="6">
        <f>LEN(Utica_Trace[[#This Row],[Merged]])</f>
        <v>35</v>
      </c>
    </row>
    <row r="8071" spans="1:5" x14ac:dyDescent="0.25">
      <c r="A8071" t="s">
        <v>1889</v>
      </c>
      <c r="B8071" t="s">
        <v>1917</v>
      </c>
      <c r="C8071" t="s">
        <v>5749</v>
      </c>
      <c r="D8071">
        <v>35</v>
      </c>
      <c r="E8071" s="6">
        <f>LEN(Utica_Trace[[#This Row],[Merged]])</f>
        <v>35</v>
      </c>
    </row>
    <row r="8072" spans="1:5" x14ac:dyDescent="0.25">
      <c r="A8072" t="s">
        <v>1889</v>
      </c>
      <c r="B8072" t="s">
        <v>1917</v>
      </c>
      <c r="C8072" t="s">
        <v>5750</v>
      </c>
      <c r="D8072">
        <v>35</v>
      </c>
      <c r="E8072" s="6">
        <f>LEN(Utica_Trace[[#This Row],[Merged]])</f>
        <v>35</v>
      </c>
    </row>
    <row r="8073" spans="1:5" x14ac:dyDescent="0.25">
      <c r="A8073" t="s">
        <v>1889</v>
      </c>
      <c r="B8073" t="s">
        <v>1917</v>
      </c>
      <c r="C8073" t="s">
        <v>5751</v>
      </c>
      <c r="D8073">
        <v>35</v>
      </c>
      <c r="E8073" s="6">
        <f>LEN(Utica_Trace[[#This Row],[Merged]])</f>
        <v>35</v>
      </c>
    </row>
    <row r="8074" spans="1:5" x14ac:dyDescent="0.25">
      <c r="A8074" t="s">
        <v>1889</v>
      </c>
      <c r="B8074" t="s">
        <v>1917</v>
      </c>
      <c r="C8074" t="s">
        <v>5752</v>
      </c>
      <c r="D8074">
        <v>35</v>
      </c>
      <c r="E8074" s="6">
        <f>LEN(Utica_Trace[[#This Row],[Merged]])</f>
        <v>35</v>
      </c>
    </row>
    <row r="8075" spans="1:5" x14ac:dyDescent="0.25">
      <c r="A8075" t="s">
        <v>1889</v>
      </c>
      <c r="B8075" t="s">
        <v>1917</v>
      </c>
      <c r="C8075" t="s">
        <v>5753</v>
      </c>
      <c r="D8075">
        <v>35</v>
      </c>
      <c r="E8075" s="6">
        <f>LEN(Utica_Trace[[#This Row],[Merged]])</f>
        <v>35</v>
      </c>
    </row>
    <row r="8076" spans="1:5" x14ac:dyDescent="0.25">
      <c r="A8076" t="s">
        <v>1889</v>
      </c>
      <c r="B8076" t="s">
        <v>1917</v>
      </c>
      <c r="C8076" t="s">
        <v>5754</v>
      </c>
      <c r="D8076">
        <v>35</v>
      </c>
      <c r="E8076" s="6">
        <f>LEN(Utica_Trace[[#This Row],[Merged]])</f>
        <v>35</v>
      </c>
    </row>
    <row r="8077" spans="1:5" x14ac:dyDescent="0.25">
      <c r="A8077" t="s">
        <v>1889</v>
      </c>
      <c r="B8077" t="s">
        <v>1917</v>
      </c>
      <c r="C8077" t="s">
        <v>5755</v>
      </c>
      <c r="D8077">
        <v>35</v>
      </c>
      <c r="E8077" s="6">
        <f>LEN(Utica_Trace[[#This Row],[Merged]])</f>
        <v>35</v>
      </c>
    </row>
    <row r="8078" spans="1:5" x14ac:dyDescent="0.25">
      <c r="A8078" t="s">
        <v>1889</v>
      </c>
      <c r="B8078" t="s">
        <v>1917</v>
      </c>
      <c r="C8078" t="s">
        <v>5756</v>
      </c>
      <c r="D8078">
        <v>35</v>
      </c>
      <c r="E8078" s="6">
        <f>LEN(Utica_Trace[[#This Row],[Merged]])</f>
        <v>35</v>
      </c>
    </row>
    <row r="8079" spans="1:5" x14ac:dyDescent="0.25">
      <c r="A8079" t="s">
        <v>1889</v>
      </c>
      <c r="B8079" t="s">
        <v>1917</v>
      </c>
      <c r="C8079" t="s">
        <v>5757</v>
      </c>
      <c r="D8079">
        <v>35</v>
      </c>
      <c r="E8079" s="6">
        <f>LEN(Utica_Trace[[#This Row],[Merged]])</f>
        <v>35</v>
      </c>
    </row>
    <row r="8080" spans="1:5" x14ac:dyDescent="0.25">
      <c r="A8080" t="s">
        <v>1889</v>
      </c>
      <c r="B8080" t="s">
        <v>1917</v>
      </c>
      <c r="C8080" t="s">
        <v>5758</v>
      </c>
      <c r="D8080">
        <v>35</v>
      </c>
      <c r="E8080" s="6">
        <f>LEN(Utica_Trace[[#This Row],[Merged]])</f>
        <v>35</v>
      </c>
    </row>
    <row r="8081" spans="1:5" x14ac:dyDescent="0.25">
      <c r="A8081" t="s">
        <v>1889</v>
      </c>
      <c r="B8081" t="s">
        <v>1917</v>
      </c>
      <c r="C8081" t="s">
        <v>5759</v>
      </c>
      <c r="D8081">
        <v>35</v>
      </c>
      <c r="E8081" s="6">
        <f>LEN(Utica_Trace[[#This Row],[Merged]])</f>
        <v>35</v>
      </c>
    </row>
    <row r="8082" spans="1:5" x14ac:dyDescent="0.25">
      <c r="A8082" t="s">
        <v>1889</v>
      </c>
      <c r="B8082" t="s">
        <v>1917</v>
      </c>
      <c r="C8082" t="s">
        <v>5760</v>
      </c>
      <c r="D8082">
        <v>35</v>
      </c>
      <c r="E8082" s="6">
        <f>LEN(Utica_Trace[[#This Row],[Merged]])</f>
        <v>35</v>
      </c>
    </row>
    <row r="8083" spans="1:5" x14ac:dyDescent="0.25">
      <c r="A8083" t="s">
        <v>1889</v>
      </c>
      <c r="B8083" t="s">
        <v>1917</v>
      </c>
      <c r="C8083" t="s">
        <v>5761</v>
      </c>
      <c r="D8083">
        <v>35</v>
      </c>
      <c r="E8083" s="6">
        <f>LEN(Utica_Trace[[#This Row],[Merged]])</f>
        <v>35</v>
      </c>
    </row>
    <row r="8084" spans="1:5" x14ac:dyDescent="0.25">
      <c r="A8084" t="s">
        <v>1889</v>
      </c>
      <c r="B8084" t="s">
        <v>1917</v>
      </c>
      <c r="C8084" t="s">
        <v>5762</v>
      </c>
      <c r="D8084">
        <v>35</v>
      </c>
      <c r="E8084" s="6">
        <f>LEN(Utica_Trace[[#This Row],[Merged]])</f>
        <v>35</v>
      </c>
    </row>
    <row r="8085" spans="1:5" x14ac:dyDescent="0.25">
      <c r="A8085" t="s">
        <v>1889</v>
      </c>
      <c r="B8085" t="s">
        <v>1917</v>
      </c>
      <c r="C8085" t="s">
        <v>5763</v>
      </c>
      <c r="D8085">
        <v>35</v>
      </c>
      <c r="E8085" s="6">
        <f>LEN(Utica_Trace[[#This Row],[Merged]])</f>
        <v>35</v>
      </c>
    </row>
    <row r="8086" spans="1:5" x14ac:dyDescent="0.25">
      <c r="A8086" t="s">
        <v>1889</v>
      </c>
      <c r="B8086" t="s">
        <v>1917</v>
      </c>
      <c r="C8086" t="s">
        <v>5764</v>
      </c>
      <c r="D8086">
        <v>35</v>
      </c>
      <c r="E8086" s="6">
        <f>LEN(Utica_Trace[[#This Row],[Merged]])</f>
        <v>35</v>
      </c>
    </row>
    <row r="8087" spans="1:5" x14ac:dyDescent="0.25">
      <c r="A8087" t="s">
        <v>1889</v>
      </c>
      <c r="B8087" t="s">
        <v>1917</v>
      </c>
      <c r="C8087" t="s">
        <v>5765</v>
      </c>
      <c r="D8087">
        <v>35</v>
      </c>
      <c r="E8087" s="6">
        <f>LEN(Utica_Trace[[#This Row],[Merged]])</f>
        <v>35</v>
      </c>
    </row>
    <row r="8088" spans="1:5" x14ac:dyDescent="0.25">
      <c r="A8088" t="s">
        <v>1889</v>
      </c>
      <c r="B8088" t="s">
        <v>1917</v>
      </c>
      <c r="C8088" t="s">
        <v>5766</v>
      </c>
      <c r="D8088">
        <v>35</v>
      </c>
      <c r="E8088" s="6">
        <f>LEN(Utica_Trace[[#This Row],[Merged]])</f>
        <v>35</v>
      </c>
    </row>
    <row r="8089" spans="1:5" x14ac:dyDescent="0.25">
      <c r="A8089" t="s">
        <v>1889</v>
      </c>
      <c r="B8089" t="s">
        <v>1917</v>
      </c>
      <c r="C8089" t="s">
        <v>5767</v>
      </c>
      <c r="D8089">
        <v>35</v>
      </c>
      <c r="E8089" s="6">
        <f>LEN(Utica_Trace[[#This Row],[Merged]])</f>
        <v>35</v>
      </c>
    </row>
    <row r="8090" spans="1:5" x14ac:dyDescent="0.25">
      <c r="A8090" t="s">
        <v>1889</v>
      </c>
      <c r="B8090" t="s">
        <v>1917</v>
      </c>
      <c r="C8090" t="s">
        <v>5768</v>
      </c>
      <c r="D8090">
        <v>35</v>
      </c>
      <c r="E8090" s="6">
        <f>LEN(Utica_Trace[[#This Row],[Merged]])</f>
        <v>35</v>
      </c>
    </row>
    <row r="8091" spans="1:5" x14ac:dyDescent="0.25">
      <c r="A8091" t="s">
        <v>1889</v>
      </c>
      <c r="B8091" t="s">
        <v>1917</v>
      </c>
      <c r="C8091" t="s">
        <v>5769</v>
      </c>
      <c r="D8091">
        <v>35</v>
      </c>
      <c r="E8091" s="6">
        <f>LEN(Utica_Trace[[#This Row],[Merged]])</f>
        <v>35</v>
      </c>
    </row>
    <row r="8092" spans="1:5" x14ac:dyDescent="0.25">
      <c r="A8092" t="s">
        <v>1889</v>
      </c>
      <c r="B8092" t="s">
        <v>1917</v>
      </c>
      <c r="C8092" t="s">
        <v>5770</v>
      </c>
      <c r="D8092">
        <v>35</v>
      </c>
      <c r="E8092" s="6">
        <f>LEN(Utica_Trace[[#This Row],[Merged]])</f>
        <v>35</v>
      </c>
    </row>
    <row r="8093" spans="1:5" x14ac:dyDescent="0.25">
      <c r="A8093" t="s">
        <v>1892</v>
      </c>
      <c r="B8093" t="s">
        <v>1917</v>
      </c>
      <c r="C8093" t="s">
        <v>5771</v>
      </c>
      <c r="D8093">
        <v>35</v>
      </c>
      <c r="E8093" s="6">
        <f>LEN(Utica_Trace[[#This Row],[Merged]])</f>
        <v>35</v>
      </c>
    </row>
    <row r="8094" spans="1:5" x14ac:dyDescent="0.25">
      <c r="A8094" t="s">
        <v>1892</v>
      </c>
      <c r="B8094" t="s">
        <v>1917</v>
      </c>
      <c r="C8094" t="s">
        <v>5772</v>
      </c>
      <c r="D8094">
        <v>35</v>
      </c>
      <c r="E8094" s="6">
        <f>LEN(Utica_Trace[[#This Row],[Merged]])</f>
        <v>35</v>
      </c>
    </row>
    <row r="8095" spans="1:5" x14ac:dyDescent="0.25">
      <c r="A8095" t="s">
        <v>1892</v>
      </c>
      <c r="B8095" t="s">
        <v>1917</v>
      </c>
      <c r="C8095" t="s">
        <v>5773</v>
      </c>
      <c r="D8095">
        <v>35</v>
      </c>
      <c r="E8095" s="6">
        <f>LEN(Utica_Trace[[#This Row],[Merged]])</f>
        <v>35</v>
      </c>
    </row>
    <row r="8096" spans="1:5" x14ac:dyDescent="0.25">
      <c r="A8096" t="s">
        <v>1892</v>
      </c>
      <c r="B8096" t="s">
        <v>1917</v>
      </c>
      <c r="C8096" t="s">
        <v>5774</v>
      </c>
      <c r="D8096">
        <v>35</v>
      </c>
      <c r="E8096" s="6">
        <f>LEN(Utica_Trace[[#This Row],[Merged]])</f>
        <v>35</v>
      </c>
    </row>
    <row r="8097" spans="1:5" x14ac:dyDescent="0.25">
      <c r="A8097" t="s">
        <v>911</v>
      </c>
      <c r="B8097" t="s">
        <v>1917</v>
      </c>
      <c r="C8097" t="s">
        <v>5775</v>
      </c>
      <c r="D8097">
        <v>35</v>
      </c>
      <c r="E8097" s="6">
        <f>LEN(Utica_Trace[[#This Row],[Merged]])</f>
        <v>35</v>
      </c>
    </row>
    <row r="8098" spans="1:5" x14ac:dyDescent="0.25">
      <c r="A8098" t="s">
        <v>911</v>
      </c>
      <c r="B8098" t="s">
        <v>1917</v>
      </c>
      <c r="C8098" t="s">
        <v>5776</v>
      </c>
      <c r="D8098">
        <v>35</v>
      </c>
      <c r="E8098" s="6">
        <f>LEN(Utica_Trace[[#This Row],[Merged]])</f>
        <v>35</v>
      </c>
    </row>
    <row r="8099" spans="1:5" x14ac:dyDescent="0.25">
      <c r="A8099" t="s">
        <v>911</v>
      </c>
      <c r="B8099" t="s">
        <v>1917</v>
      </c>
      <c r="C8099" t="s">
        <v>5777</v>
      </c>
      <c r="D8099">
        <v>35</v>
      </c>
      <c r="E8099" s="6">
        <f>LEN(Utica_Trace[[#This Row],[Merged]])</f>
        <v>35</v>
      </c>
    </row>
    <row r="8100" spans="1:5" x14ac:dyDescent="0.25">
      <c r="A8100" t="s">
        <v>911</v>
      </c>
      <c r="B8100" t="s">
        <v>1917</v>
      </c>
      <c r="C8100" t="s">
        <v>5778</v>
      </c>
      <c r="D8100">
        <v>35</v>
      </c>
      <c r="E8100" s="6">
        <f>LEN(Utica_Trace[[#This Row],[Merged]])</f>
        <v>35</v>
      </c>
    </row>
    <row r="8101" spans="1:5" x14ac:dyDescent="0.25">
      <c r="A8101" t="s">
        <v>911</v>
      </c>
      <c r="B8101" t="s">
        <v>1917</v>
      </c>
      <c r="C8101" t="s">
        <v>5779</v>
      </c>
      <c r="D8101">
        <v>35</v>
      </c>
      <c r="E8101" s="6">
        <f>LEN(Utica_Trace[[#This Row],[Merged]])</f>
        <v>35</v>
      </c>
    </row>
    <row r="8102" spans="1:5" x14ac:dyDescent="0.25">
      <c r="A8102" t="s">
        <v>911</v>
      </c>
      <c r="B8102" t="s">
        <v>1917</v>
      </c>
      <c r="C8102" t="s">
        <v>5780</v>
      </c>
      <c r="D8102">
        <v>35</v>
      </c>
      <c r="E8102" s="6">
        <f>LEN(Utica_Trace[[#This Row],[Merged]])</f>
        <v>35</v>
      </c>
    </row>
    <row r="8103" spans="1:5" x14ac:dyDescent="0.25">
      <c r="A8103" t="s">
        <v>911</v>
      </c>
      <c r="B8103" t="s">
        <v>1917</v>
      </c>
      <c r="C8103" t="s">
        <v>5781</v>
      </c>
      <c r="D8103">
        <v>35</v>
      </c>
      <c r="E8103" s="6">
        <f>LEN(Utica_Trace[[#This Row],[Merged]])</f>
        <v>35</v>
      </c>
    </row>
    <row r="8104" spans="1:5" x14ac:dyDescent="0.25">
      <c r="A8104" t="s">
        <v>911</v>
      </c>
      <c r="B8104" t="s">
        <v>1917</v>
      </c>
      <c r="C8104" t="s">
        <v>5782</v>
      </c>
      <c r="D8104">
        <v>35</v>
      </c>
      <c r="E8104" s="6">
        <f>LEN(Utica_Trace[[#This Row],[Merged]])</f>
        <v>35</v>
      </c>
    </row>
    <row r="8105" spans="1:5" x14ac:dyDescent="0.25">
      <c r="A8105" t="s">
        <v>911</v>
      </c>
      <c r="B8105" t="s">
        <v>1917</v>
      </c>
      <c r="C8105" t="s">
        <v>5783</v>
      </c>
      <c r="D8105">
        <v>35</v>
      </c>
      <c r="E8105" s="6">
        <f>LEN(Utica_Trace[[#This Row],[Merged]])</f>
        <v>35</v>
      </c>
    </row>
    <row r="8106" spans="1:5" x14ac:dyDescent="0.25">
      <c r="A8106" t="s">
        <v>911</v>
      </c>
      <c r="B8106" t="s">
        <v>1917</v>
      </c>
      <c r="C8106" t="s">
        <v>5784</v>
      </c>
      <c r="D8106">
        <v>35</v>
      </c>
      <c r="E8106" s="6">
        <f>LEN(Utica_Trace[[#This Row],[Merged]])</f>
        <v>35</v>
      </c>
    </row>
    <row r="8107" spans="1:5" x14ac:dyDescent="0.25">
      <c r="A8107" t="s">
        <v>911</v>
      </c>
      <c r="B8107" t="s">
        <v>1917</v>
      </c>
      <c r="C8107" t="s">
        <v>5785</v>
      </c>
      <c r="D8107">
        <v>35</v>
      </c>
      <c r="E8107" s="6">
        <f>LEN(Utica_Trace[[#This Row],[Merged]])</f>
        <v>35</v>
      </c>
    </row>
    <row r="8108" spans="1:5" x14ac:dyDescent="0.25">
      <c r="A8108" t="s">
        <v>911</v>
      </c>
      <c r="B8108" t="s">
        <v>1917</v>
      </c>
      <c r="C8108" t="s">
        <v>5786</v>
      </c>
      <c r="D8108">
        <v>35</v>
      </c>
      <c r="E8108" s="6">
        <f>LEN(Utica_Trace[[#This Row],[Merged]])</f>
        <v>35</v>
      </c>
    </row>
    <row r="8109" spans="1:5" x14ac:dyDescent="0.25">
      <c r="A8109" t="s">
        <v>911</v>
      </c>
      <c r="B8109" t="s">
        <v>1917</v>
      </c>
      <c r="C8109" t="s">
        <v>5787</v>
      </c>
      <c r="D8109">
        <v>35</v>
      </c>
      <c r="E8109" s="6">
        <f>LEN(Utica_Trace[[#This Row],[Merged]])</f>
        <v>35</v>
      </c>
    </row>
    <row r="8110" spans="1:5" x14ac:dyDescent="0.25">
      <c r="A8110" t="s">
        <v>911</v>
      </c>
      <c r="B8110" t="s">
        <v>1917</v>
      </c>
      <c r="C8110" t="s">
        <v>5788</v>
      </c>
      <c r="D8110">
        <v>35</v>
      </c>
      <c r="E8110" s="6">
        <f>LEN(Utica_Trace[[#This Row],[Merged]])</f>
        <v>35</v>
      </c>
    </row>
    <row r="8111" spans="1:5" x14ac:dyDescent="0.25">
      <c r="A8111" t="s">
        <v>911</v>
      </c>
      <c r="B8111" t="s">
        <v>1917</v>
      </c>
      <c r="C8111" t="s">
        <v>5789</v>
      </c>
      <c r="D8111">
        <v>35</v>
      </c>
      <c r="E8111" s="6">
        <f>LEN(Utica_Trace[[#This Row],[Merged]])</f>
        <v>35</v>
      </c>
    </row>
    <row r="8112" spans="1:5" x14ac:dyDescent="0.25">
      <c r="A8112" t="s">
        <v>911</v>
      </c>
      <c r="B8112" t="s">
        <v>1917</v>
      </c>
      <c r="C8112" t="s">
        <v>5790</v>
      </c>
      <c r="D8112">
        <v>35</v>
      </c>
      <c r="E8112" s="6">
        <f>LEN(Utica_Trace[[#This Row],[Merged]])</f>
        <v>35</v>
      </c>
    </row>
    <row r="8113" spans="1:5" x14ac:dyDescent="0.25">
      <c r="A8113" t="s">
        <v>911</v>
      </c>
      <c r="B8113" t="s">
        <v>1917</v>
      </c>
      <c r="C8113" t="s">
        <v>5791</v>
      </c>
      <c r="D8113">
        <v>35</v>
      </c>
      <c r="E8113" s="6">
        <f>LEN(Utica_Trace[[#This Row],[Merged]])</f>
        <v>35</v>
      </c>
    </row>
    <row r="8114" spans="1:5" x14ac:dyDescent="0.25">
      <c r="A8114" t="s">
        <v>911</v>
      </c>
      <c r="B8114" t="s">
        <v>1917</v>
      </c>
      <c r="C8114" t="s">
        <v>5792</v>
      </c>
      <c r="D8114">
        <v>35</v>
      </c>
      <c r="E8114" s="6">
        <f>LEN(Utica_Trace[[#This Row],[Merged]])</f>
        <v>35</v>
      </c>
    </row>
    <row r="8115" spans="1:5" x14ac:dyDescent="0.25">
      <c r="A8115" t="s">
        <v>911</v>
      </c>
      <c r="B8115" t="s">
        <v>1917</v>
      </c>
      <c r="C8115" t="s">
        <v>5793</v>
      </c>
      <c r="D8115">
        <v>35</v>
      </c>
      <c r="E8115" s="6">
        <f>LEN(Utica_Trace[[#This Row],[Merged]])</f>
        <v>35</v>
      </c>
    </row>
    <row r="8116" spans="1:5" x14ac:dyDescent="0.25">
      <c r="A8116" t="s">
        <v>911</v>
      </c>
      <c r="B8116" t="s">
        <v>1917</v>
      </c>
      <c r="C8116" t="s">
        <v>5794</v>
      </c>
      <c r="D8116">
        <v>35</v>
      </c>
      <c r="E8116" s="6">
        <f>LEN(Utica_Trace[[#This Row],[Merged]])</f>
        <v>35</v>
      </c>
    </row>
    <row r="8117" spans="1:5" x14ac:dyDescent="0.25">
      <c r="A8117" t="s">
        <v>911</v>
      </c>
      <c r="B8117" t="s">
        <v>1917</v>
      </c>
      <c r="C8117" t="s">
        <v>5795</v>
      </c>
      <c r="D8117">
        <v>35</v>
      </c>
      <c r="E8117" s="6">
        <f>LEN(Utica_Trace[[#This Row],[Merged]])</f>
        <v>35</v>
      </c>
    </row>
    <row r="8118" spans="1:5" x14ac:dyDescent="0.25">
      <c r="A8118" t="s">
        <v>911</v>
      </c>
      <c r="B8118" t="s">
        <v>1917</v>
      </c>
      <c r="C8118" t="s">
        <v>5796</v>
      </c>
      <c r="D8118">
        <v>35</v>
      </c>
      <c r="E8118" s="6">
        <f>LEN(Utica_Trace[[#This Row],[Merged]])</f>
        <v>35</v>
      </c>
    </row>
    <row r="8119" spans="1:5" x14ac:dyDescent="0.25">
      <c r="A8119" t="s">
        <v>911</v>
      </c>
      <c r="B8119" t="s">
        <v>1917</v>
      </c>
      <c r="C8119" t="s">
        <v>5797</v>
      </c>
      <c r="D8119">
        <v>35</v>
      </c>
      <c r="E8119" s="6">
        <f>LEN(Utica_Trace[[#This Row],[Merged]])</f>
        <v>35</v>
      </c>
    </row>
    <row r="8120" spans="1:5" x14ac:dyDescent="0.25">
      <c r="A8120" t="s">
        <v>911</v>
      </c>
      <c r="B8120" t="s">
        <v>1917</v>
      </c>
      <c r="C8120" t="s">
        <v>5798</v>
      </c>
      <c r="D8120">
        <v>35</v>
      </c>
      <c r="E8120" s="6">
        <f>LEN(Utica_Trace[[#This Row],[Merged]])</f>
        <v>35</v>
      </c>
    </row>
    <row r="8121" spans="1:5" x14ac:dyDescent="0.25">
      <c r="A8121" t="s">
        <v>911</v>
      </c>
      <c r="B8121" t="s">
        <v>1917</v>
      </c>
      <c r="C8121" t="s">
        <v>5799</v>
      </c>
      <c r="D8121">
        <v>35</v>
      </c>
      <c r="E8121" s="6">
        <f>LEN(Utica_Trace[[#This Row],[Merged]])</f>
        <v>35</v>
      </c>
    </row>
    <row r="8122" spans="1:5" x14ac:dyDescent="0.25">
      <c r="A8122" t="s">
        <v>911</v>
      </c>
      <c r="B8122" t="s">
        <v>1917</v>
      </c>
      <c r="C8122" t="s">
        <v>5800</v>
      </c>
      <c r="D8122">
        <v>35</v>
      </c>
      <c r="E8122" s="6">
        <f>LEN(Utica_Trace[[#This Row],[Merged]])</f>
        <v>35</v>
      </c>
    </row>
    <row r="8123" spans="1:5" x14ac:dyDescent="0.25">
      <c r="A8123" t="s">
        <v>911</v>
      </c>
      <c r="B8123" t="s">
        <v>1917</v>
      </c>
      <c r="C8123" t="s">
        <v>5801</v>
      </c>
      <c r="D8123">
        <v>35</v>
      </c>
      <c r="E8123" s="6">
        <f>LEN(Utica_Trace[[#This Row],[Merged]])</f>
        <v>35</v>
      </c>
    </row>
    <row r="8124" spans="1:5" x14ac:dyDescent="0.25">
      <c r="A8124" t="s">
        <v>911</v>
      </c>
      <c r="B8124" t="s">
        <v>1917</v>
      </c>
      <c r="C8124" t="s">
        <v>5802</v>
      </c>
      <c r="D8124">
        <v>35</v>
      </c>
      <c r="E8124" s="6">
        <f>LEN(Utica_Trace[[#This Row],[Merged]])</f>
        <v>35</v>
      </c>
    </row>
    <row r="8125" spans="1:5" x14ac:dyDescent="0.25">
      <c r="A8125" t="s">
        <v>911</v>
      </c>
      <c r="B8125" t="s">
        <v>1917</v>
      </c>
      <c r="C8125" t="s">
        <v>5803</v>
      </c>
      <c r="D8125">
        <v>35</v>
      </c>
      <c r="E8125" s="6">
        <f>LEN(Utica_Trace[[#This Row],[Merged]])</f>
        <v>35</v>
      </c>
    </row>
    <row r="8126" spans="1:5" x14ac:dyDescent="0.25">
      <c r="A8126" t="s">
        <v>911</v>
      </c>
      <c r="B8126" t="s">
        <v>1917</v>
      </c>
      <c r="C8126" t="s">
        <v>5804</v>
      </c>
      <c r="D8126">
        <v>35</v>
      </c>
      <c r="E8126" s="6">
        <f>LEN(Utica_Trace[[#This Row],[Merged]])</f>
        <v>35</v>
      </c>
    </row>
    <row r="8127" spans="1:5" x14ac:dyDescent="0.25">
      <c r="A8127" t="s">
        <v>911</v>
      </c>
      <c r="B8127" t="s">
        <v>1917</v>
      </c>
      <c r="C8127" t="s">
        <v>5805</v>
      </c>
      <c r="D8127">
        <v>35</v>
      </c>
      <c r="E8127" s="6">
        <f>LEN(Utica_Trace[[#This Row],[Merged]])</f>
        <v>35</v>
      </c>
    </row>
    <row r="8128" spans="1:5" x14ac:dyDescent="0.25">
      <c r="A8128" t="s">
        <v>911</v>
      </c>
      <c r="B8128" t="s">
        <v>1917</v>
      </c>
      <c r="C8128" t="s">
        <v>5806</v>
      </c>
      <c r="D8128">
        <v>35</v>
      </c>
      <c r="E8128" s="6">
        <f>LEN(Utica_Trace[[#This Row],[Merged]])</f>
        <v>35</v>
      </c>
    </row>
    <row r="8129" spans="1:5" x14ac:dyDescent="0.25">
      <c r="A8129" t="s">
        <v>911</v>
      </c>
      <c r="B8129" t="s">
        <v>1917</v>
      </c>
      <c r="C8129" t="s">
        <v>5807</v>
      </c>
      <c r="D8129">
        <v>35</v>
      </c>
      <c r="E8129" s="6">
        <f>LEN(Utica_Trace[[#This Row],[Merged]])</f>
        <v>35</v>
      </c>
    </row>
    <row r="8130" spans="1:5" x14ac:dyDescent="0.25">
      <c r="A8130" t="s">
        <v>911</v>
      </c>
      <c r="B8130" t="s">
        <v>1917</v>
      </c>
      <c r="C8130" t="s">
        <v>5808</v>
      </c>
      <c r="D8130">
        <v>35</v>
      </c>
      <c r="E8130" s="6">
        <f>LEN(Utica_Trace[[#This Row],[Merged]])</f>
        <v>35</v>
      </c>
    </row>
    <row r="8131" spans="1:5" x14ac:dyDescent="0.25">
      <c r="A8131" t="s">
        <v>911</v>
      </c>
      <c r="B8131" t="s">
        <v>1917</v>
      </c>
      <c r="C8131" t="s">
        <v>5809</v>
      </c>
      <c r="D8131">
        <v>35</v>
      </c>
      <c r="E8131" s="6">
        <f>LEN(Utica_Trace[[#This Row],[Merged]])</f>
        <v>35</v>
      </c>
    </row>
    <row r="8132" spans="1:5" x14ac:dyDescent="0.25">
      <c r="A8132" t="s">
        <v>911</v>
      </c>
      <c r="B8132" t="s">
        <v>1917</v>
      </c>
      <c r="C8132" t="s">
        <v>5810</v>
      </c>
      <c r="D8132">
        <v>35</v>
      </c>
      <c r="E8132" s="6">
        <f>LEN(Utica_Trace[[#This Row],[Merged]])</f>
        <v>35</v>
      </c>
    </row>
    <row r="8133" spans="1:5" x14ac:dyDescent="0.25">
      <c r="A8133" t="s">
        <v>911</v>
      </c>
      <c r="B8133" t="s">
        <v>1917</v>
      </c>
      <c r="C8133" t="s">
        <v>5811</v>
      </c>
      <c r="D8133">
        <v>35</v>
      </c>
      <c r="E8133" s="6">
        <f>LEN(Utica_Trace[[#This Row],[Merged]])</f>
        <v>35</v>
      </c>
    </row>
    <row r="8134" spans="1:5" x14ac:dyDescent="0.25">
      <c r="A8134" t="s">
        <v>911</v>
      </c>
      <c r="B8134" t="s">
        <v>1917</v>
      </c>
      <c r="C8134" t="s">
        <v>5812</v>
      </c>
      <c r="D8134">
        <v>35</v>
      </c>
      <c r="E8134" s="6">
        <f>LEN(Utica_Trace[[#This Row],[Merged]])</f>
        <v>35</v>
      </c>
    </row>
    <row r="8135" spans="1:5" x14ac:dyDescent="0.25">
      <c r="A8135" t="s">
        <v>911</v>
      </c>
      <c r="B8135" t="s">
        <v>1917</v>
      </c>
      <c r="C8135" t="s">
        <v>5813</v>
      </c>
      <c r="D8135">
        <v>35</v>
      </c>
      <c r="E8135" s="6">
        <f>LEN(Utica_Trace[[#This Row],[Merged]])</f>
        <v>35</v>
      </c>
    </row>
    <row r="8136" spans="1:5" x14ac:dyDescent="0.25">
      <c r="A8136" t="s">
        <v>911</v>
      </c>
      <c r="B8136" t="s">
        <v>1917</v>
      </c>
      <c r="C8136" t="s">
        <v>5814</v>
      </c>
      <c r="D8136">
        <v>35</v>
      </c>
      <c r="E8136" s="6">
        <f>LEN(Utica_Trace[[#This Row],[Merged]])</f>
        <v>35</v>
      </c>
    </row>
    <row r="8137" spans="1:5" x14ac:dyDescent="0.25">
      <c r="A8137" t="s">
        <v>911</v>
      </c>
      <c r="B8137" t="s">
        <v>1917</v>
      </c>
      <c r="C8137" t="s">
        <v>5815</v>
      </c>
      <c r="D8137">
        <v>35</v>
      </c>
      <c r="E8137" s="6">
        <f>LEN(Utica_Trace[[#This Row],[Merged]])</f>
        <v>35</v>
      </c>
    </row>
    <row r="8138" spans="1:5" x14ac:dyDescent="0.25">
      <c r="A8138" t="s">
        <v>911</v>
      </c>
      <c r="B8138" t="s">
        <v>1917</v>
      </c>
      <c r="C8138" t="s">
        <v>5816</v>
      </c>
      <c r="D8138">
        <v>35</v>
      </c>
      <c r="E8138" s="6">
        <f>LEN(Utica_Trace[[#This Row],[Merged]])</f>
        <v>35</v>
      </c>
    </row>
    <row r="8139" spans="1:5" x14ac:dyDescent="0.25">
      <c r="A8139" t="s">
        <v>911</v>
      </c>
      <c r="B8139" t="s">
        <v>1917</v>
      </c>
      <c r="C8139" t="s">
        <v>5817</v>
      </c>
      <c r="D8139">
        <v>35</v>
      </c>
      <c r="E8139" s="6">
        <f>LEN(Utica_Trace[[#This Row],[Merged]])</f>
        <v>35</v>
      </c>
    </row>
    <row r="8140" spans="1:5" x14ac:dyDescent="0.25">
      <c r="A8140" t="s">
        <v>911</v>
      </c>
      <c r="B8140" t="s">
        <v>1917</v>
      </c>
      <c r="C8140" t="s">
        <v>5818</v>
      </c>
      <c r="D8140">
        <v>35</v>
      </c>
      <c r="E8140" s="6">
        <f>LEN(Utica_Trace[[#This Row],[Merged]])</f>
        <v>35</v>
      </c>
    </row>
    <row r="8141" spans="1:5" x14ac:dyDescent="0.25">
      <c r="A8141" t="s">
        <v>911</v>
      </c>
      <c r="B8141" t="s">
        <v>1917</v>
      </c>
      <c r="C8141" t="s">
        <v>5819</v>
      </c>
      <c r="D8141">
        <v>35</v>
      </c>
      <c r="E8141" s="6">
        <f>LEN(Utica_Trace[[#This Row],[Merged]])</f>
        <v>35</v>
      </c>
    </row>
    <row r="8142" spans="1:5" x14ac:dyDescent="0.25">
      <c r="A8142" t="s">
        <v>911</v>
      </c>
      <c r="B8142" t="s">
        <v>1917</v>
      </c>
      <c r="C8142" t="s">
        <v>5820</v>
      </c>
      <c r="D8142">
        <v>35</v>
      </c>
      <c r="E8142" s="6">
        <f>LEN(Utica_Trace[[#This Row],[Merged]])</f>
        <v>35</v>
      </c>
    </row>
    <row r="8143" spans="1:5" x14ac:dyDescent="0.25">
      <c r="A8143" t="s">
        <v>911</v>
      </c>
      <c r="B8143" t="s">
        <v>1917</v>
      </c>
      <c r="C8143" t="s">
        <v>5821</v>
      </c>
      <c r="D8143">
        <v>35</v>
      </c>
      <c r="E8143" s="6">
        <f>LEN(Utica_Trace[[#This Row],[Merged]])</f>
        <v>35</v>
      </c>
    </row>
    <row r="8144" spans="1:5" x14ac:dyDescent="0.25">
      <c r="A8144" t="s">
        <v>911</v>
      </c>
      <c r="B8144" t="s">
        <v>1917</v>
      </c>
      <c r="C8144" t="s">
        <v>5822</v>
      </c>
      <c r="D8144">
        <v>35</v>
      </c>
      <c r="E8144" s="6">
        <f>LEN(Utica_Trace[[#This Row],[Merged]])</f>
        <v>35</v>
      </c>
    </row>
    <row r="8145" spans="1:5" x14ac:dyDescent="0.25">
      <c r="A8145" t="s">
        <v>1894</v>
      </c>
      <c r="B8145" t="s">
        <v>1917</v>
      </c>
      <c r="C8145" t="s">
        <v>5823</v>
      </c>
      <c r="D8145">
        <v>35</v>
      </c>
      <c r="E8145" s="6">
        <f>LEN(Utica_Trace[[#This Row],[Merged]])</f>
        <v>35</v>
      </c>
    </row>
    <row r="8146" spans="1:5" x14ac:dyDescent="0.25">
      <c r="A8146" t="s">
        <v>1894</v>
      </c>
      <c r="B8146" t="s">
        <v>1917</v>
      </c>
      <c r="C8146" t="s">
        <v>5824</v>
      </c>
      <c r="D8146">
        <v>35</v>
      </c>
      <c r="E8146" s="6">
        <f>LEN(Utica_Trace[[#This Row],[Merged]])</f>
        <v>35</v>
      </c>
    </row>
    <row r="8147" spans="1:5" x14ac:dyDescent="0.25">
      <c r="A8147" t="s">
        <v>1892</v>
      </c>
      <c r="B8147" t="s">
        <v>1917</v>
      </c>
      <c r="C8147" t="s">
        <v>5825</v>
      </c>
      <c r="D8147">
        <v>35</v>
      </c>
      <c r="E8147" s="6">
        <f>LEN(Utica_Trace[[#This Row],[Merged]])</f>
        <v>35</v>
      </c>
    </row>
    <row r="8148" spans="1:5" x14ac:dyDescent="0.25">
      <c r="A8148" t="s">
        <v>1892</v>
      </c>
      <c r="B8148" t="s">
        <v>1917</v>
      </c>
      <c r="C8148" t="s">
        <v>5826</v>
      </c>
      <c r="D8148">
        <v>35</v>
      </c>
      <c r="E8148" s="6">
        <f>LEN(Utica_Trace[[#This Row],[Merged]])</f>
        <v>35</v>
      </c>
    </row>
    <row r="8149" spans="1:5" x14ac:dyDescent="0.25">
      <c r="A8149" t="s">
        <v>1892</v>
      </c>
      <c r="B8149" t="s">
        <v>1917</v>
      </c>
      <c r="C8149" t="s">
        <v>5827</v>
      </c>
      <c r="D8149">
        <v>35</v>
      </c>
      <c r="E8149" s="6">
        <f>LEN(Utica_Trace[[#This Row],[Merged]])</f>
        <v>35</v>
      </c>
    </row>
    <row r="8150" spans="1:5" x14ac:dyDescent="0.25">
      <c r="A8150" t="s">
        <v>1892</v>
      </c>
      <c r="B8150" t="s">
        <v>1917</v>
      </c>
      <c r="C8150" t="s">
        <v>5828</v>
      </c>
      <c r="D8150">
        <v>35</v>
      </c>
      <c r="E8150" s="6">
        <f>LEN(Utica_Trace[[#This Row],[Merged]])</f>
        <v>35</v>
      </c>
    </row>
    <row r="8151" spans="1:5" x14ac:dyDescent="0.25">
      <c r="A8151" t="s">
        <v>1892</v>
      </c>
      <c r="B8151" t="s">
        <v>1917</v>
      </c>
      <c r="C8151" t="s">
        <v>5829</v>
      </c>
      <c r="D8151">
        <v>35</v>
      </c>
      <c r="E8151" s="6">
        <f>LEN(Utica_Trace[[#This Row],[Merged]])</f>
        <v>35</v>
      </c>
    </row>
    <row r="8152" spans="1:5" x14ac:dyDescent="0.25">
      <c r="A8152" t="s">
        <v>1892</v>
      </c>
      <c r="B8152" t="s">
        <v>1917</v>
      </c>
      <c r="C8152" t="s">
        <v>5830</v>
      </c>
      <c r="D8152">
        <v>35</v>
      </c>
      <c r="E8152" s="6">
        <f>LEN(Utica_Trace[[#This Row],[Merged]])</f>
        <v>35</v>
      </c>
    </row>
    <row r="8153" spans="1:5" x14ac:dyDescent="0.25">
      <c r="A8153" t="s">
        <v>1892</v>
      </c>
      <c r="B8153" t="s">
        <v>1917</v>
      </c>
      <c r="C8153" t="s">
        <v>5831</v>
      </c>
      <c r="D8153">
        <v>35</v>
      </c>
      <c r="E8153" s="6">
        <f>LEN(Utica_Trace[[#This Row],[Merged]])</f>
        <v>35</v>
      </c>
    </row>
    <row r="8154" spans="1:5" x14ac:dyDescent="0.25">
      <c r="A8154" t="s">
        <v>1892</v>
      </c>
      <c r="B8154" t="s">
        <v>1917</v>
      </c>
      <c r="C8154" t="s">
        <v>5832</v>
      </c>
      <c r="D8154">
        <v>35</v>
      </c>
      <c r="E8154" s="6">
        <f>LEN(Utica_Trace[[#This Row],[Merged]])</f>
        <v>35</v>
      </c>
    </row>
    <row r="8155" spans="1:5" x14ac:dyDescent="0.25">
      <c r="A8155" t="s">
        <v>1892</v>
      </c>
      <c r="B8155" t="s">
        <v>1917</v>
      </c>
      <c r="C8155" t="s">
        <v>5833</v>
      </c>
      <c r="D8155">
        <v>35</v>
      </c>
      <c r="E8155" s="6">
        <f>LEN(Utica_Trace[[#This Row],[Merged]])</f>
        <v>35</v>
      </c>
    </row>
    <row r="8156" spans="1:5" x14ac:dyDescent="0.25">
      <c r="A8156" t="s">
        <v>1892</v>
      </c>
      <c r="B8156" t="s">
        <v>1917</v>
      </c>
      <c r="C8156" t="s">
        <v>5834</v>
      </c>
      <c r="D8156">
        <v>35</v>
      </c>
      <c r="E8156" s="6">
        <f>LEN(Utica_Trace[[#This Row],[Merged]])</f>
        <v>35</v>
      </c>
    </row>
    <row r="8157" spans="1:5" x14ac:dyDescent="0.25">
      <c r="A8157" t="s">
        <v>1892</v>
      </c>
      <c r="B8157" t="s">
        <v>1917</v>
      </c>
      <c r="C8157" t="s">
        <v>5835</v>
      </c>
      <c r="D8157">
        <v>35</v>
      </c>
      <c r="E8157" s="6">
        <f>LEN(Utica_Trace[[#This Row],[Merged]])</f>
        <v>35</v>
      </c>
    </row>
    <row r="8158" spans="1:5" x14ac:dyDescent="0.25">
      <c r="A8158" t="s">
        <v>1892</v>
      </c>
      <c r="B8158" t="s">
        <v>1917</v>
      </c>
      <c r="C8158" t="s">
        <v>5836</v>
      </c>
      <c r="D8158">
        <v>35</v>
      </c>
      <c r="E8158" s="6">
        <f>LEN(Utica_Trace[[#This Row],[Merged]])</f>
        <v>35</v>
      </c>
    </row>
    <row r="8159" spans="1:5" x14ac:dyDescent="0.25">
      <c r="A8159" t="s">
        <v>1892</v>
      </c>
      <c r="B8159" t="s">
        <v>1917</v>
      </c>
      <c r="C8159" t="s">
        <v>5837</v>
      </c>
      <c r="D8159">
        <v>35</v>
      </c>
      <c r="E8159" s="6">
        <f>LEN(Utica_Trace[[#This Row],[Merged]])</f>
        <v>35</v>
      </c>
    </row>
    <row r="8160" spans="1:5" x14ac:dyDescent="0.25">
      <c r="A8160" t="s">
        <v>1892</v>
      </c>
      <c r="B8160" t="s">
        <v>1917</v>
      </c>
      <c r="C8160" t="s">
        <v>5838</v>
      </c>
      <c r="D8160">
        <v>35</v>
      </c>
      <c r="E8160" s="6">
        <f>LEN(Utica_Trace[[#This Row],[Merged]])</f>
        <v>35</v>
      </c>
    </row>
    <row r="8161" spans="1:5" x14ac:dyDescent="0.25">
      <c r="A8161" t="s">
        <v>1892</v>
      </c>
      <c r="B8161" t="s">
        <v>1917</v>
      </c>
      <c r="C8161" t="s">
        <v>5839</v>
      </c>
      <c r="D8161">
        <v>35</v>
      </c>
      <c r="E8161" s="6">
        <f>LEN(Utica_Trace[[#This Row],[Merged]])</f>
        <v>35</v>
      </c>
    </row>
    <row r="8162" spans="1:5" x14ac:dyDescent="0.25">
      <c r="A8162" t="s">
        <v>1892</v>
      </c>
      <c r="B8162" t="s">
        <v>1917</v>
      </c>
      <c r="C8162" t="s">
        <v>5840</v>
      </c>
      <c r="D8162">
        <v>35</v>
      </c>
      <c r="E8162" s="6">
        <f>LEN(Utica_Trace[[#This Row],[Merged]])</f>
        <v>35</v>
      </c>
    </row>
    <row r="8163" spans="1:5" x14ac:dyDescent="0.25">
      <c r="A8163" t="s">
        <v>1892</v>
      </c>
      <c r="B8163" t="s">
        <v>1917</v>
      </c>
      <c r="C8163" t="s">
        <v>5841</v>
      </c>
      <c r="D8163">
        <v>35</v>
      </c>
      <c r="E8163" s="6">
        <f>LEN(Utica_Trace[[#This Row],[Merged]])</f>
        <v>35</v>
      </c>
    </row>
    <row r="8164" spans="1:5" x14ac:dyDescent="0.25">
      <c r="A8164" t="s">
        <v>1892</v>
      </c>
      <c r="B8164" t="s">
        <v>1917</v>
      </c>
      <c r="C8164" t="s">
        <v>5842</v>
      </c>
      <c r="D8164">
        <v>35</v>
      </c>
      <c r="E8164" s="6">
        <f>LEN(Utica_Trace[[#This Row],[Merged]])</f>
        <v>35</v>
      </c>
    </row>
    <row r="8165" spans="1:5" x14ac:dyDescent="0.25">
      <c r="A8165" t="s">
        <v>1892</v>
      </c>
      <c r="B8165" t="s">
        <v>1917</v>
      </c>
      <c r="C8165" t="s">
        <v>5843</v>
      </c>
      <c r="D8165">
        <v>35</v>
      </c>
      <c r="E8165" s="6">
        <f>LEN(Utica_Trace[[#This Row],[Merged]])</f>
        <v>35</v>
      </c>
    </row>
    <row r="8166" spans="1:5" x14ac:dyDescent="0.25">
      <c r="A8166" t="s">
        <v>1892</v>
      </c>
      <c r="B8166" t="s">
        <v>1917</v>
      </c>
      <c r="C8166" t="s">
        <v>5844</v>
      </c>
      <c r="D8166">
        <v>35</v>
      </c>
      <c r="E8166" s="6">
        <f>LEN(Utica_Trace[[#This Row],[Merged]])</f>
        <v>35</v>
      </c>
    </row>
    <row r="8167" spans="1:5" x14ac:dyDescent="0.25">
      <c r="A8167" t="s">
        <v>1892</v>
      </c>
      <c r="B8167" t="s">
        <v>1917</v>
      </c>
      <c r="C8167" t="s">
        <v>5845</v>
      </c>
      <c r="D8167">
        <v>35</v>
      </c>
      <c r="E8167" s="6">
        <f>LEN(Utica_Trace[[#This Row],[Merged]])</f>
        <v>35</v>
      </c>
    </row>
    <row r="8168" spans="1:5" x14ac:dyDescent="0.25">
      <c r="A8168" t="s">
        <v>1892</v>
      </c>
      <c r="B8168" t="s">
        <v>1917</v>
      </c>
      <c r="C8168" t="s">
        <v>5846</v>
      </c>
      <c r="D8168">
        <v>35</v>
      </c>
      <c r="E8168" s="6">
        <f>LEN(Utica_Trace[[#This Row],[Merged]])</f>
        <v>35</v>
      </c>
    </row>
    <row r="8169" spans="1:5" x14ac:dyDescent="0.25">
      <c r="A8169" t="s">
        <v>1892</v>
      </c>
      <c r="B8169" t="s">
        <v>1917</v>
      </c>
      <c r="C8169" t="s">
        <v>5847</v>
      </c>
      <c r="D8169">
        <v>35</v>
      </c>
      <c r="E8169" s="6">
        <f>LEN(Utica_Trace[[#This Row],[Merged]])</f>
        <v>35</v>
      </c>
    </row>
    <row r="8170" spans="1:5" x14ac:dyDescent="0.25">
      <c r="A8170" t="s">
        <v>1892</v>
      </c>
      <c r="B8170" t="s">
        <v>1917</v>
      </c>
      <c r="C8170" t="s">
        <v>5848</v>
      </c>
      <c r="D8170">
        <v>35</v>
      </c>
      <c r="E8170" s="6">
        <f>LEN(Utica_Trace[[#This Row],[Merged]])</f>
        <v>35</v>
      </c>
    </row>
    <row r="8171" spans="1:5" x14ac:dyDescent="0.25">
      <c r="A8171" t="s">
        <v>1892</v>
      </c>
      <c r="B8171" t="s">
        <v>1917</v>
      </c>
      <c r="C8171" t="s">
        <v>5849</v>
      </c>
      <c r="D8171">
        <v>35</v>
      </c>
      <c r="E8171" s="6">
        <f>LEN(Utica_Trace[[#This Row],[Merged]])</f>
        <v>35</v>
      </c>
    </row>
    <row r="8172" spans="1:5" x14ac:dyDescent="0.25">
      <c r="A8172" t="s">
        <v>1892</v>
      </c>
      <c r="B8172" t="s">
        <v>1917</v>
      </c>
      <c r="C8172" t="s">
        <v>5850</v>
      </c>
      <c r="D8172">
        <v>35</v>
      </c>
      <c r="E8172" s="6">
        <f>LEN(Utica_Trace[[#This Row],[Merged]])</f>
        <v>35</v>
      </c>
    </row>
    <row r="8173" spans="1:5" x14ac:dyDescent="0.25">
      <c r="A8173" t="s">
        <v>1892</v>
      </c>
      <c r="B8173" t="s">
        <v>1917</v>
      </c>
      <c r="C8173" t="s">
        <v>5851</v>
      </c>
      <c r="D8173">
        <v>35</v>
      </c>
      <c r="E8173" s="6">
        <f>LEN(Utica_Trace[[#This Row],[Merged]])</f>
        <v>35</v>
      </c>
    </row>
    <row r="8174" spans="1:5" x14ac:dyDescent="0.25">
      <c r="A8174" t="s">
        <v>1892</v>
      </c>
      <c r="B8174" t="s">
        <v>1917</v>
      </c>
      <c r="C8174" t="s">
        <v>5852</v>
      </c>
      <c r="D8174">
        <v>35</v>
      </c>
      <c r="E8174" s="6">
        <f>LEN(Utica_Trace[[#This Row],[Merged]])</f>
        <v>35</v>
      </c>
    </row>
    <row r="8175" spans="1:5" x14ac:dyDescent="0.25">
      <c r="A8175" t="s">
        <v>1892</v>
      </c>
      <c r="B8175" t="s">
        <v>1917</v>
      </c>
      <c r="C8175" t="s">
        <v>5853</v>
      </c>
      <c r="D8175">
        <v>35</v>
      </c>
      <c r="E8175" s="6">
        <f>LEN(Utica_Trace[[#This Row],[Merged]])</f>
        <v>35</v>
      </c>
    </row>
    <row r="8176" spans="1:5" x14ac:dyDescent="0.25">
      <c r="A8176" t="s">
        <v>1892</v>
      </c>
      <c r="B8176" t="s">
        <v>1917</v>
      </c>
      <c r="C8176" t="s">
        <v>5854</v>
      </c>
      <c r="D8176">
        <v>35</v>
      </c>
      <c r="E8176" s="6">
        <f>LEN(Utica_Trace[[#This Row],[Merged]])</f>
        <v>35</v>
      </c>
    </row>
    <row r="8177" spans="1:5" x14ac:dyDescent="0.25">
      <c r="A8177" t="s">
        <v>1892</v>
      </c>
      <c r="B8177" t="s">
        <v>1917</v>
      </c>
      <c r="C8177" t="s">
        <v>5855</v>
      </c>
      <c r="D8177">
        <v>35</v>
      </c>
      <c r="E8177" s="6">
        <f>LEN(Utica_Trace[[#This Row],[Merged]])</f>
        <v>35</v>
      </c>
    </row>
    <row r="8178" spans="1:5" x14ac:dyDescent="0.25">
      <c r="A8178" t="s">
        <v>1892</v>
      </c>
      <c r="B8178" t="s">
        <v>1917</v>
      </c>
      <c r="C8178" t="s">
        <v>5856</v>
      </c>
      <c r="D8178">
        <v>35</v>
      </c>
      <c r="E8178" s="6">
        <f>LEN(Utica_Trace[[#This Row],[Merged]])</f>
        <v>35</v>
      </c>
    </row>
    <row r="8179" spans="1:5" x14ac:dyDescent="0.25">
      <c r="A8179" t="s">
        <v>1892</v>
      </c>
      <c r="B8179" t="s">
        <v>1917</v>
      </c>
      <c r="C8179" t="s">
        <v>5857</v>
      </c>
      <c r="D8179">
        <v>35</v>
      </c>
      <c r="E8179" s="6">
        <f>LEN(Utica_Trace[[#This Row],[Merged]])</f>
        <v>35</v>
      </c>
    </row>
    <row r="8180" spans="1:5" x14ac:dyDescent="0.25">
      <c r="A8180" t="s">
        <v>1892</v>
      </c>
      <c r="B8180" t="s">
        <v>1917</v>
      </c>
      <c r="C8180" t="s">
        <v>5858</v>
      </c>
      <c r="D8180">
        <v>35</v>
      </c>
      <c r="E8180" s="6">
        <f>LEN(Utica_Trace[[#This Row],[Merged]])</f>
        <v>35</v>
      </c>
    </row>
    <row r="8181" spans="1:5" x14ac:dyDescent="0.25">
      <c r="A8181" t="s">
        <v>1892</v>
      </c>
      <c r="B8181" t="s">
        <v>1917</v>
      </c>
      <c r="C8181" t="s">
        <v>5859</v>
      </c>
      <c r="D8181">
        <v>35</v>
      </c>
      <c r="E8181" s="6">
        <f>LEN(Utica_Trace[[#This Row],[Merged]])</f>
        <v>35</v>
      </c>
    </row>
    <row r="8182" spans="1:5" x14ac:dyDescent="0.25">
      <c r="A8182" t="s">
        <v>1892</v>
      </c>
      <c r="B8182" t="s">
        <v>1917</v>
      </c>
      <c r="C8182" t="s">
        <v>5860</v>
      </c>
      <c r="D8182">
        <v>35</v>
      </c>
      <c r="E8182" s="6">
        <f>LEN(Utica_Trace[[#This Row],[Merged]])</f>
        <v>35</v>
      </c>
    </row>
    <row r="8183" spans="1:5" x14ac:dyDescent="0.25">
      <c r="A8183" t="s">
        <v>1892</v>
      </c>
      <c r="B8183" t="s">
        <v>1917</v>
      </c>
      <c r="C8183" t="s">
        <v>5861</v>
      </c>
      <c r="D8183">
        <v>35</v>
      </c>
      <c r="E8183" s="6">
        <f>LEN(Utica_Trace[[#This Row],[Merged]])</f>
        <v>35</v>
      </c>
    </row>
    <row r="8184" spans="1:5" x14ac:dyDescent="0.25">
      <c r="A8184" t="s">
        <v>1892</v>
      </c>
      <c r="B8184" t="s">
        <v>1917</v>
      </c>
      <c r="C8184" t="s">
        <v>5862</v>
      </c>
      <c r="D8184">
        <v>35</v>
      </c>
      <c r="E8184" s="6">
        <f>LEN(Utica_Trace[[#This Row],[Merged]])</f>
        <v>35</v>
      </c>
    </row>
    <row r="8185" spans="1:5" x14ac:dyDescent="0.25">
      <c r="A8185" t="s">
        <v>1892</v>
      </c>
      <c r="B8185" t="s">
        <v>1917</v>
      </c>
      <c r="C8185" t="s">
        <v>5863</v>
      </c>
      <c r="D8185">
        <v>35</v>
      </c>
      <c r="E8185" s="6">
        <f>LEN(Utica_Trace[[#This Row],[Merged]])</f>
        <v>35</v>
      </c>
    </row>
    <row r="8186" spans="1:5" x14ac:dyDescent="0.25">
      <c r="A8186" t="s">
        <v>1892</v>
      </c>
      <c r="B8186" t="s">
        <v>1917</v>
      </c>
      <c r="C8186" t="s">
        <v>5864</v>
      </c>
      <c r="D8186">
        <v>35</v>
      </c>
      <c r="E8186" s="6">
        <f>LEN(Utica_Trace[[#This Row],[Merged]])</f>
        <v>35</v>
      </c>
    </row>
    <row r="8187" spans="1:5" x14ac:dyDescent="0.25">
      <c r="A8187" t="s">
        <v>1892</v>
      </c>
      <c r="B8187" t="s">
        <v>1917</v>
      </c>
      <c r="C8187" t="s">
        <v>5865</v>
      </c>
      <c r="D8187">
        <v>35</v>
      </c>
      <c r="E8187" s="6">
        <f>LEN(Utica_Trace[[#This Row],[Merged]])</f>
        <v>35</v>
      </c>
    </row>
    <row r="8188" spans="1:5" x14ac:dyDescent="0.25">
      <c r="A8188" t="s">
        <v>1892</v>
      </c>
      <c r="B8188" t="s">
        <v>1917</v>
      </c>
      <c r="C8188" t="s">
        <v>5866</v>
      </c>
      <c r="D8188">
        <v>35</v>
      </c>
      <c r="E8188" s="6">
        <f>LEN(Utica_Trace[[#This Row],[Merged]])</f>
        <v>35</v>
      </c>
    </row>
    <row r="8189" spans="1:5" x14ac:dyDescent="0.25">
      <c r="A8189" t="s">
        <v>1892</v>
      </c>
      <c r="B8189" t="s">
        <v>1917</v>
      </c>
      <c r="C8189" t="s">
        <v>5867</v>
      </c>
      <c r="D8189">
        <v>35</v>
      </c>
      <c r="E8189" s="6">
        <f>LEN(Utica_Trace[[#This Row],[Merged]])</f>
        <v>35</v>
      </c>
    </row>
    <row r="8190" spans="1:5" x14ac:dyDescent="0.25">
      <c r="A8190" t="s">
        <v>1892</v>
      </c>
      <c r="B8190" t="s">
        <v>1917</v>
      </c>
      <c r="C8190" t="s">
        <v>5868</v>
      </c>
      <c r="D8190">
        <v>35</v>
      </c>
      <c r="E8190" s="6">
        <f>LEN(Utica_Trace[[#This Row],[Merged]])</f>
        <v>35</v>
      </c>
    </row>
    <row r="8191" spans="1:5" x14ac:dyDescent="0.25">
      <c r="A8191" t="s">
        <v>1892</v>
      </c>
      <c r="B8191" t="s">
        <v>1917</v>
      </c>
      <c r="C8191" t="s">
        <v>5869</v>
      </c>
      <c r="D8191">
        <v>35</v>
      </c>
      <c r="E8191" s="6">
        <f>LEN(Utica_Trace[[#This Row],[Merged]])</f>
        <v>35</v>
      </c>
    </row>
    <row r="8192" spans="1:5" x14ac:dyDescent="0.25">
      <c r="A8192" t="s">
        <v>1892</v>
      </c>
      <c r="B8192" t="s">
        <v>1917</v>
      </c>
      <c r="C8192" t="s">
        <v>5870</v>
      </c>
      <c r="D8192">
        <v>35</v>
      </c>
      <c r="E8192" s="6">
        <f>LEN(Utica_Trace[[#This Row],[Merged]])</f>
        <v>35</v>
      </c>
    </row>
    <row r="8193" spans="1:5" x14ac:dyDescent="0.25">
      <c r="A8193" t="s">
        <v>1892</v>
      </c>
      <c r="B8193" t="s">
        <v>1917</v>
      </c>
      <c r="C8193" t="s">
        <v>5871</v>
      </c>
      <c r="D8193">
        <v>35</v>
      </c>
      <c r="E8193" s="6">
        <f>LEN(Utica_Trace[[#This Row],[Merged]])</f>
        <v>35</v>
      </c>
    </row>
    <row r="8194" spans="1:5" x14ac:dyDescent="0.25">
      <c r="A8194" t="s">
        <v>1892</v>
      </c>
      <c r="B8194" t="s">
        <v>1917</v>
      </c>
      <c r="C8194" t="s">
        <v>5872</v>
      </c>
      <c r="D8194">
        <v>35</v>
      </c>
      <c r="E8194" s="6">
        <f>LEN(Utica_Trace[[#This Row],[Merged]])</f>
        <v>35</v>
      </c>
    </row>
    <row r="8195" spans="1:5" x14ac:dyDescent="0.25">
      <c r="A8195" t="s">
        <v>1892</v>
      </c>
      <c r="B8195" t="s">
        <v>1917</v>
      </c>
      <c r="C8195" t="s">
        <v>5873</v>
      </c>
      <c r="D8195">
        <v>35</v>
      </c>
      <c r="E8195" s="6">
        <f>LEN(Utica_Trace[[#This Row],[Merged]])</f>
        <v>35</v>
      </c>
    </row>
    <row r="8196" spans="1:5" x14ac:dyDescent="0.25">
      <c r="A8196" t="s">
        <v>1892</v>
      </c>
      <c r="B8196" t="s">
        <v>1917</v>
      </c>
      <c r="C8196" t="s">
        <v>5874</v>
      </c>
      <c r="D8196">
        <v>35</v>
      </c>
      <c r="E8196" s="6">
        <f>LEN(Utica_Trace[[#This Row],[Merged]])</f>
        <v>35</v>
      </c>
    </row>
    <row r="8197" spans="1:5" x14ac:dyDescent="0.25">
      <c r="A8197" t="s">
        <v>1892</v>
      </c>
      <c r="B8197" t="s">
        <v>1917</v>
      </c>
      <c r="C8197" t="s">
        <v>5875</v>
      </c>
      <c r="D8197">
        <v>35</v>
      </c>
      <c r="E8197" s="6">
        <f>LEN(Utica_Trace[[#This Row],[Merged]])</f>
        <v>35</v>
      </c>
    </row>
    <row r="8198" spans="1:5" x14ac:dyDescent="0.25">
      <c r="A8198" t="s">
        <v>1892</v>
      </c>
      <c r="B8198" t="s">
        <v>1917</v>
      </c>
      <c r="C8198" t="s">
        <v>5876</v>
      </c>
      <c r="D8198">
        <v>35</v>
      </c>
      <c r="E8198" s="6">
        <f>LEN(Utica_Trace[[#This Row],[Merged]])</f>
        <v>35</v>
      </c>
    </row>
    <row r="8199" spans="1:5" x14ac:dyDescent="0.25">
      <c r="A8199" t="s">
        <v>1892</v>
      </c>
      <c r="B8199" t="s">
        <v>1917</v>
      </c>
      <c r="C8199" t="s">
        <v>5877</v>
      </c>
      <c r="D8199">
        <v>35</v>
      </c>
      <c r="E8199" s="6">
        <f>LEN(Utica_Trace[[#This Row],[Merged]])</f>
        <v>35</v>
      </c>
    </row>
    <row r="8200" spans="1:5" x14ac:dyDescent="0.25">
      <c r="A8200" t="s">
        <v>1892</v>
      </c>
      <c r="B8200" t="s">
        <v>1917</v>
      </c>
      <c r="C8200" t="s">
        <v>5878</v>
      </c>
      <c r="D8200">
        <v>35</v>
      </c>
      <c r="E8200" s="6">
        <f>LEN(Utica_Trace[[#This Row],[Merged]])</f>
        <v>35</v>
      </c>
    </row>
    <row r="8201" spans="1:5" x14ac:dyDescent="0.25">
      <c r="A8201" t="s">
        <v>1894</v>
      </c>
      <c r="B8201" t="s">
        <v>1917</v>
      </c>
      <c r="C8201" t="s">
        <v>5879</v>
      </c>
      <c r="D8201">
        <v>35</v>
      </c>
      <c r="E8201" s="6">
        <f>LEN(Utica_Trace[[#This Row],[Merged]])</f>
        <v>35</v>
      </c>
    </row>
    <row r="8202" spans="1:5" x14ac:dyDescent="0.25">
      <c r="A8202" t="s">
        <v>1894</v>
      </c>
      <c r="B8202" t="s">
        <v>1917</v>
      </c>
      <c r="C8202" t="s">
        <v>5880</v>
      </c>
      <c r="D8202">
        <v>35</v>
      </c>
      <c r="E8202" s="6">
        <f>LEN(Utica_Trace[[#This Row],[Merged]])</f>
        <v>35</v>
      </c>
    </row>
    <row r="8203" spans="1:5" x14ac:dyDescent="0.25">
      <c r="A8203" t="s">
        <v>1894</v>
      </c>
      <c r="B8203" t="s">
        <v>1917</v>
      </c>
      <c r="C8203" t="s">
        <v>5881</v>
      </c>
      <c r="D8203">
        <v>35</v>
      </c>
      <c r="E8203" s="6">
        <f>LEN(Utica_Trace[[#This Row],[Merged]])</f>
        <v>35</v>
      </c>
    </row>
    <row r="8204" spans="1:5" x14ac:dyDescent="0.25">
      <c r="A8204" t="s">
        <v>1894</v>
      </c>
      <c r="B8204" t="s">
        <v>1917</v>
      </c>
      <c r="C8204" t="s">
        <v>5882</v>
      </c>
      <c r="D8204">
        <v>35</v>
      </c>
      <c r="E8204" s="6">
        <f>LEN(Utica_Trace[[#This Row],[Merged]])</f>
        <v>35</v>
      </c>
    </row>
    <row r="8205" spans="1:5" x14ac:dyDescent="0.25">
      <c r="A8205" t="s">
        <v>1892</v>
      </c>
      <c r="B8205" t="s">
        <v>1917</v>
      </c>
      <c r="C8205" t="s">
        <v>5883</v>
      </c>
      <c r="D8205">
        <v>35</v>
      </c>
      <c r="E8205" s="6">
        <f>LEN(Utica_Trace[[#This Row],[Merged]])</f>
        <v>35</v>
      </c>
    </row>
    <row r="8206" spans="1:5" x14ac:dyDescent="0.25">
      <c r="A8206" t="s">
        <v>1892</v>
      </c>
      <c r="B8206" t="s">
        <v>1917</v>
      </c>
      <c r="C8206" t="s">
        <v>5884</v>
      </c>
      <c r="D8206">
        <v>35</v>
      </c>
      <c r="E8206" s="6">
        <f>LEN(Utica_Trace[[#This Row],[Merged]])</f>
        <v>35</v>
      </c>
    </row>
    <row r="8207" spans="1:5" x14ac:dyDescent="0.25">
      <c r="A8207" t="s">
        <v>1892</v>
      </c>
      <c r="B8207" t="s">
        <v>1917</v>
      </c>
      <c r="C8207" t="s">
        <v>5885</v>
      </c>
      <c r="D8207">
        <v>35</v>
      </c>
      <c r="E8207" s="6">
        <f>LEN(Utica_Trace[[#This Row],[Merged]])</f>
        <v>35</v>
      </c>
    </row>
    <row r="8208" spans="1:5" x14ac:dyDescent="0.25">
      <c r="A8208" t="s">
        <v>1892</v>
      </c>
      <c r="B8208" t="s">
        <v>1917</v>
      </c>
      <c r="C8208" t="s">
        <v>5886</v>
      </c>
      <c r="D8208">
        <v>35</v>
      </c>
      <c r="E8208" s="6">
        <f>LEN(Utica_Trace[[#This Row],[Merged]])</f>
        <v>35</v>
      </c>
    </row>
    <row r="8209" spans="1:5" x14ac:dyDescent="0.25">
      <c r="A8209" t="s">
        <v>911</v>
      </c>
      <c r="B8209" t="s">
        <v>1917</v>
      </c>
      <c r="C8209" t="s">
        <v>5887</v>
      </c>
      <c r="D8209">
        <v>35</v>
      </c>
      <c r="E8209" s="6">
        <f>LEN(Utica_Trace[[#This Row],[Merged]])</f>
        <v>35</v>
      </c>
    </row>
    <row r="8210" spans="1:5" x14ac:dyDescent="0.25">
      <c r="A8210" t="s">
        <v>911</v>
      </c>
      <c r="B8210" t="s">
        <v>1917</v>
      </c>
      <c r="C8210" t="s">
        <v>5888</v>
      </c>
      <c r="D8210">
        <v>35</v>
      </c>
      <c r="E8210" s="6">
        <f>LEN(Utica_Trace[[#This Row],[Merged]])</f>
        <v>35</v>
      </c>
    </row>
    <row r="8211" spans="1:5" x14ac:dyDescent="0.25">
      <c r="A8211" t="s">
        <v>911</v>
      </c>
      <c r="B8211" t="s">
        <v>1917</v>
      </c>
      <c r="C8211" t="s">
        <v>5889</v>
      </c>
      <c r="D8211">
        <v>35</v>
      </c>
      <c r="E8211" s="6">
        <f>LEN(Utica_Trace[[#This Row],[Merged]])</f>
        <v>35</v>
      </c>
    </row>
    <row r="8212" spans="1:5" x14ac:dyDescent="0.25">
      <c r="A8212" t="s">
        <v>911</v>
      </c>
      <c r="B8212" t="s">
        <v>1917</v>
      </c>
      <c r="C8212" t="s">
        <v>5890</v>
      </c>
      <c r="D8212">
        <v>35</v>
      </c>
      <c r="E8212" s="6">
        <f>LEN(Utica_Trace[[#This Row],[Merged]])</f>
        <v>35</v>
      </c>
    </row>
    <row r="8213" spans="1:5" x14ac:dyDescent="0.25">
      <c r="A8213" t="s">
        <v>911</v>
      </c>
      <c r="B8213" t="s">
        <v>1917</v>
      </c>
      <c r="C8213" t="s">
        <v>5891</v>
      </c>
      <c r="D8213">
        <v>35</v>
      </c>
      <c r="E8213" s="6">
        <f>LEN(Utica_Trace[[#This Row],[Merged]])</f>
        <v>35</v>
      </c>
    </row>
    <row r="8214" spans="1:5" x14ac:dyDescent="0.25">
      <c r="A8214" t="s">
        <v>911</v>
      </c>
      <c r="B8214" t="s">
        <v>1917</v>
      </c>
      <c r="C8214" t="s">
        <v>5892</v>
      </c>
      <c r="D8214">
        <v>35</v>
      </c>
      <c r="E8214" s="6">
        <f>LEN(Utica_Trace[[#This Row],[Merged]])</f>
        <v>35</v>
      </c>
    </row>
    <row r="8215" spans="1:5" x14ac:dyDescent="0.25">
      <c r="A8215" t="s">
        <v>911</v>
      </c>
      <c r="B8215" t="s">
        <v>1917</v>
      </c>
      <c r="C8215" t="s">
        <v>5893</v>
      </c>
      <c r="D8215">
        <v>35</v>
      </c>
      <c r="E8215" s="6">
        <f>LEN(Utica_Trace[[#This Row],[Merged]])</f>
        <v>35</v>
      </c>
    </row>
    <row r="8216" spans="1:5" x14ac:dyDescent="0.25">
      <c r="A8216" t="s">
        <v>911</v>
      </c>
      <c r="B8216" t="s">
        <v>1917</v>
      </c>
      <c r="C8216" t="s">
        <v>5894</v>
      </c>
      <c r="D8216">
        <v>35</v>
      </c>
      <c r="E8216" s="6">
        <f>LEN(Utica_Trace[[#This Row],[Merged]])</f>
        <v>35</v>
      </c>
    </row>
    <row r="8217" spans="1:5" x14ac:dyDescent="0.25">
      <c r="A8217" t="s">
        <v>911</v>
      </c>
      <c r="B8217" t="s">
        <v>1917</v>
      </c>
      <c r="C8217" t="s">
        <v>5895</v>
      </c>
      <c r="D8217">
        <v>35</v>
      </c>
      <c r="E8217" s="6">
        <f>LEN(Utica_Trace[[#This Row],[Merged]])</f>
        <v>35</v>
      </c>
    </row>
    <row r="8218" spans="1:5" x14ac:dyDescent="0.25">
      <c r="A8218" t="s">
        <v>911</v>
      </c>
      <c r="B8218" t="s">
        <v>1917</v>
      </c>
      <c r="C8218" t="s">
        <v>5896</v>
      </c>
      <c r="D8218">
        <v>35</v>
      </c>
      <c r="E8218" s="6">
        <f>LEN(Utica_Trace[[#This Row],[Merged]])</f>
        <v>35</v>
      </c>
    </row>
    <row r="8219" spans="1:5" x14ac:dyDescent="0.25">
      <c r="A8219" t="s">
        <v>911</v>
      </c>
      <c r="B8219" t="s">
        <v>1917</v>
      </c>
      <c r="C8219" t="s">
        <v>5897</v>
      </c>
      <c r="D8219">
        <v>35</v>
      </c>
      <c r="E8219" s="6">
        <f>LEN(Utica_Trace[[#This Row],[Merged]])</f>
        <v>35</v>
      </c>
    </row>
    <row r="8220" spans="1:5" x14ac:dyDescent="0.25">
      <c r="A8220" t="s">
        <v>911</v>
      </c>
      <c r="B8220" t="s">
        <v>1917</v>
      </c>
      <c r="C8220" t="s">
        <v>5898</v>
      </c>
      <c r="D8220">
        <v>35</v>
      </c>
      <c r="E8220" s="6">
        <f>LEN(Utica_Trace[[#This Row],[Merged]])</f>
        <v>35</v>
      </c>
    </row>
    <row r="8221" spans="1:5" x14ac:dyDescent="0.25">
      <c r="A8221" t="s">
        <v>911</v>
      </c>
      <c r="B8221" t="s">
        <v>1917</v>
      </c>
      <c r="C8221" t="s">
        <v>5899</v>
      </c>
      <c r="D8221">
        <v>35</v>
      </c>
      <c r="E8221" s="6">
        <f>LEN(Utica_Trace[[#This Row],[Merged]])</f>
        <v>35</v>
      </c>
    </row>
    <row r="8222" spans="1:5" x14ac:dyDescent="0.25">
      <c r="A8222" t="s">
        <v>911</v>
      </c>
      <c r="B8222" t="s">
        <v>1917</v>
      </c>
      <c r="C8222" t="s">
        <v>5900</v>
      </c>
      <c r="D8222">
        <v>35</v>
      </c>
      <c r="E8222" s="6">
        <f>LEN(Utica_Trace[[#This Row],[Merged]])</f>
        <v>35</v>
      </c>
    </row>
    <row r="8223" spans="1:5" x14ac:dyDescent="0.25">
      <c r="A8223" t="s">
        <v>911</v>
      </c>
      <c r="B8223" t="s">
        <v>1917</v>
      </c>
      <c r="C8223" t="s">
        <v>5901</v>
      </c>
      <c r="D8223">
        <v>35</v>
      </c>
      <c r="E8223" s="6">
        <f>LEN(Utica_Trace[[#This Row],[Merged]])</f>
        <v>35</v>
      </c>
    </row>
    <row r="8224" spans="1:5" x14ac:dyDescent="0.25">
      <c r="A8224" t="s">
        <v>911</v>
      </c>
      <c r="B8224" t="s">
        <v>1917</v>
      </c>
      <c r="C8224" t="s">
        <v>5902</v>
      </c>
      <c r="D8224">
        <v>35</v>
      </c>
      <c r="E8224" s="6">
        <f>LEN(Utica_Trace[[#This Row],[Merged]])</f>
        <v>35</v>
      </c>
    </row>
    <row r="8225" spans="1:5" x14ac:dyDescent="0.25">
      <c r="A8225" t="s">
        <v>911</v>
      </c>
      <c r="B8225" t="s">
        <v>1917</v>
      </c>
      <c r="C8225" t="s">
        <v>5903</v>
      </c>
      <c r="D8225">
        <v>35</v>
      </c>
      <c r="E8225" s="6">
        <f>LEN(Utica_Trace[[#This Row],[Merged]])</f>
        <v>35</v>
      </c>
    </row>
    <row r="8226" spans="1:5" x14ac:dyDescent="0.25">
      <c r="A8226" t="s">
        <v>911</v>
      </c>
      <c r="B8226" t="s">
        <v>1917</v>
      </c>
      <c r="C8226" t="s">
        <v>5904</v>
      </c>
      <c r="D8226">
        <v>35</v>
      </c>
      <c r="E8226" s="6">
        <f>LEN(Utica_Trace[[#This Row],[Merged]])</f>
        <v>35</v>
      </c>
    </row>
    <row r="8227" spans="1:5" x14ac:dyDescent="0.25">
      <c r="A8227" t="s">
        <v>911</v>
      </c>
      <c r="B8227" t="s">
        <v>1917</v>
      </c>
      <c r="C8227" t="s">
        <v>5905</v>
      </c>
      <c r="D8227">
        <v>35</v>
      </c>
      <c r="E8227" s="6">
        <f>LEN(Utica_Trace[[#This Row],[Merged]])</f>
        <v>35</v>
      </c>
    </row>
    <row r="8228" spans="1:5" x14ac:dyDescent="0.25">
      <c r="A8228" t="s">
        <v>911</v>
      </c>
      <c r="B8228" t="s">
        <v>1917</v>
      </c>
      <c r="C8228" t="s">
        <v>5906</v>
      </c>
      <c r="D8228">
        <v>35</v>
      </c>
      <c r="E8228" s="6">
        <f>LEN(Utica_Trace[[#This Row],[Merged]])</f>
        <v>35</v>
      </c>
    </row>
    <row r="8229" spans="1:5" x14ac:dyDescent="0.25">
      <c r="A8229" t="s">
        <v>911</v>
      </c>
      <c r="B8229" t="s">
        <v>1917</v>
      </c>
      <c r="C8229" t="s">
        <v>5907</v>
      </c>
      <c r="D8229">
        <v>35</v>
      </c>
      <c r="E8229" s="6">
        <f>LEN(Utica_Trace[[#This Row],[Merged]])</f>
        <v>35</v>
      </c>
    </row>
    <row r="8230" spans="1:5" x14ac:dyDescent="0.25">
      <c r="A8230" t="s">
        <v>911</v>
      </c>
      <c r="B8230" t="s">
        <v>1917</v>
      </c>
      <c r="C8230" t="s">
        <v>5908</v>
      </c>
      <c r="D8230">
        <v>35</v>
      </c>
      <c r="E8230" s="6">
        <f>LEN(Utica_Trace[[#This Row],[Merged]])</f>
        <v>35</v>
      </c>
    </row>
    <row r="8231" spans="1:5" x14ac:dyDescent="0.25">
      <c r="A8231" t="s">
        <v>911</v>
      </c>
      <c r="B8231" t="s">
        <v>1917</v>
      </c>
      <c r="C8231" t="s">
        <v>5909</v>
      </c>
      <c r="D8231">
        <v>35</v>
      </c>
      <c r="E8231" s="6">
        <f>LEN(Utica_Trace[[#This Row],[Merged]])</f>
        <v>35</v>
      </c>
    </row>
    <row r="8232" spans="1:5" x14ac:dyDescent="0.25">
      <c r="A8232" t="s">
        <v>911</v>
      </c>
      <c r="B8232" t="s">
        <v>1917</v>
      </c>
      <c r="C8232" t="s">
        <v>5910</v>
      </c>
      <c r="D8232">
        <v>35</v>
      </c>
      <c r="E8232" s="6">
        <f>LEN(Utica_Trace[[#This Row],[Merged]])</f>
        <v>35</v>
      </c>
    </row>
    <row r="8233" spans="1:5" x14ac:dyDescent="0.25">
      <c r="A8233" t="s">
        <v>911</v>
      </c>
      <c r="B8233" t="s">
        <v>1917</v>
      </c>
      <c r="C8233" t="s">
        <v>5911</v>
      </c>
      <c r="D8233">
        <v>35</v>
      </c>
      <c r="E8233" s="6">
        <f>LEN(Utica_Trace[[#This Row],[Merged]])</f>
        <v>35</v>
      </c>
    </row>
    <row r="8234" spans="1:5" x14ac:dyDescent="0.25">
      <c r="A8234" t="s">
        <v>911</v>
      </c>
      <c r="B8234" t="s">
        <v>1917</v>
      </c>
      <c r="C8234" t="s">
        <v>5912</v>
      </c>
      <c r="D8234">
        <v>35</v>
      </c>
      <c r="E8234" s="6">
        <f>LEN(Utica_Trace[[#This Row],[Merged]])</f>
        <v>35</v>
      </c>
    </row>
    <row r="8235" spans="1:5" x14ac:dyDescent="0.25">
      <c r="A8235" t="s">
        <v>911</v>
      </c>
      <c r="B8235" t="s">
        <v>1917</v>
      </c>
      <c r="C8235" t="s">
        <v>5913</v>
      </c>
      <c r="D8235">
        <v>35</v>
      </c>
      <c r="E8235" s="6">
        <f>LEN(Utica_Trace[[#This Row],[Merged]])</f>
        <v>35</v>
      </c>
    </row>
    <row r="8236" spans="1:5" x14ac:dyDescent="0.25">
      <c r="A8236" t="s">
        <v>911</v>
      </c>
      <c r="B8236" t="s">
        <v>1917</v>
      </c>
      <c r="C8236" t="s">
        <v>5914</v>
      </c>
      <c r="D8236">
        <v>35</v>
      </c>
      <c r="E8236" s="6">
        <f>LEN(Utica_Trace[[#This Row],[Merged]])</f>
        <v>35</v>
      </c>
    </row>
    <row r="8237" spans="1:5" x14ac:dyDescent="0.25">
      <c r="A8237" t="s">
        <v>911</v>
      </c>
      <c r="B8237" t="s">
        <v>1917</v>
      </c>
      <c r="C8237" t="s">
        <v>5915</v>
      </c>
      <c r="D8237">
        <v>35</v>
      </c>
      <c r="E8237" s="6">
        <f>LEN(Utica_Trace[[#This Row],[Merged]])</f>
        <v>35</v>
      </c>
    </row>
    <row r="8238" spans="1:5" x14ac:dyDescent="0.25">
      <c r="A8238" t="s">
        <v>911</v>
      </c>
      <c r="B8238" t="s">
        <v>1917</v>
      </c>
      <c r="C8238" t="s">
        <v>5916</v>
      </c>
      <c r="D8238">
        <v>35</v>
      </c>
      <c r="E8238" s="6">
        <f>LEN(Utica_Trace[[#This Row],[Merged]])</f>
        <v>35</v>
      </c>
    </row>
    <row r="8239" spans="1:5" x14ac:dyDescent="0.25">
      <c r="A8239" t="s">
        <v>911</v>
      </c>
      <c r="B8239" t="s">
        <v>1917</v>
      </c>
      <c r="C8239" t="s">
        <v>5917</v>
      </c>
      <c r="D8239">
        <v>35</v>
      </c>
      <c r="E8239" s="6">
        <f>LEN(Utica_Trace[[#This Row],[Merged]])</f>
        <v>35</v>
      </c>
    </row>
    <row r="8240" spans="1:5" x14ac:dyDescent="0.25">
      <c r="A8240" t="s">
        <v>911</v>
      </c>
      <c r="B8240" t="s">
        <v>1917</v>
      </c>
      <c r="C8240" t="s">
        <v>5918</v>
      </c>
      <c r="D8240">
        <v>35</v>
      </c>
      <c r="E8240" s="6">
        <f>LEN(Utica_Trace[[#This Row],[Merged]])</f>
        <v>35</v>
      </c>
    </row>
    <row r="8241" spans="1:5" x14ac:dyDescent="0.25">
      <c r="A8241" t="s">
        <v>911</v>
      </c>
      <c r="B8241" t="s">
        <v>1917</v>
      </c>
      <c r="C8241" t="s">
        <v>5919</v>
      </c>
      <c r="D8241">
        <v>35</v>
      </c>
      <c r="E8241" s="6">
        <f>LEN(Utica_Trace[[#This Row],[Merged]])</f>
        <v>35</v>
      </c>
    </row>
    <row r="8242" spans="1:5" x14ac:dyDescent="0.25">
      <c r="A8242" t="s">
        <v>911</v>
      </c>
      <c r="B8242" t="s">
        <v>1917</v>
      </c>
      <c r="C8242" t="s">
        <v>5920</v>
      </c>
      <c r="D8242">
        <v>35</v>
      </c>
      <c r="E8242" s="6">
        <f>LEN(Utica_Trace[[#This Row],[Merged]])</f>
        <v>35</v>
      </c>
    </row>
    <row r="8243" spans="1:5" x14ac:dyDescent="0.25">
      <c r="A8243" t="s">
        <v>911</v>
      </c>
      <c r="B8243" t="s">
        <v>1917</v>
      </c>
      <c r="C8243" t="s">
        <v>5921</v>
      </c>
      <c r="D8243">
        <v>35</v>
      </c>
      <c r="E8243" s="6">
        <f>LEN(Utica_Trace[[#This Row],[Merged]])</f>
        <v>35</v>
      </c>
    </row>
    <row r="8244" spans="1:5" x14ac:dyDescent="0.25">
      <c r="A8244" t="s">
        <v>911</v>
      </c>
      <c r="B8244" t="s">
        <v>1917</v>
      </c>
      <c r="C8244" t="s">
        <v>5922</v>
      </c>
      <c r="D8244">
        <v>35</v>
      </c>
      <c r="E8244" s="6">
        <f>LEN(Utica_Trace[[#This Row],[Merged]])</f>
        <v>35</v>
      </c>
    </row>
    <row r="8245" spans="1:5" x14ac:dyDescent="0.25">
      <c r="A8245" t="s">
        <v>911</v>
      </c>
      <c r="B8245" t="s">
        <v>1917</v>
      </c>
      <c r="C8245" t="s">
        <v>5923</v>
      </c>
      <c r="D8245">
        <v>35</v>
      </c>
      <c r="E8245" s="6">
        <f>LEN(Utica_Trace[[#This Row],[Merged]])</f>
        <v>35</v>
      </c>
    </row>
    <row r="8246" spans="1:5" x14ac:dyDescent="0.25">
      <c r="A8246" t="s">
        <v>911</v>
      </c>
      <c r="B8246" t="s">
        <v>1917</v>
      </c>
      <c r="C8246" t="s">
        <v>5924</v>
      </c>
      <c r="D8246">
        <v>35</v>
      </c>
      <c r="E8246" s="6">
        <f>LEN(Utica_Trace[[#This Row],[Merged]])</f>
        <v>35</v>
      </c>
    </row>
    <row r="8247" spans="1:5" x14ac:dyDescent="0.25">
      <c r="A8247" t="s">
        <v>1891</v>
      </c>
      <c r="B8247" t="s">
        <v>1917</v>
      </c>
      <c r="C8247" t="s">
        <v>5925</v>
      </c>
      <c r="D8247">
        <v>35</v>
      </c>
      <c r="E8247" s="6">
        <f>LEN(Utica_Trace[[#This Row],[Merged]])</f>
        <v>35</v>
      </c>
    </row>
    <row r="8248" spans="1:5" x14ac:dyDescent="0.25">
      <c r="A8248" t="s">
        <v>1891</v>
      </c>
      <c r="B8248" t="s">
        <v>1917</v>
      </c>
      <c r="C8248" t="s">
        <v>5926</v>
      </c>
      <c r="D8248">
        <v>35</v>
      </c>
      <c r="E8248" s="6">
        <f>LEN(Utica_Trace[[#This Row],[Merged]])</f>
        <v>35</v>
      </c>
    </row>
    <row r="8249" spans="1:5" x14ac:dyDescent="0.25">
      <c r="A8249" t="s">
        <v>1891</v>
      </c>
      <c r="B8249" t="s">
        <v>1917</v>
      </c>
      <c r="C8249" t="s">
        <v>5927</v>
      </c>
      <c r="D8249">
        <v>35</v>
      </c>
      <c r="E8249" s="6">
        <f>LEN(Utica_Trace[[#This Row],[Merged]])</f>
        <v>35</v>
      </c>
    </row>
    <row r="8250" spans="1:5" x14ac:dyDescent="0.25">
      <c r="A8250" t="s">
        <v>28</v>
      </c>
      <c r="B8250" t="s">
        <v>1917</v>
      </c>
      <c r="C8250" t="s">
        <v>5928</v>
      </c>
      <c r="D8250">
        <v>35</v>
      </c>
      <c r="E8250" s="6">
        <f>LEN(Utica_Trace[[#This Row],[Merged]])</f>
        <v>35</v>
      </c>
    </row>
    <row r="8251" spans="1:5" x14ac:dyDescent="0.25">
      <c r="A8251" t="s">
        <v>28</v>
      </c>
      <c r="B8251" t="s">
        <v>1917</v>
      </c>
      <c r="C8251" t="s">
        <v>5929</v>
      </c>
      <c r="D8251">
        <v>35</v>
      </c>
      <c r="E8251" s="6">
        <f>LEN(Utica_Trace[[#This Row],[Merged]])</f>
        <v>35</v>
      </c>
    </row>
    <row r="8252" spans="1:5" x14ac:dyDescent="0.25">
      <c r="A8252" t="s">
        <v>28</v>
      </c>
      <c r="B8252" t="s">
        <v>1917</v>
      </c>
      <c r="C8252" t="s">
        <v>5930</v>
      </c>
      <c r="D8252">
        <v>35</v>
      </c>
      <c r="E8252" s="6">
        <f>LEN(Utica_Trace[[#This Row],[Merged]])</f>
        <v>35</v>
      </c>
    </row>
    <row r="8253" spans="1:5" x14ac:dyDescent="0.25">
      <c r="A8253" t="s">
        <v>28</v>
      </c>
      <c r="B8253" t="s">
        <v>1917</v>
      </c>
      <c r="C8253" t="s">
        <v>5931</v>
      </c>
      <c r="D8253">
        <v>35</v>
      </c>
      <c r="E8253" s="6">
        <f>LEN(Utica_Trace[[#This Row],[Merged]])</f>
        <v>35</v>
      </c>
    </row>
    <row r="8254" spans="1:5" x14ac:dyDescent="0.25">
      <c r="A8254" t="s">
        <v>28</v>
      </c>
      <c r="B8254" t="s">
        <v>1917</v>
      </c>
      <c r="C8254" t="s">
        <v>5932</v>
      </c>
      <c r="D8254">
        <v>35</v>
      </c>
      <c r="E8254" s="6">
        <f>LEN(Utica_Trace[[#This Row],[Merged]])</f>
        <v>35</v>
      </c>
    </row>
    <row r="8255" spans="1:5" x14ac:dyDescent="0.25">
      <c r="A8255" t="s">
        <v>28</v>
      </c>
      <c r="B8255" t="s">
        <v>1917</v>
      </c>
      <c r="C8255" t="s">
        <v>5933</v>
      </c>
      <c r="D8255">
        <v>35</v>
      </c>
      <c r="E8255" s="6">
        <f>LEN(Utica_Trace[[#This Row],[Merged]])</f>
        <v>35</v>
      </c>
    </row>
    <row r="8256" spans="1:5" x14ac:dyDescent="0.25">
      <c r="A8256" t="s">
        <v>1893</v>
      </c>
      <c r="B8256" t="s">
        <v>1917</v>
      </c>
      <c r="C8256" t="s">
        <v>5934</v>
      </c>
      <c r="D8256">
        <v>35</v>
      </c>
      <c r="E8256" s="6">
        <f>LEN(Utica_Trace[[#This Row],[Merged]])</f>
        <v>35</v>
      </c>
    </row>
    <row r="8257" spans="1:5" x14ac:dyDescent="0.25">
      <c r="A8257" t="s">
        <v>1893</v>
      </c>
      <c r="B8257" t="s">
        <v>1917</v>
      </c>
      <c r="C8257" t="s">
        <v>5935</v>
      </c>
      <c r="D8257">
        <v>35</v>
      </c>
      <c r="E8257" s="6">
        <f>LEN(Utica_Trace[[#This Row],[Merged]])</f>
        <v>35</v>
      </c>
    </row>
    <row r="8258" spans="1:5" x14ac:dyDescent="0.25">
      <c r="A8258" t="s">
        <v>1893</v>
      </c>
      <c r="B8258" t="s">
        <v>1917</v>
      </c>
      <c r="C8258" t="s">
        <v>5936</v>
      </c>
      <c r="D8258">
        <v>35</v>
      </c>
      <c r="E8258" s="6">
        <f>LEN(Utica_Trace[[#This Row],[Merged]])</f>
        <v>35</v>
      </c>
    </row>
    <row r="8259" spans="1:5" x14ac:dyDescent="0.25">
      <c r="A8259" t="s">
        <v>1893</v>
      </c>
      <c r="B8259" t="s">
        <v>1917</v>
      </c>
      <c r="C8259" t="s">
        <v>5937</v>
      </c>
      <c r="D8259">
        <v>35</v>
      </c>
      <c r="E8259" s="6">
        <f>LEN(Utica_Trace[[#This Row],[Merged]])</f>
        <v>35</v>
      </c>
    </row>
    <row r="8260" spans="1:5" x14ac:dyDescent="0.25">
      <c r="A8260" t="s">
        <v>1893</v>
      </c>
      <c r="B8260" t="s">
        <v>1917</v>
      </c>
      <c r="C8260" t="s">
        <v>5938</v>
      </c>
      <c r="D8260">
        <v>35</v>
      </c>
      <c r="E8260" s="6">
        <f>LEN(Utica_Trace[[#This Row],[Merged]])</f>
        <v>35</v>
      </c>
    </row>
    <row r="8261" spans="1:5" x14ac:dyDescent="0.25">
      <c r="A8261" t="s">
        <v>1893</v>
      </c>
      <c r="B8261" t="s">
        <v>1917</v>
      </c>
      <c r="C8261" t="s">
        <v>5939</v>
      </c>
      <c r="D8261">
        <v>35</v>
      </c>
      <c r="E8261" s="6">
        <f>LEN(Utica_Trace[[#This Row],[Merged]])</f>
        <v>35</v>
      </c>
    </row>
    <row r="8262" spans="1:5" x14ac:dyDescent="0.25">
      <c r="A8262" t="s">
        <v>1893</v>
      </c>
      <c r="B8262" t="s">
        <v>1917</v>
      </c>
      <c r="C8262" t="s">
        <v>5940</v>
      </c>
      <c r="D8262">
        <v>35</v>
      </c>
      <c r="E8262" s="6">
        <f>LEN(Utica_Trace[[#This Row],[Merged]])</f>
        <v>35</v>
      </c>
    </row>
    <row r="8263" spans="1:5" x14ac:dyDescent="0.25">
      <c r="A8263" t="s">
        <v>1893</v>
      </c>
      <c r="B8263" t="s">
        <v>1917</v>
      </c>
      <c r="C8263" t="s">
        <v>5941</v>
      </c>
      <c r="D8263">
        <v>35</v>
      </c>
      <c r="E8263" s="6">
        <f>LEN(Utica_Trace[[#This Row],[Merged]])</f>
        <v>35</v>
      </c>
    </row>
    <row r="8264" spans="1:5" x14ac:dyDescent="0.25">
      <c r="A8264" t="s">
        <v>1893</v>
      </c>
      <c r="B8264" t="s">
        <v>1917</v>
      </c>
      <c r="C8264" t="s">
        <v>5942</v>
      </c>
      <c r="D8264">
        <v>35</v>
      </c>
      <c r="E8264" s="6">
        <f>LEN(Utica_Trace[[#This Row],[Merged]])</f>
        <v>35</v>
      </c>
    </row>
    <row r="8265" spans="1:5" x14ac:dyDescent="0.25">
      <c r="A8265" t="s">
        <v>1893</v>
      </c>
      <c r="B8265" t="s">
        <v>1917</v>
      </c>
      <c r="C8265" t="s">
        <v>5943</v>
      </c>
      <c r="D8265">
        <v>35</v>
      </c>
      <c r="E8265" s="6">
        <f>LEN(Utica_Trace[[#This Row],[Merged]])</f>
        <v>35</v>
      </c>
    </row>
    <row r="8266" spans="1:5" x14ac:dyDescent="0.25">
      <c r="A8266" t="s">
        <v>1893</v>
      </c>
      <c r="B8266" t="s">
        <v>1917</v>
      </c>
      <c r="C8266" t="s">
        <v>5944</v>
      </c>
      <c r="D8266">
        <v>35</v>
      </c>
      <c r="E8266" s="6">
        <f>LEN(Utica_Trace[[#This Row],[Merged]])</f>
        <v>35</v>
      </c>
    </row>
    <row r="8267" spans="1:5" x14ac:dyDescent="0.25">
      <c r="A8267" t="s">
        <v>1893</v>
      </c>
      <c r="B8267" t="s">
        <v>1917</v>
      </c>
      <c r="C8267" t="s">
        <v>5945</v>
      </c>
      <c r="D8267">
        <v>35</v>
      </c>
      <c r="E8267" s="6">
        <f>LEN(Utica_Trace[[#This Row],[Merged]])</f>
        <v>35</v>
      </c>
    </row>
    <row r="8268" spans="1:5" x14ac:dyDescent="0.25">
      <c r="A8268" t="s">
        <v>1893</v>
      </c>
      <c r="B8268" t="s">
        <v>1917</v>
      </c>
      <c r="C8268" t="s">
        <v>5946</v>
      </c>
      <c r="D8268">
        <v>35</v>
      </c>
      <c r="E8268" s="6">
        <f>LEN(Utica_Trace[[#This Row],[Merged]])</f>
        <v>35</v>
      </c>
    </row>
    <row r="8269" spans="1:5" x14ac:dyDescent="0.25">
      <c r="A8269" t="s">
        <v>1893</v>
      </c>
      <c r="B8269" t="s">
        <v>1917</v>
      </c>
      <c r="C8269" t="s">
        <v>5947</v>
      </c>
      <c r="D8269">
        <v>35</v>
      </c>
      <c r="E8269" s="6">
        <f>LEN(Utica_Trace[[#This Row],[Merged]])</f>
        <v>35</v>
      </c>
    </row>
    <row r="8270" spans="1:5" x14ac:dyDescent="0.25">
      <c r="A8270" t="s">
        <v>1893</v>
      </c>
      <c r="B8270" t="s">
        <v>1917</v>
      </c>
      <c r="C8270" t="s">
        <v>5948</v>
      </c>
      <c r="D8270">
        <v>35</v>
      </c>
      <c r="E8270" s="6">
        <f>LEN(Utica_Trace[[#This Row],[Merged]])</f>
        <v>35</v>
      </c>
    </row>
    <row r="8271" spans="1:5" x14ac:dyDescent="0.25">
      <c r="A8271" t="s">
        <v>1893</v>
      </c>
      <c r="B8271" t="s">
        <v>1917</v>
      </c>
      <c r="C8271" t="s">
        <v>5949</v>
      </c>
      <c r="D8271">
        <v>35</v>
      </c>
      <c r="E8271" s="6">
        <f>LEN(Utica_Trace[[#This Row],[Merged]])</f>
        <v>35</v>
      </c>
    </row>
    <row r="8272" spans="1:5" x14ac:dyDescent="0.25">
      <c r="A8272" t="s">
        <v>1893</v>
      </c>
      <c r="B8272" t="s">
        <v>1917</v>
      </c>
      <c r="C8272" t="s">
        <v>5950</v>
      </c>
      <c r="D8272">
        <v>35</v>
      </c>
      <c r="E8272" s="6">
        <f>LEN(Utica_Trace[[#This Row],[Merged]])</f>
        <v>35</v>
      </c>
    </row>
    <row r="8273" spans="1:5" x14ac:dyDescent="0.25">
      <c r="A8273" t="s">
        <v>1893</v>
      </c>
      <c r="B8273" t="s">
        <v>1917</v>
      </c>
      <c r="C8273" t="s">
        <v>5951</v>
      </c>
      <c r="D8273">
        <v>35</v>
      </c>
      <c r="E8273" s="6">
        <f>LEN(Utica_Trace[[#This Row],[Merged]])</f>
        <v>35</v>
      </c>
    </row>
    <row r="8274" spans="1:5" x14ac:dyDescent="0.25">
      <c r="A8274" t="s">
        <v>1893</v>
      </c>
      <c r="B8274" t="s">
        <v>1917</v>
      </c>
      <c r="C8274" t="s">
        <v>5952</v>
      </c>
      <c r="D8274">
        <v>35</v>
      </c>
      <c r="E8274" s="6">
        <f>LEN(Utica_Trace[[#This Row],[Merged]])</f>
        <v>35</v>
      </c>
    </row>
    <row r="8275" spans="1:5" x14ac:dyDescent="0.25">
      <c r="A8275" t="s">
        <v>1893</v>
      </c>
      <c r="B8275" t="s">
        <v>1917</v>
      </c>
      <c r="C8275" t="s">
        <v>5953</v>
      </c>
      <c r="D8275">
        <v>35</v>
      </c>
      <c r="E8275" s="6">
        <f>LEN(Utica_Trace[[#This Row],[Merged]])</f>
        <v>35</v>
      </c>
    </row>
    <row r="8276" spans="1:5" x14ac:dyDescent="0.25">
      <c r="A8276" t="s">
        <v>1893</v>
      </c>
      <c r="B8276" t="s">
        <v>1917</v>
      </c>
      <c r="C8276" t="s">
        <v>5954</v>
      </c>
      <c r="D8276">
        <v>35</v>
      </c>
      <c r="E8276" s="6">
        <f>LEN(Utica_Trace[[#This Row],[Merged]])</f>
        <v>35</v>
      </c>
    </row>
    <row r="8277" spans="1:5" x14ac:dyDescent="0.25">
      <c r="A8277" t="s">
        <v>1893</v>
      </c>
      <c r="B8277" t="s">
        <v>1917</v>
      </c>
      <c r="C8277" t="s">
        <v>5955</v>
      </c>
      <c r="D8277">
        <v>35</v>
      </c>
      <c r="E8277" s="6">
        <f>LEN(Utica_Trace[[#This Row],[Merged]])</f>
        <v>35</v>
      </c>
    </row>
    <row r="8278" spans="1:5" x14ac:dyDescent="0.25">
      <c r="A8278" t="s">
        <v>1893</v>
      </c>
      <c r="B8278" t="s">
        <v>1917</v>
      </c>
      <c r="C8278" t="s">
        <v>5956</v>
      </c>
      <c r="D8278">
        <v>35</v>
      </c>
      <c r="E8278" s="6">
        <f>LEN(Utica_Trace[[#This Row],[Merged]])</f>
        <v>35</v>
      </c>
    </row>
    <row r="8279" spans="1:5" x14ac:dyDescent="0.25">
      <c r="A8279" t="s">
        <v>1893</v>
      </c>
      <c r="B8279" t="s">
        <v>1917</v>
      </c>
      <c r="C8279" t="s">
        <v>5957</v>
      </c>
      <c r="D8279">
        <v>35</v>
      </c>
      <c r="E8279" s="6">
        <f>LEN(Utica_Trace[[#This Row],[Merged]])</f>
        <v>35</v>
      </c>
    </row>
    <row r="8280" spans="1:5" x14ac:dyDescent="0.25">
      <c r="A8280" t="s">
        <v>1893</v>
      </c>
      <c r="B8280" t="s">
        <v>1917</v>
      </c>
      <c r="C8280" t="s">
        <v>5958</v>
      </c>
      <c r="D8280">
        <v>35</v>
      </c>
      <c r="E8280" s="6">
        <f>LEN(Utica_Trace[[#This Row],[Merged]])</f>
        <v>35</v>
      </c>
    </row>
    <row r="8281" spans="1:5" x14ac:dyDescent="0.25">
      <c r="A8281" t="s">
        <v>1893</v>
      </c>
      <c r="B8281" t="s">
        <v>1917</v>
      </c>
      <c r="C8281" t="s">
        <v>5959</v>
      </c>
      <c r="D8281">
        <v>35</v>
      </c>
      <c r="E8281" s="6">
        <f>LEN(Utica_Trace[[#This Row],[Merged]])</f>
        <v>35</v>
      </c>
    </row>
    <row r="8282" spans="1:5" x14ac:dyDescent="0.25">
      <c r="A8282" t="s">
        <v>1893</v>
      </c>
      <c r="B8282" t="s">
        <v>1917</v>
      </c>
      <c r="C8282" t="s">
        <v>5960</v>
      </c>
      <c r="D8282">
        <v>35</v>
      </c>
      <c r="E8282" s="6">
        <f>LEN(Utica_Trace[[#This Row],[Merged]])</f>
        <v>35</v>
      </c>
    </row>
    <row r="8283" spans="1:5" x14ac:dyDescent="0.25">
      <c r="A8283" t="s">
        <v>1893</v>
      </c>
      <c r="B8283" t="s">
        <v>1917</v>
      </c>
      <c r="C8283" t="s">
        <v>5961</v>
      </c>
      <c r="D8283">
        <v>35</v>
      </c>
      <c r="E8283" s="6">
        <f>LEN(Utica_Trace[[#This Row],[Merged]])</f>
        <v>35</v>
      </c>
    </row>
    <row r="8284" spans="1:5" x14ac:dyDescent="0.25">
      <c r="A8284" t="s">
        <v>1893</v>
      </c>
      <c r="B8284" t="s">
        <v>1917</v>
      </c>
      <c r="C8284" t="s">
        <v>5962</v>
      </c>
      <c r="D8284">
        <v>35</v>
      </c>
      <c r="E8284" s="6">
        <f>LEN(Utica_Trace[[#This Row],[Merged]])</f>
        <v>35</v>
      </c>
    </row>
    <row r="8285" spans="1:5" x14ac:dyDescent="0.25">
      <c r="A8285" t="s">
        <v>1893</v>
      </c>
      <c r="B8285" t="s">
        <v>1917</v>
      </c>
      <c r="C8285" t="s">
        <v>5963</v>
      </c>
      <c r="D8285">
        <v>35</v>
      </c>
      <c r="E8285" s="6">
        <f>LEN(Utica_Trace[[#This Row],[Merged]])</f>
        <v>35</v>
      </c>
    </row>
    <row r="8286" spans="1:5" x14ac:dyDescent="0.25">
      <c r="A8286" t="s">
        <v>1893</v>
      </c>
      <c r="B8286" t="s">
        <v>1917</v>
      </c>
      <c r="C8286" t="s">
        <v>5964</v>
      </c>
      <c r="D8286">
        <v>35</v>
      </c>
      <c r="E8286" s="6">
        <f>LEN(Utica_Trace[[#This Row],[Merged]])</f>
        <v>35</v>
      </c>
    </row>
    <row r="8287" spans="1:5" x14ac:dyDescent="0.25">
      <c r="A8287" t="s">
        <v>1893</v>
      </c>
      <c r="B8287" t="s">
        <v>1917</v>
      </c>
      <c r="C8287" t="s">
        <v>5965</v>
      </c>
      <c r="D8287">
        <v>35</v>
      </c>
      <c r="E8287" s="6">
        <f>LEN(Utica_Trace[[#This Row],[Merged]])</f>
        <v>35</v>
      </c>
    </row>
    <row r="8288" spans="1:5" x14ac:dyDescent="0.25">
      <c r="A8288" t="s">
        <v>1893</v>
      </c>
      <c r="B8288" t="s">
        <v>1917</v>
      </c>
      <c r="C8288" t="s">
        <v>5966</v>
      </c>
      <c r="D8288">
        <v>35</v>
      </c>
      <c r="E8288" s="6">
        <f>LEN(Utica_Trace[[#This Row],[Merged]])</f>
        <v>35</v>
      </c>
    </row>
    <row r="8289" spans="1:5" x14ac:dyDescent="0.25">
      <c r="A8289" t="s">
        <v>1893</v>
      </c>
      <c r="B8289" t="s">
        <v>1917</v>
      </c>
      <c r="C8289" t="s">
        <v>5967</v>
      </c>
      <c r="D8289">
        <v>35</v>
      </c>
      <c r="E8289" s="6">
        <f>LEN(Utica_Trace[[#This Row],[Merged]])</f>
        <v>35</v>
      </c>
    </row>
    <row r="8290" spans="1:5" x14ac:dyDescent="0.25">
      <c r="A8290" t="s">
        <v>1893</v>
      </c>
      <c r="B8290" t="s">
        <v>1917</v>
      </c>
      <c r="C8290" t="s">
        <v>5968</v>
      </c>
      <c r="D8290">
        <v>35</v>
      </c>
      <c r="E8290" s="6">
        <f>LEN(Utica_Trace[[#This Row],[Merged]])</f>
        <v>35</v>
      </c>
    </row>
    <row r="8291" spans="1:5" x14ac:dyDescent="0.25">
      <c r="A8291" t="s">
        <v>1893</v>
      </c>
      <c r="B8291" t="s">
        <v>1917</v>
      </c>
      <c r="C8291" t="s">
        <v>5969</v>
      </c>
      <c r="D8291">
        <v>35</v>
      </c>
      <c r="E8291" s="6">
        <f>LEN(Utica_Trace[[#This Row],[Merged]])</f>
        <v>35</v>
      </c>
    </row>
    <row r="8292" spans="1:5" x14ac:dyDescent="0.25">
      <c r="A8292" t="s">
        <v>1897</v>
      </c>
      <c r="B8292" t="s">
        <v>1917</v>
      </c>
      <c r="C8292" t="s">
        <v>5970</v>
      </c>
      <c r="D8292">
        <v>35</v>
      </c>
      <c r="E8292" s="6">
        <f>LEN(Utica_Trace[[#This Row],[Merged]])</f>
        <v>35</v>
      </c>
    </row>
    <row r="8293" spans="1:5" x14ac:dyDescent="0.25">
      <c r="A8293" t="s">
        <v>1897</v>
      </c>
      <c r="B8293" t="s">
        <v>1917</v>
      </c>
      <c r="C8293" t="s">
        <v>5971</v>
      </c>
      <c r="D8293">
        <v>35</v>
      </c>
      <c r="E8293" s="6">
        <f>LEN(Utica_Trace[[#This Row],[Merged]])</f>
        <v>35</v>
      </c>
    </row>
    <row r="8294" spans="1:5" x14ac:dyDescent="0.25">
      <c r="A8294" t="s">
        <v>1897</v>
      </c>
      <c r="B8294" t="s">
        <v>1917</v>
      </c>
      <c r="C8294" t="s">
        <v>5972</v>
      </c>
      <c r="D8294">
        <v>35</v>
      </c>
      <c r="E8294" s="6">
        <f>LEN(Utica_Trace[[#This Row],[Merged]])</f>
        <v>35</v>
      </c>
    </row>
    <row r="8295" spans="1:5" x14ac:dyDescent="0.25">
      <c r="A8295" t="s">
        <v>1897</v>
      </c>
      <c r="B8295" t="s">
        <v>1917</v>
      </c>
      <c r="C8295" t="s">
        <v>5973</v>
      </c>
      <c r="D8295">
        <v>35</v>
      </c>
      <c r="E8295" s="6">
        <f>LEN(Utica_Trace[[#This Row],[Merged]])</f>
        <v>35</v>
      </c>
    </row>
    <row r="8296" spans="1:5" x14ac:dyDescent="0.25">
      <c r="A8296" t="s">
        <v>1897</v>
      </c>
      <c r="B8296" t="s">
        <v>1917</v>
      </c>
      <c r="C8296" t="s">
        <v>5974</v>
      </c>
      <c r="D8296">
        <v>35</v>
      </c>
      <c r="E8296" s="6">
        <f>LEN(Utica_Trace[[#This Row],[Merged]])</f>
        <v>35</v>
      </c>
    </row>
    <row r="8297" spans="1:5" x14ac:dyDescent="0.25">
      <c r="A8297" t="s">
        <v>1897</v>
      </c>
      <c r="B8297" t="s">
        <v>1917</v>
      </c>
      <c r="C8297" t="s">
        <v>5975</v>
      </c>
      <c r="D8297">
        <v>35</v>
      </c>
      <c r="E8297" s="6">
        <f>LEN(Utica_Trace[[#This Row],[Merged]])</f>
        <v>35</v>
      </c>
    </row>
    <row r="8298" spans="1:5" x14ac:dyDescent="0.25">
      <c r="A8298" t="s">
        <v>1897</v>
      </c>
      <c r="B8298" t="s">
        <v>1917</v>
      </c>
      <c r="C8298" t="s">
        <v>5976</v>
      </c>
      <c r="D8298">
        <v>35</v>
      </c>
      <c r="E8298" s="6">
        <f>LEN(Utica_Trace[[#This Row],[Merged]])</f>
        <v>35</v>
      </c>
    </row>
    <row r="8299" spans="1:5" x14ac:dyDescent="0.25">
      <c r="A8299" t="s">
        <v>1897</v>
      </c>
      <c r="B8299" t="s">
        <v>1917</v>
      </c>
      <c r="C8299" t="s">
        <v>5977</v>
      </c>
      <c r="D8299">
        <v>35</v>
      </c>
      <c r="E8299" s="6">
        <f>LEN(Utica_Trace[[#This Row],[Merged]])</f>
        <v>35</v>
      </c>
    </row>
    <row r="8300" spans="1:5" x14ac:dyDescent="0.25">
      <c r="A8300" t="s">
        <v>1897</v>
      </c>
      <c r="B8300" t="s">
        <v>1917</v>
      </c>
      <c r="C8300" t="s">
        <v>5978</v>
      </c>
      <c r="D8300">
        <v>35</v>
      </c>
      <c r="E8300" s="6">
        <f>LEN(Utica_Trace[[#This Row],[Merged]])</f>
        <v>35</v>
      </c>
    </row>
    <row r="8301" spans="1:5" x14ac:dyDescent="0.25">
      <c r="A8301" t="s">
        <v>1897</v>
      </c>
      <c r="B8301" t="s">
        <v>1917</v>
      </c>
      <c r="C8301" t="s">
        <v>5979</v>
      </c>
      <c r="D8301">
        <v>35</v>
      </c>
      <c r="E8301" s="6">
        <f>LEN(Utica_Trace[[#This Row],[Merged]])</f>
        <v>35</v>
      </c>
    </row>
    <row r="8302" spans="1:5" x14ac:dyDescent="0.25">
      <c r="A8302" t="s">
        <v>1897</v>
      </c>
      <c r="B8302" t="s">
        <v>1917</v>
      </c>
      <c r="C8302" t="s">
        <v>5980</v>
      </c>
      <c r="D8302">
        <v>35</v>
      </c>
      <c r="E8302" s="6">
        <f>LEN(Utica_Trace[[#This Row],[Merged]])</f>
        <v>35</v>
      </c>
    </row>
    <row r="8303" spans="1:5" x14ac:dyDescent="0.25">
      <c r="A8303" t="s">
        <v>1897</v>
      </c>
      <c r="B8303" t="s">
        <v>1917</v>
      </c>
      <c r="C8303" t="s">
        <v>5981</v>
      </c>
      <c r="D8303">
        <v>35</v>
      </c>
      <c r="E8303" s="6">
        <f>LEN(Utica_Trace[[#This Row],[Merged]])</f>
        <v>35</v>
      </c>
    </row>
    <row r="8304" spans="1:5" x14ac:dyDescent="0.25">
      <c r="A8304" t="s">
        <v>1897</v>
      </c>
      <c r="B8304" t="s">
        <v>1917</v>
      </c>
      <c r="C8304" t="s">
        <v>5982</v>
      </c>
      <c r="D8304">
        <v>35</v>
      </c>
      <c r="E8304" s="6">
        <f>LEN(Utica_Trace[[#This Row],[Merged]])</f>
        <v>35</v>
      </c>
    </row>
    <row r="8305" spans="1:5" x14ac:dyDescent="0.25">
      <c r="A8305" t="s">
        <v>1897</v>
      </c>
      <c r="B8305" t="s">
        <v>1917</v>
      </c>
      <c r="C8305" t="s">
        <v>5983</v>
      </c>
      <c r="D8305">
        <v>35</v>
      </c>
      <c r="E8305" s="6">
        <f>LEN(Utica_Trace[[#This Row],[Merged]])</f>
        <v>35</v>
      </c>
    </row>
    <row r="8306" spans="1:5" x14ac:dyDescent="0.25">
      <c r="A8306" t="s">
        <v>1897</v>
      </c>
      <c r="B8306" t="s">
        <v>1917</v>
      </c>
      <c r="C8306" t="s">
        <v>5984</v>
      </c>
      <c r="D8306">
        <v>35</v>
      </c>
      <c r="E8306" s="6">
        <f>LEN(Utica_Trace[[#This Row],[Merged]])</f>
        <v>35</v>
      </c>
    </row>
    <row r="8307" spans="1:5" x14ac:dyDescent="0.25">
      <c r="A8307" t="s">
        <v>1897</v>
      </c>
      <c r="B8307" t="s">
        <v>1917</v>
      </c>
      <c r="C8307" t="s">
        <v>5985</v>
      </c>
      <c r="D8307">
        <v>35</v>
      </c>
      <c r="E8307" s="6">
        <f>LEN(Utica_Trace[[#This Row],[Merged]])</f>
        <v>35</v>
      </c>
    </row>
    <row r="8308" spans="1:5" x14ac:dyDescent="0.25">
      <c r="A8308" t="s">
        <v>1897</v>
      </c>
      <c r="B8308" t="s">
        <v>1917</v>
      </c>
      <c r="C8308" t="s">
        <v>5986</v>
      </c>
      <c r="D8308">
        <v>35</v>
      </c>
      <c r="E8308" s="6">
        <f>LEN(Utica_Trace[[#This Row],[Merged]])</f>
        <v>35</v>
      </c>
    </row>
    <row r="8309" spans="1:5" x14ac:dyDescent="0.25">
      <c r="A8309" t="s">
        <v>1897</v>
      </c>
      <c r="B8309" t="s">
        <v>1917</v>
      </c>
      <c r="C8309" t="s">
        <v>5987</v>
      </c>
      <c r="D8309">
        <v>35</v>
      </c>
      <c r="E8309" s="6">
        <f>LEN(Utica_Trace[[#This Row],[Merged]])</f>
        <v>35</v>
      </c>
    </row>
    <row r="8310" spans="1:5" x14ac:dyDescent="0.25">
      <c r="A8310" t="s">
        <v>1897</v>
      </c>
      <c r="B8310" t="s">
        <v>1917</v>
      </c>
      <c r="C8310" t="s">
        <v>5988</v>
      </c>
      <c r="D8310">
        <v>35</v>
      </c>
      <c r="E8310" s="6">
        <f>LEN(Utica_Trace[[#This Row],[Merged]])</f>
        <v>35</v>
      </c>
    </row>
    <row r="8311" spans="1:5" x14ac:dyDescent="0.25">
      <c r="A8311" t="s">
        <v>1897</v>
      </c>
      <c r="B8311" t="s">
        <v>1917</v>
      </c>
      <c r="C8311" t="s">
        <v>5989</v>
      </c>
      <c r="D8311">
        <v>35</v>
      </c>
      <c r="E8311" s="6">
        <f>LEN(Utica_Trace[[#This Row],[Merged]])</f>
        <v>35</v>
      </c>
    </row>
    <row r="8312" spans="1:5" x14ac:dyDescent="0.25">
      <c r="A8312" t="s">
        <v>1897</v>
      </c>
      <c r="B8312" t="s">
        <v>1917</v>
      </c>
      <c r="C8312" t="s">
        <v>5990</v>
      </c>
      <c r="D8312">
        <v>35</v>
      </c>
      <c r="E8312" s="6">
        <f>LEN(Utica_Trace[[#This Row],[Merged]])</f>
        <v>35</v>
      </c>
    </row>
    <row r="8313" spans="1:5" x14ac:dyDescent="0.25">
      <c r="A8313" t="s">
        <v>1897</v>
      </c>
      <c r="B8313" t="s">
        <v>1917</v>
      </c>
      <c r="C8313" t="s">
        <v>5991</v>
      </c>
      <c r="D8313">
        <v>35</v>
      </c>
      <c r="E8313" s="6">
        <f>LEN(Utica_Trace[[#This Row],[Merged]])</f>
        <v>35</v>
      </c>
    </row>
    <row r="8314" spans="1:5" x14ac:dyDescent="0.25">
      <c r="A8314" t="s">
        <v>1897</v>
      </c>
      <c r="B8314" t="s">
        <v>1917</v>
      </c>
      <c r="C8314" t="s">
        <v>5992</v>
      </c>
      <c r="D8314">
        <v>35</v>
      </c>
      <c r="E8314" s="6">
        <f>LEN(Utica_Trace[[#This Row],[Merged]])</f>
        <v>35</v>
      </c>
    </row>
    <row r="8315" spans="1:5" x14ac:dyDescent="0.25">
      <c r="A8315" t="s">
        <v>1897</v>
      </c>
      <c r="B8315" t="s">
        <v>1917</v>
      </c>
      <c r="C8315" t="s">
        <v>5993</v>
      </c>
      <c r="D8315">
        <v>35</v>
      </c>
      <c r="E8315" s="6">
        <f>LEN(Utica_Trace[[#This Row],[Merged]])</f>
        <v>35</v>
      </c>
    </row>
    <row r="8316" spans="1:5" x14ac:dyDescent="0.25">
      <c r="A8316" t="s">
        <v>101</v>
      </c>
      <c r="B8316" t="s">
        <v>1917</v>
      </c>
      <c r="C8316" t="s">
        <v>5994</v>
      </c>
      <c r="D8316">
        <v>35</v>
      </c>
      <c r="E8316" s="6">
        <f>LEN(Utica_Trace[[#This Row],[Merged]])</f>
        <v>35</v>
      </c>
    </row>
    <row r="8317" spans="1:5" x14ac:dyDescent="0.25">
      <c r="A8317" t="s">
        <v>915</v>
      </c>
      <c r="B8317" t="s">
        <v>1915</v>
      </c>
      <c r="C8317" t="s">
        <v>5995</v>
      </c>
      <c r="D8317">
        <v>36</v>
      </c>
      <c r="E8317" s="6">
        <f>LEN(Utica_Trace[[#This Row],[Merged]])</f>
        <v>36</v>
      </c>
    </row>
    <row r="8318" spans="1:5" x14ac:dyDescent="0.25">
      <c r="A8318" t="s">
        <v>916</v>
      </c>
      <c r="B8318" t="s">
        <v>1915</v>
      </c>
      <c r="C8318" t="s">
        <v>5995</v>
      </c>
      <c r="D8318">
        <v>36</v>
      </c>
      <c r="E8318" s="6">
        <f>LEN(Utica_Trace[[#This Row],[Merged]])</f>
        <v>36</v>
      </c>
    </row>
    <row r="8319" spans="1:5" x14ac:dyDescent="0.25">
      <c r="A8319" t="s">
        <v>917</v>
      </c>
      <c r="B8319" t="s">
        <v>1915</v>
      </c>
      <c r="C8319" t="s">
        <v>5995</v>
      </c>
      <c r="D8319">
        <v>36</v>
      </c>
      <c r="E8319" s="6">
        <f>LEN(Utica_Trace[[#This Row],[Merged]])</f>
        <v>36</v>
      </c>
    </row>
    <row r="8320" spans="1:5" x14ac:dyDescent="0.25">
      <c r="A8320" t="s">
        <v>916</v>
      </c>
      <c r="B8320" t="s">
        <v>1915</v>
      </c>
      <c r="C8320" t="s">
        <v>5996</v>
      </c>
      <c r="D8320">
        <v>36</v>
      </c>
      <c r="E8320" s="6">
        <f>LEN(Utica_Trace[[#This Row],[Merged]])</f>
        <v>36</v>
      </c>
    </row>
    <row r="8321" spans="1:5" x14ac:dyDescent="0.25">
      <c r="A8321" t="s">
        <v>917</v>
      </c>
      <c r="B8321" t="s">
        <v>1915</v>
      </c>
      <c r="C8321" t="s">
        <v>5996</v>
      </c>
      <c r="D8321">
        <v>36</v>
      </c>
      <c r="E8321" s="6">
        <f>LEN(Utica_Trace[[#This Row],[Merged]])</f>
        <v>36</v>
      </c>
    </row>
    <row r="8322" spans="1:5" x14ac:dyDescent="0.25">
      <c r="A8322" t="s">
        <v>916</v>
      </c>
      <c r="B8322" t="s">
        <v>1915</v>
      </c>
      <c r="C8322" t="s">
        <v>5997</v>
      </c>
      <c r="D8322">
        <v>36</v>
      </c>
      <c r="E8322" s="6">
        <f>LEN(Utica_Trace[[#This Row],[Merged]])</f>
        <v>36</v>
      </c>
    </row>
    <row r="8323" spans="1:5" x14ac:dyDescent="0.25">
      <c r="A8323" t="s">
        <v>917</v>
      </c>
      <c r="B8323" t="s">
        <v>1915</v>
      </c>
      <c r="C8323" t="s">
        <v>5997</v>
      </c>
      <c r="D8323">
        <v>36</v>
      </c>
      <c r="E8323" s="6">
        <f>LEN(Utica_Trace[[#This Row],[Merged]])</f>
        <v>36</v>
      </c>
    </row>
    <row r="8324" spans="1:5" x14ac:dyDescent="0.25">
      <c r="A8324" t="s">
        <v>916</v>
      </c>
      <c r="B8324" t="s">
        <v>1915</v>
      </c>
      <c r="C8324" t="s">
        <v>5998</v>
      </c>
      <c r="D8324">
        <v>36</v>
      </c>
      <c r="E8324" s="6">
        <f>LEN(Utica_Trace[[#This Row],[Merged]])</f>
        <v>36</v>
      </c>
    </row>
    <row r="8325" spans="1:5" x14ac:dyDescent="0.25">
      <c r="A8325" t="s">
        <v>917</v>
      </c>
      <c r="B8325" t="s">
        <v>1915</v>
      </c>
      <c r="C8325" t="s">
        <v>5998</v>
      </c>
      <c r="D8325">
        <v>36</v>
      </c>
      <c r="E8325" s="6">
        <f>LEN(Utica_Trace[[#This Row],[Merged]])</f>
        <v>36</v>
      </c>
    </row>
    <row r="8326" spans="1:5" x14ac:dyDescent="0.25">
      <c r="A8326" t="s">
        <v>916</v>
      </c>
      <c r="B8326" t="s">
        <v>1915</v>
      </c>
      <c r="C8326" t="s">
        <v>5999</v>
      </c>
      <c r="D8326">
        <v>36</v>
      </c>
      <c r="E8326" s="6">
        <f>LEN(Utica_Trace[[#This Row],[Merged]])</f>
        <v>36</v>
      </c>
    </row>
    <row r="8327" spans="1:5" x14ac:dyDescent="0.25">
      <c r="A8327" t="s">
        <v>917</v>
      </c>
      <c r="B8327" t="s">
        <v>1915</v>
      </c>
      <c r="C8327" t="s">
        <v>5999</v>
      </c>
      <c r="D8327">
        <v>36</v>
      </c>
      <c r="E8327" s="6">
        <f>LEN(Utica_Trace[[#This Row],[Merged]])</f>
        <v>36</v>
      </c>
    </row>
    <row r="8328" spans="1:5" x14ac:dyDescent="0.25">
      <c r="A8328" t="s">
        <v>62</v>
      </c>
      <c r="B8328" t="s">
        <v>1915</v>
      </c>
      <c r="C8328" t="s">
        <v>6000</v>
      </c>
      <c r="D8328">
        <v>36</v>
      </c>
      <c r="E8328" s="6">
        <f>LEN(Utica_Trace[[#This Row],[Merged]])</f>
        <v>36</v>
      </c>
    </row>
    <row r="8329" spans="1:5" x14ac:dyDescent="0.25">
      <c r="A8329" t="s">
        <v>63</v>
      </c>
      <c r="B8329" t="s">
        <v>1915</v>
      </c>
      <c r="C8329" t="s">
        <v>6000</v>
      </c>
      <c r="D8329">
        <v>36</v>
      </c>
      <c r="E8329" s="6">
        <f>LEN(Utica_Trace[[#This Row],[Merged]])</f>
        <v>36</v>
      </c>
    </row>
    <row r="8330" spans="1:5" x14ac:dyDescent="0.25">
      <c r="A8330" t="s">
        <v>62</v>
      </c>
      <c r="B8330" t="s">
        <v>1915</v>
      </c>
      <c r="C8330" t="s">
        <v>6001</v>
      </c>
      <c r="D8330">
        <v>36</v>
      </c>
      <c r="E8330" s="6">
        <f>LEN(Utica_Trace[[#This Row],[Merged]])</f>
        <v>36</v>
      </c>
    </row>
    <row r="8331" spans="1:5" x14ac:dyDescent="0.25">
      <c r="A8331" t="s">
        <v>63</v>
      </c>
      <c r="B8331" t="s">
        <v>1915</v>
      </c>
      <c r="C8331" t="s">
        <v>6001</v>
      </c>
      <c r="D8331">
        <v>36</v>
      </c>
      <c r="E8331" s="6">
        <f>LEN(Utica_Trace[[#This Row],[Merged]])</f>
        <v>36</v>
      </c>
    </row>
    <row r="8332" spans="1:5" x14ac:dyDescent="0.25">
      <c r="A8332" t="s">
        <v>62</v>
      </c>
      <c r="B8332" t="s">
        <v>1915</v>
      </c>
      <c r="C8332" t="s">
        <v>6002</v>
      </c>
      <c r="D8332">
        <v>34</v>
      </c>
      <c r="E8332" s="6">
        <f>LEN(Utica_Trace[[#This Row],[Merged]])</f>
        <v>34</v>
      </c>
    </row>
    <row r="8333" spans="1:5" x14ac:dyDescent="0.25">
      <c r="A8333" t="s">
        <v>63</v>
      </c>
      <c r="B8333" t="s">
        <v>1915</v>
      </c>
      <c r="C8333" t="s">
        <v>6002</v>
      </c>
      <c r="D8333">
        <v>34</v>
      </c>
      <c r="E8333" s="6">
        <f>LEN(Utica_Trace[[#This Row],[Merged]])</f>
        <v>34</v>
      </c>
    </row>
    <row r="8334" spans="1:5" x14ac:dyDescent="0.25">
      <c r="A8334" t="s">
        <v>62</v>
      </c>
      <c r="B8334" t="s">
        <v>1915</v>
      </c>
      <c r="C8334" t="s">
        <v>6003</v>
      </c>
      <c r="D8334">
        <v>36</v>
      </c>
      <c r="E8334" s="6">
        <f>LEN(Utica_Trace[[#This Row],[Merged]])</f>
        <v>36</v>
      </c>
    </row>
    <row r="8335" spans="1:5" x14ac:dyDescent="0.25">
      <c r="A8335" t="s">
        <v>63</v>
      </c>
      <c r="B8335" t="s">
        <v>1915</v>
      </c>
      <c r="C8335" t="s">
        <v>6003</v>
      </c>
      <c r="D8335">
        <v>36</v>
      </c>
      <c r="E8335" s="6">
        <f>LEN(Utica_Trace[[#This Row],[Merged]])</f>
        <v>36</v>
      </c>
    </row>
    <row r="8336" spans="1:5" x14ac:dyDescent="0.25">
      <c r="A8336" t="s">
        <v>62</v>
      </c>
      <c r="B8336" t="s">
        <v>1915</v>
      </c>
      <c r="C8336" t="s">
        <v>6004</v>
      </c>
      <c r="D8336">
        <v>36</v>
      </c>
      <c r="E8336" s="6">
        <f>LEN(Utica_Trace[[#This Row],[Merged]])</f>
        <v>36</v>
      </c>
    </row>
    <row r="8337" spans="1:5" x14ac:dyDescent="0.25">
      <c r="A8337" t="s">
        <v>63</v>
      </c>
      <c r="B8337" t="s">
        <v>1915</v>
      </c>
      <c r="C8337" t="s">
        <v>6004</v>
      </c>
      <c r="D8337">
        <v>36</v>
      </c>
      <c r="E8337" s="6">
        <f>LEN(Utica_Trace[[#This Row],[Merged]])</f>
        <v>36</v>
      </c>
    </row>
    <row r="8338" spans="1:5" x14ac:dyDescent="0.25">
      <c r="A8338" t="s">
        <v>62</v>
      </c>
      <c r="B8338" t="s">
        <v>1915</v>
      </c>
      <c r="C8338" t="s">
        <v>6005</v>
      </c>
      <c r="D8338">
        <v>36</v>
      </c>
      <c r="E8338" s="6">
        <f>LEN(Utica_Trace[[#This Row],[Merged]])</f>
        <v>36</v>
      </c>
    </row>
    <row r="8339" spans="1:5" x14ac:dyDescent="0.25">
      <c r="A8339" t="s">
        <v>62</v>
      </c>
      <c r="B8339" t="s">
        <v>1915</v>
      </c>
      <c r="C8339" t="s">
        <v>6006</v>
      </c>
      <c r="D8339">
        <v>36</v>
      </c>
      <c r="E8339" s="6">
        <f>LEN(Utica_Trace[[#This Row],[Merged]])</f>
        <v>36</v>
      </c>
    </row>
    <row r="8340" spans="1:5" x14ac:dyDescent="0.25">
      <c r="A8340" t="s">
        <v>907</v>
      </c>
      <c r="B8340" t="s">
        <v>1915</v>
      </c>
      <c r="C8340" t="s">
        <v>6007</v>
      </c>
      <c r="D8340">
        <v>36</v>
      </c>
      <c r="E8340" s="6">
        <f>LEN(Utica_Trace[[#This Row],[Merged]])</f>
        <v>36</v>
      </c>
    </row>
    <row r="8341" spans="1:5" x14ac:dyDescent="0.25">
      <c r="A8341" t="s">
        <v>62</v>
      </c>
      <c r="B8341" t="s">
        <v>1915</v>
      </c>
      <c r="C8341" t="s">
        <v>6008</v>
      </c>
      <c r="D8341">
        <v>36</v>
      </c>
      <c r="E8341" s="6">
        <f>LEN(Utica_Trace[[#This Row],[Merged]])</f>
        <v>36</v>
      </c>
    </row>
    <row r="8342" spans="1:5" x14ac:dyDescent="0.25">
      <c r="A8342" t="s">
        <v>62</v>
      </c>
      <c r="B8342" t="s">
        <v>1915</v>
      </c>
      <c r="C8342" t="s">
        <v>6009</v>
      </c>
      <c r="D8342">
        <v>34</v>
      </c>
      <c r="E8342" s="6">
        <f>LEN(Utica_Trace[[#This Row],[Merged]])</f>
        <v>34</v>
      </c>
    </row>
    <row r="8343" spans="1:5" x14ac:dyDescent="0.25">
      <c r="A8343" t="s">
        <v>62</v>
      </c>
      <c r="B8343" t="s">
        <v>1915</v>
      </c>
      <c r="C8343" t="s">
        <v>6010</v>
      </c>
      <c r="D8343">
        <v>36</v>
      </c>
      <c r="E8343" s="6">
        <f>LEN(Utica_Trace[[#This Row],[Merged]])</f>
        <v>36</v>
      </c>
    </row>
    <row r="8344" spans="1:5" x14ac:dyDescent="0.25">
      <c r="A8344" t="s">
        <v>62</v>
      </c>
      <c r="B8344" t="s">
        <v>1915</v>
      </c>
      <c r="C8344" t="s">
        <v>6011</v>
      </c>
      <c r="D8344">
        <v>36</v>
      </c>
      <c r="E8344" s="6">
        <f>LEN(Utica_Trace[[#This Row],[Merged]])</f>
        <v>36</v>
      </c>
    </row>
    <row r="8345" spans="1:5" x14ac:dyDescent="0.25">
      <c r="A8345" t="s">
        <v>62</v>
      </c>
      <c r="B8345" t="s">
        <v>1915</v>
      </c>
      <c r="C8345" t="s">
        <v>6012</v>
      </c>
      <c r="D8345">
        <v>34</v>
      </c>
      <c r="E8345" s="6">
        <f>LEN(Utica_Trace[[#This Row],[Merged]])</f>
        <v>34</v>
      </c>
    </row>
    <row r="8346" spans="1:5" x14ac:dyDescent="0.25">
      <c r="A8346" t="s">
        <v>907</v>
      </c>
      <c r="B8346" t="s">
        <v>1915</v>
      </c>
      <c r="C8346" t="s">
        <v>6013</v>
      </c>
      <c r="D8346">
        <v>36</v>
      </c>
      <c r="E8346" s="6">
        <f>LEN(Utica_Trace[[#This Row],[Merged]])</f>
        <v>36</v>
      </c>
    </row>
    <row r="8347" spans="1:5" x14ac:dyDescent="0.25">
      <c r="A8347" t="s">
        <v>890</v>
      </c>
      <c r="B8347" t="s">
        <v>1915</v>
      </c>
      <c r="C8347" t="s">
        <v>6014</v>
      </c>
      <c r="D8347">
        <v>36</v>
      </c>
      <c r="E8347" s="6">
        <f>LEN(Utica_Trace[[#This Row],[Merged]])</f>
        <v>36</v>
      </c>
    </row>
    <row r="8348" spans="1:5" x14ac:dyDescent="0.25">
      <c r="A8348" t="s">
        <v>1778</v>
      </c>
      <c r="B8348" t="s">
        <v>1915</v>
      </c>
      <c r="C8348" t="s">
        <v>6014</v>
      </c>
      <c r="D8348">
        <v>36</v>
      </c>
      <c r="E8348" s="6">
        <f>LEN(Utica_Trace[[#This Row],[Merged]])</f>
        <v>36</v>
      </c>
    </row>
    <row r="8349" spans="1:5" x14ac:dyDescent="0.25">
      <c r="A8349" t="s">
        <v>62</v>
      </c>
      <c r="B8349" t="s">
        <v>1915</v>
      </c>
      <c r="C8349" t="s">
        <v>6014</v>
      </c>
      <c r="D8349">
        <v>36</v>
      </c>
      <c r="E8349" s="6">
        <f>LEN(Utica_Trace[[#This Row],[Merged]])</f>
        <v>36</v>
      </c>
    </row>
    <row r="8350" spans="1:5" x14ac:dyDescent="0.25">
      <c r="A8350" t="s">
        <v>890</v>
      </c>
      <c r="B8350" t="s">
        <v>1915</v>
      </c>
      <c r="C8350" t="s">
        <v>6015</v>
      </c>
      <c r="D8350">
        <v>36</v>
      </c>
      <c r="E8350" s="6">
        <f>LEN(Utica_Trace[[#This Row],[Merged]])</f>
        <v>36</v>
      </c>
    </row>
    <row r="8351" spans="1:5" x14ac:dyDescent="0.25">
      <c r="A8351" t="s">
        <v>1778</v>
      </c>
      <c r="B8351" t="s">
        <v>1915</v>
      </c>
      <c r="C8351" t="s">
        <v>6015</v>
      </c>
      <c r="D8351">
        <v>36</v>
      </c>
      <c r="E8351" s="6">
        <f>LEN(Utica_Trace[[#This Row],[Merged]])</f>
        <v>36</v>
      </c>
    </row>
    <row r="8352" spans="1:5" x14ac:dyDescent="0.25">
      <c r="A8352" t="s">
        <v>62</v>
      </c>
      <c r="B8352" t="s">
        <v>1915</v>
      </c>
      <c r="C8352" t="s">
        <v>6015</v>
      </c>
      <c r="D8352">
        <v>36</v>
      </c>
      <c r="E8352" s="6">
        <f>LEN(Utica_Trace[[#This Row],[Merged]])</f>
        <v>36</v>
      </c>
    </row>
    <row r="8353" spans="1:5" x14ac:dyDescent="0.25">
      <c r="A8353" t="s">
        <v>890</v>
      </c>
      <c r="B8353" t="s">
        <v>1915</v>
      </c>
      <c r="C8353" t="s">
        <v>6016</v>
      </c>
      <c r="D8353">
        <v>36</v>
      </c>
      <c r="E8353" s="6">
        <f>LEN(Utica_Trace[[#This Row],[Merged]])</f>
        <v>36</v>
      </c>
    </row>
    <row r="8354" spans="1:5" x14ac:dyDescent="0.25">
      <c r="A8354" t="s">
        <v>890</v>
      </c>
      <c r="B8354" t="s">
        <v>1915</v>
      </c>
      <c r="C8354" t="s">
        <v>6017</v>
      </c>
      <c r="D8354">
        <v>36</v>
      </c>
      <c r="E8354" s="6">
        <f>LEN(Utica_Trace[[#This Row],[Merged]])</f>
        <v>36</v>
      </c>
    </row>
    <row r="8355" spans="1:5" x14ac:dyDescent="0.25">
      <c r="A8355" t="s">
        <v>890</v>
      </c>
      <c r="B8355" t="s">
        <v>1915</v>
      </c>
      <c r="C8355" t="s">
        <v>6018</v>
      </c>
      <c r="D8355">
        <v>36</v>
      </c>
      <c r="E8355" s="6">
        <f>LEN(Utica_Trace[[#This Row],[Merged]])</f>
        <v>36</v>
      </c>
    </row>
    <row r="8356" spans="1:5" x14ac:dyDescent="0.25">
      <c r="A8356" t="s">
        <v>62</v>
      </c>
      <c r="B8356" t="s">
        <v>1915</v>
      </c>
      <c r="C8356" t="s">
        <v>6018</v>
      </c>
      <c r="D8356">
        <v>36</v>
      </c>
      <c r="E8356" s="6">
        <f>LEN(Utica_Trace[[#This Row],[Merged]])</f>
        <v>36</v>
      </c>
    </row>
    <row r="8357" spans="1:5" x14ac:dyDescent="0.25">
      <c r="A8357" t="s">
        <v>890</v>
      </c>
      <c r="B8357" t="s">
        <v>1915</v>
      </c>
      <c r="C8357" t="s">
        <v>6019</v>
      </c>
      <c r="D8357">
        <v>36</v>
      </c>
      <c r="E8357" s="6">
        <f>LEN(Utica_Trace[[#This Row],[Merged]])</f>
        <v>36</v>
      </c>
    </row>
    <row r="8358" spans="1:5" x14ac:dyDescent="0.25">
      <c r="A8358" t="s">
        <v>62</v>
      </c>
      <c r="B8358" t="s">
        <v>1915</v>
      </c>
      <c r="C8358" t="s">
        <v>6019</v>
      </c>
      <c r="D8358">
        <v>36</v>
      </c>
      <c r="E8358" s="6">
        <f>LEN(Utica_Trace[[#This Row],[Merged]])</f>
        <v>36</v>
      </c>
    </row>
    <row r="8359" spans="1:5" x14ac:dyDescent="0.25">
      <c r="A8359" t="s">
        <v>890</v>
      </c>
      <c r="B8359" t="s">
        <v>1915</v>
      </c>
      <c r="C8359" t="s">
        <v>6020</v>
      </c>
      <c r="D8359">
        <v>36</v>
      </c>
      <c r="E8359" s="6">
        <f>LEN(Utica_Trace[[#This Row],[Merged]])</f>
        <v>36</v>
      </c>
    </row>
    <row r="8360" spans="1:5" x14ac:dyDescent="0.25">
      <c r="A8360" t="s">
        <v>62</v>
      </c>
      <c r="B8360" t="s">
        <v>1915</v>
      </c>
      <c r="C8360" t="s">
        <v>6020</v>
      </c>
      <c r="D8360">
        <v>36</v>
      </c>
      <c r="E8360" s="6">
        <f>LEN(Utica_Trace[[#This Row],[Merged]])</f>
        <v>36</v>
      </c>
    </row>
    <row r="8361" spans="1:5" x14ac:dyDescent="0.25">
      <c r="A8361" t="s">
        <v>890</v>
      </c>
      <c r="B8361" t="s">
        <v>1915</v>
      </c>
      <c r="C8361" t="s">
        <v>6021</v>
      </c>
      <c r="D8361">
        <v>36</v>
      </c>
      <c r="E8361" s="6">
        <f>LEN(Utica_Trace[[#This Row],[Merged]])</f>
        <v>36</v>
      </c>
    </row>
    <row r="8362" spans="1:5" x14ac:dyDescent="0.25">
      <c r="A8362" t="s">
        <v>62</v>
      </c>
      <c r="B8362" t="s">
        <v>1915</v>
      </c>
      <c r="C8362" t="s">
        <v>6021</v>
      </c>
      <c r="D8362">
        <v>36</v>
      </c>
      <c r="E8362" s="6">
        <f>LEN(Utica_Trace[[#This Row],[Merged]])</f>
        <v>36</v>
      </c>
    </row>
    <row r="8363" spans="1:5" x14ac:dyDescent="0.25">
      <c r="A8363" t="s">
        <v>890</v>
      </c>
      <c r="B8363" t="s">
        <v>1915</v>
      </c>
      <c r="C8363" t="s">
        <v>6022</v>
      </c>
      <c r="D8363">
        <v>36</v>
      </c>
      <c r="E8363" s="6">
        <f>LEN(Utica_Trace[[#This Row],[Merged]])</f>
        <v>36</v>
      </c>
    </row>
    <row r="8364" spans="1:5" x14ac:dyDescent="0.25">
      <c r="A8364" t="s">
        <v>62</v>
      </c>
      <c r="B8364" t="s">
        <v>1915</v>
      </c>
      <c r="C8364" t="s">
        <v>6022</v>
      </c>
      <c r="D8364">
        <v>36</v>
      </c>
      <c r="E8364" s="6">
        <f>LEN(Utica_Trace[[#This Row],[Merged]])</f>
        <v>36</v>
      </c>
    </row>
    <row r="8365" spans="1:5" x14ac:dyDescent="0.25">
      <c r="A8365" t="s">
        <v>890</v>
      </c>
      <c r="B8365" t="s">
        <v>1915</v>
      </c>
      <c r="C8365" t="s">
        <v>6023</v>
      </c>
      <c r="D8365">
        <v>36</v>
      </c>
      <c r="E8365" s="6">
        <f>LEN(Utica_Trace[[#This Row],[Merged]])</f>
        <v>36</v>
      </c>
    </row>
    <row r="8366" spans="1:5" x14ac:dyDescent="0.25">
      <c r="A8366" t="s">
        <v>62</v>
      </c>
      <c r="B8366" t="s">
        <v>1915</v>
      </c>
      <c r="C8366" t="s">
        <v>6023</v>
      </c>
      <c r="D8366">
        <v>36</v>
      </c>
      <c r="E8366" s="6">
        <f>LEN(Utica_Trace[[#This Row],[Merged]])</f>
        <v>36</v>
      </c>
    </row>
    <row r="8367" spans="1:5" x14ac:dyDescent="0.25">
      <c r="A8367" t="s">
        <v>62</v>
      </c>
      <c r="B8367" t="s">
        <v>1915</v>
      </c>
      <c r="C8367" t="s">
        <v>6024</v>
      </c>
      <c r="D8367">
        <v>34</v>
      </c>
      <c r="E8367" s="6">
        <f>LEN(Utica_Trace[[#This Row],[Merged]])</f>
        <v>34</v>
      </c>
    </row>
    <row r="8368" spans="1:5" x14ac:dyDescent="0.25">
      <c r="A8368" t="s">
        <v>62</v>
      </c>
      <c r="B8368" t="s">
        <v>1915</v>
      </c>
      <c r="C8368" t="s">
        <v>6025</v>
      </c>
      <c r="D8368">
        <v>36</v>
      </c>
      <c r="E8368" s="6">
        <f>LEN(Utica_Trace[[#This Row],[Merged]])</f>
        <v>36</v>
      </c>
    </row>
    <row r="8369" spans="1:5" x14ac:dyDescent="0.25">
      <c r="A8369" t="s">
        <v>62</v>
      </c>
      <c r="B8369" t="s">
        <v>1915</v>
      </c>
      <c r="C8369" t="s">
        <v>6026</v>
      </c>
      <c r="D8369">
        <v>36</v>
      </c>
      <c r="E8369" s="6">
        <f>LEN(Utica_Trace[[#This Row],[Merged]])</f>
        <v>36</v>
      </c>
    </row>
    <row r="8370" spans="1:5" x14ac:dyDescent="0.25">
      <c r="A8370" t="s">
        <v>62</v>
      </c>
      <c r="B8370" t="s">
        <v>1915</v>
      </c>
      <c r="C8370" t="s">
        <v>6027</v>
      </c>
      <c r="D8370">
        <v>34</v>
      </c>
      <c r="E8370" s="6">
        <f>LEN(Utica_Trace[[#This Row],[Merged]])</f>
        <v>34</v>
      </c>
    </row>
    <row r="8371" spans="1:5" x14ac:dyDescent="0.25">
      <c r="A8371" t="s">
        <v>62</v>
      </c>
      <c r="B8371" t="s">
        <v>1915</v>
      </c>
      <c r="C8371" t="s">
        <v>6028</v>
      </c>
      <c r="D8371">
        <v>34</v>
      </c>
      <c r="E8371" s="6">
        <f>LEN(Utica_Trace[[#This Row],[Merged]])</f>
        <v>34</v>
      </c>
    </row>
    <row r="8372" spans="1:5" x14ac:dyDescent="0.25">
      <c r="A8372" t="s">
        <v>62</v>
      </c>
      <c r="B8372" t="s">
        <v>1915</v>
      </c>
      <c r="C8372" t="s">
        <v>6029</v>
      </c>
      <c r="D8372">
        <v>34</v>
      </c>
      <c r="E8372" s="6">
        <f>LEN(Utica_Trace[[#This Row],[Merged]])</f>
        <v>34</v>
      </c>
    </row>
    <row r="8373" spans="1:5" x14ac:dyDescent="0.25">
      <c r="A8373" t="s">
        <v>62</v>
      </c>
      <c r="B8373" t="s">
        <v>1915</v>
      </c>
      <c r="C8373" t="s">
        <v>6030</v>
      </c>
      <c r="D8373">
        <v>36</v>
      </c>
      <c r="E8373" s="6">
        <f>LEN(Utica_Trace[[#This Row],[Merged]])</f>
        <v>36</v>
      </c>
    </row>
    <row r="8374" spans="1:5" x14ac:dyDescent="0.25">
      <c r="A8374" t="s">
        <v>1809</v>
      </c>
      <c r="B8374" t="s">
        <v>1915</v>
      </c>
      <c r="C8374" t="s">
        <v>6031</v>
      </c>
      <c r="D8374">
        <v>36</v>
      </c>
      <c r="E8374" s="6">
        <f>LEN(Utica_Trace[[#This Row],[Merged]])</f>
        <v>36</v>
      </c>
    </row>
    <row r="8375" spans="1:5" x14ac:dyDescent="0.25">
      <c r="A8375" t="s">
        <v>1809</v>
      </c>
      <c r="B8375" t="s">
        <v>1915</v>
      </c>
      <c r="C8375" t="s">
        <v>6032</v>
      </c>
      <c r="D8375">
        <v>36</v>
      </c>
      <c r="E8375" s="6">
        <f>LEN(Utica_Trace[[#This Row],[Merged]])</f>
        <v>36</v>
      </c>
    </row>
    <row r="8376" spans="1:5" x14ac:dyDescent="0.25">
      <c r="A8376" t="s">
        <v>925</v>
      </c>
      <c r="B8376" t="s">
        <v>1915</v>
      </c>
      <c r="C8376" t="s">
        <v>6033</v>
      </c>
      <c r="D8376">
        <v>36</v>
      </c>
      <c r="E8376" s="6">
        <f>LEN(Utica_Trace[[#This Row],[Merged]])</f>
        <v>36</v>
      </c>
    </row>
    <row r="8377" spans="1:5" x14ac:dyDescent="0.25">
      <c r="A8377" t="s">
        <v>926</v>
      </c>
      <c r="B8377" t="s">
        <v>1915</v>
      </c>
      <c r="C8377" t="s">
        <v>6034</v>
      </c>
      <c r="D8377">
        <v>36</v>
      </c>
      <c r="E8377" s="6">
        <f>LEN(Utica_Trace[[#This Row],[Merged]])</f>
        <v>36</v>
      </c>
    </row>
    <row r="8378" spans="1:5" x14ac:dyDescent="0.25">
      <c r="A8378" t="s">
        <v>954</v>
      </c>
      <c r="B8378" t="s">
        <v>1915</v>
      </c>
      <c r="C8378" t="s">
        <v>6034</v>
      </c>
      <c r="D8378">
        <v>36</v>
      </c>
      <c r="E8378" s="6">
        <f>LEN(Utica_Trace[[#This Row],[Merged]])</f>
        <v>36</v>
      </c>
    </row>
    <row r="8379" spans="1:5" x14ac:dyDescent="0.25">
      <c r="A8379" t="s">
        <v>102</v>
      </c>
      <c r="B8379" t="s">
        <v>1915</v>
      </c>
      <c r="C8379" t="s">
        <v>6034</v>
      </c>
      <c r="D8379">
        <v>36</v>
      </c>
      <c r="E8379" s="6">
        <f>LEN(Utica_Trace[[#This Row],[Merged]])</f>
        <v>36</v>
      </c>
    </row>
    <row r="8380" spans="1:5" x14ac:dyDescent="0.25">
      <c r="A8380" t="s">
        <v>926</v>
      </c>
      <c r="B8380" t="s">
        <v>1915</v>
      </c>
      <c r="C8380" t="s">
        <v>6035</v>
      </c>
      <c r="D8380">
        <v>36</v>
      </c>
      <c r="E8380" s="6">
        <f>LEN(Utica_Trace[[#This Row],[Merged]])</f>
        <v>36</v>
      </c>
    </row>
    <row r="8381" spans="1:5" x14ac:dyDescent="0.25">
      <c r="A8381" t="s">
        <v>954</v>
      </c>
      <c r="B8381" t="s">
        <v>1915</v>
      </c>
      <c r="C8381" t="s">
        <v>6035</v>
      </c>
      <c r="D8381">
        <v>36</v>
      </c>
      <c r="E8381" s="6">
        <f>LEN(Utica_Trace[[#This Row],[Merged]])</f>
        <v>36</v>
      </c>
    </row>
    <row r="8382" spans="1:5" x14ac:dyDescent="0.25">
      <c r="A8382" t="s">
        <v>102</v>
      </c>
      <c r="B8382" t="s">
        <v>1915</v>
      </c>
      <c r="C8382" t="s">
        <v>6035</v>
      </c>
      <c r="D8382">
        <v>36</v>
      </c>
      <c r="E8382" s="6">
        <f>LEN(Utica_Trace[[#This Row],[Merged]])</f>
        <v>36</v>
      </c>
    </row>
    <row r="8383" spans="1:5" x14ac:dyDescent="0.25">
      <c r="A8383" t="s">
        <v>1812</v>
      </c>
      <c r="B8383" t="s">
        <v>1915</v>
      </c>
      <c r="C8383" t="s">
        <v>6036</v>
      </c>
      <c r="D8383">
        <v>36</v>
      </c>
      <c r="E8383" s="6">
        <f>LEN(Utica_Trace[[#This Row],[Merged]])</f>
        <v>36</v>
      </c>
    </row>
    <row r="8384" spans="1:5" x14ac:dyDescent="0.25">
      <c r="A8384" t="s">
        <v>68</v>
      </c>
      <c r="B8384" t="s">
        <v>1915</v>
      </c>
      <c r="C8384" t="s">
        <v>6037</v>
      </c>
      <c r="D8384">
        <v>36</v>
      </c>
      <c r="E8384" s="6">
        <f>LEN(Utica_Trace[[#This Row],[Merged]])</f>
        <v>36</v>
      </c>
    </row>
    <row r="8385" spans="1:5" x14ac:dyDescent="0.25">
      <c r="A8385" t="s">
        <v>68</v>
      </c>
      <c r="B8385" t="s">
        <v>1915</v>
      </c>
      <c r="C8385" t="s">
        <v>6038</v>
      </c>
      <c r="D8385">
        <v>36</v>
      </c>
      <c r="E8385" s="6">
        <f>LEN(Utica_Trace[[#This Row],[Merged]])</f>
        <v>36</v>
      </c>
    </row>
    <row r="8386" spans="1:5" x14ac:dyDescent="0.25">
      <c r="A8386" t="s">
        <v>68</v>
      </c>
      <c r="B8386" t="s">
        <v>1915</v>
      </c>
      <c r="C8386" t="s">
        <v>6039</v>
      </c>
      <c r="D8386">
        <v>36</v>
      </c>
      <c r="E8386" s="6">
        <f>LEN(Utica_Trace[[#This Row],[Merged]])</f>
        <v>36</v>
      </c>
    </row>
    <row r="8387" spans="1:5" x14ac:dyDescent="0.25">
      <c r="A8387" t="s">
        <v>68</v>
      </c>
      <c r="B8387" t="s">
        <v>1915</v>
      </c>
      <c r="C8387" t="s">
        <v>6040</v>
      </c>
      <c r="D8387">
        <v>36</v>
      </c>
      <c r="E8387" s="6">
        <f>LEN(Utica_Trace[[#This Row],[Merged]])</f>
        <v>36</v>
      </c>
    </row>
    <row r="8388" spans="1:5" x14ac:dyDescent="0.25">
      <c r="A8388" t="s">
        <v>68</v>
      </c>
      <c r="B8388" t="s">
        <v>1915</v>
      </c>
      <c r="C8388" t="s">
        <v>6041</v>
      </c>
      <c r="D8388">
        <v>34</v>
      </c>
      <c r="E8388" s="6">
        <f>LEN(Utica_Trace[[#This Row],[Merged]])</f>
        <v>34</v>
      </c>
    </row>
    <row r="8389" spans="1:5" x14ac:dyDescent="0.25">
      <c r="A8389" t="s">
        <v>68</v>
      </c>
      <c r="B8389" t="s">
        <v>1915</v>
      </c>
      <c r="C8389" t="s">
        <v>6042</v>
      </c>
      <c r="D8389">
        <v>36</v>
      </c>
      <c r="E8389" s="6">
        <f>LEN(Utica_Trace[[#This Row],[Merged]])</f>
        <v>36</v>
      </c>
    </row>
    <row r="8390" spans="1:5" x14ac:dyDescent="0.25">
      <c r="A8390" t="s">
        <v>68</v>
      </c>
      <c r="B8390" t="s">
        <v>1915</v>
      </c>
      <c r="C8390" t="s">
        <v>6043</v>
      </c>
      <c r="D8390">
        <v>36</v>
      </c>
      <c r="E8390" s="6">
        <f>LEN(Utica_Trace[[#This Row],[Merged]])</f>
        <v>36</v>
      </c>
    </row>
    <row r="8391" spans="1:5" x14ac:dyDescent="0.25">
      <c r="A8391" t="s">
        <v>68</v>
      </c>
      <c r="B8391" t="s">
        <v>1915</v>
      </c>
      <c r="C8391" t="s">
        <v>6044</v>
      </c>
      <c r="D8391">
        <v>36</v>
      </c>
      <c r="E8391" s="6">
        <f>LEN(Utica_Trace[[#This Row],[Merged]])</f>
        <v>36</v>
      </c>
    </row>
    <row r="8392" spans="1:5" x14ac:dyDescent="0.25">
      <c r="A8392" t="s">
        <v>68</v>
      </c>
      <c r="B8392" t="s">
        <v>1915</v>
      </c>
      <c r="C8392" t="s">
        <v>6045</v>
      </c>
      <c r="D8392">
        <v>36</v>
      </c>
      <c r="E8392" s="6">
        <f>LEN(Utica_Trace[[#This Row],[Merged]])</f>
        <v>36</v>
      </c>
    </row>
    <row r="8393" spans="1:5" x14ac:dyDescent="0.25">
      <c r="A8393" t="s">
        <v>68</v>
      </c>
      <c r="B8393" t="s">
        <v>1915</v>
      </c>
      <c r="C8393" t="s">
        <v>6046</v>
      </c>
      <c r="D8393">
        <v>36</v>
      </c>
      <c r="E8393" s="6">
        <f>LEN(Utica_Trace[[#This Row],[Merged]])</f>
        <v>36</v>
      </c>
    </row>
    <row r="8394" spans="1:5" x14ac:dyDescent="0.25">
      <c r="A8394" t="s">
        <v>68</v>
      </c>
      <c r="B8394" t="s">
        <v>1915</v>
      </c>
      <c r="C8394" t="s">
        <v>6047</v>
      </c>
      <c r="D8394">
        <v>36</v>
      </c>
      <c r="E8394" s="6">
        <f>LEN(Utica_Trace[[#This Row],[Merged]])</f>
        <v>36</v>
      </c>
    </row>
    <row r="8395" spans="1:5" x14ac:dyDescent="0.25">
      <c r="A8395" t="s">
        <v>68</v>
      </c>
      <c r="B8395" t="s">
        <v>1915</v>
      </c>
      <c r="C8395" t="s">
        <v>6048</v>
      </c>
      <c r="D8395">
        <v>36</v>
      </c>
      <c r="E8395" s="6">
        <f>LEN(Utica_Trace[[#This Row],[Merged]])</f>
        <v>36</v>
      </c>
    </row>
    <row r="8396" spans="1:5" x14ac:dyDescent="0.25">
      <c r="A8396" t="s">
        <v>68</v>
      </c>
      <c r="B8396" t="s">
        <v>1915</v>
      </c>
      <c r="C8396" t="s">
        <v>6049</v>
      </c>
      <c r="D8396">
        <v>36</v>
      </c>
      <c r="E8396" s="6">
        <f>LEN(Utica_Trace[[#This Row],[Merged]])</f>
        <v>36</v>
      </c>
    </row>
    <row r="8397" spans="1:5" x14ac:dyDescent="0.25">
      <c r="A8397" t="s">
        <v>68</v>
      </c>
      <c r="B8397" t="s">
        <v>1915</v>
      </c>
      <c r="C8397" t="s">
        <v>6050</v>
      </c>
      <c r="D8397">
        <v>36</v>
      </c>
      <c r="E8397" s="6">
        <f>LEN(Utica_Trace[[#This Row],[Merged]])</f>
        <v>36</v>
      </c>
    </row>
    <row r="8398" spans="1:5" x14ac:dyDescent="0.25">
      <c r="A8398" t="s">
        <v>68</v>
      </c>
      <c r="B8398" t="s">
        <v>1915</v>
      </c>
      <c r="C8398" t="s">
        <v>6051</v>
      </c>
      <c r="D8398">
        <v>36</v>
      </c>
      <c r="E8398" s="6">
        <f>LEN(Utica_Trace[[#This Row],[Merged]])</f>
        <v>36</v>
      </c>
    </row>
    <row r="8399" spans="1:5" x14ac:dyDescent="0.25">
      <c r="A8399" t="s">
        <v>68</v>
      </c>
      <c r="B8399" t="s">
        <v>1915</v>
      </c>
      <c r="C8399" t="s">
        <v>6052</v>
      </c>
      <c r="D8399">
        <v>36</v>
      </c>
      <c r="E8399" s="6">
        <f>LEN(Utica_Trace[[#This Row],[Merged]])</f>
        <v>36</v>
      </c>
    </row>
    <row r="8400" spans="1:5" x14ac:dyDescent="0.25">
      <c r="A8400" t="s">
        <v>68</v>
      </c>
      <c r="B8400" t="s">
        <v>1915</v>
      </c>
      <c r="C8400" t="s">
        <v>6053</v>
      </c>
      <c r="D8400">
        <v>36</v>
      </c>
      <c r="E8400" s="6">
        <f>LEN(Utica_Trace[[#This Row],[Merged]])</f>
        <v>36</v>
      </c>
    </row>
    <row r="8401" spans="1:5" x14ac:dyDescent="0.25">
      <c r="A8401" t="s">
        <v>68</v>
      </c>
      <c r="B8401" t="s">
        <v>1915</v>
      </c>
      <c r="C8401" t="s">
        <v>6054</v>
      </c>
      <c r="D8401">
        <v>36</v>
      </c>
      <c r="E8401" s="6">
        <f>LEN(Utica_Trace[[#This Row],[Merged]])</f>
        <v>36</v>
      </c>
    </row>
    <row r="8402" spans="1:5" x14ac:dyDescent="0.25">
      <c r="A8402" t="s">
        <v>68</v>
      </c>
      <c r="B8402" t="s">
        <v>1915</v>
      </c>
      <c r="C8402" t="s">
        <v>6055</v>
      </c>
      <c r="D8402">
        <v>36</v>
      </c>
      <c r="E8402" s="6">
        <f>LEN(Utica_Trace[[#This Row],[Merged]])</f>
        <v>36</v>
      </c>
    </row>
    <row r="8403" spans="1:5" x14ac:dyDescent="0.25">
      <c r="A8403" t="s">
        <v>68</v>
      </c>
      <c r="B8403" t="s">
        <v>1915</v>
      </c>
      <c r="C8403" t="s">
        <v>6056</v>
      </c>
      <c r="D8403">
        <v>36</v>
      </c>
      <c r="E8403" s="6">
        <f>LEN(Utica_Trace[[#This Row],[Merged]])</f>
        <v>36</v>
      </c>
    </row>
    <row r="8404" spans="1:5" x14ac:dyDescent="0.25">
      <c r="A8404" t="s">
        <v>68</v>
      </c>
      <c r="B8404" t="s">
        <v>1915</v>
      </c>
      <c r="C8404" t="s">
        <v>6057</v>
      </c>
      <c r="D8404">
        <v>34</v>
      </c>
      <c r="E8404" s="6">
        <f>LEN(Utica_Trace[[#This Row],[Merged]])</f>
        <v>34</v>
      </c>
    </row>
    <row r="8405" spans="1:5" x14ac:dyDescent="0.25">
      <c r="A8405" t="s">
        <v>68</v>
      </c>
      <c r="B8405" t="s">
        <v>1915</v>
      </c>
      <c r="C8405" t="s">
        <v>6058</v>
      </c>
      <c r="D8405">
        <v>36</v>
      </c>
      <c r="E8405" s="6">
        <f>LEN(Utica_Trace[[#This Row],[Merged]])</f>
        <v>36</v>
      </c>
    </row>
    <row r="8406" spans="1:5" x14ac:dyDescent="0.25">
      <c r="A8406" t="s">
        <v>68</v>
      </c>
      <c r="B8406" t="s">
        <v>1915</v>
      </c>
      <c r="C8406" t="s">
        <v>6059</v>
      </c>
      <c r="D8406">
        <v>36</v>
      </c>
      <c r="E8406" s="6">
        <f>LEN(Utica_Trace[[#This Row],[Merged]])</f>
        <v>36</v>
      </c>
    </row>
    <row r="8407" spans="1:5" x14ac:dyDescent="0.25">
      <c r="A8407" t="s">
        <v>68</v>
      </c>
      <c r="B8407" t="s">
        <v>1915</v>
      </c>
      <c r="C8407" t="s">
        <v>6060</v>
      </c>
      <c r="D8407">
        <v>36</v>
      </c>
      <c r="E8407" s="6">
        <f>LEN(Utica_Trace[[#This Row],[Merged]])</f>
        <v>36</v>
      </c>
    </row>
    <row r="8408" spans="1:5" x14ac:dyDescent="0.25">
      <c r="A8408" t="s">
        <v>68</v>
      </c>
      <c r="B8408" t="s">
        <v>1915</v>
      </c>
      <c r="C8408" t="s">
        <v>6061</v>
      </c>
      <c r="D8408">
        <v>36</v>
      </c>
      <c r="E8408" s="6">
        <f>LEN(Utica_Trace[[#This Row],[Merged]])</f>
        <v>36</v>
      </c>
    </row>
    <row r="8409" spans="1:5" x14ac:dyDescent="0.25">
      <c r="A8409" t="s">
        <v>68</v>
      </c>
      <c r="B8409" t="s">
        <v>1915</v>
      </c>
      <c r="C8409" t="s">
        <v>6062</v>
      </c>
      <c r="D8409">
        <v>36</v>
      </c>
      <c r="E8409" s="6">
        <f>LEN(Utica_Trace[[#This Row],[Merged]])</f>
        <v>36</v>
      </c>
    </row>
    <row r="8410" spans="1:5" x14ac:dyDescent="0.25">
      <c r="A8410" t="s">
        <v>68</v>
      </c>
      <c r="B8410" t="s">
        <v>1915</v>
      </c>
      <c r="C8410" t="s">
        <v>6063</v>
      </c>
      <c r="D8410">
        <v>36</v>
      </c>
      <c r="E8410" s="6">
        <f>LEN(Utica_Trace[[#This Row],[Merged]])</f>
        <v>36</v>
      </c>
    </row>
    <row r="8411" spans="1:5" x14ac:dyDescent="0.25">
      <c r="A8411" t="s">
        <v>68</v>
      </c>
      <c r="B8411" t="s">
        <v>1915</v>
      </c>
      <c r="C8411" t="s">
        <v>6064</v>
      </c>
      <c r="D8411">
        <v>36</v>
      </c>
      <c r="E8411" s="6">
        <f>LEN(Utica_Trace[[#This Row],[Merged]])</f>
        <v>36</v>
      </c>
    </row>
    <row r="8412" spans="1:5" x14ac:dyDescent="0.25">
      <c r="A8412" t="s">
        <v>928</v>
      </c>
      <c r="B8412" t="s">
        <v>1915</v>
      </c>
      <c r="C8412" t="s">
        <v>6065</v>
      </c>
      <c r="D8412">
        <v>36</v>
      </c>
      <c r="E8412" s="6">
        <f>LEN(Utica_Trace[[#This Row],[Merged]])</f>
        <v>36</v>
      </c>
    </row>
    <row r="8413" spans="1:5" x14ac:dyDescent="0.25">
      <c r="A8413" t="s">
        <v>928</v>
      </c>
      <c r="B8413" t="s">
        <v>1915</v>
      </c>
      <c r="C8413" t="s">
        <v>6066</v>
      </c>
      <c r="D8413">
        <v>36</v>
      </c>
      <c r="E8413" s="6">
        <f>LEN(Utica_Trace[[#This Row],[Merged]])</f>
        <v>36</v>
      </c>
    </row>
    <row r="8414" spans="1:5" x14ac:dyDescent="0.25">
      <c r="A8414" t="s">
        <v>928</v>
      </c>
      <c r="B8414" t="s">
        <v>1915</v>
      </c>
      <c r="C8414" t="s">
        <v>6067</v>
      </c>
      <c r="D8414">
        <v>36</v>
      </c>
      <c r="E8414" s="6">
        <f>LEN(Utica_Trace[[#This Row],[Merged]])</f>
        <v>36</v>
      </c>
    </row>
    <row r="8415" spans="1:5" x14ac:dyDescent="0.25">
      <c r="A8415" t="s">
        <v>928</v>
      </c>
      <c r="B8415" t="s">
        <v>1915</v>
      </c>
      <c r="C8415" t="s">
        <v>6068</v>
      </c>
      <c r="D8415">
        <v>36</v>
      </c>
      <c r="E8415" s="6">
        <f>LEN(Utica_Trace[[#This Row],[Merged]])</f>
        <v>36</v>
      </c>
    </row>
    <row r="8416" spans="1:5" x14ac:dyDescent="0.25">
      <c r="A8416" t="s">
        <v>68</v>
      </c>
      <c r="B8416" t="s">
        <v>1915</v>
      </c>
      <c r="C8416" t="s">
        <v>6069</v>
      </c>
      <c r="D8416">
        <v>36</v>
      </c>
      <c r="E8416" s="6">
        <f>LEN(Utica_Trace[[#This Row],[Merged]])</f>
        <v>36</v>
      </c>
    </row>
    <row r="8417" spans="1:5" x14ac:dyDescent="0.25">
      <c r="A8417" t="s">
        <v>68</v>
      </c>
      <c r="B8417" t="s">
        <v>1915</v>
      </c>
      <c r="C8417" t="s">
        <v>6070</v>
      </c>
      <c r="D8417">
        <v>36</v>
      </c>
      <c r="E8417" s="6">
        <f>LEN(Utica_Trace[[#This Row],[Merged]])</f>
        <v>36</v>
      </c>
    </row>
    <row r="8418" spans="1:5" x14ac:dyDescent="0.25">
      <c r="A8418" t="s">
        <v>68</v>
      </c>
      <c r="B8418" t="s">
        <v>1915</v>
      </c>
      <c r="C8418" t="s">
        <v>6071</v>
      </c>
      <c r="D8418">
        <v>36</v>
      </c>
      <c r="E8418" s="6">
        <f>LEN(Utica_Trace[[#This Row],[Merged]])</f>
        <v>36</v>
      </c>
    </row>
    <row r="8419" spans="1:5" x14ac:dyDescent="0.25">
      <c r="A8419" t="s">
        <v>68</v>
      </c>
      <c r="B8419" t="s">
        <v>1915</v>
      </c>
      <c r="C8419" t="s">
        <v>6072</v>
      </c>
      <c r="D8419">
        <v>36</v>
      </c>
      <c r="E8419" s="6">
        <f>LEN(Utica_Trace[[#This Row],[Merged]])</f>
        <v>36</v>
      </c>
    </row>
    <row r="8420" spans="1:5" x14ac:dyDescent="0.25">
      <c r="A8420" t="s">
        <v>929</v>
      </c>
      <c r="B8420" t="s">
        <v>1915</v>
      </c>
      <c r="C8420" t="s">
        <v>6073</v>
      </c>
      <c r="D8420">
        <v>36</v>
      </c>
      <c r="E8420" s="6">
        <f>LEN(Utica_Trace[[#This Row],[Merged]])</f>
        <v>36</v>
      </c>
    </row>
    <row r="8421" spans="1:5" x14ac:dyDescent="0.25">
      <c r="A8421" t="s">
        <v>1814</v>
      </c>
      <c r="B8421" t="s">
        <v>1915</v>
      </c>
      <c r="C8421" t="s">
        <v>6074</v>
      </c>
      <c r="D8421">
        <v>36</v>
      </c>
      <c r="E8421" s="6">
        <f>LEN(Utica_Trace[[#This Row],[Merged]])</f>
        <v>36</v>
      </c>
    </row>
    <row r="8422" spans="1:5" x14ac:dyDescent="0.25">
      <c r="A8422" t="s">
        <v>929</v>
      </c>
      <c r="B8422" t="s">
        <v>1915</v>
      </c>
      <c r="C8422" t="s">
        <v>6074</v>
      </c>
      <c r="D8422">
        <v>36</v>
      </c>
      <c r="E8422" s="6">
        <f>LEN(Utica_Trace[[#This Row],[Merged]])</f>
        <v>36</v>
      </c>
    </row>
    <row r="8423" spans="1:5" x14ac:dyDescent="0.25">
      <c r="A8423" t="s">
        <v>1814</v>
      </c>
      <c r="B8423" t="s">
        <v>1915</v>
      </c>
      <c r="C8423" t="s">
        <v>6075</v>
      </c>
      <c r="D8423">
        <v>36</v>
      </c>
      <c r="E8423" s="6">
        <f>LEN(Utica_Trace[[#This Row],[Merged]])</f>
        <v>36</v>
      </c>
    </row>
    <row r="8424" spans="1:5" x14ac:dyDescent="0.25">
      <c r="A8424" t="s">
        <v>929</v>
      </c>
      <c r="B8424" t="s">
        <v>1915</v>
      </c>
      <c r="C8424" t="s">
        <v>6075</v>
      </c>
      <c r="D8424">
        <v>36</v>
      </c>
      <c r="E8424" s="6">
        <f>LEN(Utica_Trace[[#This Row],[Merged]])</f>
        <v>36</v>
      </c>
    </row>
    <row r="8425" spans="1:5" x14ac:dyDescent="0.25">
      <c r="A8425" t="s">
        <v>928</v>
      </c>
      <c r="B8425" t="s">
        <v>1915</v>
      </c>
      <c r="C8425" t="s">
        <v>6076</v>
      </c>
      <c r="D8425">
        <v>36</v>
      </c>
      <c r="E8425" s="6">
        <f>LEN(Utica_Trace[[#This Row],[Merged]])</f>
        <v>36</v>
      </c>
    </row>
    <row r="8426" spans="1:5" x14ac:dyDescent="0.25">
      <c r="A8426" t="s">
        <v>91</v>
      </c>
      <c r="B8426" t="s">
        <v>1915</v>
      </c>
      <c r="C8426" t="s">
        <v>6077</v>
      </c>
      <c r="D8426">
        <v>36</v>
      </c>
      <c r="E8426" s="6">
        <f>LEN(Utica_Trace[[#This Row],[Merged]])</f>
        <v>36</v>
      </c>
    </row>
    <row r="8427" spans="1:5" x14ac:dyDescent="0.25">
      <c r="A8427" t="s">
        <v>925</v>
      </c>
      <c r="B8427" t="s">
        <v>1915</v>
      </c>
      <c r="C8427" t="s">
        <v>6078</v>
      </c>
      <c r="D8427">
        <v>36</v>
      </c>
      <c r="E8427" s="6">
        <f>LEN(Utica_Trace[[#This Row],[Merged]])</f>
        <v>36</v>
      </c>
    </row>
    <row r="8428" spans="1:5" x14ac:dyDescent="0.25">
      <c r="A8428" t="s">
        <v>925</v>
      </c>
      <c r="B8428" t="s">
        <v>1915</v>
      </c>
      <c r="C8428" t="s">
        <v>6079</v>
      </c>
      <c r="D8428">
        <v>36</v>
      </c>
      <c r="E8428" s="6">
        <f>LEN(Utica_Trace[[#This Row],[Merged]])</f>
        <v>36</v>
      </c>
    </row>
    <row r="8429" spans="1:5" x14ac:dyDescent="0.25">
      <c r="A8429" t="s">
        <v>925</v>
      </c>
      <c r="B8429" t="s">
        <v>1915</v>
      </c>
      <c r="C8429" t="s">
        <v>6080</v>
      </c>
      <c r="D8429">
        <v>36</v>
      </c>
      <c r="E8429" s="6">
        <f>LEN(Utica_Trace[[#This Row],[Merged]])</f>
        <v>36</v>
      </c>
    </row>
    <row r="8430" spans="1:5" x14ac:dyDescent="0.25">
      <c r="A8430" t="s">
        <v>925</v>
      </c>
      <c r="B8430" t="s">
        <v>1915</v>
      </c>
      <c r="C8430" t="s">
        <v>6081</v>
      </c>
      <c r="D8430">
        <v>36</v>
      </c>
      <c r="E8430" s="6">
        <f>LEN(Utica_Trace[[#This Row],[Merged]])</f>
        <v>36</v>
      </c>
    </row>
    <row r="8431" spans="1:5" x14ac:dyDescent="0.25">
      <c r="A8431" t="s">
        <v>925</v>
      </c>
      <c r="B8431" t="s">
        <v>1915</v>
      </c>
      <c r="C8431" t="s">
        <v>6082</v>
      </c>
      <c r="D8431">
        <v>36</v>
      </c>
      <c r="E8431" s="6">
        <f>LEN(Utica_Trace[[#This Row],[Merged]])</f>
        <v>36</v>
      </c>
    </row>
    <row r="8432" spans="1:5" x14ac:dyDescent="0.25">
      <c r="A8432" t="s">
        <v>925</v>
      </c>
      <c r="B8432" t="s">
        <v>1915</v>
      </c>
      <c r="C8432" t="s">
        <v>6083</v>
      </c>
      <c r="D8432">
        <v>36</v>
      </c>
      <c r="E8432" s="6">
        <f>LEN(Utica_Trace[[#This Row],[Merged]])</f>
        <v>36</v>
      </c>
    </row>
    <row r="8433" spans="1:5" x14ac:dyDescent="0.25">
      <c r="A8433" t="s">
        <v>925</v>
      </c>
      <c r="B8433" t="s">
        <v>1915</v>
      </c>
      <c r="C8433" t="s">
        <v>6084</v>
      </c>
      <c r="D8433">
        <v>36</v>
      </c>
      <c r="E8433" s="6">
        <f>LEN(Utica_Trace[[#This Row],[Merged]])</f>
        <v>36</v>
      </c>
    </row>
    <row r="8434" spans="1:5" x14ac:dyDescent="0.25">
      <c r="A8434" t="s">
        <v>925</v>
      </c>
      <c r="B8434" t="s">
        <v>1915</v>
      </c>
      <c r="C8434" t="s">
        <v>6085</v>
      </c>
      <c r="D8434">
        <v>36</v>
      </c>
      <c r="E8434" s="6">
        <f>LEN(Utica_Trace[[#This Row],[Merged]])</f>
        <v>36</v>
      </c>
    </row>
    <row r="8435" spans="1:5" x14ac:dyDescent="0.25">
      <c r="A8435" t="s">
        <v>925</v>
      </c>
      <c r="B8435" t="s">
        <v>1915</v>
      </c>
      <c r="C8435" t="s">
        <v>6086</v>
      </c>
      <c r="D8435">
        <v>36</v>
      </c>
      <c r="E8435" s="6">
        <f>LEN(Utica_Trace[[#This Row],[Merged]])</f>
        <v>36</v>
      </c>
    </row>
    <row r="8436" spans="1:5" x14ac:dyDescent="0.25">
      <c r="A8436" t="s">
        <v>1809</v>
      </c>
      <c r="B8436" t="s">
        <v>1915</v>
      </c>
      <c r="C8436" t="s">
        <v>6087</v>
      </c>
      <c r="D8436">
        <v>36</v>
      </c>
      <c r="E8436" s="6">
        <f>LEN(Utica_Trace[[#This Row],[Merged]])</f>
        <v>36</v>
      </c>
    </row>
    <row r="8437" spans="1:5" x14ac:dyDescent="0.25">
      <c r="A8437" t="s">
        <v>1821</v>
      </c>
      <c r="B8437" t="s">
        <v>1915</v>
      </c>
      <c r="C8437" t="s">
        <v>6088</v>
      </c>
      <c r="D8437">
        <v>36</v>
      </c>
      <c r="E8437" s="6">
        <f>LEN(Utica_Trace[[#This Row],[Merged]])</f>
        <v>36</v>
      </c>
    </row>
    <row r="8438" spans="1:5" x14ac:dyDescent="0.25">
      <c r="A8438" t="s">
        <v>1809</v>
      </c>
      <c r="B8438" t="s">
        <v>1915</v>
      </c>
      <c r="C8438" t="s">
        <v>6089</v>
      </c>
      <c r="D8438">
        <v>36</v>
      </c>
      <c r="E8438" s="6">
        <f>LEN(Utica_Trace[[#This Row],[Merged]])</f>
        <v>36</v>
      </c>
    </row>
    <row r="8439" spans="1:5" x14ac:dyDescent="0.25">
      <c r="A8439" t="s">
        <v>941</v>
      </c>
      <c r="B8439" t="s">
        <v>1915</v>
      </c>
      <c r="C8439" t="s">
        <v>6089</v>
      </c>
      <c r="D8439">
        <v>36</v>
      </c>
      <c r="E8439" s="6">
        <f>LEN(Utica_Trace[[#This Row],[Merged]])</f>
        <v>36</v>
      </c>
    </row>
    <row r="8440" spans="1:5" x14ac:dyDescent="0.25">
      <c r="A8440" t="s">
        <v>1809</v>
      </c>
      <c r="B8440" t="s">
        <v>1915</v>
      </c>
      <c r="C8440" t="s">
        <v>6090</v>
      </c>
      <c r="D8440">
        <v>36</v>
      </c>
      <c r="E8440" s="6">
        <f>LEN(Utica_Trace[[#This Row],[Merged]])</f>
        <v>36</v>
      </c>
    </row>
    <row r="8441" spans="1:5" x14ac:dyDescent="0.25">
      <c r="A8441" t="s">
        <v>1811</v>
      </c>
      <c r="B8441" t="s">
        <v>1915</v>
      </c>
      <c r="C8441" t="s">
        <v>6090</v>
      </c>
      <c r="D8441">
        <v>36</v>
      </c>
      <c r="E8441" s="6">
        <f>LEN(Utica_Trace[[#This Row],[Merged]])</f>
        <v>36</v>
      </c>
    </row>
    <row r="8442" spans="1:5" x14ac:dyDescent="0.25">
      <c r="A8442" t="s">
        <v>941</v>
      </c>
      <c r="B8442" t="s">
        <v>1915</v>
      </c>
      <c r="C8442" t="s">
        <v>6090</v>
      </c>
      <c r="D8442">
        <v>36</v>
      </c>
      <c r="E8442" s="6">
        <f>LEN(Utica_Trace[[#This Row],[Merged]])</f>
        <v>36</v>
      </c>
    </row>
    <row r="8443" spans="1:5" x14ac:dyDescent="0.25">
      <c r="A8443" t="s">
        <v>1809</v>
      </c>
      <c r="B8443" t="s">
        <v>1915</v>
      </c>
      <c r="C8443" t="s">
        <v>6091</v>
      </c>
      <c r="D8443">
        <v>36</v>
      </c>
      <c r="E8443" s="6">
        <f>LEN(Utica_Trace[[#This Row],[Merged]])</f>
        <v>36</v>
      </c>
    </row>
    <row r="8444" spans="1:5" x14ac:dyDescent="0.25">
      <c r="A8444" t="s">
        <v>941</v>
      </c>
      <c r="B8444" t="s">
        <v>1915</v>
      </c>
      <c r="C8444" t="s">
        <v>6091</v>
      </c>
      <c r="D8444">
        <v>36</v>
      </c>
      <c r="E8444" s="6">
        <f>LEN(Utica_Trace[[#This Row],[Merged]])</f>
        <v>36</v>
      </c>
    </row>
    <row r="8445" spans="1:5" x14ac:dyDescent="0.25">
      <c r="A8445" t="s">
        <v>1809</v>
      </c>
      <c r="B8445" t="s">
        <v>1915</v>
      </c>
      <c r="C8445" t="s">
        <v>6092</v>
      </c>
      <c r="D8445">
        <v>36</v>
      </c>
      <c r="E8445" s="6">
        <f>LEN(Utica_Trace[[#This Row],[Merged]])</f>
        <v>36</v>
      </c>
    </row>
    <row r="8446" spans="1:5" x14ac:dyDescent="0.25">
      <c r="A8446" t="s">
        <v>1811</v>
      </c>
      <c r="B8446" t="s">
        <v>1915</v>
      </c>
      <c r="C8446" t="s">
        <v>6092</v>
      </c>
      <c r="D8446">
        <v>36</v>
      </c>
      <c r="E8446" s="6">
        <f>LEN(Utica_Trace[[#This Row],[Merged]])</f>
        <v>36</v>
      </c>
    </row>
    <row r="8447" spans="1:5" x14ac:dyDescent="0.25">
      <c r="A8447" t="s">
        <v>941</v>
      </c>
      <c r="B8447" t="s">
        <v>1915</v>
      </c>
      <c r="C8447" t="s">
        <v>6092</v>
      </c>
      <c r="D8447">
        <v>36</v>
      </c>
      <c r="E8447" s="6">
        <f>LEN(Utica_Trace[[#This Row],[Merged]])</f>
        <v>36</v>
      </c>
    </row>
    <row r="8448" spans="1:5" x14ac:dyDescent="0.25">
      <c r="A8448" t="s">
        <v>941</v>
      </c>
      <c r="B8448" t="s">
        <v>1915</v>
      </c>
      <c r="C8448" t="s">
        <v>6093</v>
      </c>
      <c r="D8448">
        <v>36</v>
      </c>
      <c r="E8448" s="6">
        <f>LEN(Utica_Trace[[#This Row],[Merged]])</f>
        <v>36</v>
      </c>
    </row>
    <row r="8449" spans="1:5" x14ac:dyDescent="0.25">
      <c r="A8449" t="s">
        <v>941</v>
      </c>
      <c r="B8449" t="s">
        <v>1915</v>
      </c>
      <c r="C8449" t="s">
        <v>6094</v>
      </c>
      <c r="D8449">
        <v>36</v>
      </c>
      <c r="E8449" s="6">
        <f>LEN(Utica_Trace[[#This Row],[Merged]])</f>
        <v>36</v>
      </c>
    </row>
    <row r="8450" spans="1:5" x14ac:dyDescent="0.25">
      <c r="A8450" t="s">
        <v>941</v>
      </c>
      <c r="B8450" t="s">
        <v>1915</v>
      </c>
      <c r="C8450" t="s">
        <v>6095</v>
      </c>
      <c r="D8450">
        <v>36</v>
      </c>
      <c r="E8450" s="6">
        <f>LEN(Utica_Trace[[#This Row],[Merged]])</f>
        <v>36</v>
      </c>
    </row>
    <row r="8451" spans="1:5" x14ac:dyDescent="0.25">
      <c r="A8451" t="s">
        <v>1818</v>
      </c>
      <c r="B8451" t="s">
        <v>1915</v>
      </c>
      <c r="C8451" t="s">
        <v>6096</v>
      </c>
      <c r="D8451">
        <v>36</v>
      </c>
      <c r="E8451" s="6">
        <f>LEN(Utica_Trace[[#This Row],[Merged]])</f>
        <v>36</v>
      </c>
    </row>
    <row r="8452" spans="1:5" x14ac:dyDescent="0.25">
      <c r="A8452" t="s">
        <v>1809</v>
      </c>
      <c r="B8452" t="s">
        <v>1915</v>
      </c>
      <c r="C8452" t="s">
        <v>6097</v>
      </c>
      <c r="D8452">
        <v>36</v>
      </c>
      <c r="E8452" s="6">
        <f>LEN(Utica_Trace[[#This Row],[Merged]])</f>
        <v>36</v>
      </c>
    </row>
    <row r="8453" spans="1:5" x14ac:dyDescent="0.25">
      <c r="A8453" t="s">
        <v>1896</v>
      </c>
      <c r="B8453" t="s">
        <v>1915</v>
      </c>
      <c r="C8453" t="s">
        <v>6098</v>
      </c>
      <c r="D8453">
        <v>36</v>
      </c>
      <c r="E8453" s="6">
        <f>LEN(Utica_Trace[[#This Row],[Merged]])</f>
        <v>36</v>
      </c>
    </row>
    <row r="8454" spans="1:5" x14ac:dyDescent="0.25">
      <c r="A8454" t="s">
        <v>70</v>
      </c>
      <c r="B8454" t="s">
        <v>1915</v>
      </c>
      <c r="C8454" t="s">
        <v>6099</v>
      </c>
      <c r="D8454">
        <v>36</v>
      </c>
      <c r="E8454" s="6">
        <f>LEN(Utica_Trace[[#This Row],[Merged]])</f>
        <v>36</v>
      </c>
    </row>
    <row r="8455" spans="1:5" x14ac:dyDescent="0.25">
      <c r="A8455" t="s">
        <v>70</v>
      </c>
      <c r="B8455" t="s">
        <v>1915</v>
      </c>
      <c r="C8455" t="s">
        <v>6100</v>
      </c>
      <c r="D8455">
        <v>36</v>
      </c>
      <c r="E8455" s="6">
        <f>LEN(Utica_Trace[[#This Row],[Merged]])</f>
        <v>36</v>
      </c>
    </row>
    <row r="8456" spans="1:5" x14ac:dyDescent="0.25">
      <c r="A8456" t="s">
        <v>70</v>
      </c>
      <c r="B8456" t="s">
        <v>1915</v>
      </c>
      <c r="C8456" t="s">
        <v>6101</v>
      </c>
      <c r="D8456">
        <v>36</v>
      </c>
      <c r="E8456" s="6">
        <f>LEN(Utica_Trace[[#This Row],[Merged]])</f>
        <v>36</v>
      </c>
    </row>
    <row r="8457" spans="1:5" x14ac:dyDescent="0.25">
      <c r="A8457" t="s">
        <v>1815</v>
      </c>
      <c r="B8457" t="s">
        <v>1915</v>
      </c>
      <c r="C8457" t="s">
        <v>6102</v>
      </c>
      <c r="D8457">
        <v>36</v>
      </c>
      <c r="E8457" s="6">
        <f>LEN(Utica_Trace[[#This Row],[Merged]])</f>
        <v>36</v>
      </c>
    </row>
    <row r="8458" spans="1:5" x14ac:dyDescent="0.25">
      <c r="A8458" t="s">
        <v>1815</v>
      </c>
      <c r="B8458" t="s">
        <v>1915</v>
      </c>
      <c r="C8458" t="s">
        <v>6103</v>
      </c>
      <c r="D8458">
        <v>36</v>
      </c>
      <c r="E8458" s="6">
        <f>LEN(Utica_Trace[[#This Row],[Merged]])</f>
        <v>36</v>
      </c>
    </row>
    <row r="8459" spans="1:5" x14ac:dyDescent="0.25">
      <c r="A8459" t="s">
        <v>69</v>
      </c>
      <c r="B8459" t="s">
        <v>1915</v>
      </c>
      <c r="C8459" t="s">
        <v>6104</v>
      </c>
      <c r="D8459">
        <v>36</v>
      </c>
      <c r="E8459" s="6">
        <f>LEN(Utica_Trace[[#This Row],[Merged]])</f>
        <v>36</v>
      </c>
    </row>
    <row r="8460" spans="1:5" x14ac:dyDescent="0.25">
      <c r="A8460" t="s">
        <v>930</v>
      </c>
      <c r="B8460" t="s">
        <v>1915</v>
      </c>
      <c r="C8460" t="s">
        <v>6104</v>
      </c>
      <c r="D8460">
        <v>36</v>
      </c>
      <c r="E8460" s="6">
        <f>LEN(Utica_Trace[[#This Row],[Merged]])</f>
        <v>36</v>
      </c>
    </row>
    <row r="8461" spans="1:5" x14ac:dyDescent="0.25">
      <c r="A8461" t="s">
        <v>1896</v>
      </c>
      <c r="B8461" t="s">
        <v>1915</v>
      </c>
      <c r="C8461" t="s">
        <v>6105</v>
      </c>
      <c r="D8461">
        <v>36</v>
      </c>
      <c r="E8461" s="6">
        <f>LEN(Utica_Trace[[#This Row],[Merged]])</f>
        <v>36</v>
      </c>
    </row>
    <row r="8462" spans="1:5" x14ac:dyDescent="0.25">
      <c r="A8462" t="s">
        <v>70</v>
      </c>
      <c r="B8462" t="s">
        <v>1915</v>
      </c>
      <c r="C8462" t="s">
        <v>6106</v>
      </c>
      <c r="D8462">
        <v>36</v>
      </c>
      <c r="E8462" s="6">
        <f>LEN(Utica_Trace[[#This Row],[Merged]])</f>
        <v>36</v>
      </c>
    </row>
    <row r="8463" spans="1:5" x14ac:dyDescent="0.25">
      <c r="A8463" t="s">
        <v>70</v>
      </c>
      <c r="B8463" t="s">
        <v>1915</v>
      </c>
      <c r="C8463" t="s">
        <v>6107</v>
      </c>
      <c r="D8463">
        <v>36</v>
      </c>
      <c r="E8463" s="6">
        <f>LEN(Utica_Trace[[#This Row],[Merged]])</f>
        <v>36</v>
      </c>
    </row>
    <row r="8464" spans="1:5" x14ac:dyDescent="0.25">
      <c r="A8464" t="s">
        <v>1815</v>
      </c>
      <c r="B8464" t="s">
        <v>1915</v>
      </c>
      <c r="C8464" t="s">
        <v>6108</v>
      </c>
      <c r="D8464">
        <v>36</v>
      </c>
      <c r="E8464" s="6">
        <f>LEN(Utica_Trace[[#This Row],[Merged]])</f>
        <v>36</v>
      </c>
    </row>
    <row r="8465" spans="1:5" x14ac:dyDescent="0.25">
      <c r="A8465" t="s">
        <v>69</v>
      </c>
      <c r="B8465" t="s">
        <v>1915</v>
      </c>
      <c r="C8465" t="s">
        <v>6109</v>
      </c>
      <c r="D8465">
        <v>36</v>
      </c>
      <c r="E8465" s="6">
        <f>LEN(Utica_Trace[[#This Row],[Merged]])</f>
        <v>36</v>
      </c>
    </row>
    <row r="8466" spans="1:5" x14ac:dyDescent="0.25">
      <c r="A8466" t="s">
        <v>930</v>
      </c>
      <c r="B8466" t="s">
        <v>1915</v>
      </c>
      <c r="C8466" t="s">
        <v>6109</v>
      </c>
      <c r="D8466">
        <v>36</v>
      </c>
      <c r="E8466" s="6">
        <f>LEN(Utica_Trace[[#This Row],[Merged]])</f>
        <v>36</v>
      </c>
    </row>
    <row r="8467" spans="1:5" x14ac:dyDescent="0.25">
      <c r="A8467" t="s">
        <v>1896</v>
      </c>
      <c r="B8467" t="s">
        <v>1915</v>
      </c>
      <c r="C8467" t="s">
        <v>6110</v>
      </c>
      <c r="D8467">
        <v>36</v>
      </c>
      <c r="E8467" s="6">
        <f>LEN(Utica_Trace[[#This Row],[Merged]])</f>
        <v>36</v>
      </c>
    </row>
    <row r="8468" spans="1:5" x14ac:dyDescent="0.25">
      <c r="A8468" t="s">
        <v>70</v>
      </c>
      <c r="B8468" t="s">
        <v>1915</v>
      </c>
      <c r="C8468" t="s">
        <v>6111</v>
      </c>
      <c r="D8468">
        <v>36</v>
      </c>
      <c r="E8468" s="6">
        <f>LEN(Utica_Trace[[#This Row],[Merged]])</f>
        <v>36</v>
      </c>
    </row>
    <row r="8469" spans="1:5" x14ac:dyDescent="0.25">
      <c r="A8469" t="s">
        <v>70</v>
      </c>
      <c r="B8469" t="s">
        <v>1915</v>
      </c>
      <c r="C8469" t="s">
        <v>6112</v>
      </c>
      <c r="D8469">
        <v>36</v>
      </c>
      <c r="E8469" s="6">
        <f>LEN(Utica_Trace[[#This Row],[Merged]])</f>
        <v>36</v>
      </c>
    </row>
    <row r="8470" spans="1:5" x14ac:dyDescent="0.25">
      <c r="A8470" t="s">
        <v>1815</v>
      </c>
      <c r="B8470" t="s">
        <v>1915</v>
      </c>
      <c r="C8470" t="s">
        <v>6113</v>
      </c>
      <c r="D8470">
        <v>36</v>
      </c>
      <c r="E8470" s="6">
        <f>LEN(Utica_Trace[[#This Row],[Merged]])</f>
        <v>36</v>
      </c>
    </row>
    <row r="8471" spans="1:5" x14ac:dyDescent="0.25">
      <c r="A8471" t="s">
        <v>69</v>
      </c>
      <c r="B8471" t="s">
        <v>1915</v>
      </c>
      <c r="C8471" t="s">
        <v>6114</v>
      </c>
      <c r="D8471">
        <v>36</v>
      </c>
      <c r="E8471" s="6">
        <f>LEN(Utica_Trace[[#This Row],[Merged]])</f>
        <v>36</v>
      </c>
    </row>
    <row r="8472" spans="1:5" x14ac:dyDescent="0.25">
      <c r="A8472" t="s">
        <v>930</v>
      </c>
      <c r="B8472" t="s">
        <v>1915</v>
      </c>
      <c r="C8472" t="s">
        <v>6114</v>
      </c>
      <c r="D8472">
        <v>36</v>
      </c>
      <c r="E8472" s="6">
        <f>LEN(Utica_Trace[[#This Row],[Merged]])</f>
        <v>36</v>
      </c>
    </row>
    <row r="8473" spans="1:5" x14ac:dyDescent="0.25">
      <c r="A8473" t="s">
        <v>887</v>
      </c>
      <c r="B8473" t="s">
        <v>1915</v>
      </c>
      <c r="C8473" t="s">
        <v>6115</v>
      </c>
      <c r="D8473">
        <v>35</v>
      </c>
      <c r="E8473" s="6">
        <f>LEN(Utica_Trace[[#This Row],[Merged]])</f>
        <v>35</v>
      </c>
    </row>
    <row r="8474" spans="1:5" x14ac:dyDescent="0.25">
      <c r="A8474" t="s">
        <v>916</v>
      </c>
      <c r="B8474" t="s">
        <v>1915</v>
      </c>
      <c r="C8474" t="s">
        <v>6115</v>
      </c>
      <c r="D8474">
        <v>35</v>
      </c>
      <c r="E8474" s="6">
        <f>LEN(Utica_Trace[[#This Row],[Merged]])</f>
        <v>35</v>
      </c>
    </row>
    <row r="8475" spans="1:5" x14ac:dyDescent="0.25">
      <c r="A8475" t="s">
        <v>70</v>
      </c>
      <c r="B8475" t="s">
        <v>1915</v>
      </c>
      <c r="C8475" t="s">
        <v>6115</v>
      </c>
      <c r="D8475">
        <v>35</v>
      </c>
      <c r="E8475" s="6">
        <f>LEN(Utica_Trace[[#This Row],[Merged]])</f>
        <v>35</v>
      </c>
    </row>
    <row r="8476" spans="1:5" x14ac:dyDescent="0.25">
      <c r="A8476" t="s">
        <v>1896</v>
      </c>
      <c r="B8476" t="s">
        <v>1915</v>
      </c>
      <c r="C8476" t="s">
        <v>6115</v>
      </c>
      <c r="D8476">
        <v>35</v>
      </c>
      <c r="E8476" s="6">
        <f>LEN(Utica_Trace[[#This Row],[Merged]])</f>
        <v>35</v>
      </c>
    </row>
    <row r="8477" spans="1:5" x14ac:dyDescent="0.25">
      <c r="A8477" t="s">
        <v>937</v>
      </c>
      <c r="B8477" t="s">
        <v>1915</v>
      </c>
      <c r="C8477" t="s">
        <v>6116</v>
      </c>
      <c r="D8477">
        <v>36</v>
      </c>
      <c r="E8477" s="6">
        <f>LEN(Utica_Trace[[#This Row],[Merged]])</f>
        <v>36</v>
      </c>
    </row>
    <row r="8478" spans="1:5" x14ac:dyDescent="0.25">
      <c r="A8478" t="s">
        <v>932</v>
      </c>
      <c r="B8478" t="s">
        <v>1915</v>
      </c>
      <c r="C8478" t="s">
        <v>6117</v>
      </c>
      <c r="D8478">
        <v>36</v>
      </c>
      <c r="E8478" s="6">
        <f>LEN(Utica_Trace[[#This Row],[Merged]])</f>
        <v>36</v>
      </c>
    </row>
    <row r="8479" spans="1:5" x14ac:dyDescent="0.25">
      <c r="A8479" t="s">
        <v>941</v>
      </c>
      <c r="B8479" t="s">
        <v>1915</v>
      </c>
      <c r="C8479" t="s">
        <v>6118</v>
      </c>
      <c r="D8479">
        <v>36</v>
      </c>
      <c r="E8479" s="6">
        <f>LEN(Utica_Trace[[#This Row],[Merged]])</f>
        <v>36</v>
      </c>
    </row>
    <row r="8480" spans="1:5" x14ac:dyDescent="0.25">
      <c r="A8480" t="s">
        <v>941</v>
      </c>
      <c r="B8480" t="s">
        <v>1915</v>
      </c>
      <c r="C8480" t="s">
        <v>6119</v>
      </c>
      <c r="D8480">
        <v>36</v>
      </c>
      <c r="E8480" s="6">
        <f>LEN(Utica_Trace[[#This Row],[Merged]])</f>
        <v>36</v>
      </c>
    </row>
    <row r="8481" spans="1:5" x14ac:dyDescent="0.25">
      <c r="A8481" t="s">
        <v>899</v>
      </c>
      <c r="B8481" t="s">
        <v>1915</v>
      </c>
      <c r="C8481" t="s">
        <v>6120</v>
      </c>
      <c r="D8481">
        <v>36</v>
      </c>
      <c r="E8481" s="6">
        <f>LEN(Utica_Trace[[#This Row],[Merged]])</f>
        <v>36</v>
      </c>
    </row>
    <row r="8482" spans="1:5" x14ac:dyDescent="0.25">
      <c r="A8482" t="s">
        <v>902</v>
      </c>
      <c r="B8482" t="s">
        <v>1915</v>
      </c>
      <c r="C8482" t="s">
        <v>6120</v>
      </c>
      <c r="D8482">
        <v>36</v>
      </c>
      <c r="E8482" s="6">
        <f>LEN(Utica_Trace[[#This Row],[Merged]])</f>
        <v>36</v>
      </c>
    </row>
    <row r="8483" spans="1:5" x14ac:dyDescent="0.25">
      <c r="A8483" t="s">
        <v>80</v>
      </c>
      <c r="B8483" t="s">
        <v>1915</v>
      </c>
      <c r="C8483" t="s">
        <v>6120</v>
      </c>
      <c r="D8483">
        <v>36</v>
      </c>
      <c r="E8483" s="6">
        <f>LEN(Utica_Trace[[#This Row],[Merged]])</f>
        <v>36</v>
      </c>
    </row>
    <row r="8484" spans="1:5" x14ac:dyDescent="0.25">
      <c r="A8484" t="s">
        <v>82</v>
      </c>
      <c r="B8484" t="s">
        <v>1915</v>
      </c>
      <c r="C8484" t="s">
        <v>6120</v>
      </c>
      <c r="D8484">
        <v>36</v>
      </c>
      <c r="E8484" s="6">
        <f>LEN(Utica_Trace[[#This Row],[Merged]])</f>
        <v>36</v>
      </c>
    </row>
    <row r="8485" spans="1:5" x14ac:dyDescent="0.25">
      <c r="A8485" t="s">
        <v>83</v>
      </c>
      <c r="B8485" t="s">
        <v>1915</v>
      </c>
      <c r="C8485" t="s">
        <v>6120</v>
      </c>
      <c r="D8485">
        <v>36</v>
      </c>
      <c r="E8485" s="6">
        <f>LEN(Utica_Trace[[#This Row],[Merged]])</f>
        <v>36</v>
      </c>
    </row>
    <row r="8486" spans="1:5" x14ac:dyDescent="0.25">
      <c r="A8486" t="s">
        <v>944</v>
      </c>
      <c r="B8486" t="s">
        <v>1915</v>
      </c>
      <c r="C8486" t="s">
        <v>6120</v>
      </c>
      <c r="D8486">
        <v>36</v>
      </c>
      <c r="E8486" s="6">
        <f>LEN(Utica_Trace[[#This Row],[Merged]])</f>
        <v>36</v>
      </c>
    </row>
    <row r="8487" spans="1:5" x14ac:dyDescent="0.25">
      <c r="A8487" t="s">
        <v>945</v>
      </c>
      <c r="B8487" t="s">
        <v>1915</v>
      </c>
      <c r="C8487" t="s">
        <v>6120</v>
      </c>
      <c r="D8487">
        <v>36</v>
      </c>
      <c r="E8487" s="6">
        <f>LEN(Utica_Trace[[#This Row],[Merged]])</f>
        <v>36</v>
      </c>
    </row>
    <row r="8488" spans="1:5" x14ac:dyDescent="0.25">
      <c r="A8488" t="s">
        <v>946</v>
      </c>
      <c r="B8488" t="s">
        <v>1915</v>
      </c>
      <c r="C8488" t="s">
        <v>6120</v>
      </c>
      <c r="D8488">
        <v>36</v>
      </c>
      <c r="E8488" s="6">
        <f>LEN(Utica_Trace[[#This Row],[Merged]])</f>
        <v>36</v>
      </c>
    </row>
    <row r="8489" spans="1:5" x14ac:dyDescent="0.25">
      <c r="A8489" t="s">
        <v>84</v>
      </c>
      <c r="B8489" t="s">
        <v>1915</v>
      </c>
      <c r="C8489" t="s">
        <v>6120</v>
      </c>
      <c r="D8489">
        <v>36</v>
      </c>
      <c r="E8489" s="6">
        <f>LEN(Utica_Trace[[#This Row],[Merged]])</f>
        <v>36</v>
      </c>
    </row>
    <row r="8490" spans="1:5" x14ac:dyDescent="0.25">
      <c r="A8490" t="s">
        <v>1829</v>
      </c>
      <c r="B8490" t="s">
        <v>1915</v>
      </c>
      <c r="C8490" t="s">
        <v>6120</v>
      </c>
      <c r="D8490">
        <v>36</v>
      </c>
      <c r="E8490" s="6">
        <f>LEN(Utica_Trace[[#This Row],[Merged]])</f>
        <v>36</v>
      </c>
    </row>
    <row r="8491" spans="1:5" x14ac:dyDescent="0.25">
      <c r="A8491" t="s">
        <v>899</v>
      </c>
      <c r="B8491" t="s">
        <v>1915</v>
      </c>
      <c r="C8491" t="s">
        <v>6121</v>
      </c>
      <c r="D8491">
        <v>36</v>
      </c>
      <c r="E8491" s="6">
        <f>LEN(Utica_Trace[[#This Row],[Merged]])</f>
        <v>36</v>
      </c>
    </row>
    <row r="8492" spans="1:5" x14ac:dyDescent="0.25">
      <c r="A8492" t="s">
        <v>902</v>
      </c>
      <c r="B8492" t="s">
        <v>1915</v>
      </c>
      <c r="C8492" t="s">
        <v>6121</v>
      </c>
      <c r="D8492">
        <v>36</v>
      </c>
      <c r="E8492" s="6">
        <f>LEN(Utica_Trace[[#This Row],[Merged]])</f>
        <v>36</v>
      </c>
    </row>
    <row r="8493" spans="1:5" x14ac:dyDescent="0.25">
      <c r="A8493" t="s">
        <v>80</v>
      </c>
      <c r="B8493" t="s">
        <v>1915</v>
      </c>
      <c r="C8493" t="s">
        <v>6121</v>
      </c>
      <c r="D8493">
        <v>36</v>
      </c>
      <c r="E8493" s="6">
        <f>LEN(Utica_Trace[[#This Row],[Merged]])</f>
        <v>36</v>
      </c>
    </row>
    <row r="8494" spans="1:5" x14ac:dyDescent="0.25">
      <c r="A8494" t="s">
        <v>82</v>
      </c>
      <c r="B8494" t="s">
        <v>1915</v>
      </c>
      <c r="C8494" t="s">
        <v>6121</v>
      </c>
      <c r="D8494">
        <v>36</v>
      </c>
      <c r="E8494" s="6">
        <f>LEN(Utica_Trace[[#This Row],[Merged]])</f>
        <v>36</v>
      </c>
    </row>
    <row r="8495" spans="1:5" x14ac:dyDescent="0.25">
      <c r="A8495" t="s">
        <v>83</v>
      </c>
      <c r="B8495" t="s">
        <v>1915</v>
      </c>
      <c r="C8495" t="s">
        <v>6121</v>
      </c>
      <c r="D8495">
        <v>36</v>
      </c>
      <c r="E8495" s="6">
        <f>LEN(Utica_Trace[[#This Row],[Merged]])</f>
        <v>36</v>
      </c>
    </row>
    <row r="8496" spans="1:5" x14ac:dyDescent="0.25">
      <c r="A8496" t="s">
        <v>944</v>
      </c>
      <c r="B8496" t="s">
        <v>1915</v>
      </c>
      <c r="C8496" t="s">
        <v>6121</v>
      </c>
      <c r="D8496">
        <v>36</v>
      </c>
      <c r="E8496" s="6">
        <f>LEN(Utica_Trace[[#This Row],[Merged]])</f>
        <v>36</v>
      </c>
    </row>
    <row r="8497" spans="1:5" x14ac:dyDescent="0.25">
      <c r="A8497" t="s">
        <v>945</v>
      </c>
      <c r="B8497" t="s">
        <v>1915</v>
      </c>
      <c r="C8497" t="s">
        <v>6121</v>
      </c>
      <c r="D8497">
        <v>36</v>
      </c>
      <c r="E8497" s="6">
        <f>LEN(Utica_Trace[[#This Row],[Merged]])</f>
        <v>36</v>
      </c>
    </row>
    <row r="8498" spans="1:5" x14ac:dyDescent="0.25">
      <c r="A8498" t="s">
        <v>946</v>
      </c>
      <c r="B8498" t="s">
        <v>1915</v>
      </c>
      <c r="C8498" t="s">
        <v>6121</v>
      </c>
      <c r="D8498">
        <v>36</v>
      </c>
      <c r="E8498" s="6">
        <f>LEN(Utica_Trace[[#This Row],[Merged]])</f>
        <v>36</v>
      </c>
    </row>
    <row r="8499" spans="1:5" x14ac:dyDescent="0.25">
      <c r="A8499" t="s">
        <v>84</v>
      </c>
      <c r="B8499" t="s">
        <v>1915</v>
      </c>
      <c r="C8499" t="s">
        <v>6121</v>
      </c>
      <c r="D8499">
        <v>36</v>
      </c>
      <c r="E8499" s="6">
        <f>LEN(Utica_Trace[[#This Row],[Merged]])</f>
        <v>36</v>
      </c>
    </row>
    <row r="8500" spans="1:5" x14ac:dyDescent="0.25">
      <c r="A8500" t="s">
        <v>1829</v>
      </c>
      <c r="B8500" t="s">
        <v>1915</v>
      </c>
      <c r="C8500" t="s">
        <v>6121</v>
      </c>
      <c r="D8500">
        <v>36</v>
      </c>
      <c r="E8500" s="6">
        <f>LEN(Utica_Trace[[#This Row],[Merged]])</f>
        <v>36</v>
      </c>
    </row>
    <row r="8501" spans="1:5" x14ac:dyDescent="0.25">
      <c r="A8501" t="s">
        <v>899</v>
      </c>
      <c r="B8501" t="s">
        <v>1915</v>
      </c>
      <c r="C8501" t="s">
        <v>6122</v>
      </c>
      <c r="D8501">
        <v>36</v>
      </c>
      <c r="E8501" s="6">
        <f>LEN(Utica_Trace[[#This Row],[Merged]])</f>
        <v>36</v>
      </c>
    </row>
    <row r="8502" spans="1:5" x14ac:dyDescent="0.25">
      <c r="A8502" t="s">
        <v>902</v>
      </c>
      <c r="B8502" t="s">
        <v>1915</v>
      </c>
      <c r="C8502" t="s">
        <v>6122</v>
      </c>
      <c r="D8502">
        <v>36</v>
      </c>
      <c r="E8502" s="6">
        <f>LEN(Utica_Trace[[#This Row],[Merged]])</f>
        <v>36</v>
      </c>
    </row>
    <row r="8503" spans="1:5" x14ac:dyDescent="0.25">
      <c r="A8503" t="s">
        <v>80</v>
      </c>
      <c r="B8503" t="s">
        <v>1915</v>
      </c>
      <c r="C8503" t="s">
        <v>6122</v>
      </c>
      <c r="D8503">
        <v>36</v>
      </c>
      <c r="E8503" s="6">
        <f>LEN(Utica_Trace[[#This Row],[Merged]])</f>
        <v>36</v>
      </c>
    </row>
    <row r="8504" spans="1:5" x14ac:dyDescent="0.25">
      <c r="A8504" t="s">
        <v>82</v>
      </c>
      <c r="B8504" t="s">
        <v>1915</v>
      </c>
      <c r="C8504" t="s">
        <v>6122</v>
      </c>
      <c r="D8504">
        <v>36</v>
      </c>
      <c r="E8504" s="6">
        <f>LEN(Utica_Trace[[#This Row],[Merged]])</f>
        <v>36</v>
      </c>
    </row>
    <row r="8505" spans="1:5" x14ac:dyDescent="0.25">
      <c r="A8505" t="s">
        <v>83</v>
      </c>
      <c r="B8505" t="s">
        <v>1915</v>
      </c>
      <c r="C8505" t="s">
        <v>6122</v>
      </c>
      <c r="D8505">
        <v>36</v>
      </c>
      <c r="E8505" s="6">
        <f>LEN(Utica_Trace[[#This Row],[Merged]])</f>
        <v>36</v>
      </c>
    </row>
    <row r="8506" spans="1:5" x14ac:dyDescent="0.25">
      <c r="A8506" t="s">
        <v>944</v>
      </c>
      <c r="B8506" t="s">
        <v>1915</v>
      </c>
      <c r="C8506" t="s">
        <v>6122</v>
      </c>
      <c r="D8506">
        <v>36</v>
      </c>
      <c r="E8506" s="6">
        <f>LEN(Utica_Trace[[#This Row],[Merged]])</f>
        <v>36</v>
      </c>
    </row>
    <row r="8507" spans="1:5" x14ac:dyDescent="0.25">
      <c r="A8507" t="s">
        <v>945</v>
      </c>
      <c r="B8507" t="s">
        <v>1915</v>
      </c>
      <c r="C8507" t="s">
        <v>6122</v>
      </c>
      <c r="D8507">
        <v>36</v>
      </c>
      <c r="E8507" s="6">
        <f>LEN(Utica_Trace[[#This Row],[Merged]])</f>
        <v>36</v>
      </c>
    </row>
    <row r="8508" spans="1:5" x14ac:dyDescent="0.25">
      <c r="A8508" t="s">
        <v>946</v>
      </c>
      <c r="B8508" t="s">
        <v>1915</v>
      </c>
      <c r="C8508" t="s">
        <v>6122</v>
      </c>
      <c r="D8508">
        <v>36</v>
      </c>
      <c r="E8508" s="6">
        <f>LEN(Utica_Trace[[#This Row],[Merged]])</f>
        <v>36</v>
      </c>
    </row>
    <row r="8509" spans="1:5" x14ac:dyDescent="0.25">
      <c r="A8509" t="s">
        <v>84</v>
      </c>
      <c r="B8509" t="s">
        <v>1915</v>
      </c>
      <c r="C8509" t="s">
        <v>6122</v>
      </c>
      <c r="D8509">
        <v>36</v>
      </c>
      <c r="E8509" s="6">
        <f>LEN(Utica_Trace[[#This Row],[Merged]])</f>
        <v>36</v>
      </c>
    </row>
    <row r="8510" spans="1:5" x14ac:dyDescent="0.25">
      <c r="A8510" t="s">
        <v>1829</v>
      </c>
      <c r="B8510" t="s">
        <v>1915</v>
      </c>
      <c r="C8510" t="s">
        <v>6122</v>
      </c>
      <c r="D8510">
        <v>36</v>
      </c>
      <c r="E8510" s="6">
        <f>LEN(Utica_Trace[[#This Row],[Merged]])</f>
        <v>36</v>
      </c>
    </row>
    <row r="8511" spans="1:5" x14ac:dyDescent="0.25">
      <c r="A8511" t="s">
        <v>899</v>
      </c>
      <c r="B8511" t="s">
        <v>1915</v>
      </c>
      <c r="C8511" t="s">
        <v>6123</v>
      </c>
      <c r="D8511">
        <v>36</v>
      </c>
      <c r="E8511" s="6">
        <f>LEN(Utica_Trace[[#This Row],[Merged]])</f>
        <v>36</v>
      </c>
    </row>
    <row r="8512" spans="1:5" x14ac:dyDescent="0.25">
      <c r="A8512" t="s">
        <v>902</v>
      </c>
      <c r="B8512" t="s">
        <v>1915</v>
      </c>
      <c r="C8512" t="s">
        <v>6123</v>
      </c>
      <c r="D8512">
        <v>36</v>
      </c>
      <c r="E8512" s="6">
        <f>LEN(Utica_Trace[[#This Row],[Merged]])</f>
        <v>36</v>
      </c>
    </row>
    <row r="8513" spans="1:5" x14ac:dyDescent="0.25">
      <c r="A8513" t="s">
        <v>80</v>
      </c>
      <c r="B8513" t="s">
        <v>1915</v>
      </c>
      <c r="C8513" t="s">
        <v>6123</v>
      </c>
      <c r="D8513">
        <v>36</v>
      </c>
      <c r="E8513" s="6">
        <f>LEN(Utica_Trace[[#This Row],[Merged]])</f>
        <v>36</v>
      </c>
    </row>
    <row r="8514" spans="1:5" x14ac:dyDescent="0.25">
      <c r="A8514" t="s">
        <v>82</v>
      </c>
      <c r="B8514" t="s">
        <v>1915</v>
      </c>
      <c r="C8514" t="s">
        <v>6123</v>
      </c>
      <c r="D8514">
        <v>36</v>
      </c>
      <c r="E8514" s="6">
        <f>LEN(Utica_Trace[[#This Row],[Merged]])</f>
        <v>36</v>
      </c>
    </row>
    <row r="8515" spans="1:5" x14ac:dyDescent="0.25">
      <c r="A8515" t="s">
        <v>83</v>
      </c>
      <c r="B8515" t="s">
        <v>1915</v>
      </c>
      <c r="C8515" t="s">
        <v>6123</v>
      </c>
      <c r="D8515">
        <v>36</v>
      </c>
      <c r="E8515" s="6">
        <f>LEN(Utica_Trace[[#This Row],[Merged]])</f>
        <v>36</v>
      </c>
    </row>
    <row r="8516" spans="1:5" x14ac:dyDescent="0.25">
      <c r="A8516" t="s">
        <v>944</v>
      </c>
      <c r="B8516" t="s">
        <v>1915</v>
      </c>
      <c r="C8516" t="s">
        <v>6123</v>
      </c>
      <c r="D8516">
        <v>36</v>
      </c>
      <c r="E8516" s="6">
        <f>LEN(Utica_Trace[[#This Row],[Merged]])</f>
        <v>36</v>
      </c>
    </row>
    <row r="8517" spans="1:5" x14ac:dyDescent="0.25">
      <c r="A8517" t="s">
        <v>945</v>
      </c>
      <c r="B8517" t="s">
        <v>1915</v>
      </c>
      <c r="C8517" t="s">
        <v>6123</v>
      </c>
      <c r="D8517">
        <v>36</v>
      </c>
      <c r="E8517" s="6">
        <f>LEN(Utica_Trace[[#This Row],[Merged]])</f>
        <v>36</v>
      </c>
    </row>
    <row r="8518" spans="1:5" x14ac:dyDescent="0.25">
      <c r="A8518" t="s">
        <v>946</v>
      </c>
      <c r="B8518" t="s">
        <v>1915</v>
      </c>
      <c r="C8518" t="s">
        <v>6123</v>
      </c>
      <c r="D8518">
        <v>36</v>
      </c>
      <c r="E8518" s="6">
        <f>LEN(Utica_Trace[[#This Row],[Merged]])</f>
        <v>36</v>
      </c>
    </row>
    <row r="8519" spans="1:5" x14ac:dyDescent="0.25">
      <c r="A8519" t="s">
        <v>84</v>
      </c>
      <c r="B8519" t="s">
        <v>1915</v>
      </c>
      <c r="C8519" t="s">
        <v>6123</v>
      </c>
      <c r="D8519">
        <v>36</v>
      </c>
      <c r="E8519" s="6">
        <f>LEN(Utica_Trace[[#This Row],[Merged]])</f>
        <v>36</v>
      </c>
    </row>
    <row r="8520" spans="1:5" x14ac:dyDescent="0.25">
      <c r="A8520" t="s">
        <v>1829</v>
      </c>
      <c r="B8520" t="s">
        <v>1915</v>
      </c>
      <c r="C8520" t="s">
        <v>6123</v>
      </c>
      <c r="D8520">
        <v>36</v>
      </c>
      <c r="E8520" s="6">
        <f>LEN(Utica_Trace[[#This Row],[Merged]])</f>
        <v>36</v>
      </c>
    </row>
    <row r="8521" spans="1:5" x14ac:dyDescent="0.25">
      <c r="A8521" t="s">
        <v>899</v>
      </c>
      <c r="B8521" t="s">
        <v>1915</v>
      </c>
      <c r="C8521" t="s">
        <v>6124</v>
      </c>
      <c r="D8521">
        <v>36</v>
      </c>
      <c r="E8521" s="6">
        <f>LEN(Utica_Trace[[#This Row],[Merged]])</f>
        <v>36</v>
      </c>
    </row>
    <row r="8522" spans="1:5" x14ac:dyDescent="0.25">
      <c r="A8522" t="s">
        <v>902</v>
      </c>
      <c r="B8522" t="s">
        <v>1915</v>
      </c>
      <c r="C8522" t="s">
        <v>6124</v>
      </c>
      <c r="D8522">
        <v>36</v>
      </c>
      <c r="E8522" s="6">
        <f>LEN(Utica_Trace[[#This Row],[Merged]])</f>
        <v>36</v>
      </c>
    </row>
    <row r="8523" spans="1:5" x14ac:dyDescent="0.25">
      <c r="A8523" t="s">
        <v>80</v>
      </c>
      <c r="B8523" t="s">
        <v>1915</v>
      </c>
      <c r="C8523" t="s">
        <v>6124</v>
      </c>
      <c r="D8523">
        <v>36</v>
      </c>
      <c r="E8523" s="6">
        <f>LEN(Utica_Trace[[#This Row],[Merged]])</f>
        <v>36</v>
      </c>
    </row>
    <row r="8524" spans="1:5" x14ac:dyDescent="0.25">
      <c r="A8524" t="s">
        <v>82</v>
      </c>
      <c r="B8524" t="s">
        <v>1915</v>
      </c>
      <c r="C8524" t="s">
        <v>6124</v>
      </c>
      <c r="D8524">
        <v>36</v>
      </c>
      <c r="E8524" s="6">
        <f>LEN(Utica_Trace[[#This Row],[Merged]])</f>
        <v>36</v>
      </c>
    </row>
    <row r="8525" spans="1:5" x14ac:dyDescent="0.25">
      <c r="A8525" t="s">
        <v>83</v>
      </c>
      <c r="B8525" t="s">
        <v>1915</v>
      </c>
      <c r="C8525" t="s">
        <v>6124</v>
      </c>
      <c r="D8525">
        <v>36</v>
      </c>
      <c r="E8525" s="6">
        <f>LEN(Utica_Trace[[#This Row],[Merged]])</f>
        <v>36</v>
      </c>
    </row>
    <row r="8526" spans="1:5" x14ac:dyDescent="0.25">
      <c r="A8526" t="s">
        <v>944</v>
      </c>
      <c r="B8526" t="s">
        <v>1915</v>
      </c>
      <c r="C8526" t="s">
        <v>6124</v>
      </c>
      <c r="D8526">
        <v>36</v>
      </c>
      <c r="E8526" s="6">
        <f>LEN(Utica_Trace[[#This Row],[Merged]])</f>
        <v>36</v>
      </c>
    </row>
    <row r="8527" spans="1:5" x14ac:dyDescent="0.25">
      <c r="A8527" t="s">
        <v>945</v>
      </c>
      <c r="B8527" t="s">
        <v>1915</v>
      </c>
      <c r="C8527" t="s">
        <v>6124</v>
      </c>
      <c r="D8527">
        <v>36</v>
      </c>
      <c r="E8527" s="6">
        <f>LEN(Utica_Trace[[#This Row],[Merged]])</f>
        <v>36</v>
      </c>
    </row>
    <row r="8528" spans="1:5" x14ac:dyDescent="0.25">
      <c r="A8528" t="s">
        <v>946</v>
      </c>
      <c r="B8528" t="s">
        <v>1915</v>
      </c>
      <c r="C8528" t="s">
        <v>6124</v>
      </c>
      <c r="D8528">
        <v>36</v>
      </c>
      <c r="E8528" s="6">
        <f>LEN(Utica_Trace[[#This Row],[Merged]])</f>
        <v>36</v>
      </c>
    </row>
    <row r="8529" spans="1:5" x14ac:dyDescent="0.25">
      <c r="A8529" t="s">
        <v>84</v>
      </c>
      <c r="B8529" t="s">
        <v>1915</v>
      </c>
      <c r="C8529" t="s">
        <v>6124</v>
      </c>
      <c r="D8529">
        <v>36</v>
      </c>
      <c r="E8529" s="6">
        <f>LEN(Utica_Trace[[#This Row],[Merged]])</f>
        <v>36</v>
      </c>
    </row>
    <row r="8530" spans="1:5" x14ac:dyDescent="0.25">
      <c r="A8530" t="s">
        <v>1829</v>
      </c>
      <c r="B8530" t="s">
        <v>1915</v>
      </c>
      <c r="C8530" t="s">
        <v>6124</v>
      </c>
      <c r="D8530">
        <v>36</v>
      </c>
      <c r="E8530" s="6">
        <f>LEN(Utica_Trace[[#This Row],[Merged]])</f>
        <v>36</v>
      </c>
    </row>
    <row r="8531" spans="1:5" x14ac:dyDescent="0.25">
      <c r="A8531" t="s">
        <v>899</v>
      </c>
      <c r="B8531" t="s">
        <v>1915</v>
      </c>
      <c r="C8531" t="s">
        <v>6125</v>
      </c>
      <c r="D8531">
        <v>36</v>
      </c>
      <c r="E8531" s="6">
        <f>LEN(Utica_Trace[[#This Row],[Merged]])</f>
        <v>36</v>
      </c>
    </row>
    <row r="8532" spans="1:5" x14ac:dyDescent="0.25">
      <c r="A8532" t="s">
        <v>902</v>
      </c>
      <c r="B8532" t="s">
        <v>1915</v>
      </c>
      <c r="C8532" t="s">
        <v>6125</v>
      </c>
      <c r="D8532">
        <v>36</v>
      </c>
      <c r="E8532" s="6">
        <f>LEN(Utica_Trace[[#This Row],[Merged]])</f>
        <v>36</v>
      </c>
    </row>
    <row r="8533" spans="1:5" x14ac:dyDescent="0.25">
      <c r="A8533" t="s">
        <v>80</v>
      </c>
      <c r="B8533" t="s">
        <v>1915</v>
      </c>
      <c r="C8533" t="s">
        <v>6125</v>
      </c>
      <c r="D8533">
        <v>36</v>
      </c>
      <c r="E8533" s="6">
        <f>LEN(Utica_Trace[[#This Row],[Merged]])</f>
        <v>36</v>
      </c>
    </row>
    <row r="8534" spans="1:5" x14ac:dyDescent="0.25">
      <c r="A8534" t="s">
        <v>82</v>
      </c>
      <c r="B8534" t="s">
        <v>1915</v>
      </c>
      <c r="C8534" t="s">
        <v>6125</v>
      </c>
      <c r="D8534">
        <v>36</v>
      </c>
      <c r="E8534" s="6">
        <f>LEN(Utica_Trace[[#This Row],[Merged]])</f>
        <v>36</v>
      </c>
    </row>
    <row r="8535" spans="1:5" x14ac:dyDescent="0.25">
      <c r="A8535" t="s">
        <v>83</v>
      </c>
      <c r="B8535" t="s">
        <v>1915</v>
      </c>
      <c r="C8535" t="s">
        <v>6125</v>
      </c>
      <c r="D8535">
        <v>36</v>
      </c>
      <c r="E8535" s="6">
        <f>LEN(Utica_Trace[[#This Row],[Merged]])</f>
        <v>36</v>
      </c>
    </row>
    <row r="8536" spans="1:5" x14ac:dyDescent="0.25">
      <c r="A8536" t="s">
        <v>944</v>
      </c>
      <c r="B8536" t="s">
        <v>1915</v>
      </c>
      <c r="C8536" t="s">
        <v>6125</v>
      </c>
      <c r="D8536">
        <v>36</v>
      </c>
      <c r="E8536" s="6">
        <f>LEN(Utica_Trace[[#This Row],[Merged]])</f>
        <v>36</v>
      </c>
    </row>
    <row r="8537" spans="1:5" x14ac:dyDescent="0.25">
      <c r="A8537" t="s">
        <v>945</v>
      </c>
      <c r="B8537" t="s">
        <v>1915</v>
      </c>
      <c r="C8537" t="s">
        <v>6125</v>
      </c>
      <c r="D8537">
        <v>36</v>
      </c>
      <c r="E8537" s="6">
        <f>LEN(Utica_Trace[[#This Row],[Merged]])</f>
        <v>36</v>
      </c>
    </row>
    <row r="8538" spans="1:5" x14ac:dyDescent="0.25">
      <c r="A8538" t="s">
        <v>946</v>
      </c>
      <c r="B8538" t="s">
        <v>1915</v>
      </c>
      <c r="C8538" t="s">
        <v>6125</v>
      </c>
      <c r="D8538">
        <v>36</v>
      </c>
      <c r="E8538" s="6">
        <f>LEN(Utica_Trace[[#This Row],[Merged]])</f>
        <v>36</v>
      </c>
    </row>
    <row r="8539" spans="1:5" x14ac:dyDescent="0.25">
      <c r="A8539" t="s">
        <v>84</v>
      </c>
      <c r="B8539" t="s">
        <v>1915</v>
      </c>
      <c r="C8539" t="s">
        <v>6125</v>
      </c>
      <c r="D8539">
        <v>36</v>
      </c>
      <c r="E8539" s="6">
        <f>LEN(Utica_Trace[[#This Row],[Merged]])</f>
        <v>36</v>
      </c>
    </row>
    <row r="8540" spans="1:5" x14ac:dyDescent="0.25">
      <c r="A8540" t="s">
        <v>1829</v>
      </c>
      <c r="B8540" t="s">
        <v>1915</v>
      </c>
      <c r="C8540" t="s">
        <v>6125</v>
      </c>
      <c r="D8540">
        <v>36</v>
      </c>
      <c r="E8540" s="6">
        <f>LEN(Utica_Trace[[#This Row],[Merged]])</f>
        <v>36</v>
      </c>
    </row>
    <row r="8541" spans="1:5" x14ac:dyDescent="0.25">
      <c r="A8541" t="s">
        <v>78</v>
      </c>
      <c r="B8541" t="s">
        <v>1915</v>
      </c>
      <c r="C8541" t="s">
        <v>6126</v>
      </c>
      <c r="D8541">
        <v>36</v>
      </c>
      <c r="E8541" s="6">
        <f>LEN(Utica_Trace[[#This Row],[Merged]])</f>
        <v>36</v>
      </c>
    </row>
    <row r="8542" spans="1:5" x14ac:dyDescent="0.25">
      <c r="A8542" t="s">
        <v>899</v>
      </c>
      <c r="B8542" t="s">
        <v>1915</v>
      </c>
      <c r="C8542" t="s">
        <v>6127</v>
      </c>
      <c r="D8542">
        <v>36</v>
      </c>
      <c r="E8542" s="6">
        <f>LEN(Utica_Trace[[#This Row],[Merged]])</f>
        <v>36</v>
      </c>
    </row>
    <row r="8543" spans="1:5" x14ac:dyDescent="0.25">
      <c r="A8543" t="s">
        <v>902</v>
      </c>
      <c r="B8543" t="s">
        <v>1915</v>
      </c>
      <c r="C8543" t="s">
        <v>6127</v>
      </c>
      <c r="D8543">
        <v>36</v>
      </c>
      <c r="E8543" s="6">
        <f>LEN(Utica_Trace[[#This Row],[Merged]])</f>
        <v>36</v>
      </c>
    </row>
    <row r="8544" spans="1:5" x14ac:dyDescent="0.25">
      <c r="A8544" t="s">
        <v>80</v>
      </c>
      <c r="B8544" t="s">
        <v>1915</v>
      </c>
      <c r="C8544" t="s">
        <v>6127</v>
      </c>
      <c r="D8544">
        <v>36</v>
      </c>
      <c r="E8544" s="6">
        <f>LEN(Utica_Trace[[#This Row],[Merged]])</f>
        <v>36</v>
      </c>
    </row>
    <row r="8545" spans="1:5" x14ac:dyDescent="0.25">
      <c r="A8545" t="s">
        <v>82</v>
      </c>
      <c r="B8545" t="s">
        <v>1915</v>
      </c>
      <c r="C8545" t="s">
        <v>6127</v>
      </c>
      <c r="D8545">
        <v>36</v>
      </c>
      <c r="E8545" s="6">
        <f>LEN(Utica_Trace[[#This Row],[Merged]])</f>
        <v>36</v>
      </c>
    </row>
    <row r="8546" spans="1:5" x14ac:dyDescent="0.25">
      <c r="A8546" t="s">
        <v>83</v>
      </c>
      <c r="B8546" t="s">
        <v>1915</v>
      </c>
      <c r="C8546" t="s">
        <v>6127</v>
      </c>
      <c r="D8546">
        <v>36</v>
      </c>
      <c r="E8546" s="6">
        <f>LEN(Utica_Trace[[#This Row],[Merged]])</f>
        <v>36</v>
      </c>
    </row>
    <row r="8547" spans="1:5" x14ac:dyDescent="0.25">
      <c r="A8547" t="s">
        <v>944</v>
      </c>
      <c r="B8547" t="s">
        <v>1915</v>
      </c>
      <c r="C8547" t="s">
        <v>6127</v>
      </c>
      <c r="D8547">
        <v>36</v>
      </c>
      <c r="E8547" s="6">
        <f>LEN(Utica_Trace[[#This Row],[Merged]])</f>
        <v>36</v>
      </c>
    </row>
    <row r="8548" spans="1:5" x14ac:dyDescent="0.25">
      <c r="A8548" t="s">
        <v>945</v>
      </c>
      <c r="B8548" t="s">
        <v>1915</v>
      </c>
      <c r="C8548" t="s">
        <v>6127</v>
      </c>
      <c r="D8548">
        <v>36</v>
      </c>
      <c r="E8548" s="6">
        <f>LEN(Utica_Trace[[#This Row],[Merged]])</f>
        <v>36</v>
      </c>
    </row>
    <row r="8549" spans="1:5" x14ac:dyDescent="0.25">
      <c r="A8549" t="s">
        <v>946</v>
      </c>
      <c r="B8549" t="s">
        <v>1915</v>
      </c>
      <c r="C8549" t="s">
        <v>6127</v>
      </c>
      <c r="D8549">
        <v>36</v>
      </c>
      <c r="E8549" s="6">
        <f>LEN(Utica_Trace[[#This Row],[Merged]])</f>
        <v>36</v>
      </c>
    </row>
    <row r="8550" spans="1:5" x14ac:dyDescent="0.25">
      <c r="A8550" t="s">
        <v>84</v>
      </c>
      <c r="B8550" t="s">
        <v>1915</v>
      </c>
      <c r="C8550" t="s">
        <v>6127</v>
      </c>
      <c r="D8550">
        <v>36</v>
      </c>
      <c r="E8550" s="6">
        <f>LEN(Utica_Trace[[#This Row],[Merged]])</f>
        <v>36</v>
      </c>
    </row>
    <row r="8551" spans="1:5" x14ac:dyDescent="0.25">
      <c r="A8551" t="s">
        <v>1829</v>
      </c>
      <c r="B8551" t="s">
        <v>1915</v>
      </c>
      <c r="C8551" t="s">
        <v>6127</v>
      </c>
      <c r="D8551">
        <v>36</v>
      </c>
      <c r="E8551" s="6">
        <f>LEN(Utica_Trace[[#This Row],[Merged]])</f>
        <v>36</v>
      </c>
    </row>
    <row r="8552" spans="1:5" x14ac:dyDescent="0.25">
      <c r="A8552" t="s">
        <v>899</v>
      </c>
      <c r="B8552" t="s">
        <v>1915</v>
      </c>
      <c r="C8552" t="s">
        <v>6128</v>
      </c>
      <c r="D8552">
        <v>36</v>
      </c>
      <c r="E8552" s="6">
        <f>LEN(Utica_Trace[[#This Row],[Merged]])</f>
        <v>36</v>
      </c>
    </row>
    <row r="8553" spans="1:5" x14ac:dyDescent="0.25">
      <c r="A8553" t="s">
        <v>902</v>
      </c>
      <c r="B8553" t="s">
        <v>1915</v>
      </c>
      <c r="C8553" t="s">
        <v>6128</v>
      </c>
      <c r="D8553">
        <v>36</v>
      </c>
      <c r="E8553" s="6">
        <f>LEN(Utica_Trace[[#This Row],[Merged]])</f>
        <v>36</v>
      </c>
    </row>
    <row r="8554" spans="1:5" x14ac:dyDescent="0.25">
      <c r="A8554" t="s">
        <v>80</v>
      </c>
      <c r="B8554" t="s">
        <v>1915</v>
      </c>
      <c r="C8554" t="s">
        <v>6128</v>
      </c>
      <c r="D8554">
        <v>36</v>
      </c>
      <c r="E8554" s="6">
        <f>LEN(Utica_Trace[[#This Row],[Merged]])</f>
        <v>36</v>
      </c>
    </row>
    <row r="8555" spans="1:5" x14ac:dyDescent="0.25">
      <c r="A8555" t="s">
        <v>82</v>
      </c>
      <c r="B8555" t="s">
        <v>1915</v>
      </c>
      <c r="C8555" t="s">
        <v>6128</v>
      </c>
      <c r="D8555">
        <v>36</v>
      </c>
      <c r="E8555" s="6">
        <f>LEN(Utica_Trace[[#This Row],[Merged]])</f>
        <v>36</v>
      </c>
    </row>
    <row r="8556" spans="1:5" x14ac:dyDescent="0.25">
      <c r="A8556" t="s">
        <v>83</v>
      </c>
      <c r="B8556" t="s">
        <v>1915</v>
      </c>
      <c r="C8556" t="s">
        <v>6128</v>
      </c>
      <c r="D8556">
        <v>36</v>
      </c>
      <c r="E8556" s="6">
        <f>LEN(Utica_Trace[[#This Row],[Merged]])</f>
        <v>36</v>
      </c>
    </row>
    <row r="8557" spans="1:5" x14ac:dyDescent="0.25">
      <c r="A8557" t="s">
        <v>944</v>
      </c>
      <c r="B8557" t="s">
        <v>1915</v>
      </c>
      <c r="C8557" t="s">
        <v>6128</v>
      </c>
      <c r="D8557">
        <v>36</v>
      </c>
      <c r="E8557" s="6">
        <f>LEN(Utica_Trace[[#This Row],[Merged]])</f>
        <v>36</v>
      </c>
    </row>
    <row r="8558" spans="1:5" x14ac:dyDescent="0.25">
      <c r="A8558" t="s">
        <v>945</v>
      </c>
      <c r="B8558" t="s">
        <v>1915</v>
      </c>
      <c r="C8558" t="s">
        <v>6128</v>
      </c>
      <c r="D8558">
        <v>36</v>
      </c>
      <c r="E8558" s="6">
        <f>LEN(Utica_Trace[[#This Row],[Merged]])</f>
        <v>36</v>
      </c>
    </row>
    <row r="8559" spans="1:5" x14ac:dyDescent="0.25">
      <c r="A8559" t="s">
        <v>946</v>
      </c>
      <c r="B8559" t="s">
        <v>1915</v>
      </c>
      <c r="C8559" t="s">
        <v>6128</v>
      </c>
      <c r="D8559">
        <v>36</v>
      </c>
      <c r="E8559" s="6">
        <f>LEN(Utica_Trace[[#This Row],[Merged]])</f>
        <v>36</v>
      </c>
    </row>
    <row r="8560" spans="1:5" x14ac:dyDescent="0.25">
      <c r="A8560" t="s">
        <v>84</v>
      </c>
      <c r="B8560" t="s">
        <v>1915</v>
      </c>
      <c r="C8560" t="s">
        <v>6128</v>
      </c>
      <c r="D8560">
        <v>36</v>
      </c>
      <c r="E8560" s="6">
        <f>LEN(Utica_Trace[[#This Row],[Merged]])</f>
        <v>36</v>
      </c>
    </row>
    <row r="8561" spans="1:5" x14ac:dyDescent="0.25">
      <c r="A8561" t="s">
        <v>1829</v>
      </c>
      <c r="B8561" t="s">
        <v>1915</v>
      </c>
      <c r="C8561" t="s">
        <v>6128</v>
      </c>
      <c r="D8561">
        <v>36</v>
      </c>
      <c r="E8561" s="6">
        <f>LEN(Utica_Trace[[#This Row],[Merged]])</f>
        <v>36</v>
      </c>
    </row>
    <row r="8562" spans="1:5" x14ac:dyDescent="0.25">
      <c r="A8562" t="s">
        <v>899</v>
      </c>
      <c r="B8562" t="s">
        <v>1915</v>
      </c>
      <c r="C8562" t="s">
        <v>6129</v>
      </c>
      <c r="D8562">
        <v>36</v>
      </c>
      <c r="E8562" s="6">
        <f>LEN(Utica_Trace[[#This Row],[Merged]])</f>
        <v>36</v>
      </c>
    </row>
    <row r="8563" spans="1:5" x14ac:dyDescent="0.25">
      <c r="A8563" t="s">
        <v>902</v>
      </c>
      <c r="B8563" t="s">
        <v>1915</v>
      </c>
      <c r="C8563" t="s">
        <v>6129</v>
      </c>
      <c r="D8563">
        <v>36</v>
      </c>
      <c r="E8563" s="6">
        <f>LEN(Utica_Trace[[#This Row],[Merged]])</f>
        <v>36</v>
      </c>
    </row>
    <row r="8564" spans="1:5" x14ac:dyDescent="0.25">
      <c r="A8564" t="s">
        <v>80</v>
      </c>
      <c r="B8564" t="s">
        <v>1915</v>
      </c>
      <c r="C8564" t="s">
        <v>6129</v>
      </c>
      <c r="D8564">
        <v>36</v>
      </c>
      <c r="E8564" s="6">
        <f>LEN(Utica_Trace[[#This Row],[Merged]])</f>
        <v>36</v>
      </c>
    </row>
    <row r="8565" spans="1:5" x14ac:dyDescent="0.25">
      <c r="A8565" t="s">
        <v>82</v>
      </c>
      <c r="B8565" t="s">
        <v>1915</v>
      </c>
      <c r="C8565" t="s">
        <v>6129</v>
      </c>
      <c r="D8565">
        <v>36</v>
      </c>
      <c r="E8565" s="6">
        <f>LEN(Utica_Trace[[#This Row],[Merged]])</f>
        <v>36</v>
      </c>
    </row>
    <row r="8566" spans="1:5" x14ac:dyDescent="0.25">
      <c r="A8566" t="s">
        <v>83</v>
      </c>
      <c r="B8566" t="s">
        <v>1915</v>
      </c>
      <c r="C8566" t="s">
        <v>6129</v>
      </c>
      <c r="D8566">
        <v>36</v>
      </c>
      <c r="E8566" s="6">
        <f>LEN(Utica_Trace[[#This Row],[Merged]])</f>
        <v>36</v>
      </c>
    </row>
    <row r="8567" spans="1:5" x14ac:dyDescent="0.25">
      <c r="A8567" t="s">
        <v>944</v>
      </c>
      <c r="B8567" t="s">
        <v>1915</v>
      </c>
      <c r="C8567" t="s">
        <v>6129</v>
      </c>
      <c r="D8567">
        <v>36</v>
      </c>
      <c r="E8567" s="6">
        <f>LEN(Utica_Trace[[#This Row],[Merged]])</f>
        <v>36</v>
      </c>
    </row>
    <row r="8568" spans="1:5" x14ac:dyDescent="0.25">
      <c r="A8568" t="s">
        <v>945</v>
      </c>
      <c r="B8568" t="s">
        <v>1915</v>
      </c>
      <c r="C8568" t="s">
        <v>6129</v>
      </c>
      <c r="D8568">
        <v>36</v>
      </c>
      <c r="E8568" s="6">
        <f>LEN(Utica_Trace[[#This Row],[Merged]])</f>
        <v>36</v>
      </c>
    </row>
    <row r="8569" spans="1:5" x14ac:dyDescent="0.25">
      <c r="A8569" t="s">
        <v>946</v>
      </c>
      <c r="B8569" t="s">
        <v>1915</v>
      </c>
      <c r="C8569" t="s">
        <v>6129</v>
      </c>
      <c r="D8569">
        <v>36</v>
      </c>
      <c r="E8569" s="6">
        <f>LEN(Utica_Trace[[#This Row],[Merged]])</f>
        <v>36</v>
      </c>
    </row>
    <row r="8570" spans="1:5" x14ac:dyDescent="0.25">
      <c r="A8570" t="s">
        <v>84</v>
      </c>
      <c r="B8570" t="s">
        <v>1915</v>
      </c>
      <c r="C8570" t="s">
        <v>6129</v>
      </c>
      <c r="D8570">
        <v>36</v>
      </c>
      <c r="E8570" s="6">
        <f>LEN(Utica_Trace[[#This Row],[Merged]])</f>
        <v>36</v>
      </c>
    </row>
    <row r="8571" spans="1:5" x14ac:dyDescent="0.25">
      <c r="A8571" t="s">
        <v>1829</v>
      </c>
      <c r="B8571" t="s">
        <v>1915</v>
      </c>
      <c r="C8571" t="s">
        <v>6129</v>
      </c>
      <c r="D8571">
        <v>36</v>
      </c>
      <c r="E8571" s="6">
        <f>LEN(Utica_Trace[[#This Row],[Merged]])</f>
        <v>36</v>
      </c>
    </row>
    <row r="8572" spans="1:5" x14ac:dyDescent="0.25">
      <c r="A8572" t="s">
        <v>899</v>
      </c>
      <c r="B8572" t="s">
        <v>1915</v>
      </c>
      <c r="C8572" t="s">
        <v>6130</v>
      </c>
      <c r="D8572">
        <v>36</v>
      </c>
      <c r="E8572" s="6">
        <f>LEN(Utica_Trace[[#This Row],[Merged]])</f>
        <v>36</v>
      </c>
    </row>
    <row r="8573" spans="1:5" x14ac:dyDescent="0.25">
      <c r="A8573" t="s">
        <v>902</v>
      </c>
      <c r="B8573" t="s">
        <v>1915</v>
      </c>
      <c r="C8573" t="s">
        <v>6130</v>
      </c>
      <c r="D8573">
        <v>36</v>
      </c>
      <c r="E8573" s="6">
        <f>LEN(Utica_Trace[[#This Row],[Merged]])</f>
        <v>36</v>
      </c>
    </row>
    <row r="8574" spans="1:5" x14ac:dyDescent="0.25">
      <c r="A8574" t="s">
        <v>80</v>
      </c>
      <c r="B8574" t="s">
        <v>1915</v>
      </c>
      <c r="C8574" t="s">
        <v>6130</v>
      </c>
      <c r="D8574">
        <v>36</v>
      </c>
      <c r="E8574" s="6">
        <f>LEN(Utica_Trace[[#This Row],[Merged]])</f>
        <v>36</v>
      </c>
    </row>
    <row r="8575" spans="1:5" x14ac:dyDescent="0.25">
      <c r="A8575" t="s">
        <v>82</v>
      </c>
      <c r="B8575" t="s">
        <v>1915</v>
      </c>
      <c r="C8575" t="s">
        <v>6130</v>
      </c>
      <c r="D8575">
        <v>36</v>
      </c>
      <c r="E8575" s="6">
        <f>LEN(Utica_Trace[[#This Row],[Merged]])</f>
        <v>36</v>
      </c>
    </row>
    <row r="8576" spans="1:5" x14ac:dyDescent="0.25">
      <c r="A8576" t="s">
        <v>83</v>
      </c>
      <c r="B8576" t="s">
        <v>1915</v>
      </c>
      <c r="C8576" t="s">
        <v>6130</v>
      </c>
      <c r="D8576">
        <v>36</v>
      </c>
      <c r="E8576" s="6">
        <f>LEN(Utica_Trace[[#This Row],[Merged]])</f>
        <v>36</v>
      </c>
    </row>
    <row r="8577" spans="1:5" x14ac:dyDescent="0.25">
      <c r="A8577" t="s">
        <v>944</v>
      </c>
      <c r="B8577" t="s">
        <v>1915</v>
      </c>
      <c r="C8577" t="s">
        <v>6130</v>
      </c>
      <c r="D8577">
        <v>36</v>
      </c>
      <c r="E8577" s="6">
        <f>LEN(Utica_Trace[[#This Row],[Merged]])</f>
        <v>36</v>
      </c>
    </row>
    <row r="8578" spans="1:5" x14ac:dyDescent="0.25">
      <c r="A8578" t="s">
        <v>945</v>
      </c>
      <c r="B8578" t="s">
        <v>1915</v>
      </c>
      <c r="C8578" t="s">
        <v>6130</v>
      </c>
      <c r="D8578">
        <v>36</v>
      </c>
      <c r="E8578" s="6">
        <f>LEN(Utica_Trace[[#This Row],[Merged]])</f>
        <v>36</v>
      </c>
    </row>
    <row r="8579" spans="1:5" x14ac:dyDescent="0.25">
      <c r="A8579" t="s">
        <v>946</v>
      </c>
      <c r="B8579" t="s">
        <v>1915</v>
      </c>
      <c r="C8579" t="s">
        <v>6130</v>
      </c>
      <c r="D8579">
        <v>36</v>
      </c>
      <c r="E8579" s="6">
        <f>LEN(Utica_Trace[[#This Row],[Merged]])</f>
        <v>36</v>
      </c>
    </row>
    <row r="8580" spans="1:5" x14ac:dyDescent="0.25">
      <c r="A8580" t="s">
        <v>84</v>
      </c>
      <c r="B8580" t="s">
        <v>1915</v>
      </c>
      <c r="C8580" t="s">
        <v>6130</v>
      </c>
      <c r="D8580">
        <v>36</v>
      </c>
      <c r="E8580" s="6">
        <f>LEN(Utica_Trace[[#This Row],[Merged]])</f>
        <v>36</v>
      </c>
    </row>
    <row r="8581" spans="1:5" x14ac:dyDescent="0.25">
      <c r="A8581" t="s">
        <v>1829</v>
      </c>
      <c r="B8581" t="s">
        <v>1915</v>
      </c>
      <c r="C8581" t="s">
        <v>6130</v>
      </c>
      <c r="D8581">
        <v>36</v>
      </c>
      <c r="E8581" s="6">
        <f>LEN(Utica_Trace[[#This Row],[Merged]])</f>
        <v>36</v>
      </c>
    </row>
    <row r="8582" spans="1:5" x14ac:dyDescent="0.25">
      <c r="A8582" t="s">
        <v>1829</v>
      </c>
      <c r="B8582" t="s">
        <v>1915</v>
      </c>
      <c r="C8582" t="s">
        <v>6131</v>
      </c>
      <c r="D8582">
        <v>35</v>
      </c>
      <c r="E8582" s="6">
        <f>LEN(Utica_Trace[[#This Row],[Merged]])</f>
        <v>35</v>
      </c>
    </row>
    <row r="8583" spans="1:5" x14ac:dyDescent="0.25">
      <c r="A8583" t="s">
        <v>1905</v>
      </c>
      <c r="B8583" t="s">
        <v>1915</v>
      </c>
      <c r="C8583" t="s">
        <v>6132</v>
      </c>
      <c r="D8583">
        <v>35</v>
      </c>
      <c r="E8583" s="6">
        <f>LEN(Utica_Trace[[#This Row],[Merged]])</f>
        <v>35</v>
      </c>
    </row>
    <row r="8584" spans="1:5" x14ac:dyDescent="0.25">
      <c r="A8584" t="s">
        <v>1824</v>
      </c>
      <c r="B8584" t="s">
        <v>1915</v>
      </c>
      <c r="C8584" t="s">
        <v>6133</v>
      </c>
      <c r="D8584">
        <v>36</v>
      </c>
      <c r="E8584" s="6">
        <f>LEN(Utica_Trace[[#This Row],[Merged]])</f>
        <v>36</v>
      </c>
    </row>
    <row r="8585" spans="1:5" x14ac:dyDescent="0.25">
      <c r="A8585" t="s">
        <v>77</v>
      </c>
      <c r="B8585" t="s">
        <v>1915</v>
      </c>
      <c r="C8585" t="s">
        <v>6134</v>
      </c>
      <c r="D8585">
        <v>36</v>
      </c>
      <c r="E8585" s="6">
        <f>LEN(Utica_Trace[[#This Row],[Merged]])</f>
        <v>36</v>
      </c>
    </row>
    <row r="8586" spans="1:5" x14ac:dyDescent="0.25">
      <c r="A8586" t="s">
        <v>78</v>
      </c>
      <c r="B8586" t="s">
        <v>1915</v>
      </c>
      <c r="C8586" t="s">
        <v>6135</v>
      </c>
      <c r="D8586">
        <v>36</v>
      </c>
      <c r="E8586" s="6">
        <f>LEN(Utica_Trace[[#This Row],[Merged]])</f>
        <v>36</v>
      </c>
    </row>
    <row r="8587" spans="1:5" x14ac:dyDescent="0.25">
      <c r="A8587" t="s">
        <v>944</v>
      </c>
      <c r="B8587" t="s">
        <v>1915</v>
      </c>
      <c r="C8587" t="s">
        <v>6135</v>
      </c>
      <c r="D8587">
        <v>36</v>
      </c>
      <c r="E8587" s="6">
        <f>LEN(Utica_Trace[[#This Row],[Merged]])</f>
        <v>36</v>
      </c>
    </row>
    <row r="8588" spans="1:5" x14ac:dyDescent="0.25">
      <c r="A8588" t="s">
        <v>1829</v>
      </c>
      <c r="B8588" t="s">
        <v>1915</v>
      </c>
      <c r="C8588" t="s">
        <v>6135</v>
      </c>
      <c r="D8588">
        <v>36</v>
      </c>
      <c r="E8588" s="6">
        <f>LEN(Utica_Trace[[#This Row],[Merged]])</f>
        <v>36</v>
      </c>
    </row>
    <row r="8589" spans="1:5" x14ac:dyDescent="0.25">
      <c r="A8589" t="s">
        <v>944</v>
      </c>
      <c r="B8589" t="s">
        <v>1915</v>
      </c>
      <c r="C8589" t="s">
        <v>6136</v>
      </c>
      <c r="D8589">
        <v>36</v>
      </c>
      <c r="E8589" s="6">
        <f>LEN(Utica_Trace[[#This Row],[Merged]])</f>
        <v>36</v>
      </c>
    </row>
    <row r="8590" spans="1:5" x14ac:dyDescent="0.25">
      <c r="A8590" t="s">
        <v>1827</v>
      </c>
      <c r="B8590" t="s">
        <v>1915</v>
      </c>
      <c r="C8590" t="s">
        <v>6137</v>
      </c>
      <c r="D8590">
        <v>36</v>
      </c>
      <c r="E8590" s="6">
        <f>LEN(Utica_Trace[[#This Row],[Merged]])</f>
        <v>36</v>
      </c>
    </row>
    <row r="8591" spans="1:5" x14ac:dyDescent="0.25">
      <c r="A8591" t="s">
        <v>1827</v>
      </c>
      <c r="B8591" t="s">
        <v>1915</v>
      </c>
      <c r="C8591" t="s">
        <v>6138</v>
      </c>
      <c r="D8591">
        <v>36</v>
      </c>
      <c r="E8591" s="6">
        <f>LEN(Utica_Trace[[#This Row],[Merged]])</f>
        <v>36</v>
      </c>
    </row>
    <row r="8592" spans="1:5" x14ac:dyDescent="0.25">
      <c r="A8592" t="s">
        <v>1824</v>
      </c>
      <c r="B8592" t="s">
        <v>1915</v>
      </c>
      <c r="C8592" t="s">
        <v>6139</v>
      </c>
      <c r="D8592">
        <v>36</v>
      </c>
      <c r="E8592" s="6">
        <f>LEN(Utica_Trace[[#This Row],[Merged]])</f>
        <v>36</v>
      </c>
    </row>
    <row r="8593" spans="1:5" x14ac:dyDescent="0.25">
      <c r="A8593" t="s">
        <v>1824</v>
      </c>
      <c r="B8593" t="s">
        <v>1915</v>
      </c>
      <c r="C8593" t="s">
        <v>6140</v>
      </c>
      <c r="D8593">
        <v>36</v>
      </c>
      <c r="E8593" s="6">
        <f>LEN(Utica_Trace[[#This Row],[Merged]])</f>
        <v>36</v>
      </c>
    </row>
    <row r="8594" spans="1:5" x14ac:dyDescent="0.25">
      <c r="A8594" t="s">
        <v>1824</v>
      </c>
      <c r="B8594" t="s">
        <v>1915</v>
      </c>
      <c r="C8594" t="s">
        <v>6141</v>
      </c>
      <c r="D8594">
        <v>36</v>
      </c>
      <c r="E8594" s="6">
        <f>LEN(Utica_Trace[[#This Row],[Merged]])</f>
        <v>36</v>
      </c>
    </row>
    <row r="8595" spans="1:5" x14ac:dyDescent="0.25">
      <c r="A8595" t="s">
        <v>1824</v>
      </c>
      <c r="B8595" t="s">
        <v>1915</v>
      </c>
      <c r="C8595" t="s">
        <v>6142</v>
      </c>
      <c r="D8595">
        <v>36</v>
      </c>
      <c r="E8595" s="6">
        <f>LEN(Utica_Trace[[#This Row],[Merged]])</f>
        <v>36</v>
      </c>
    </row>
    <row r="8596" spans="1:5" x14ac:dyDescent="0.25">
      <c r="A8596" t="s">
        <v>1824</v>
      </c>
      <c r="B8596" t="s">
        <v>1915</v>
      </c>
      <c r="C8596" t="s">
        <v>6143</v>
      </c>
      <c r="D8596">
        <v>36</v>
      </c>
      <c r="E8596" s="6">
        <f>LEN(Utica_Trace[[#This Row],[Merged]])</f>
        <v>36</v>
      </c>
    </row>
    <row r="8597" spans="1:5" x14ac:dyDescent="0.25">
      <c r="A8597" t="s">
        <v>1824</v>
      </c>
      <c r="B8597" t="s">
        <v>1915</v>
      </c>
      <c r="C8597" t="s">
        <v>6144</v>
      </c>
      <c r="D8597">
        <v>36</v>
      </c>
      <c r="E8597" s="6">
        <f>LEN(Utica_Trace[[#This Row],[Merged]])</f>
        <v>36</v>
      </c>
    </row>
    <row r="8598" spans="1:5" x14ac:dyDescent="0.25">
      <c r="A8598" t="s">
        <v>1830</v>
      </c>
      <c r="B8598" t="s">
        <v>1915</v>
      </c>
      <c r="C8598" t="s">
        <v>6145</v>
      </c>
      <c r="D8598">
        <v>36</v>
      </c>
      <c r="E8598" s="6">
        <f>LEN(Utica_Trace[[#This Row],[Merged]])</f>
        <v>36</v>
      </c>
    </row>
    <row r="8599" spans="1:5" x14ac:dyDescent="0.25">
      <c r="A8599" t="s">
        <v>1830</v>
      </c>
      <c r="B8599" t="s">
        <v>1915</v>
      </c>
      <c r="C8599" t="s">
        <v>6146</v>
      </c>
      <c r="D8599">
        <v>36</v>
      </c>
      <c r="E8599" s="6">
        <f>LEN(Utica_Trace[[#This Row],[Merged]])</f>
        <v>36</v>
      </c>
    </row>
    <row r="8600" spans="1:5" x14ac:dyDescent="0.25">
      <c r="A8600" t="s">
        <v>1830</v>
      </c>
      <c r="B8600" t="s">
        <v>1915</v>
      </c>
      <c r="C8600" t="s">
        <v>6147</v>
      </c>
      <c r="D8600">
        <v>36</v>
      </c>
      <c r="E8600" s="6">
        <f>LEN(Utica_Trace[[#This Row],[Merged]])</f>
        <v>36</v>
      </c>
    </row>
    <row r="8601" spans="1:5" x14ac:dyDescent="0.25">
      <c r="A8601" t="s">
        <v>1830</v>
      </c>
      <c r="B8601" t="s">
        <v>1915</v>
      </c>
      <c r="C8601" t="s">
        <v>6148</v>
      </c>
      <c r="D8601">
        <v>36</v>
      </c>
      <c r="E8601" s="6">
        <f>LEN(Utica_Trace[[#This Row],[Merged]])</f>
        <v>36</v>
      </c>
    </row>
    <row r="8602" spans="1:5" x14ac:dyDescent="0.25">
      <c r="A8602" t="s">
        <v>1826</v>
      </c>
      <c r="B8602" t="s">
        <v>1915</v>
      </c>
      <c r="C8602" t="s">
        <v>6149</v>
      </c>
      <c r="D8602">
        <v>36</v>
      </c>
      <c r="E8602" s="6">
        <f>LEN(Utica_Trace[[#This Row],[Merged]])</f>
        <v>36</v>
      </c>
    </row>
    <row r="8603" spans="1:5" x14ac:dyDescent="0.25">
      <c r="A8603" t="s">
        <v>1826</v>
      </c>
      <c r="B8603" t="s">
        <v>1915</v>
      </c>
      <c r="C8603" t="s">
        <v>6150</v>
      </c>
      <c r="D8603">
        <v>36</v>
      </c>
      <c r="E8603" s="6">
        <f>LEN(Utica_Trace[[#This Row],[Merged]])</f>
        <v>36</v>
      </c>
    </row>
    <row r="8604" spans="1:5" x14ac:dyDescent="0.25">
      <c r="A8604" t="s">
        <v>1826</v>
      </c>
      <c r="B8604" t="s">
        <v>1915</v>
      </c>
      <c r="C8604" t="s">
        <v>6151</v>
      </c>
      <c r="D8604">
        <v>36</v>
      </c>
      <c r="E8604" s="6">
        <f>LEN(Utica_Trace[[#This Row],[Merged]])</f>
        <v>36</v>
      </c>
    </row>
    <row r="8605" spans="1:5" x14ac:dyDescent="0.25">
      <c r="A8605" t="s">
        <v>1826</v>
      </c>
      <c r="B8605" t="s">
        <v>1915</v>
      </c>
      <c r="C8605" t="s">
        <v>6152</v>
      </c>
      <c r="D8605">
        <v>36</v>
      </c>
      <c r="E8605" s="6">
        <f>LEN(Utica_Trace[[#This Row],[Merged]])</f>
        <v>36</v>
      </c>
    </row>
    <row r="8606" spans="1:5" x14ac:dyDescent="0.25">
      <c r="A8606" t="s">
        <v>1826</v>
      </c>
      <c r="B8606" t="s">
        <v>1915</v>
      </c>
      <c r="C8606" t="s">
        <v>6153</v>
      </c>
      <c r="D8606">
        <v>36</v>
      </c>
      <c r="E8606" s="6">
        <f>LEN(Utica_Trace[[#This Row],[Merged]])</f>
        <v>36</v>
      </c>
    </row>
    <row r="8607" spans="1:5" x14ac:dyDescent="0.25">
      <c r="A8607" t="s">
        <v>1826</v>
      </c>
      <c r="B8607" t="s">
        <v>1915</v>
      </c>
      <c r="C8607" t="s">
        <v>6154</v>
      </c>
      <c r="D8607">
        <v>36</v>
      </c>
      <c r="E8607" s="6">
        <f>LEN(Utica_Trace[[#This Row],[Merged]])</f>
        <v>36</v>
      </c>
    </row>
    <row r="8608" spans="1:5" x14ac:dyDescent="0.25">
      <c r="A8608" t="s">
        <v>1826</v>
      </c>
      <c r="B8608" t="s">
        <v>1915</v>
      </c>
      <c r="C8608" t="s">
        <v>6155</v>
      </c>
      <c r="D8608">
        <v>36</v>
      </c>
      <c r="E8608" s="6">
        <f>LEN(Utica_Trace[[#This Row],[Merged]])</f>
        <v>36</v>
      </c>
    </row>
    <row r="8609" spans="1:5" x14ac:dyDescent="0.25">
      <c r="A8609" t="s">
        <v>1826</v>
      </c>
      <c r="B8609" t="s">
        <v>1915</v>
      </c>
      <c r="C8609" t="s">
        <v>6156</v>
      </c>
      <c r="D8609">
        <v>36</v>
      </c>
      <c r="E8609" s="6">
        <f>LEN(Utica_Trace[[#This Row],[Merged]])</f>
        <v>36</v>
      </c>
    </row>
    <row r="8610" spans="1:5" x14ac:dyDescent="0.25">
      <c r="A8610" t="s">
        <v>1826</v>
      </c>
      <c r="B8610" t="s">
        <v>1915</v>
      </c>
      <c r="C8610" t="s">
        <v>6157</v>
      </c>
      <c r="D8610">
        <v>36</v>
      </c>
      <c r="E8610" s="6">
        <f>LEN(Utica_Trace[[#This Row],[Merged]])</f>
        <v>36</v>
      </c>
    </row>
    <row r="8611" spans="1:5" x14ac:dyDescent="0.25">
      <c r="A8611" t="s">
        <v>1826</v>
      </c>
      <c r="B8611" t="s">
        <v>1915</v>
      </c>
      <c r="C8611" t="s">
        <v>6158</v>
      </c>
      <c r="D8611">
        <v>36</v>
      </c>
      <c r="E8611" s="6">
        <f>LEN(Utica_Trace[[#This Row],[Merged]])</f>
        <v>36</v>
      </c>
    </row>
    <row r="8612" spans="1:5" x14ac:dyDescent="0.25">
      <c r="A8612" t="s">
        <v>1826</v>
      </c>
      <c r="B8612" t="s">
        <v>1915</v>
      </c>
      <c r="C8612" t="s">
        <v>6159</v>
      </c>
      <c r="D8612">
        <v>36</v>
      </c>
      <c r="E8612" s="6">
        <f>LEN(Utica_Trace[[#This Row],[Merged]])</f>
        <v>36</v>
      </c>
    </row>
    <row r="8613" spans="1:5" x14ac:dyDescent="0.25">
      <c r="A8613" t="s">
        <v>1826</v>
      </c>
      <c r="B8613" t="s">
        <v>1915</v>
      </c>
      <c r="C8613" t="s">
        <v>6160</v>
      </c>
      <c r="D8613">
        <v>36</v>
      </c>
      <c r="E8613" s="6">
        <f>LEN(Utica_Trace[[#This Row],[Merged]])</f>
        <v>36</v>
      </c>
    </row>
    <row r="8614" spans="1:5" x14ac:dyDescent="0.25">
      <c r="A8614" t="s">
        <v>1826</v>
      </c>
      <c r="B8614" t="s">
        <v>1915</v>
      </c>
      <c r="C8614" t="s">
        <v>6161</v>
      </c>
      <c r="D8614">
        <v>36</v>
      </c>
      <c r="E8614" s="6">
        <f>LEN(Utica_Trace[[#This Row],[Merged]])</f>
        <v>36</v>
      </c>
    </row>
    <row r="8615" spans="1:5" x14ac:dyDescent="0.25">
      <c r="A8615" t="s">
        <v>1830</v>
      </c>
      <c r="B8615" t="s">
        <v>1915</v>
      </c>
      <c r="C8615" t="s">
        <v>6161</v>
      </c>
      <c r="D8615">
        <v>36</v>
      </c>
      <c r="E8615" s="6">
        <f>LEN(Utica_Trace[[#This Row],[Merged]])</f>
        <v>36</v>
      </c>
    </row>
    <row r="8616" spans="1:5" x14ac:dyDescent="0.25">
      <c r="A8616" t="s">
        <v>77</v>
      </c>
      <c r="B8616" t="s">
        <v>1915</v>
      </c>
      <c r="C8616" t="s">
        <v>6162</v>
      </c>
      <c r="D8616">
        <v>36</v>
      </c>
      <c r="E8616" s="6">
        <f>LEN(Utica_Trace[[#This Row],[Merged]])</f>
        <v>36</v>
      </c>
    </row>
    <row r="8617" spans="1:5" x14ac:dyDescent="0.25">
      <c r="A8617" t="s">
        <v>1826</v>
      </c>
      <c r="B8617" t="s">
        <v>1915</v>
      </c>
      <c r="C8617" t="s">
        <v>6162</v>
      </c>
      <c r="D8617">
        <v>36</v>
      </c>
      <c r="E8617" s="6">
        <f>LEN(Utica_Trace[[#This Row],[Merged]])</f>
        <v>36</v>
      </c>
    </row>
    <row r="8618" spans="1:5" x14ac:dyDescent="0.25">
      <c r="A8618" t="s">
        <v>1829</v>
      </c>
      <c r="B8618" t="s">
        <v>1915</v>
      </c>
      <c r="C8618" t="s">
        <v>6163</v>
      </c>
      <c r="D8618">
        <v>36</v>
      </c>
      <c r="E8618" s="6">
        <f>LEN(Utica_Trace[[#This Row],[Merged]])</f>
        <v>36</v>
      </c>
    </row>
    <row r="8619" spans="1:5" x14ac:dyDescent="0.25">
      <c r="A8619" t="s">
        <v>1905</v>
      </c>
      <c r="B8619" t="s">
        <v>1915</v>
      </c>
      <c r="C8619" t="s">
        <v>6163</v>
      </c>
      <c r="D8619">
        <v>36</v>
      </c>
      <c r="E8619" s="6">
        <f>LEN(Utica_Trace[[#This Row],[Merged]])</f>
        <v>36</v>
      </c>
    </row>
    <row r="8620" spans="1:5" x14ac:dyDescent="0.25">
      <c r="A8620" t="s">
        <v>1905</v>
      </c>
      <c r="B8620" t="s">
        <v>1915</v>
      </c>
      <c r="C8620" t="s">
        <v>6164</v>
      </c>
      <c r="D8620">
        <v>36</v>
      </c>
      <c r="E8620" s="6">
        <f>LEN(Utica_Trace[[#This Row],[Merged]])</f>
        <v>36</v>
      </c>
    </row>
    <row r="8621" spans="1:5" x14ac:dyDescent="0.25">
      <c r="A8621" t="s">
        <v>1904</v>
      </c>
      <c r="B8621" t="s">
        <v>1915</v>
      </c>
      <c r="C8621" t="s">
        <v>6165</v>
      </c>
      <c r="D8621">
        <v>36</v>
      </c>
      <c r="E8621" s="6">
        <f>LEN(Utica_Trace[[#This Row],[Merged]])</f>
        <v>36</v>
      </c>
    </row>
    <row r="8622" spans="1:5" x14ac:dyDescent="0.25">
      <c r="A8622" t="s">
        <v>1904</v>
      </c>
      <c r="B8622" t="s">
        <v>1915</v>
      </c>
      <c r="C8622" t="s">
        <v>6166</v>
      </c>
      <c r="D8622">
        <v>36</v>
      </c>
      <c r="E8622" s="6">
        <f>LEN(Utica_Trace[[#This Row],[Merged]])</f>
        <v>36</v>
      </c>
    </row>
    <row r="8623" spans="1:5" x14ac:dyDescent="0.25">
      <c r="A8623" t="s">
        <v>81</v>
      </c>
      <c r="B8623" t="s">
        <v>1915</v>
      </c>
      <c r="C8623" t="s">
        <v>6167</v>
      </c>
      <c r="D8623">
        <v>36</v>
      </c>
      <c r="E8623" s="6">
        <f>LEN(Utica_Trace[[#This Row],[Merged]])</f>
        <v>36</v>
      </c>
    </row>
    <row r="8624" spans="1:5" x14ac:dyDescent="0.25">
      <c r="A8624" t="s">
        <v>949</v>
      </c>
      <c r="B8624" t="s">
        <v>1915</v>
      </c>
      <c r="C8624" t="s">
        <v>6168</v>
      </c>
      <c r="D8624">
        <v>36</v>
      </c>
      <c r="E8624" s="6">
        <f>LEN(Utica_Trace[[#This Row],[Merged]])</f>
        <v>36</v>
      </c>
    </row>
    <row r="8625" spans="1:5" x14ac:dyDescent="0.25">
      <c r="A8625" t="s">
        <v>949</v>
      </c>
      <c r="B8625" t="s">
        <v>1915</v>
      </c>
      <c r="C8625" t="s">
        <v>6169</v>
      </c>
      <c r="D8625">
        <v>36</v>
      </c>
      <c r="E8625" s="6">
        <f>LEN(Utica_Trace[[#This Row],[Merged]])</f>
        <v>36</v>
      </c>
    </row>
    <row r="8626" spans="1:5" x14ac:dyDescent="0.25">
      <c r="A8626" t="s">
        <v>1873</v>
      </c>
      <c r="B8626" t="s">
        <v>1915</v>
      </c>
      <c r="C8626" t="s">
        <v>6170</v>
      </c>
      <c r="D8626">
        <v>36</v>
      </c>
      <c r="E8626" s="6">
        <f>LEN(Utica_Trace[[#This Row],[Merged]])</f>
        <v>36</v>
      </c>
    </row>
    <row r="8627" spans="1:5" x14ac:dyDescent="0.25">
      <c r="A8627" t="s">
        <v>1874</v>
      </c>
      <c r="B8627" t="s">
        <v>1915</v>
      </c>
      <c r="C8627" t="s">
        <v>6170</v>
      </c>
      <c r="D8627">
        <v>36</v>
      </c>
      <c r="E8627" s="6">
        <f>LEN(Utica_Trace[[#This Row],[Merged]])</f>
        <v>36</v>
      </c>
    </row>
    <row r="8628" spans="1:5" x14ac:dyDescent="0.25">
      <c r="A8628" t="s">
        <v>1875</v>
      </c>
      <c r="B8628" t="s">
        <v>1915</v>
      </c>
      <c r="C8628" t="s">
        <v>6170</v>
      </c>
      <c r="D8628">
        <v>36</v>
      </c>
      <c r="E8628" s="6">
        <f>LEN(Utica_Trace[[#This Row],[Merged]])</f>
        <v>36</v>
      </c>
    </row>
    <row r="8629" spans="1:5" x14ac:dyDescent="0.25">
      <c r="A8629" t="s">
        <v>957</v>
      </c>
      <c r="B8629" t="s">
        <v>1915</v>
      </c>
      <c r="C8629" t="s">
        <v>6170</v>
      </c>
      <c r="D8629">
        <v>36</v>
      </c>
      <c r="E8629" s="6">
        <f>LEN(Utica_Trace[[#This Row],[Merged]])</f>
        <v>36</v>
      </c>
    </row>
    <row r="8630" spans="1:5" x14ac:dyDescent="0.25">
      <c r="A8630" t="s">
        <v>957</v>
      </c>
      <c r="B8630" t="s">
        <v>1915</v>
      </c>
      <c r="C8630" t="s">
        <v>6171</v>
      </c>
      <c r="D8630">
        <v>36</v>
      </c>
      <c r="E8630" s="6">
        <f>LEN(Utica_Trace[[#This Row],[Merged]])</f>
        <v>36</v>
      </c>
    </row>
    <row r="8631" spans="1:5" x14ac:dyDescent="0.25">
      <c r="A8631" t="s">
        <v>951</v>
      </c>
      <c r="B8631" t="s">
        <v>1915</v>
      </c>
      <c r="C8631" t="s">
        <v>6172</v>
      </c>
      <c r="D8631">
        <v>35</v>
      </c>
      <c r="E8631" s="6">
        <f>LEN(Utica_Trace[[#This Row],[Merged]])</f>
        <v>35</v>
      </c>
    </row>
    <row r="8632" spans="1:5" x14ac:dyDescent="0.25">
      <c r="A8632" t="s">
        <v>1818</v>
      </c>
      <c r="B8632" t="s">
        <v>1915</v>
      </c>
      <c r="C8632" t="s">
        <v>6173</v>
      </c>
      <c r="D8632">
        <v>36</v>
      </c>
      <c r="E8632" s="6">
        <f>LEN(Utica_Trace[[#This Row],[Merged]])</f>
        <v>36</v>
      </c>
    </row>
    <row r="8633" spans="1:5" x14ac:dyDescent="0.25">
      <c r="A8633" t="s">
        <v>1818</v>
      </c>
      <c r="B8633" t="s">
        <v>1915</v>
      </c>
      <c r="C8633" t="s">
        <v>6174</v>
      </c>
      <c r="D8633">
        <v>36</v>
      </c>
      <c r="E8633" s="6">
        <f>LEN(Utica_Trace[[#This Row],[Merged]])</f>
        <v>36</v>
      </c>
    </row>
    <row r="8634" spans="1:5" x14ac:dyDescent="0.25">
      <c r="A8634" t="s">
        <v>1818</v>
      </c>
      <c r="B8634" t="s">
        <v>1915</v>
      </c>
      <c r="C8634" t="s">
        <v>6175</v>
      </c>
      <c r="D8634">
        <v>36</v>
      </c>
      <c r="E8634" s="6">
        <f>LEN(Utica_Trace[[#This Row],[Merged]])</f>
        <v>36</v>
      </c>
    </row>
    <row r="8635" spans="1:5" x14ac:dyDescent="0.25">
      <c r="A8635" t="s">
        <v>1818</v>
      </c>
      <c r="B8635" t="s">
        <v>1915</v>
      </c>
      <c r="C8635" t="s">
        <v>6176</v>
      </c>
      <c r="D8635">
        <v>36</v>
      </c>
      <c r="E8635" s="6">
        <f>LEN(Utica_Trace[[#This Row],[Merged]])</f>
        <v>36</v>
      </c>
    </row>
    <row r="8636" spans="1:5" x14ac:dyDescent="0.25">
      <c r="A8636" t="s">
        <v>1818</v>
      </c>
      <c r="B8636" t="s">
        <v>1915</v>
      </c>
      <c r="C8636" t="s">
        <v>6177</v>
      </c>
      <c r="D8636">
        <v>36</v>
      </c>
      <c r="E8636" s="6">
        <f>LEN(Utica_Trace[[#This Row],[Merged]])</f>
        <v>36</v>
      </c>
    </row>
    <row r="8637" spans="1:5" x14ac:dyDescent="0.25">
      <c r="A8637" t="s">
        <v>1818</v>
      </c>
      <c r="B8637" t="s">
        <v>1915</v>
      </c>
      <c r="C8637" t="s">
        <v>6178</v>
      </c>
      <c r="D8637">
        <v>36</v>
      </c>
      <c r="E8637" s="6">
        <f>LEN(Utica_Trace[[#This Row],[Merged]])</f>
        <v>36</v>
      </c>
    </row>
    <row r="8638" spans="1:5" x14ac:dyDescent="0.25">
      <c r="A8638" t="s">
        <v>1818</v>
      </c>
      <c r="B8638" t="s">
        <v>1915</v>
      </c>
      <c r="C8638" t="s">
        <v>6179</v>
      </c>
      <c r="D8638">
        <v>36</v>
      </c>
      <c r="E8638" s="6">
        <f>LEN(Utica_Trace[[#This Row],[Merged]])</f>
        <v>36</v>
      </c>
    </row>
    <row r="8639" spans="1:5" x14ac:dyDescent="0.25">
      <c r="A8639" t="s">
        <v>1818</v>
      </c>
      <c r="B8639" t="s">
        <v>1915</v>
      </c>
      <c r="C8639" t="s">
        <v>6180</v>
      </c>
      <c r="D8639">
        <v>36</v>
      </c>
      <c r="E8639" s="6">
        <f>LEN(Utica_Trace[[#This Row],[Merged]])</f>
        <v>36</v>
      </c>
    </row>
    <row r="8640" spans="1:5" x14ac:dyDescent="0.25">
      <c r="A8640" t="s">
        <v>1818</v>
      </c>
      <c r="B8640" t="s">
        <v>1915</v>
      </c>
      <c r="C8640" t="s">
        <v>6181</v>
      </c>
      <c r="D8640">
        <v>36</v>
      </c>
      <c r="E8640" s="6">
        <f>LEN(Utica_Trace[[#This Row],[Merged]])</f>
        <v>36</v>
      </c>
    </row>
    <row r="8641" spans="1:5" x14ac:dyDescent="0.25">
      <c r="A8641" t="s">
        <v>1870</v>
      </c>
      <c r="B8641" t="s">
        <v>1915</v>
      </c>
      <c r="C8641" t="s">
        <v>6182</v>
      </c>
      <c r="D8641">
        <v>36</v>
      </c>
      <c r="E8641" s="6">
        <f>LEN(Utica_Trace[[#This Row],[Merged]])</f>
        <v>36</v>
      </c>
    </row>
    <row r="8642" spans="1:5" x14ac:dyDescent="0.25">
      <c r="A8642" t="s">
        <v>894</v>
      </c>
      <c r="B8642" t="s">
        <v>1915</v>
      </c>
      <c r="C8642" t="s">
        <v>6183</v>
      </c>
      <c r="D8642">
        <v>36</v>
      </c>
      <c r="E8642" s="6">
        <f>LEN(Utica_Trace[[#This Row],[Merged]])</f>
        <v>36</v>
      </c>
    </row>
    <row r="8643" spans="1:5" x14ac:dyDescent="0.25">
      <c r="A8643" t="s">
        <v>896</v>
      </c>
      <c r="B8643" t="s">
        <v>1915</v>
      </c>
      <c r="C8643" t="s">
        <v>6183</v>
      </c>
      <c r="D8643">
        <v>36</v>
      </c>
      <c r="E8643" s="6">
        <f>LEN(Utica_Trace[[#This Row],[Merged]])</f>
        <v>36</v>
      </c>
    </row>
    <row r="8644" spans="1:5" x14ac:dyDescent="0.25">
      <c r="A8644" t="s">
        <v>23</v>
      </c>
      <c r="B8644" t="s">
        <v>1915</v>
      </c>
      <c r="C8644" t="s">
        <v>6183</v>
      </c>
      <c r="D8644">
        <v>36</v>
      </c>
      <c r="E8644" s="6">
        <f>LEN(Utica_Trace[[#This Row],[Merged]])</f>
        <v>36</v>
      </c>
    </row>
    <row r="8645" spans="1:5" x14ac:dyDescent="0.25">
      <c r="A8645" t="s">
        <v>898</v>
      </c>
      <c r="B8645" t="s">
        <v>1915</v>
      </c>
      <c r="C8645" t="s">
        <v>6183</v>
      </c>
      <c r="D8645">
        <v>36</v>
      </c>
      <c r="E8645" s="6">
        <f>LEN(Utica_Trace[[#This Row],[Merged]])</f>
        <v>36</v>
      </c>
    </row>
    <row r="8646" spans="1:5" x14ac:dyDescent="0.25">
      <c r="A8646" t="s">
        <v>957</v>
      </c>
      <c r="B8646" t="s">
        <v>1915</v>
      </c>
      <c r="C8646" t="s">
        <v>6183</v>
      </c>
      <c r="D8646">
        <v>36</v>
      </c>
      <c r="E8646" s="6">
        <f>LEN(Utica_Trace[[#This Row],[Merged]])</f>
        <v>36</v>
      </c>
    </row>
    <row r="8647" spans="1:5" x14ac:dyDescent="0.25">
      <c r="A8647" t="s">
        <v>957</v>
      </c>
      <c r="B8647" t="s">
        <v>1915</v>
      </c>
      <c r="C8647" t="s">
        <v>6184</v>
      </c>
      <c r="D8647">
        <v>36</v>
      </c>
      <c r="E8647" s="6">
        <f>LEN(Utica_Trace[[#This Row],[Merged]])</f>
        <v>36</v>
      </c>
    </row>
    <row r="8648" spans="1:5" x14ac:dyDescent="0.25">
      <c r="A8648" t="s">
        <v>957</v>
      </c>
      <c r="B8648" t="s">
        <v>1915</v>
      </c>
      <c r="C8648" t="s">
        <v>6185</v>
      </c>
      <c r="D8648">
        <v>36</v>
      </c>
      <c r="E8648" s="6">
        <f>LEN(Utica_Trace[[#This Row],[Merged]])</f>
        <v>36</v>
      </c>
    </row>
    <row r="8649" spans="1:5" x14ac:dyDescent="0.25">
      <c r="A8649" t="s">
        <v>957</v>
      </c>
      <c r="B8649" t="s">
        <v>1915</v>
      </c>
      <c r="C8649" t="s">
        <v>6186</v>
      </c>
      <c r="D8649">
        <v>36</v>
      </c>
      <c r="E8649" s="6">
        <f>LEN(Utica_Trace[[#This Row],[Merged]])</f>
        <v>36</v>
      </c>
    </row>
    <row r="8650" spans="1:5" x14ac:dyDescent="0.25">
      <c r="A8650" t="s">
        <v>957</v>
      </c>
      <c r="B8650" t="s">
        <v>1915</v>
      </c>
      <c r="C8650" t="s">
        <v>6187</v>
      </c>
      <c r="D8650">
        <v>36</v>
      </c>
      <c r="E8650" s="6">
        <f>LEN(Utica_Trace[[#This Row],[Merged]])</f>
        <v>36</v>
      </c>
    </row>
    <row r="8651" spans="1:5" x14ac:dyDescent="0.25">
      <c r="A8651" t="s">
        <v>957</v>
      </c>
      <c r="B8651" t="s">
        <v>1915</v>
      </c>
      <c r="C8651" t="s">
        <v>6188</v>
      </c>
      <c r="D8651">
        <v>36</v>
      </c>
      <c r="E8651" s="6">
        <f>LEN(Utica_Trace[[#This Row],[Merged]])</f>
        <v>36</v>
      </c>
    </row>
    <row r="8652" spans="1:5" x14ac:dyDescent="0.25">
      <c r="A8652" t="s">
        <v>957</v>
      </c>
      <c r="B8652" t="s">
        <v>1915</v>
      </c>
      <c r="C8652" t="s">
        <v>6189</v>
      </c>
      <c r="D8652">
        <v>36</v>
      </c>
      <c r="E8652" s="6">
        <f>LEN(Utica_Trace[[#This Row],[Merged]])</f>
        <v>36</v>
      </c>
    </row>
    <row r="8653" spans="1:5" x14ac:dyDescent="0.25">
      <c r="A8653" t="s">
        <v>957</v>
      </c>
      <c r="B8653" t="s">
        <v>1915</v>
      </c>
      <c r="C8653" t="s">
        <v>6190</v>
      </c>
      <c r="D8653">
        <v>36</v>
      </c>
      <c r="E8653" s="6">
        <f>LEN(Utica_Trace[[#This Row],[Merged]])</f>
        <v>36</v>
      </c>
    </row>
    <row r="8654" spans="1:5" x14ac:dyDescent="0.25">
      <c r="A8654" t="s">
        <v>99</v>
      </c>
      <c r="B8654" t="s">
        <v>1915</v>
      </c>
      <c r="C8654" t="s">
        <v>6191</v>
      </c>
      <c r="D8654">
        <v>36</v>
      </c>
      <c r="E8654" s="6">
        <f>LEN(Utica_Trace[[#This Row],[Merged]])</f>
        <v>36</v>
      </c>
    </row>
    <row r="8655" spans="1:5" x14ac:dyDescent="0.25">
      <c r="A8655" t="s">
        <v>61</v>
      </c>
      <c r="B8655" t="s">
        <v>1915</v>
      </c>
      <c r="C8655" t="s">
        <v>6192</v>
      </c>
      <c r="D8655">
        <v>36</v>
      </c>
      <c r="E8655" s="6">
        <f>LEN(Utica_Trace[[#This Row],[Merged]])</f>
        <v>36</v>
      </c>
    </row>
    <row r="8656" spans="1:5" x14ac:dyDescent="0.25">
      <c r="A8656" t="s">
        <v>61</v>
      </c>
      <c r="B8656" t="s">
        <v>1915</v>
      </c>
      <c r="C8656" t="s">
        <v>6193</v>
      </c>
      <c r="D8656">
        <v>36</v>
      </c>
      <c r="E8656" s="6">
        <f>LEN(Utica_Trace[[#This Row],[Merged]])</f>
        <v>36</v>
      </c>
    </row>
    <row r="8657" spans="1:5" x14ac:dyDescent="0.25">
      <c r="A8657" t="s">
        <v>1906</v>
      </c>
      <c r="B8657" t="s">
        <v>1915</v>
      </c>
      <c r="C8657" t="s">
        <v>6194</v>
      </c>
      <c r="D8657">
        <v>36</v>
      </c>
      <c r="E8657" s="6">
        <f>LEN(Utica_Trace[[#This Row],[Merged]])</f>
        <v>36</v>
      </c>
    </row>
    <row r="8658" spans="1:5" x14ac:dyDescent="0.25">
      <c r="A8658" t="s">
        <v>1906</v>
      </c>
      <c r="B8658" t="s">
        <v>1915</v>
      </c>
      <c r="C8658" t="s">
        <v>6195</v>
      </c>
      <c r="D8658">
        <v>36</v>
      </c>
      <c r="E8658" s="6">
        <f>LEN(Utica_Trace[[#This Row],[Merged]])</f>
        <v>36</v>
      </c>
    </row>
    <row r="8659" spans="1:5" x14ac:dyDescent="0.25">
      <c r="A8659" t="s">
        <v>960</v>
      </c>
      <c r="B8659" t="s">
        <v>1915</v>
      </c>
      <c r="C8659" t="s">
        <v>6196</v>
      </c>
      <c r="D8659">
        <v>36</v>
      </c>
      <c r="E8659" s="6">
        <f>LEN(Utica_Trace[[#This Row],[Merged]])</f>
        <v>36</v>
      </c>
    </row>
    <row r="8660" spans="1:5" x14ac:dyDescent="0.25">
      <c r="A8660" t="s">
        <v>1906</v>
      </c>
      <c r="B8660" t="s">
        <v>1915</v>
      </c>
      <c r="C8660" t="s">
        <v>6197</v>
      </c>
      <c r="D8660">
        <v>36</v>
      </c>
      <c r="E8660" s="6">
        <f>LEN(Utica_Trace[[#This Row],[Merged]])</f>
        <v>36</v>
      </c>
    </row>
    <row r="8661" spans="1:5" x14ac:dyDescent="0.25">
      <c r="A8661" t="s">
        <v>1907</v>
      </c>
      <c r="B8661" t="s">
        <v>1915</v>
      </c>
      <c r="C8661" t="s">
        <v>6198</v>
      </c>
      <c r="D8661">
        <v>36</v>
      </c>
      <c r="E8661" s="6">
        <f>LEN(Utica_Trace[[#This Row],[Merged]])</f>
        <v>36</v>
      </c>
    </row>
    <row r="8662" spans="1:5" x14ac:dyDescent="0.25">
      <c r="A8662" t="s">
        <v>1908</v>
      </c>
      <c r="B8662" t="s">
        <v>1915</v>
      </c>
      <c r="C8662" t="s">
        <v>6198</v>
      </c>
      <c r="D8662">
        <v>36</v>
      </c>
      <c r="E8662" s="6">
        <f>LEN(Utica_Trace[[#This Row],[Merged]])</f>
        <v>36</v>
      </c>
    </row>
    <row r="8663" spans="1:5" x14ac:dyDescent="0.25">
      <c r="A8663" t="s">
        <v>1908</v>
      </c>
      <c r="B8663" t="s">
        <v>1915</v>
      </c>
      <c r="C8663" t="s">
        <v>6199</v>
      </c>
      <c r="D8663">
        <v>36</v>
      </c>
      <c r="E8663" s="6">
        <f>LEN(Utica_Trace[[#This Row],[Merged]])</f>
        <v>36</v>
      </c>
    </row>
    <row r="8664" spans="1:5" x14ac:dyDescent="0.25">
      <c r="A8664" t="s">
        <v>961</v>
      </c>
      <c r="B8664" t="s">
        <v>1915</v>
      </c>
      <c r="C8664" t="s">
        <v>6199</v>
      </c>
      <c r="D8664">
        <v>36</v>
      </c>
      <c r="E8664" s="6">
        <f>LEN(Utica_Trace[[#This Row],[Merged]])</f>
        <v>36</v>
      </c>
    </row>
    <row r="8665" spans="1:5" x14ac:dyDescent="0.25">
      <c r="A8665" t="s">
        <v>961</v>
      </c>
      <c r="B8665" t="s">
        <v>1915</v>
      </c>
      <c r="C8665" t="s">
        <v>6200</v>
      </c>
      <c r="D8665">
        <v>36</v>
      </c>
      <c r="E8665" s="6">
        <f>LEN(Utica_Trace[[#This Row],[Merged]])</f>
        <v>36</v>
      </c>
    </row>
    <row r="8666" spans="1:5" x14ac:dyDescent="0.25">
      <c r="A8666" t="s">
        <v>961</v>
      </c>
      <c r="B8666" t="s">
        <v>1915</v>
      </c>
      <c r="C8666" t="s">
        <v>6201</v>
      </c>
      <c r="D8666">
        <v>36</v>
      </c>
      <c r="E8666" s="6">
        <f>LEN(Utica_Trace[[#This Row],[Merged]])</f>
        <v>36</v>
      </c>
    </row>
    <row r="8667" spans="1:5" x14ac:dyDescent="0.25">
      <c r="A8667" t="s">
        <v>961</v>
      </c>
      <c r="B8667" t="s">
        <v>1915</v>
      </c>
      <c r="C8667" t="s">
        <v>6202</v>
      </c>
      <c r="D8667">
        <v>36</v>
      </c>
      <c r="E8667" s="6">
        <f>LEN(Utica_Trace[[#This Row],[Merged]])</f>
        <v>36</v>
      </c>
    </row>
    <row r="8668" spans="1:5" x14ac:dyDescent="0.25">
      <c r="A8668" t="s">
        <v>961</v>
      </c>
      <c r="B8668" t="s">
        <v>1915</v>
      </c>
      <c r="C8668" t="s">
        <v>6203</v>
      </c>
      <c r="D8668">
        <v>36</v>
      </c>
      <c r="E8668" s="6">
        <f>LEN(Utica_Trace[[#This Row],[Merged]])</f>
        <v>36</v>
      </c>
    </row>
    <row r="8669" spans="1:5" x14ac:dyDescent="0.25">
      <c r="A8669" t="s">
        <v>1909</v>
      </c>
      <c r="B8669" t="s">
        <v>1915</v>
      </c>
      <c r="C8669" t="s">
        <v>6204</v>
      </c>
      <c r="D8669">
        <v>36</v>
      </c>
      <c r="E8669" s="6">
        <f>LEN(Utica_Trace[[#This Row],[Merged]])</f>
        <v>36</v>
      </c>
    </row>
    <row r="8670" spans="1:5" x14ac:dyDescent="0.25">
      <c r="A8670" t="s">
        <v>1909</v>
      </c>
      <c r="B8670" t="s">
        <v>1915</v>
      </c>
      <c r="C8670" t="s">
        <v>6205</v>
      </c>
      <c r="D8670">
        <v>36</v>
      </c>
      <c r="E8670" s="6">
        <f>LEN(Utica_Trace[[#This Row],[Merged]])</f>
        <v>36</v>
      </c>
    </row>
    <row r="8671" spans="1:5" x14ac:dyDescent="0.25">
      <c r="A8671" t="s">
        <v>1909</v>
      </c>
      <c r="B8671" t="s">
        <v>1915</v>
      </c>
      <c r="C8671" t="s">
        <v>6206</v>
      </c>
      <c r="D8671">
        <v>36</v>
      </c>
      <c r="E8671" s="6">
        <f>LEN(Utica_Trace[[#This Row],[Merged]])</f>
        <v>36</v>
      </c>
    </row>
    <row r="8672" spans="1:5" x14ac:dyDescent="0.25">
      <c r="A8672" t="s">
        <v>1907</v>
      </c>
      <c r="B8672" t="s">
        <v>1915</v>
      </c>
      <c r="C8672" t="s">
        <v>6207</v>
      </c>
      <c r="D8672">
        <v>36</v>
      </c>
      <c r="E8672" s="6">
        <f>LEN(Utica_Trace[[#This Row],[Merged]])</f>
        <v>36</v>
      </c>
    </row>
    <row r="8673" spans="1:5" x14ac:dyDescent="0.25">
      <c r="A8673" t="s">
        <v>1906</v>
      </c>
      <c r="B8673" t="s">
        <v>1915</v>
      </c>
      <c r="C8673" t="s">
        <v>6208</v>
      </c>
      <c r="D8673">
        <v>36</v>
      </c>
      <c r="E8673" s="6">
        <f>LEN(Utica_Trace[[#This Row],[Merged]])</f>
        <v>36</v>
      </c>
    </row>
    <row r="8674" spans="1:5" x14ac:dyDescent="0.25">
      <c r="A8674" t="s">
        <v>1906</v>
      </c>
      <c r="B8674" t="s">
        <v>1915</v>
      </c>
      <c r="C8674" t="s">
        <v>6209</v>
      </c>
      <c r="D8674">
        <v>36</v>
      </c>
      <c r="E8674" s="6">
        <f>LEN(Utica_Trace[[#This Row],[Merged]])</f>
        <v>36</v>
      </c>
    </row>
    <row r="8675" spans="1:5" x14ac:dyDescent="0.25">
      <c r="A8675" t="s">
        <v>922</v>
      </c>
      <c r="B8675" t="s">
        <v>1915</v>
      </c>
      <c r="C8675" t="s">
        <v>6210</v>
      </c>
      <c r="D8675">
        <v>34</v>
      </c>
      <c r="E8675" s="6">
        <f>LEN(Utica_Trace[[#This Row],[Merged]])</f>
        <v>34</v>
      </c>
    </row>
    <row r="8676" spans="1:5" x14ac:dyDescent="0.25">
      <c r="A8676" t="s">
        <v>1807</v>
      </c>
      <c r="B8676" t="s">
        <v>1915</v>
      </c>
      <c r="C8676" t="s">
        <v>6211</v>
      </c>
      <c r="D8676">
        <v>36</v>
      </c>
      <c r="E8676" s="6">
        <f>LEN(Utica_Trace[[#This Row],[Merged]])</f>
        <v>36</v>
      </c>
    </row>
    <row r="8677" spans="1:5" x14ac:dyDescent="0.25">
      <c r="A8677" t="s">
        <v>922</v>
      </c>
      <c r="B8677" t="s">
        <v>1915</v>
      </c>
      <c r="C8677" t="s">
        <v>6212</v>
      </c>
      <c r="D8677">
        <v>36</v>
      </c>
      <c r="E8677" s="6">
        <f>LEN(Utica_Trace[[#This Row],[Merged]])</f>
        <v>36</v>
      </c>
    </row>
    <row r="8678" spans="1:5" x14ac:dyDescent="0.25">
      <c r="A8678" t="s">
        <v>922</v>
      </c>
      <c r="B8678" t="s">
        <v>1915</v>
      </c>
      <c r="C8678" t="s">
        <v>6213</v>
      </c>
      <c r="D8678">
        <v>36</v>
      </c>
      <c r="E8678" s="6">
        <f>LEN(Utica_Trace[[#This Row],[Merged]])</f>
        <v>36</v>
      </c>
    </row>
    <row r="8679" spans="1:5" x14ac:dyDescent="0.25">
      <c r="A8679" t="s">
        <v>922</v>
      </c>
      <c r="B8679" t="s">
        <v>1915</v>
      </c>
      <c r="C8679" t="s">
        <v>6214</v>
      </c>
      <c r="D8679">
        <v>36</v>
      </c>
      <c r="E8679" s="6">
        <f>LEN(Utica_Trace[[#This Row],[Merged]])</f>
        <v>36</v>
      </c>
    </row>
    <row r="8680" spans="1:5" x14ac:dyDescent="0.25">
      <c r="A8680" t="s">
        <v>922</v>
      </c>
      <c r="B8680" t="s">
        <v>1915</v>
      </c>
      <c r="C8680" t="s">
        <v>6215</v>
      </c>
      <c r="D8680">
        <v>36</v>
      </c>
      <c r="E8680" s="6">
        <f>LEN(Utica_Trace[[#This Row],[Merged]])</f>
        <v>36</v>
      </c>
    </row>
    <row r="8681" spans="1:5" x14ac:dyDescent="0.25">
      <c r="A8681" t="s">
        <v>922</v>
      </c>
      <c r="B8681" t="s">
        <v>1915</v>
      </c>
      <c r="C8681" t="s">
        <v>6216</v>
      </c>
      <c r="D8681">
        <v>36</v>
      </c>
      <c r="E8681" s="6">
        <f>LEN(Utica_Trace[[#This Row],[Merged]])</f>
        <v>36</v>
      </c>
    </row>
    <row r="8682" spans="1:5" x14ac:dyDescent="0.25">
      <c r="A8682" t="s">
        <v>922</v>
      </c>
      <c r="B8682" t="s">
        <v>1915</v>
      </c>
      <c r="C8682" t="s">
        <v>6217</v>
      </c>
      <c r="D8682">
        <v>36</v>
      </c>
      <c r="E8682" s="6">
        <f>LEN(Utica_Trace[[#This Row],[Merged]])</f>
        <v>36</v>
      </c>
    </row>
    <row r="8683" spans="1:5" x14ac:dyDescent="0.25">
      <c r="A8683" t="s">
        <v>922</v>
      </c>
      <c r="B8683" t="s">
        <v>1915</v>
      </c>
      <c r="C8683" t="s">
        <v>6218</v>
      </c>
      <c r="D8683">
        <v>36</v>
      </c>
      <c r="E8683" s="6">
        <f>LEN(Utica_Trace[[#This Row],[Merged]])</f>
        <v>36</v>
      </c>
    </row>
    <row r="8684" spans="1:5" x14ac:dyDescent="0.25">
      <c r="A8684" t="s">
        <v>922</v>
      </c>
      <c r="B8684" t="s">
        <v>1915</v>
      </c>
      <c r="C8684" t="s">
        <v>6219</v>
      </c>
      <c r="D8684">
        <v>36</v>
      </c>
      <c r="E8684" s="6">
        <f>LEN(Utica_Trace[[#This Row],[Merged]])</f>
        <v>36</v>
      </c>
    </row>
    <row r="8685" spans="1:5" x14ac:dyDescent="0.25">
      <c r="A8685" t="s">
        <v>962</v>
      </c>
      <c r="B8685" t="s">
        <v>1915</v>
      </c>
      <c r="C8685" t="s">
        <v>6219</v>
      </c>
      <c r="D8685">
        <v>36</v>
      </c>
      <c r="E8685" s="6">
        <f>LEN(Utica_Trace[[#This Row],[Merged]])</f>
        <v>36</v>
      </c>
    </row>
    <row r="8686" spans="1:5" x14ac:dyDescent="0.25">
      <c r="A8686" t="s">
        <v>90</v>
      </c>
      <c r="B8686" t="s">
        <v>1915</v>
      </c>
      <c r="C8686" t="s">
        <v>6220</v>
      </c>
      <c r="D8686">
        <v>36</v>
      </c>
      <c r="E8686" s="6">
        <f>LEN(Utica_Trace[[#This Row],[Merged]])</f>
        <v>36</v>
      </c>
    </row>
    <row r="8687" spans="1:5" x14ac:dyDescent="0.25">
      <c r="A8687" t="s">
        <v>90</v>
      </c>
      <c r="B8687" t="s">
        <v>1915</v>
      </c>
      <c r="C8687" t="s">
        <v>6221</v>
      </c>
      <c r="D8687">
        <v>36</v>
      </c>
      <c r="E8687" s="6">
        <f>LEN(Utica_Trace[[#This Row],[Merged]])</f>
        <v>36</v>
      </c>
    </row>
    <row r="8688" spans="1:5" x14ac:dyDescent="0.25">
      <c r="A8688" t="s">
        <v>90</v>
      </c>
      <c r="B8688" t="s">
        <v>1915</v>
      </c>
      <c r="C8688" t="s">
        <v>6222</v>
      </c>
      <c r="D8688">
        <v>36</v>
      </c>
      <c r="E8688" s="6">
        <f>LEN(Utica_Trace[[#This Row],[Merged]])</f>
        <v>36</v>
      </c>
    </row>
    <row r="8689" spans="1:5" x14ac:dyDescent="0.25">
      <c r="A8689" t="s">
        <v>90</v>
      </c>
      <c r="B8689" t="s">
        <v>1915</v>
      </c>
      <c r="C8689" t="s">
        <v>6223</v>
      </c>
      <c r="D8689">
        <v>36</v>
      </c>
      <c r="E8689" s="6">
        <f>LEN(Utica_Trace[[#This Row],[Merged]])</f>
        <v>36</v>
      </c>
    </row>
    <row r="8690" spans="1:5" x14ac:dyDescent="0.25">
      <c r="A8690" t="s">
        <v>91</v>
      </c>
      <c r="B8690" t="s">
        <v>1915</v>
      </c>
      <c r="C8690" t="s">
        <v>6224</v>
      </c>
      <c r="D8690">
        <v>36</v>
      </c>
      <c r="E8690" s="6">
        <f>LEN(Utica_Trace[[#This Row],[Merged]])</f>
        <v>36</v>
      </c>
    </row>
    <row r="8691" spans="1:5" x14ac:dyDescent="0.25">
      <c r="A8691" t="s">
        <v>1842</v>
      </c>
      <c r="B8691" t="s">
        <v>1915</v>
      </c>
      <c r="C8691" t="s">
        <v>6225</v>
      </c>
      <c r="D8691">
        <v>36</v>
      </c>
      <c r="E8691" s="6">
        <f>LEN(Utica_Trace[[#This Row],[Merged]])</f>
        <v>36</v>
      </c>
    </row>
    <row r="8692" spans="1:5" x14ac:dyDescent="0.25">
      <c r="A8692" t="s">
        <v>1842</v>
      </c>
      <c r="B8692" t="s">
        <v>1915</v>
      </c>
      <c r="C8692" t="s">
        <v>6226</v>
      </c>
      <c r="D8692">
        <v>36</v>
      </c>
      <c r="E8692" s="6">
        <f>LEN(Utica_Trace[[#This Row],[Merged]])</f>
        <v>36</v>
      </c>
    </row>
    <row r="8693" spans="1:5" x14ac:dyDescent="0.25">
      <c r="A8693" t="s">
        <v>965</v>
      </c>
      <c r="B8693" t="s">
        <v>1915</v>
      </c>
      <c r="C8693" t="s">
        <v>6227</v>
      </c>
      <c r="D8693">
        <v>36</v>
      </c>
      <c r="E8693" s="6">
        <f>LEN(Utica_Trace[[#This Row],[Merged]])</f>
        <v>36</v>
      </c>
    </row>
    <row r="8694" spans="1:5" x14ac:dyDescent="0.25">
      <c r="A8694" t="s">
        <v>1911</v>
      </c>
      <c r="B8694" t="s">
        <v>1915</v>
      </c>
      <c r="C8694" t="s">
        <v>6228</v>
      </c>
      <c r="D8694">
        <v>36</v>
      </c>
      <c r="E8694" s="6">
        <f>LEN(Utica_Trace[[#This Row],[Merged]])</f>
        <v>36</v>
      </c>
    </row>
    <row r="8695" spans="1:5" x14ac:dyDescent="0.25">
      <c r="A8695" t="s">
        <v>966</v>
      </c>
      <c r="B8695" t="s">
        <v>1915</v>
      </c>
      <c r="C8695" t="s">
        <v>6229</v>
      </c>
      <c r="D8695">
        <v>36</v>
      </c>
      <c r="E8695" s="6">
        <f>LEN(Utica_Trace[[#This Row],[Merged]])</f>
        <v>36</v>
      </c>
    </row>
    <row r="8696" spans="1:5" x14ac:dyDescent="0.25">
      <c r="A8696" t="s">
        <v>966</v>
      </c>
      <c r="B8696" t="s">
        <v>1915</v>
      </c>
      <c r="C8696" t="s">
        <v>6230</v>
      </c>
      <c r="D8696">
        <v>36</v>
      </c>
      <c r="E8696" s="6">
        <f>LEN(Utica_Trace[[#This Row],[Merged]])</f>
        <v>36</v>
      </c>
    </row>
    <row r="8697" spans="1:5" x14ac:dyDescent="0.25">
      <c r="A8697" t="s">
        <v>966</v>
      </c>
      <c r="B8697" t="s">
        <v>1915</v>
      </c>
      <c r="C8697" t="s">
        <v>6231</v>
      </c>
      <c r="D8697">
        <v>36</v>
      </c>
      <c r="E8697" s="6">
        <f>LEN(Utica_Trace[[#This Row],[Merged]])</f>
        <v>36</v>
      </c>
    </row>
    <row r="8698" spans="1:5" x14ac:dyDescent="0.25">
      <c r="A8698" t="s">
        <v>1911</v>
      </c>
      <c r="B8698" t="s">
        <v>1915</v>
      </c>
      <c r="C8698" t="s">
        <v>6232</v>
      </c>
      <c r="D8698">
        <v>36</v>
      </c>
      <c r="E8698" s="6">
        <f>LEN(Utica_Trace[[#This Row],[Merged]])</f>
        <v>36</v>
      </c>
    </row>
    <row r="8699" spans="1:5" x14ac:dyDescent="0.25">
      <c r="A8699" t="s">
        <v>1911</v>
      </c>
      <c r="B8699" t="s">
        <v>1915</v>
      </c>
      <c r="C8699" t="s">
        <v>6233</v>
      </c>
      <c r="D8699">
        <v>36</v>
      </c>
      <c r="E8699" s="6">
        <f>LEN(Utica_Trace[[#This Row],[Merged]])</f>
        <v>36</v>
      </c>
    </row>
    <row r="8700" spans="1:5" x14ac:dyDescent="0.25">
      <c r="A8700" t="s">
        <v>965</v>
      </c>
      <c r="B8700" t="s">
        <v>1915</v>
      </c>
      <c r="C8700" t="s">
        <v>6234</v>
      </c>
      <c r="D8700">
        <v>36</v>
      </c>
      <c r="E8700" s="6">
        <f>LEN(Utica_Trace[[#This Row],[Merged]])</f>
        <v>36</v>
      </c>
    </row>
    <row r="8701" spans="1:5" x14ac:dyDescent="0.25">
      <c r="A8701" t="s">
        <v>965</v>
      </c>
      <c r="B8701" t="s">
        <v>1915</v>
      </c>
      <c r="C8701" t="s">
        <v>6235</v>
      </c>
      <c r="D8701">
        <v>36</v>
      </c>
      <c r="E8701" s="6">
        <f>LEN(Utica_Trace[[#This Row],[Merged]])</f>
        <v>36</v>
      </c>
    </row>
    <row r="8702" spans="1:5" x14ac:dyDescent="0.25">
      <c r="A8702" t="s">
        <v>966</v>
      </c>
      <c r="B8702" t="s">
        <v>1915</v>
      </c>
      <c r="C8702" t="s">
        <v>6236</v>
      </c>
      <c r="D8702">
        <v>36</v>
      </c>
      <c r="E8702" s="6">
        <f>LEN(Utica_Trace[[#This Row],[Merged]])</f>
        <v>36</v>
      </c>
    </row>
    <row r="8703" spans="1:5" x14ac:dyDescent="0.25">
      <c r="A8703" t="s">
        <v>966</v>
      </c>
      <c r="B8703" t="s">
        <v>1915</v>
      </c>
      <c r="C8703" t="s">
        <v>6237</v>
      </c>
      <c r="D8703">
        <v>36</v>
      </c>
      <c r="E8703" s="6">
        <f>LEN(Utica_Trace[[#This Row],[Merged]])</f>
        <v>36</v>
      </c>
    </row>
    <row r="8704" spans="1:5" x14ac:dyDescent="0.25">
      <c r="A8704" t="s">
        <v>966</v>
      </c>
      <c r="B8704" t="s">
        <v>1915</v>
      </c>
      <c r="C8704" t="s">
        <v>6238</v>
      </c>
      <c r="D8704">
        <v>36</v>
      </c>
      <c r="E8704" s="6">
        <f>LEN(Utica_Trace[[#This Row],[Merged]])</f>
        <v>36</v>
      </c>
    </row>
    <row r="8705" spans="1:5" x14ac:dyDescent="0.25">
      <c r="A8705" t="s">
        <v>1910</v>
      </c>
      <c r="B8705" t="s">
        <v>1915</v>
      </c>
      <c r="C8705" t="s">
        <v>6239</v>
      </c>
      <c r="D8705">
        <v>36</v>
      </c>
      <c r="E8705" s="6">
        <f>LEN(Utica_Trace[[#This Row],[Merged]])</f>
        <v>36</v>
      </c>
    </row>
    <row r="8706" spans="1:5" x14ac:dyDescent="0.25">
      <c r="A8706" t="s">
        <v>1911</v>
      </c>
      <c r="B8706" t="s">
        <v>1915</v>
      </c>
      <c r="C8706" t="s">
        <v>6239</v>
      </c>
      <c r="D8706">
        <v>36</v>
      </c>
      <c r="E8706" s="6">
        <f>LEN(Utica_Trace[[#This Row],[Merged]])</f>
        <v>36</v>
      </c>
    </row>
    <row r="8707" spans="1:5" x14ac:dyDescent="0.25">
      <c r="A8707" t="s">
        <v>1911</v>
      </c>
      <c r="B8707" t="s">
        <v>1915</v>
      </c>
      <c r="C8707" t="s">
        <v>6240</v>
      </c>
      <c r="D8707">
        <v>36</v>
      </c>
      <c r="E8707" s="6">
        <f>LEN(Utica_Trace[[#This Row],[Merged]])</f>
        <v>36</v>
      </c>
    </row>
    <row r="8708" spans="1:5" x14ac:dyDescent="0.25">
      <c r="A8708" t="s">
        <v>1910</v>
      </c>
      <c r="B8708" t="s">
        <v>1915</v>
      </c>
      <c r="C8708" t="s">
        <v>6241</v>
      </c>
      <c r="D8708">
        <v>36</v>
      </c>
      <c r="E8708" s="6">
        <f>LEN(Utica_Trace[[#This Row],[Merged]])</f>
        <v>36</v>
      </c>
    </row>
    <row r="8709" spans="1:5" x14ac:dyDescent="0.25">
      <c r="A8709" t="s">
        <v>1910</v>
      </c>
      <c r="B8709" t="s">
        <v>1915</v>
      </c>
      <c r="C8709" t="s">
        <v>6242</v>
      </c>
      <c r="D8709">
        <v>36</v>
      </c>
      <c r="E8709" s="6">
        <f>LEN(Utica_Trace[[#This Row],[Merged]])</f>
        <v>36</v>
      </c>
    </row>
    <row r="8710" spans="1:5" x14ac:dyDescent="0.25">
      <c r="A8710" t="s">
        <v>1910</v>
      </c>
      <c r="B8710" t="s">
        <v>1915</v>
      </c>
      <c r="C8710" t="s">
        <v>6243</v>
      </c>
      <c r="D8710">
        <v>36</v>
      </c>
      <c r="E8710" s="6">
        <f>LEN(Utica_Trace[[#This Row],[Merged]])</f>
        <v>36</v>
      </c>
    </row>
    <row r="8711" spans="1:5" x14ac:dyDescent="0.25">
      <c r="A8711" t="s">
        <v>1910</v>
      </c>
      <c r="B8711" t="s">
        <v>1915</v>
      </c>
      <c r="C8711" t="s">
        <v>6244</v>
      </c>
      <c r="D8711">
        <v>36</v>
      </c>
      <c r="E8711" s="6">
        <f>LEN(Utica_Trace[[#This Row],[Merged]])</f>
        <v>36</v>
      </c>
    </row>
    <row r="8712" spans="1:5" x14ac:dyDescent="0.25">
      <c r="A8712" t="s">
        <v>967</v>
      </c>
      <c r="B8712" t="s">
        <v>1915</v>
      </c>
      <c r="C8712" t="s">
        <v>6245</v>
      </c>
      <c r="D8712">
        <v>36</v>
      </c>
      <c r="E8712" s="6">
        <f>LEN(Utica_Trace[[#This Row],[Merged]])</f>
        <v>36</v>
      </c>
    </row>
    <row r="8713" spans="1:5" x14ac:dyDescent="0.25">
      <c r="A8713" t="s">
        <v>967</v>
      </c>
      <c r="B8713" t="s">
        <v>1915</v>
      </c>
      <c r="C8713" t="s">
        <v>6246</v>
      </c>
      <c r="D8713">
        <v>36</v>
      </c>
      <c r="E8713" s="6">
        <f>LEN(Utica_Trace[[#This Row],[Merged]])</f>
        <v>36</v>
      </c>
    </row>
    <row r="8714" spans="1:5" x14ac:dyDescent="0.25">
      <c r="A8714" t="s">
        <v>967</v>
      </c>
      <c r="B8714" t="s">
        <v>1915</v>
      </c>
      <c r="C8714" t="s">
        <v>6247</v>
      </c>
      <c r="D8714">
        <v>36</v>
      </c>
      <c r="E8714" s="6">
        <f>LEN(Utica_Trace[[#This Row],[Merged]])</f>
        <v>36</v>
      </c>
    </row>
    <row r="8715" spans="1:5" x14ac:dyDescent="0.25">
      <c r="A8715" t="s">
        <v>967</v>
      </c>
      <c r="B8715" t="s">
        <v>1915</v>
      </c>
      <c r="C8715" t="s">
        <v>6248</v>
      </c>
      <c r="D8715">
        <v>36</v>
      </c>
      <c r="E8715" s="6">
        <f>LEN(Utica_Trace[[#This Row],[Merged]])</f>
        <v>36</v>
      </c>
    </row>
    <row r="8716" spans="1:5" x14ac:dyDescent="0.25">
      <c r="A8716" t="s">
        <v>967</v>
      </c>
      <c r="B8716" t="s">
        <v>1915</v>
      </c>
      <c r="C8716" t="s">
        <v>6249</v>
      </c>
      <c r="D8716">
        <v>36</v>
      </c>
      <c r="E8716" s="6">
        <f>LEN(Utica_Trace[[#This Row],[Merged]])</f>
        <v>36</v>
      </c>
    </row>
    <row r="8717" spans="1:5" x14ac:dyDescent="0.25">
      <c r="A8717" t="s">
        <v>1912</v>
      </c>
      <c r="B8717" t="s">
        <v>1915</v>
      </c>
      <c r="C8717" t="s">
        <v>6250</v>
      </c>
      <c r="D8717">
        <v>36</v>
      </c>
      <c r="E8717" s="6">
        <f>LEN(Utica_Trace[[#This Row],[Merged]])</f>
        <v>36</v>
      </c>
    </row>
    <row r="8718" spans="1:5" x14ac:dyDescent="0.25">
      <c r="A8718" t="s">
        <v>1912</v>
      </c>
      <c r="B8718" t="s">
        <v>1915</v>
      </c>
      <c r="C8718" t="s">
        <v>6251</v>
      </c>
      <c r="D8718">
        <v>36</v>
      </c>
      <c r="E8718" s="6">
        <f>LEN(Utica_Trace[[#This Row],[Merged]])</f>
        <v>36</v>
      </c>
    </row>
    <row r="8719" spans="1:5" x14ac:dyDescent="0.25">
      <c r="A8719" t="s">
        <v>1912</v>
      </c>
      <c r="B8719" t="s">
        <v>1915</v>
      </c>
      <c r="C8719" t="s">
        <v>6252</v>
      </c>
      <c r="D8719">
        <v>36</v>
      </c>
      <c r="E8719" s="6">
        <f>LEN(Utica_Trace[[#This Row],[Merged]])</f>
        <v>36</v>
      </c>
    </row>
    <row r="8720" spans="1:5" x14ac:dyDescent="0.25">
      <c r="A8720" t="s">
        <v>91</v>
      </c>
      <c r="B8720" t="s">
        <v>1915</v>
      </c>
      <c r="C8720" t="s">
        <v>6253</v>
      </c>
      <c r="D8720">
        <v>36</v>
      </c>
      <c r="E8720" s="6">
        <f>LEN(Utica_Trace[[#This Row],[Merged]])</f>
        <v>36</v>
      </c>
    </row>
    <row r="8721" spans="1:5" x14ac:dyDescent="0.25">
      <c r="A8721" t="s">
        <v>1910</v>
      </c>
      <c r="B8721" t="s">
        <v>1915</v>
      </c>
      <c r="C8721" t="s">
        <v>6254</v>
      </c>
      <c r="D8721">
        <v>36</v>
      </c>
      <c r="E8721" s="6">
        <f>LEN(Utica_Trace[[#This Row],[Merged]])</f>
        <v>36</v>
      </c>
    </row>
    <row r="8722" spans="1:5" x14ac:dyDescent="0.25">
      <c r="A8722" t="s">
        <v>1910</v>
      </c>
      <c r="B8722" t="s">
        <v>1915</v>
      </c>
      <c r="C8722" t="s">
        <v>6255</v>
      </c>
      <c r="D8722">
        <v>36</v>
      </c>
      <c r="E8722" s="6">
        <f>LEN(Utica_Trace[[#This Row],[Merged]])</f>
        <v>36</v>
      </c>
    </row>
    <row r="8723" spans="1:5" x14ac:dyDescent="0.25">
      <c r="A8723" t="s">
        <v>1910</v>
      </c>
      <c r="B8723" t="s">
        <v>1915</v>
      </c>
      <c r="C8723" t="s">
        <v>6256</v>
      </c>
      <c r="D8723">
        <v>36</v>
      </c>
      <c r="E8723" s="6">
        <f>LEN(Utica_Trace[[#This Row],[Merged]])</f>
        <v>36</v>
      </c>
    </row>
    <row r="8724" spans="1:5" x14ac:dyDescent="0.25">
      <c r="A8724" t="s">
        <v>1911</v>
      </c>
      <c r="B8724" t="s">
        <v>1915</v>
      </c>
      <c r="C8724" t="s">
        <v>6257</v>
      </c>
      <c r="D8724">
        <v>36</v>
      </c>
      <c r="E8724" s="6">
        <f>LEN(Utica_Trace[[#This Row],[Merged]])</f>
        <v>36</v>
      </c>
    </row>
    <row r="8725" spans="1:5" x14ac:dyDescent="0.25">
      <c r="A8725" t="s">
        <v>91</v>
      </c>
      <c r="B8725" t="s">
        <v>1915</v>
      </c>
      <c r="C8725" t="s">
        <v>6258</v>
      </c>
      <c r="D8725">
        <v>36</v>
      </c>
      <c r="E8725" s="6">
        <f>LEN(Utica_Trace[[#This Row],[Merged]])</f>
        <v>36</v>
      </c>
    </row>
    <row r="8726" spans="1:5" x14ac:dyDescent="0.25">
      <c r="A8726" t="s">
        <v>1876</v>
      </c>
      <c r="B8726" t="s">
        <v>1915</v>
      </c>
      <c r="C8726" t="s">
        <v>6259</v>
      </c>
      <c r="D8726">
        <v>36</v>
      </c>
      <c r="E8726" s="6">
        <f>LEN(Utica_Trace[[#This Row],[Merged]])</f>
        <v>36</v>
      </c>
    </row>
    <row r="8727" spans="1:5" x14ac:dyDescent="0.25">
      <c r="A8727" t="s">
        <v>1882</v>
      </c>
      <c r="B8727" t="s">
        <v>1915</v>
      </c>
      <c r="C8727" t="s">
        <v>6259</v>
      </c>
      <c r="D8727">
        <v>36</v>
      </c>
      <c r="E8727" s="6">
        <f>LEN(Utica_Trace[[#This Row],[Merged]])</f>
        <v>36</v>
      </c>
    </row>
    <row r="8728" spans="1:5" x14ac:dyDescent="0.25">
      <c r="A8728" t="s">
        <v>1876</v>
      </c>
      <c r="B8728" t="s">
        <v>1915</v>
      </c>
      <c r="C8728" t="s">
        <v>6260</v>
      </c>
      <c r="D8728">
        <v>36</v>
      </c>
      <c r="E8728" s="6">
        <f>LEN(Utica_Trace[[#This Row],[Merged]])</f>
        <v>36</v>
      </c>
    </row>
    <row r="8729" spans="1:5" x14ac:dyDescent="0.25">
      <c r="A8729" t="s">
        <v>1879</v>
      </c>
      <c r="B8729" t="s">
        <v>1915</v>
      </c>
      <c r="C8729" t="s">
        <v>6260</v>
      </c>
      <c r="D8729">
        <v>36</v>
      </c>
      <c r="E8729" s="6">
        <f>LEN(Utica_Trace[[#This Row],[Merged]])</f>
        <v>36</v>
      </c>
    </row>
    <row r="8730" spans="1:5" x14ac:dyDescent="0.25">
      <c r="A8730" t="s">
        <v>1880</v>
      </c>
      <c r="B8730" t="s">
        <v>1915</v>
      </c>
      <c r="C8730" t="s">
        <v>6260</v>
      </c>
      <c r="D8730">
        <v>36</v>
      </c>
      <c r="E8730" s="6">
        <f>LEN(Utica_Trace[[#This Row],[Merged]])</f>
        <v>36</v>
      </c>
    </row>
    <row r="8731" spans="1:5" x14ac:dyDescent="0.25">
      <c r="A8731" t="s">
        <v>1881</v>
      </c>
      <c r="B8731" t="s">
        <v>1915</v>
      </c>
      <c r="C8731" t="s">
        <v>6260</v>
      </c>
      <c r="D8731">
        <v>36</v>
      </c>
      <c r="E8731" s="6">
        <f>LEN(Utica_Trace[[#This Row],[Merged]])</f>
        <v>36</v>
      </c>
    </row>
    <row r="8732" spans="1:5" x14ac:dyDescent="0.25">
      <c r="A8732" t="s">
        <v>1882</v>
      </c>
      <c r="B8732" t="s">
        <v>1915</v>
      </c>
      <c r="C8732" t="s">
        <v>6260</v>
      </c>
      <c r="D8732">
        <v>36</v>
      </c>
      <c r="E8732" s="6">
        <f>LEN(Utica_Trace[[#This Row],[Merged]])</f>
        <v>36</v>
      </c>
    </row>
    <row r="8733" spans="1:5" x14ac:dyDescent="0.25">
      <c r="A8733" t="s">
        <v>1876</v>
      </c>
      <c r="B8733" t="s">
        <v>1915</v>
      </c>
      <c r="C8733" t="s">
        <v>6261</v>
      </c>
      <c r="D8733">
        <v>36</v>
      </c>
      <c r="E8733" s="6">
        <f>LEN(Utica_Trace[[#This Row],[Merged]])</f>
        <v>36</v>
      </c>
    </row>
    <row r="8734" spans="1:5" x14ac:dyDescent="0.25">
      <c r="A8734" t="s">
        <v>1879</v>
      </c>
      <c r="B8734" t="s">
        <v>1915</v>
      </c>
      <c r="C8734" t="s">
        <v>6261</v>
      </c>
      <c r="D8734">
        <v>36</v>
      </c>
      <c r="E8734" s="6">
        <f>LEN(Utica_Trace[[#This Row],[Merged]])</f>
        <v>36</v>
      </c>
    </row>
    <row r="8735" spans="1:5" x14ac:dyDescent="0.25">
      <c r="A8735" t="s">
        <v>1880</v>
      </c>
      <c r="B8735" t="s">
        <v>1915</v>
      </c>
      <c r="C8735" t="s">
        <v>6261</v>
      </c>
      <c r="D8735">
        <v>36</v>
      </c>
      <c r="E8735" s="6">
        <f>LEN(Utica_Trace[[#This Row],[Merged]])</f>
        <v>36</v>
      </c>
    </row>
    <row r="8736" spans="1:5" x14ac:dyDescent="0.25">
      <c r="A8736" t="s">
        <v>1881</v>
      </c>
      <c r="B8736" t="s">
        <v>1915</v>
      </c>
      <c r="C8736" t="s">
        <v>6261</v>
      </c>
      <c r="D8736">
        <v>36</v>
      </c>
      <c r="E8736" s="6">
        <f>LEN(Utica_Trace[[#This Row],[Merged]])</f>
        <v>36</v>
      </c>
    </row>
    <row r="8737" spans="1:5" x14ac:dyDescent="0.25">
      <c r="A8737" t="s">
        <v>1876</v>
      </c>
      <c r="B8737" t="s">
        <v>1915</v>
      </c>
      <c r="C8737" t="s">
        <v>6262</v>
      </c>
      <c r="D8737">
        <v>36</v>
      </c>
      <c r="E8737" s="6">
        <f>LEN(Utica_Trace[[#This Row],[Merged]])</f>
        <v>36</v>
      </c>
    </row>
    <row r="8738" spans="1:5" x14ac:dyDescent="0.25">
      <c r="A8738" t="s">
        <v>1879</v>
      </c>
      <c r="B8738" t="s">
        <v>1915</v>
      </c>
      <c r="C8738" t="s">
        <v>6262</v>
      </c>
      <c r="D8738">
        <v>36</v>
      </c>
      <c r="E8738" s="6">
        <f>LEN(Utica_Trace[[#This Row],[Merged]])</f>
        <v>36</v>
      </c>
    </row>
    <row r="8739" spans="1:5" x14ac:dyDescent="0.25">
      <c r="A8739" t="s">
        <v>1876</v>
      </c>
      <c r="B8739" t="s">
        <v>1915</v>
      </c>
      <c r="C8739" t="s">
        <v>6263</v>
      </c>
      <c r="D8739">
        <v>36</v>
      </c>
      <c r="E8739" s="6">
        <f>LEN(Utica_Trace[[#This Row],[Merged]])</f>
        <v>36</v>
      </c>
    </row>
    <row r="8740" spans="1:5" x14ac:dyDescent="0.25">
      <c r="A8740" t="s">
        <v>1879</v>
      </c>
      <c r="B8740" t="s">
        <v>1915</v>
      </c>
      <c r="C8740" t="s">
        <v>6263</v>
      </c>
      <c r="D8740">
        <v>36</v>
      </c>
      <c r="E8740" s="6">
        <f>LEN(Utica_Trace[[#This Row],[Merged]])</f>
        <v>36</v>
      </c>
    </row>
    <row r="8741" spans="1:5" x14ac:dyDescent="0.25">
      <c r="A8741" t="s">
        <v>1876</v>
      </c>
      <c r="B8741" t="s">
        <v>1915</v>
      </c>
      <c r="C8741" t="s">
        <v>6264</v>
      </c>
      <c r="D8741">
        <v>36</v>
      </c>
      <c r="E8741" s="6">
        <f>LEN(Utica_Trace[[#This Row],[Merged]])</f>
        <v>36</v>
      </c>
    </row>
    <row r="8742" spans="1:5" x14ac:dyDescent="0.25">
      <c r="A8742" t="s">
        <v>1876</v>
      </c>
      <c r="B8742" t="s">
        <v>1915</v>
      </c>
      <c r="C8742" t="s">
        <v>6265</v>
      </c>
      <c r="D8742">
        <v>36</v>
      </c>
      <c r="E8742" s="6">
        <f>LEN(Utica_Trace[[#This Row],[Merged]])</f>
        <v>36</v>
      </c>
    </row>
    <row r="8743" spans="1:5" x14ac:dyDescent="0.25">
      <c r="A8743" t="s">
        <v>1880</v>
      </c>
      <c r="B8743" t="s">
        <v>1915</v>
      </c>
      <c r="C8743" t="s">
        <v>6265</v>
      </c>
      <c r="D8743">
        <v>36</v>
      </c>
      <c r="E8743" s="6">
        <f>LEN(Utica_Trace[[#This Row],[Merged]])</f>
        <v>36</v>
      </c>
    </row>
    <row r="8744" spans="1:5" x14ac:dyDescent="0.25">
      <c r="A8744" t="s">
        <v>1876</v>
      </c>
      <c r="B8744" t="s">
        <v>1915</v>
      </c>
      <c r="C8744" t="s">
        <v>6266</v>
      </c>
      <c r="D8744">
        <v>36</v>
      </c>
      <c r="E8744" s="6">
        <f>LEN(Utica_Trace[[#This Row],[Merged]])</f>
        <v>36</v>
      </c>
    </row>
    <row r="8745" spans="1:5" x14ac:dyDescent="0.25">
      <c r="A8745" t="s">
        <v>1881</v>
      </c>
      <c r="B8745" t="s">
        <v>1915</v>
      </c>
      <c r="C8745" t="s">
        <v>6266</v>
      </c>
      <c r="D8745">
        <v>36</v>
      </c>
      <c r="E8745" s="6">
        <f>LEN(Utica_Trace[[#This Row],[Merged]])</f>
        <v>36</v>
      </c>
    </row>
    <row r="8746" spans="1:5" x14ac:dyDescent="0.25">
      <c r="A8746" t="s">
        <v>1876</v>
      </c>
      <c r="B8746" t="s">
        <v>1915</v>
      </c>
      <c r="C8746" t="s">
        <v>6267</v>
      </c>
      <c r="D8746">
        <v>36</v>
      </c>
      <c r="E8746" s="6">
        <f>LEN(Utica_Trace[[#This Row],[Merged]])</f>
        <v>36</v>
      </c>
    </row>
    <row r="8747" spans="1:5" x14ac:dyDescent="0.25">
      <c r="A8747" t="s">
        <v>1876</v>
      </c>
      <c r="B8747" t="s">
        <v>1915</v>
      </c>
      <c r="C8747" t="s">
        <v>6268</v>
      </c>
      <c r="D8747">
        <v>36</v>
      </c>
      <c r="E8747" s="6">
        <f>LEN(Utica_Trace[[#This Row],[Merged]])</f>
        <v>36</v>
      </c>
    </row>
    <row r="8748" spans="1:5" x14ac:dyDescent="0.25">
      <c r="A8748" t="s">
        <v>1879</v>
      </c>
      <c r="B8748" t="s">
        <v>1915</v>
      </c>
      <c r="C8748" t="s">
        <v>6268</v>
      </c>
      <c r="D8748">
        <v>36</v>
      </c>
      <c r="E8748" s="6">
        <f>LEN(Utica_Trace[[#This Row],[Merged]])</f>
        <v>36</v>
      </c>
    </row>
    <row r="8749" spans="1:5" x14ac:dyDescent="0.25">
      <c r="A8749" t="s">
        <v>1876</v>
      </c>
      <c r="B8749" t="s">
        <v>1915</v>
      </c>
      <c r="C8749" t="s">
        <v>6269</v>
      </c>
      <c r="D8749">
        <v>36</v>
      </c>
      <c r="E8749" s="6">
        <f>LEN(Utica_Trace[[#This Row],[Merged]])</f>
        <v>36</v>
      </c>
    </row>
    <row r="8750" spans="1:5" x14ac:dyDescent="0.25">
      <c r="A8750" t="s">
        <v>1876</v>
      </c>
      <c r="B8750" t="s">
        <v>1915</v>
      </c>
      <c r="C8750" t="s">
        <v>6270</v>
      </c>
      <c r="D8750">
        <v>36</v>
      </c>
      <c r="E8750" s="6">
        <f>LEN(Utica_Trace[[#This Row],[Merged]])</f>
        <v>36</v>
      </c>
    </row>
    <row r="8751" spans="1:5" x14ac:dyDescent="0.25">
      <c r="A8751" t="s">
        <v>1876</v>
      </c>
      <c r="B8751" t="s">
        <v>1915</v>
      </c>
      <c r="C8751" t="s">
        <v>6271</v>
      </c>
      <c r="D8751">
        <v>36</v>
      </c>
      <c r="E8751" s="6">
        <f>LEN(Utica_Trace[[#This Row],[Merged]])</f>
        <v>36</v>
      </c>
    </row>
    <row r="8752" spans="1:5" x14ac:dyDescent="0.25">
      <c r="A8752" t="s">
        <v>1876</v>
      </c>
      <c r="B8752" t="s">
        <v>1915</v>
      </c>
      <c r="C8752" t="s">
        <v>6272</v>
      </c>
      <c r="D8752">
        <v>36</v>
      </c>
      <c r="E8752" s="6">
        <f>LEN(Utica_Trace[[#This Row],[Merged]])</f>
        <v>36</v>
      </c>
    </row>
    <row r="8753" spans="1:5" x14ac:dyDescent="0.25">
      <c r="A8753" t="s">
        <v>1879</v>
      </c>
      <c r="B8753" t="s">
        <v>1915</v>
      </c>
      <c r="C8753" t="s">
        <v>6272</v>
      </c>
      <c r="D8753">
        <v>36</v>
      </c>
      <c r="E8753" s="6">
        <f>LEN(Utica_Trace[[#This Row],[Merged]])</f>
        <v>36</v>
      </c>
    </row>
    <row r="8754" spans="1:5" x14ac:dyDescent="0.25">
      <c r="A8754" t="s">
        <v>1876</v>
      </c>
      <c r="B8754" t="s">
        <v>1915</v>
      </c>
      <c r="C8754" t="s">
        <v>6273</v>
      </c>
      <c r="D8754">
        <v>36</v>
      </c>
      <c r="E8754" s="6">
        <f>LEN(Utica_Trace[[#This Row],[Merged]])</f>
        <v>36</v>
      </c>
    </row>
    <row r="8755" spans="1:5" x14ac:dyDescent="0.25">
      <c r="A8755" t="s">
        <v>1880</v>
      </c>
      <c r="B8755" t="s">
        <v>1915</v>
      </c>
      <c r="C8755" t="s">
        <v>6273</v>
      </c>
      <c r="D8755">
        <v>36</v>
      </c>
      <c r="E8755" s="6">
        <f>LEN(Utica_Trace[[#This Row],[Merged]])</f>
        <v>36</v>
      </c>
    </row>
    <row r="8756" spans="1:5" x14ac:dyDescent="0.25">
      <c r="A8756" t="s">
        <v>1876</v>
      </c>
      <c r="B8756" t="s">
        <v>1915</v>
      </c>
      <c r="C8756" t="s">
        <v>6274</v>
      </c>
      <c r="D8756">
        <v>36</v>
      </c>
      <c r="E8756" s="6">
        <f>LEN(Utica_Trace[[#This Row],[Merged]])</f>
        <v>36</v>
      </c>
    </row>
    <row r="8757" spans="1:5" x14ac:dyDescent="0.25">
      <c r="A8757" t="s">
        <v>1880</v>
      </c>
      <c r="B8757" t="s">
        <v>1915</v>
      </c>
      <c r="C8757" t="s">
        <v>6274</v>
      </c>
      <c r="D8757">
        <v>36</v>
      </c>
      <c r="E8757" s="6">
        <f>LEN(Utica_Trace[[#This Row],[Merged]])</f>
        <v>36</v>
      </c>
    </row>
    <row r="8758" spans="1:5" x14ac:dyDescent="0.25">
      <c r="A8758" t="s">
        <v>1876</v>
      </c>
      <c r="B8758" t="s">
        <v>1915</v>
      </c>
      <c r="C8758" t="s">
        <v>6275</v>
      </c>
      <c r="D8758">
        <v>36</v>
      </c>
      <c r="E8758" s="6">
        <f>LEN(Utica_Trace[[#This Row],[Merged]])</f>
        <v>36</v>
      </c>
    </row>
    <row r="8759" spans="1:5" x14ac:dyDescent="0.25">
      <c r="A8759" t="s">
        <v>1876</v>
      </c>
      <c r="B8759" t="s">
        <v>1915</v>
      </c>
      <c r="C8759" t="s">
        <v>6276</v>
      </c>
      <c r="D8759">
        <v>36</v>
      </c>
      <c r="E8759" s="6">
        <f>LEN(Utica_Trace[[#This Row],[Merged]])</f>
        <v>36</v>
      </c>
    </row>
    <row r="8760" spans="1:5" x14ac:dyDescent="0.25">
      <c r="A8760" t="s">
        <v>1877</v>
      </c>
      <c r="B8760" t="s">
        <v>1915</v>
      </c>
      <c r="C8760" t="s">
        <v>6277</v>
      </c>
      <c r="D8760">
        <v>36</v>
      </c>
      <c r="E8760" s="6">
        <f>LEN(Utica_Trace[[#This Row],[Merged]])</f>
        <v>36</v>
      </c>
    </row>
    <row r="8761" spans="1:5" x14ac:dyDescent="0.25">
      <c r="A8761" t="s">
        <v>1877</v>
      </c>
      <c r="B8761" t="s">
        <v>1915</v>
      </c>
      <c r="C8761" t="s">
        <v>6278</v>
      </c>
      <c r="D8761">
        <v>36</v>
      </c>
      <c r="E8761" s="6">
        <f>LEN(Utica_Trace[[#This Row],[Merged]])</f>
        <v>36</v>
      </c>
    </row>
    <row r="8762" spans="1:5" x14ac:dyDescent="0.25">
      <c r="A8762" t="s">
        <v>1882</v>
      </c>
      <c r="B8762" t="s">
        <v>1915</v>
      </c>
      <c r="C8762" t="s">
        <v>6278</v>
      </c>
      <c r="D8762">
        <v>36</v>
      </c>
      <c r="E8762" s="6">
        <f>LEN(Utica_Trace[[#This Row],[Merged]])</f>
        <v>36</v>
      </c>
    </row>
    <row r="8763" spans="1:5" x14ac:dyDescent="0.25">
      <c r="A8763" t="s">
        <v>1882</v>
      </c>
      <c r="B8763" t="s">
        <v>1915</v>
      </c>
      <c r="C8763" t="s">
        <v>6279</v>
      </c>
      <c r="D8763">
        <v>36</v>
      </c>
      <c r="E8763" s="6">
        <f>LEN(Utica_Trace[[#This Row],[Merged]])</f>
        <v>36</v>
      </c>
    </row>
    <row r="8764" spans="1:5" x14ac:dyDescent="0.25">
      <c r="A8764" t="s">
        <v>1877</v>
      </c>
      <c r="B8764" t="s">
        <v>1915</v>
      </c>
      <c r="C8764" t="s">
        <v>6280</v>
      </c>
      <c r="D8764">
        <v>36</v>
      </c>
      <c r="E8764" s="6">
        <f>LEN(Utica_Trace[[#This Row],[Merged]])</f>
        <v>36</v>
      </c>
    </row>
    <row r="8765" spans="1:5" x14ac:dyDescent="0.25">
      <c r="A8765" t="s">
        <v>1879</v>
      </c>
      <c r="B8765" t="s">
        <v>1915</v>
      </c>
      <c r="C8765" t="s">
        <v>6280</v>
      </c>
      <c r="D8765">
        <v>36</v>
      </c>
      <c r="E8765" s="6">
        <f>LEN(Utica_Trace[[#This Row],[Merged]])</f>
        <v>36</v>
      </c>
    </row>
    <row r="8766" spans="1:5" x14ac:dyDescent="0.25">
      <c r="A8766" t="s">
        <v>1880</v>
      </c>
      <c r="B8766" t="s">
        <v>1915</v>
      </c>
      <c r="C8766" t="s">
        <v>6280</v>
      </c>
      <c r="D8766">
        <v>36</v>
      </c>
      <c r="E8766" s="6">
        <f>LEN(Utica_Trace[[#This Row],[Merged]])</f>
        <v>36</v>
      </c>
    </row>
    <row r="8767" spans="1:5" x14ac:dyDescent="0.25">
      <c r="A8767" t="s">
        <v>1878</v>
      </c>
      <c r="B8767" t="s">
        <v>1915</v>
      </c>
      <c r="C8767" t="s">
        <v>6281</v>
      </c>
      <c r="D8767">
        <v>36</v>
      </c>
      <c r="E8767" s="6">
        <f>LEN(Utica_Trace[[#This Row],[Merged]])</f>
        <v>36</v>
      </c>
    </row>
    <row r="8768" spans="1:5" x14ac:dyDescent="0.25">
      <c r="A8768" t="s">
        <v>1879</v>
      </c>
      <c r="B8768" t="s">
        <v>1915</v>
      </c>
      <c r="C8768" t="s">
        <v>6281</v>
      </c>
      <c r="D8768">
        <v>36</v>
      </c>
      <c r="E8768" s="6">
        <f>LEN(Utica_Trace[[#This Row],[Merged]])</f>
        <v>36</v>
      </c>
    </row>
    <row r="8769" spans="1:5" x14ac:dyDescent="0.25">
      <c r="A8769" t="s">
        <v>1880</v>
      </c>
      <c r="B8769" t="s">
        <v>1915</v>
      </c>
      <c r="C8769" t="s">
        <v>6281</v>
      </c>
      <c r="D8769">
        <v>36</v>
      </c>
      <c r="E8769" s="6">
        <f>LEN(Utica_Trace[[#This Row],[Merged]])</f>
        <v>36</v>
      </c>
    </row>
    <row r="8770" spans="1:5" x14ac:dyDescent="0.25">
      <c r="A8770" t="s">
        <v>1881</v>
      </c>
      <c r="B8770" t="s">
        <v>1915</v>
      </c>
      <c r="C8770" t="s">
        <v>6281</v>
      </c>
      <c r="D8770">
        <v>36</v>
      </c>
      <c r="E8770" s="6">
        <f>LEN(Utica_Trace[[#This Row],[Merged]])</f>
        <v>36</v>
      </c>
    </row>
    <row r="8771" spans="1:5" x14ac:dyDescent="0.25">
      <c r="A8771" t="s">
        <v>1876</v>
      </c>
      <c r="B8771" t="s">
        <v>1915</v>
      </c>
      <c r="C8771" t="s">
        <v>6282</v>
      </c>
      <c r="D8771">
        <v>36</v>
      </c>
      <c r="E8771" s="6">
        <f>LEN(Utica_Trace[[#This Row],[Merged]])</f>
        <v>36</v>
      </c>
    </row>
    <row r="8772" spans="1:5" x14ac:dyDescent="0.25">
      <c r="A8772" t="s">
        <v>1877</v>
      </c>
      <c r="B8772" t="s">
        <v>1915</v>
      </c>
      <c r="C8772" t="s">
        <v>6282</v>
      </c>
      <c r="D8772">
        <v>36</v>
      </c>
      <c r="E8772" s="6">
        <f>LEN(Utica_Trace[[#This Row],[Merged]])</f>
        <v>36</v>
      </c>
    </row>
    <row r="8773" spans="1:5" x14ac:dyDescent="0.25">
      <c r="A8773" t="s">
        <v>1882</v>
      </c>
      <c r="B8773" t="s">
        <v>1915</v>
      </c>
      <c r="C8773" t="s">
        <v>6282</v>
      </c>
      <c r="D8773">
        <v>36</v>
      </c>
      <c r="E8773" s="6">
        <f>LEN(Utica_Trace[[#This Row],[Merged]])</f>
        <v>36</v>
      </c>
    </row>
    <row r="8774" spans="1:5" x14ac:dyDescent="0.25">
      <c r="A8774" t="s">
        <v>1876</v>
      </c>
      <c r="B8774" t="s">
        <v>1915</v>
      </c>
      <c r="C8774" t="s">
        <v>6283</v>
      </c>
      <c r="D8774">
        <v>36</v>
      </c>
      <c r="E8774" s="6">
        <f>LEN(Utica_Trace[[#This Row],[Merged]])</f>
        <v>36</v>
      </c>
    </row>
    <row r="8775" spans="1:5" x14ac:dyDescent="0.25">
      <c r="A8775" t="s">
        <v>1879</v>
      </c>
      <c r="B8775" t="s">
        <v>1915</v>
      </c>
      <c r="C8775" t="s">
        <v>6283</v>
      </c>
      <c r="D8775">
        <v>36</v>
      </c>
      <c r="E8775" s="6">
        <f>LEN(Utica_Trace[[#This Row],[Merged]])</f>
        <v>36</v>
      </c>
    </row>
    <row r="8776" spans="1:5" x14ac:dyDescent="0.25">
      <c r="A8776" t="s">
        <v>1880</v>
      </c>
      <c r="B8776" t="s">
        <v>1915</v>
      </c>
      <c r="C8776" t="s">
        <v>6283</v>
      </c>
      <c r="D8776">
        <v>36</v>
      </c>
      <c r="E8776" s="6">
        <f>LEN(Utica_Trace[[#This Row],[Merged]])</f>
        <v>36</v>
      </c>
    </row>
    <row r="8777" spans="1:5" x14ac:dyDescent="0.25">
      <c r="A8777" t="s">
        <v>1881</v>
      </c>
      <c r="B8777" t="s">
        <v>1915</v>
      </c>
      <c r="C8777" t="s">
        <v>6283</v>
      </c>
      <c r="D8777">
        <v>36</v>
      </c>
      <c r="E8777" s="6">
        <f>LEN(Utica_Trace[[#This Row],[Merged]])</f>
        <v>36</v>
      </c>
    </row>
    <row r="8778" spans="1:5" x14ac:dyDescent="0.25">
      <c r="A8778" t="s">
        <v>1876</v>
      </c>
      <c r="B8778" t="s">
        <v>1915</v>
      </c>
      <c r="C8778" t="s">
        <v>6284</v>
      </c>
      <c r="D8778">
        <v>36</v>
      </c>
      <c r="E8778" s="6">
        <f>LEN(Utica_Trace[[#This Row],[Merged]])</f>
        <v>36</v>
      </c>
    </row>
    <row r="8779" spans="1:5" x14ac:dyDescent="0.25">
      <c r="A8779" t="s">
        <v>1877</v>
      </c>
      <c r="B8779" t="s">
        <v>1915</v>
      </c>
      <c r="C8779" t="s">
        <v>6284</v>
      </c>
      <c r="D8779">
        <v>36</v>
      </c>
      <c r="E8779" s="6">
        <f>LEN(Utica_Trace[[#This Row],[Merged]])</f>
        <v>36</v>
      </c>
    </row>
    <row r="8780" spans="1:5" x14ac:dyDescent="0.25">
      <c r="A8780" t="s">
        <v>1878</v>
      </c>
      <c r="B8780" t="s">
        <v>1915</v>
      </c>
      <c r="C8780" t="s">
        <v>6284</v>
      </c>
      <c r="D8780">
        <v>36</v>
      </c>
      <c r="E8780" s="6">
        <f>LEN(Utica_Trace[[#This Row],[Merged]])</f>
        <v>36</v>
      </c>
    </row>
    <row r="8781" spans="1:5" x14ac:dyDescent="0.25">
      <c r="A8781" t="s">
        <v>1876</v>
      </c>
      <c r="B8781" t="s">
        <v>1915</v>
      </c>
      <c r="C8781" t="s">
        <v>6285</v>
      </c>
      <c r="D8781">
        <v>36</v>
      </c>
      <c r="E8781" s="6">
        <f>LEN(Utica_Trace[[#This Row],[Merged]])</f>
        <v>36</v>
      </c>
    </row>
    <row r="8782" spans="1:5" x14ac:dyDescent="0.25">
      <c r="A8782" t="s">
        <v>1876</v>
      </c>
      <c r="B8782" t="s">
        <v>1915</v>
      </c>
      <c r="C8782" t="s">
        <v>6286</v>
      </c>
      <c r="D8782">
        <v>36</v>
      </c>
      <c r="E8782" s="6">
        <f>LEN(Utica_Trace[[#This Row],[Merged]])</f>
        <v>36</v>
      </c>
    </row>
    <row r="8783" spans="1:5" x14ac:dyDescent="0.25">
      <c r="A8783" t="s">
        <v>1879</v>
      </c>
      <c r="B8783" t="s">
        <v>1915</v>
      </c>
      <c r="C8783" t="s">
        <v>6286</v>
      </c>
      <c r="D8783">
        <v>36</v>
      </c>
      <c r="E8783" s="6">
        <f>LEN(Utica_Trace[[#This Row],[Merged]])</f>
        <v>36</v>
      </c>
    </row>
    <row r="8784" spans="1:5" x14ac:dyDescent="0.25">
      <c r="A8784" t="s">
        <v>1876</v>
      </c>
      <c r="B8784" t="s">
        <v>1915</v>
      </c>
      <c r="C8784" t="s">
        <v>6287</v>
      </c>
      <c r="D8784">
        <v>36</v>
      </c>
      <c r="E8784" s="6">
        <f>LEN(Utica_Trace[[#This Row],[Merged]])</f>
        <v>36</v>
      </c>
    </row>
    <row r="8785" spans="1:5" x14ac:dyDescent="0.25">
      <c r="A8785" t="s">
        <v>1876</v>
      </c>
      <c r="B8785" t="s">
        <v>1915</v>
      </c>
      <c r="C8785" t="s">
        <v>6288</v>
      </c>
      <c r="D8785">
        <v>36</v>
      </c>
      <c r="E8785" s="6">
        <f>LEN(Utica_Trace[[#This Row],[Merged]])</f>
        <v>36</v>
      </c>
    </row>
    <row r="8786" spans="1:5" x14ac:dyDescent="0.25">
      <c r="A8786" t="s">
        <v>1876</v>
      </c>
      <c r="B8786" t="s">
        <v>1915</v>
      </c>
      <c r="C8786" t="s">
        <v>6289</v>
      </c>
      <c r="D8786">
        <v>36</v>
      </c>
      <c r="E8786" s="6">
        <f>LEN(Utica_Trace[[#This Row],[Merged]])</f>
        <v>36</v>
      </c>
    </row>
    <row r="8787" spans="1:5" x14ac:dyDescent="0.25">
      <c r="A8787" t="s">
        <v>1876</v>
      </c>
      <c r="B8787" t="s">
        <v>1915</v>
      </c>
      <c r="C8787" t="s">
        <v>6290</v>
      </c>
      <c r="D8787">
        <v>36</v>
      </c>
      <c r="E8787" s="6">
        <f>LEN(Utica_Trace[[#This Row],[Merged]])</f>
        <v>36</v>
      </c>
    </row>
    <row r="8788" spans="1:5" x14ac:dyDescent="0.25">
      <c r="A8788" t="s">
        <v>1879</v>
      </c>
      <c r="B8788" t="s">
        <v>1915</v>
      </c>
      <c r="C8788" t="s">
        <v>6290</v>
      </c>
      <c r="D8788">
        <v>36</v>
      </c>
      <c r="E8788" s="6">
        <f>LEN(Utica_Trace[[#This Row],[Merged]])</f>
        <v>36</v>
      </c>
    </row>
    <row r="8789" spans="1:5" x14ac:dyDescent="0.25">
      <c r="A8789" t="s">
        <v>1880</v>
      </c>
      <c r="B8789" t="s">
        <v>1915</v>
      </c>
      <c r="C8789" t="s">
        <v>6290</v>
      </c>
      <c r="D8789">
        <v>36</v>
      </c>
      <c r="E8789" s="6">
        <f>LEN(Utica_Trace[[#This Row],[Merged]])</f>
        <v>36</v>
      </c>
    </row>
    <row r="8790" spans="1:5" x14ac:dyDescent="0.25">
      <c r="A8790" t="s">
        <v>1881</v>
      </c>
      <c r="B8790" t="s">
        <v>1915</v>
      </c>
      <c r="C8790" t="s">
        <v>6290</v>
      </c>
      <c r="D8790">
        <v>36</v>
      </c>
      <c r="E8790" s="6">
        <f>LEN(Utica_Trace[[#This Row],[Merged]])</f>
        <v>36</v>
      </c>
    </row>
    <row r="8791" spans="1:5" x14ac:dyDescent="0.25">
      <c r="A8791" t="s">
        <v>1876</v>
      </c>
      <c r="B8791" t="s">
        <v>1915</v>
      </c>
      <c r="C8791" t="s">
        <v>6291</v>
      </c>
      <c r="D8791">
        <v>36</v>
      </c>
      <c r="E8791" s="6">
        <f>LEN(Utica_Trace[[#This Row],[Merged]])</f>
        <v>36</v>
      </c>
    </row>
    <row r="8792" spans="1:5" x14ac:dyDescent="0.25">
      <c r="A8792" t="s">
        <v>1876</v>
      </c>
      <c r="B8792" t="s">
        <v>1915</v>
      </c>
      <c r="C8792" t="s">
        <v>6292</v>
      </c>
      <c r="D8792">
        <v>36</v>
      </c>
      <c r="E8792" s="6">
        <f>LEN(Utica_Trace[[#This Row],[Merged]])</f>
        <v>36</v>
      </c>
    </row>
    <row r="8793" spans="1:5" x14ac:dyDescent="0.25">
      <c r="A8793" t="s">
        <v>1879</v>
      </c>
      <c r="B8793" t="s">
        <v>1915</v>
      </c>
      <c r="C8793" t="s">
        <v>6292</v>
      </c>
      <c r="D8793">
        <v>36</v>
      </c>
      <c r="E8793" s="6">
        <f>LEN(Utica_Trace[[#This Row],[Merged]])</f>
        <v>36</v>
      </c>
    </row>
    <row r="8794" spans="1:5" x14ac:dyDescent="0.25">
      <c r="A8794" t="s">
        <v>1880</v>
      </c>
      <c r="B8794" t="s">
        <v>1915</v>
      </c>
      <c r="C8794" t="s">
        <v>6292</v>
      </c>
      <c r="D8794">
        <v>36</v>
      </c>
      <c r="E8794" s="6">
        <f>LEN(Utica_Trace[[#This Row],[Merged]])</f>
        <v>36</v>
      </c>
    </row>
    <row r="8795" spans="1:5" x14ac:dyDescent="0.25">
      <c r="A8795" t="s">
        <v>1881</v>
      </c>
      <c r="B8795" t="s">
        <v>1915</v>
      </c>
      <c r="C8795" t="s">
        <v>6292</v>
      </c>
      <c r="D8795">
        <v>36</v>
      </c>
      <c r="E8795" s="6">
        <f>LEN(Utica_Trace[[#This Row],[Merged]])</f>
        <v>36</v>
      </c>
    </row>
    <row r="8796" spans="1:5" x14ac:dyDescent="0.25">
      <c r="A8796" t="s">
        <v>1876</v>
      </c>
      <c r="B8796" t="s">
        <v>1915</v>
      </c>
      <c r="C8796" t="s">
        <v>6293</v>
      </c>
      <c r="D8796">
        <v>36</v>
      </c>
      <c r="E8796" s="6">
        <f>LEN(Utica_Trace[[#This Row],[Merged]])</f>
        <v>36</v>
      </c>
    </row>
    <row r="8797" spans="1:5" x14ac:dyDescent="0.25">
      <c r="A8797" t="s">
        <v>1882</v>
      </c>
      <c r="B8797" t="s">
        <v>1915</v>
      </c>
      <c r="C8797" t="s">
        <v>6293</v>
      </c>
      <c r="D8797">
        <v>36</v>
      </c>
      <c r="E8797" s="6">
        <f>LEN(Utica_Trace[[#This Row],[Merged]])</f>
        <v>36</v>
      </c>
    </row>
    <row r="8798" spans="1:5" x14ac:dyDescent="0.25">
      <c r="A8798" t="s">
        <v>1876</v>
      </c>
      <c r="B8798" t="s">
        <v>1915</v>
      </c>
      <c r="C8798" t="s">
        <v>6294</v>
      </c>
      <c r="D8798">
        <v>36</v>
      </c>
      <c r="E8798" s="6">
        <f>LEN(Utica_Trace[[#This Row],[Merged]])</f>
        <v>36</v>
      </c>
    </row>
    <row r="8799" spans="1:5" x14ac:dyDescent="0.25">
      <c r="A8799" t="s">
        <v>1882</v>
      </c>
      <c r="B8799" t="s">
        <v>1915</v>
      </c>
      <c r="C8799" t="s">
        <v>6294</v>
      </c>
      <c r="D8799">
        <v>36</v>
      </c>
      <c r="E8799" s="6">
        <f>LEN(Utica_Trace[[#This Row],[Merged]])</f>
        <v>36</v>
      </c>
    </row>
    <row r="8800" spans="1:5" x14ac:dyDescent="0.25">
      <c r="A8800" t="s">
        <v>1870</v>
      </c>
      <c r="B8800" t="s">
        <v>1915</v>
      </c>
      <c r="C8800" t="s">
        <v>6295</v>
      </c>
      <c r="D8800">
        <v>36</v>
      </c>
      <c r="E8800" s="6">
        <f>LEN(Utica_Trace[[#This Row],[Merged]])</f>
        <v>36</v>
      </c>
    </row>
    <row r="8801" spans="1:5" x14ac:dyDescent="0.25">
      <c r="A8801" t="s">
        <v>1876</v>
      </c>
      <c r="B8801" t="s">
        <v>1915</v>
      </c>
      <c r="C8801" t="s">
        <v>6295</v>
      </c>
      <c r="D8801">
        <v>36</v>
      </c>
      <c r="E8801" s="6">
        <f>LEN(Utica_Trace[[#This Row],[Merged]])</f>
        <v>36</v>
      </c>
    </row>
    <row r="8802" spans="1:5" x14ac:dyDescent="0.25">
      <c r="A8802" t="s">
        <v>1878</v>
      </c>
      <c r="B8802" t="s">
        <v>1915</v>
      </c>
      <c r="C8802" t="s">
        <v>6295</v>
      </c>
      <c r="D8802">
        <v>36</v>
      </c>
      <c r="E8802" s="6">
        <f>LEN(Utica_Trace[[#This Row],[Merged]])</f>
        <v>36</v>
      </c>
    </row>
    <row r="8803" spans="1:5" x14ac:dyDescent="0.25">
      <c r="A8803" t="s">
        <v>1879</v>
      </c>
      <c r="B8803" t="s">
        <v>1915</v>
      </c>
      <c r="C8803" t="s">
        <v>6295</v>
      </c>
      <c r="D8803">
        <v>36</v>
      </c>
      <c r="E8803" s="6">
        <f>LEN(Utica_Trace[[#This Row],[Merged]])</f>
        <v>36</v>
      </c>
    </row>
    <row r="8804" spans="1:5" x14ac:dyDescent="0.25">
      <c r="A8804" t="s">
        <v>1880</v>
      </c>
      <c r="B8804" t="s">
        <v>1915</v>
      </c>
      <c r="C8804" t="s">
        <v>6295</v>
      </c>
      <c r="D8804">
        <v>36</v>
      </c>
      <c r="E8804" s="6">
        <f>LEN(Utica_Trace[[#This Row],[Merged]])</f>
        <v>36</v>
      </c>
    </row>
    <row r="8805" spans="1:5" x14ac:dyDescent="0.25">
      <c r="A8805" t="s">
        <v>1881</v>
      </c>
      <c r="B8805" t="s">
        <v>1915</v>
      </c>
      <c r="C8805" t="s">
        <v>6295</v>
      </c>
      <c r="D8805">
        <v>36</v>
      </c>
      <c r="E8805" s="6">
        <f>LEN(Utica_Trace[[#This Row],[Merged]])</f>
        <v>36</v>
      </c>
    </row>
    <row r="8806" spans="1:5" x14ac:dyDescent="0.25">
      <c r="A8806" t="s">
        <v>1870</v>
      </c>
      <c r="B8806" t="s">
        <v>1915</v>
      </c>
      <c r="C8806" t="s">
        <v>6296</v>
      </c>
      <c r="D8806">
        <v>36</v>
      </c>
      <c r="E8806" s="6">
        <f>LEN(Utica_Trace[[#This Row],[Merged]])</f>
        <v>36</v>
      </c>
    </row>
    <row r="8807" spans="1:5" x14ac:dyDescent="0.25">
      <c r="A8807" t="s">
        <v>1876</v>
      </c>
      <c r="B8807" t="s">
        <v>1915</v>
      </c>
      <c r="C8807" t="s">
        <v>6296</v>
      </c>
      <c r="D8807">
        <v>36</v>
      </c>
      <c r="E8807" s="6">
        <f>LEN(Utica_Trace[[#This Row],[Merged]])</f>
        <v>36</v>
      </c>
    </row>
    <row r="8808" spans="1:5" x14ac:dyDescent="0.25">
      <c r="A8808" t="s">
        <v>1876</v>
      </c>
      <c r="B8808" t="s">
        <v>1915</v>
      </c>
      <c r="C8808" t="s">
        <v>6297</v>
      </c>
      <c r="D8808">
        <v>36</v>
      </c>
      <c r="E8808" s="6">
        <f>LEN(Utica_Trace[[#This Row],[Merged]])</f>
        <v>36</v>
      </c>
    </row>
    <row r="8809" spans="1:5" x14ac:dyDescent="0.25">
      <c r="A8809" t="s">
        <v>1882</v>
      </c>
      <c r="B8809" t="s">
        <v>1915</v>
      </c>
      <c r="C8809" t="s">
        <v>6297</v>
      </c>
      <c r="D8809">
        <v>36</v>
      </c>
      <c r="E8809" s="6">
        <f>LEN(Utica_Trace[[#This Row],[Merged]])</f>
        <v>36</v>
      </c>
    </row>
    <row r="8810" spans="1:5" x14ac:dyDescent="0.25">
      <c r="A8810" t="s">
        <v>906</v>
      </c>
      <c r="B8810" t="s">
        <v>1915</v>
      </c>
      <c r="C8810" t="s">
        <v>6298</v>
      </c>
      <c r="D8810">
        <v>36</v>
      </c>
      <c r="E8810" s="6">
        <f>LEN(Utica_Trace[[#This Row],[Merged]])</f>
        <v>36</v>
      </c>
    </row>
    <row r="8811" spans="1:5" x14ac:dyDescent="0.25">
      <c r="A8811" t="s">
        <v>906</v>
      </c>
      <c r="B8811" t="s">
        <v>1915</v>
      </c>
      <c r="C8811" t="s">
        <v>6299</v>
      </c>
      <c r="D8811">
        <v>36</v>
      </c>
      <c r="E8811" s="6">
        <f>LEN(Utica_Trace[[#This Row],[Merged]])</f>
        <v>36</v>
      </c>
    </row>
    <row r="8812" spans="1:5" x14ac:dyDescent="0.25">
      <c r="A8812" t="s">
        <v>1789</v>
      </c>
      <c r="B8812" t="s">
        <v>1915</v>
      </c>
      <c r="C8812" t="s">
        <v>6300</v>
      </c>
      <c r="D8812">
        <v>36</v>
      </c>
      <c r="E8812" s="6">
        <f>LEN(Utica_Trace[[#This Row],[Merged]])</f>
        <v>36</v>
      </c>
    </row>
    <row r="8813" spans="1:5" x14ac:dyDescent="0.25">
      <c r="A8813" t="s">
        <v>1789</v>
      </c>
      <c r="B8813" t="s">
        <v>1915</v>
      </c>
      <c r="C8813" t="s">
        <v>6301</v>
      </c>
      <c r="D8813">
        <v>36</v>
      </c>
      <c r="E8813" s="6">
        <f>LEN(Utica_Trace[[#This Row],[Merged]])</f>
        <v>36</v>
      </c>
    </row>
    <row r="8814" spans="1:5" x14ac:dyDescent="0.25">
      <c r="A8814" t="s">
        <v>1789</v>
      </c>
      <c r="B8814" t="s">
        <v>1915</v>
      </c>
      <c r="C8814" t="s">
        <v>6302</v>
      </c>
      <c r="D8814">
        <v>36</v>
      </c>
      <c r="E8814" s="6">
        <f>LEN(Utica_Trace[[#This Row],[Merged]])</f>
        <v>36</v>
      </c>
    </row>
    <row r="8815" spans="1:5" x14ac:dyDescent="0.25">
      <c r="A8815" t="s">
        <v>1789</v>
      </c>
      <c r="B8815" t="s">
        <v>1915</v>
      </c>
      <c r="C8815" t="s">
        <v>6303</v>
      </c>
      <c r="D8815">
        <v>36</v>
      </c>
      <c r="E8815" s="6">
        <f>LEN(Utica_Trace[[#This Row],[Merged]])</f>
        <v>36</v>
      </c>
    </row>
    <row r="8816" spans="1:5" x14ac:dyDescent="0.25">
      <c r="A8816" t="s">
        <v>1789</v>
      </c>
      <c r="B8816" t="s">
        <v>1915</v>
      </c>
      <c r="C8816" t="s">
        <v>6304</v>
      </c>
      <c r="D8816">
        <v>36</v>
      </c>
      <c r="E8816" s="6">
        <f>LEN(Utica_Trace[[#This Row],[Merged]])</f>
        <v>36</v>
      </c>
    </row>
    <row r="8817" spans="1:5" x14ac:dyDescent="0.25">
      <c r="A8817" t="s">
        <v>1789</v>
      </c>
      <c r="B8817" t="s">
        <v>1915</v>
      </c>
      <c r="C8817" t="s">
        <v>6305</v>
      </c>
      <c r="D8817">
        <v>36</v>
      </c>
      <c r="E8817" s="6">
        <f>LEN(Utica_Trace[[#This Row],[Merged]])</f>
        <v>36</v>
      </c>
    </row>
    <row r="8818" spans="1:5" x14ac:dyDescent="0.25">
      <c r="A8818" t="s">
        <v>1789</v>
      </c>
      <c r="B8818" t="s">
        <v>1915</v>
      </c>
      <c r="C8818" t="s">
        <v>6306</v>
      </c>
      <c r="D8818">
        <v>36</v>
      </c>
      <c r="E8818" s="6">
        <f>LEN(Utica_Trace[[#This Row],[Merged]])</f>
        <v>36</v>
      </c>
    </row>
    <row r="8819" spans="1:5" x14ac:dyDescent="0.25">
      <c r="A8819" t="s">
        <v>1789</v>
      </c>
      <c r="B8819" t="s">
        <v>1915</v>
      </c>
      <c r="C8819" t="s">
        <v>6307</v>
      </c>
      <c r="D8819">
        <v>36</v>
      </c>
      <c r="E8819" s="6">
        <f>LEN(Utica_Trace[[#This Row],[Merged]])</f>
        <v>36</v>
      </c>
    </row>
    <row r="8820" spans="1:5" x14ac:dyDescent="0.25">
      <c r="A8820" t="s">
        <v>1789</v>
      </c>
      <c r="B8820" t="s">
        <v>1915</v>
      </c>
      <c r="C8820" t="s">
        <v>6308</v>
      </c>
      <c r="D8820">
        <v>36</v>
      </c>
      <c r="E8820" s="6">
        <f>LEN(Utica_Trace[[#This Row],[Merged]])</f>
        <v>36</v>
      </c>
    </row>
    <row r="8821" spans="1:5" x14ac:dyDescent="0.25">
      <c r="A8821" t="s">
        <v>1789</v>
      </c>
      <c r="B8821" t="s">
        <v>1915</v>
      </c>
      <c r="C8821" t="s">
        <v>6309</v>
      </c>
      <c r="D8821">
        <v>36</v>
      </c>
      <c r="E8821" s="6">
        <f>LEN(Utica_Trace[[#This Row],[Merged]])</f>
        <v>36</v>
      </c>
    </row>
    <row r="8822" spans="1:5" x14ac:dyDescent="0.25">
      <c r="A8822" t="s">
        <v>1789</v>
      </c>
      <c r="B8822" t="s">
        <v>1915</v>
      </c>
      <c r="C8822" t="s">
        <v>6310</v>
      </c>
      <c r="D8822">
        <v>36</v>
      </c>
      <c r="E8822" s="6">
        <f>LEN(Utica_Trace[[#This Row],[Merged]])</f>
        <v>36</v>
      </c>
    </row>
    <row r="8823" spans="1:5" x14ac:dyDescent="0.25">
      <c r="A8823" t="s">
        <v>1789</v>
      </c>
      <c r="B8823" t="s">
        <v>1915</v>
      </c>
      <c r="C8823" t="s">
        <v>6311</v>
      </c>
      <c r="D8823">
        <v>36</v>
      </c>
      <c r="E8823" s="6">
        <f>LEN(Utica_Trace[[#This Row],[Merged]])</f>
        <v>36</v>
      </c>
    </row>
    <row r="8824" spans="1:5" x14ac:dyDescent="0.25">
      <c r="A8824" t="s">
        <v>943</v>
      </c>
      <c r="B8824" t="s">
        <v>1915</v>
      </c>
      <c r="C8824" t="s">
        <v>6312</v>
      </c>
      <c r="D8824">
        <v>36</v>
      </c>
      <c r="E8824" s="6">
        <f>LEN(Utica_Trace[[#This Row],[Merged]])</f>
        <v>36</v>
      </c>
    </row>
    <row r="8825" spans="1:5" x14ac:dyDescent="0.25">
      <c r="A8825" t="s">
        <v>28</v>
      </c>
      <c r="B8825" t="s">
        <v>1915</v>
      </c>
      <c r="C8825" t="s">
        <v>6313</v>
      </c>
      <c r="D8825">
        <v>36</v>
      </c>
      <c r="E8825" s="6">
        <f>LEN(Utica_Trace[[#This Row],[Merged]])</f>
        <v>36</v>
      </c>
    </row>
    <row r="8826" spans="1:5" x14ac:dyDescent="0.25">
      <c r="A8826" t="s">
        <v>1913</v>
      </c>
      <c r="B8826" t="s">
        <v>1915</v>
      </c>
      <c r="C8826" t="s">
        <v>6314</v>
      </c>
      <c r="D8826">
        <v>36</v>
      </c>
      <c r="E8826" s="6">
        <f>LEN(Utica_Trace[[#This Row],[Merged]])</f>
        <v>36</v>
      </c>
    </row>
    <row r="8827" spans="1:5" x14ac:dyDescent="0.25">
      <c r="A8827" t="s">
        <v>1913</v>
      </c>
      <c r="B8827" t="s">
        <v>1915</v>
      </c>
      <c r="C8827" t="s">
        <v>6315</v>
      </c>
      <c r="D8827">
        <v>36</v>
      </c>
      <c r="E8827" s="6">
        <f>LEN(Utica_Trace[[#This Row],[Merged]])</f>
        <v>36</v>
      </c>
    </row>
    <row r="8828" spans="1:5" x14ac:dyDescent="0.25">
      <c r="A8828" t="s">
        <v>1913</v>
      </c>
      <c r="B8828" t="s">
        <v>1915</v>
      </c>
      <c r="C8828" t="s">
        <v>6316</v>
      </c>
      <c r="D8828">
        <v>36</v>
      </c>
      <c r="E8828" s="6">
        <f>LEN(Utica_Trace[[#This Row],[Merged]])</f>
        <v>36</v>
      </c>
    </row>
    <row r="8829" spans="1:5" x14ac:dyDescent="0.25">
      <c r="A8829" t="s">
        <v>1913</v>
      </c>
      <c r="B8829" t="s">
        <v>1915</v>
      </c>
      <c r="C8829" t="s">
        <v>6317</v>
      </c>
      <c r="D8829">
        <v>36</v>
      </c>
      <c r="E8829" s="6">
        <f>LEN(Utica_Trace[[#This Row],[Merged]])</f>
        <v>36</v>
      </c>
    </row>
    <row r="8830" spans="1:5" x14ac:dyDescent="0.25">
      <c r="A8830" t="s">
        <v>1913</v>
      </c>
      <c r="B8830" t="s">
        <v>1915</v>
      </c>
      <c r="C8830" t="s">
        <v>6318</v>
      </c>
      <c r="D8830">
        <v>36</v>
      </c>
      <c r="E8830" s="6">
        <f>LEN(Utica_Trace[[#This Row],[Merged]])</f>
        <v>36</v>
      </c>
    </row>
    <row r="8831" spans="1:5" x14ac:dyDescent="0.25">
      <c r="A8831" t="s">
        <v>1913</v>
      </c>
      <c r="B8831" t="s">
        <v>1915</v>
      </c>
      <c r="C8831" t="s">
        <v>6319</v>
      </c>
      <c r="D8831">
        <v>36</v>
      </c>
      <c r="E8831" s="6">
        <f>LEN(Utica_Trace[[#This Row],[Merged]])</f>
        <v>36</v>
      </c>
    </row>
    <row r="8832" spans="1:5" x14ac:dyDescent="0.25">
      <c r="A8832" t="s">
        <v>1913</v>
      </c>
      <c r="B8832" t="s">
        <v>1915</v>
      </c>
      <c r="C8832" t="s">
        <v>6320</v>
      </c>
      <c r="D8832">
        <v>36</v>
      </c>
      <c r="E8832" s="6">
        <f>LEN(Utica_Trace[[#This Row],[Merged]])</f>
        <v>36</v>
      </c>
    </row>
    <row r="8833" spans="1:5" x14ac:dyDescent="0.25">
      <c r="A8833" t="s">
        <v>1913</v>
      </c>
      <c r="B8833" t="s">
        <v>1915</v>
      </c>
      <c r="C8833" t="s">
        <v>6321</v>
      </c>
      <c r="D8833">
        <v>36</v>
      </c>
      <c r="E8833" s="6">
        <f>LEN(Utica_Trace[[#This Row],[Merged]])</f>
        <v>36</v>
      </c>
    </row>
    <row r="8834" spans="1:5" x14ac:dyDescent="0.25">
      <c r="A8834" t="s">
        <v>1913</v>
      </c>
      <c r="B8834" t="s">
        <v>1915</v>
      </c>
      <c r="C8834" t="s">
        <v>6322</v>
      </c>
      <c r="D8834">
        <v>36</v>
      </c>
      <c r="E8834" s="6">
        <f>LEN(Utica_Trace[[#This Row],[Merged]])</f>
        <v>36</v>
      </c>
    </row>
    <row r="8835" spans="1:5" x14ac:dyDescent="0.25">
      <c r="A8835" t="s">
        <v>1913</v>
      </c>
      <c r="B8835" t="s">
        <v>1915</v>
      </c>
      <c r="C8835" t="s">
        <v>6323</v>
      </c>
      <c r="D8835">
        <v>36</v>
      </c>
      <c r="E8835" s="6">
        <f>LEN(Utica_Trace[[#This Row],[Merged]])</f>
        <v>36</v>
      </c>
    </row>
    <row r="8836" spans="1:5" x14ac:dyDescent="0.25">
      <c r="A8836" t="s">
        <v>1913</v>
      </c>
      <c r="B8836" t="s">
        <v>1915</v>
      </c>
      <c r="C8836" t="s">
        <v>6324</v>
      </c>
      <c r="D8836">
        <v>36</v>
      </c>
      <c r="E8836" s="6">
        <f>LEN(Utica_Trace[[#This Row],[Merged]])</f>
        <v>36</v>
      </c>
    </row>
    <row r="8837" spans="1:5" x14ac:dyDescent="0.25">
      <c r="A8837" t="s">
        <v>1898</v>
      </c>
      <c r="B8837" t="s">
        <v>1915</v>
      </c>
      <c r="C8837" t="s">
        <v>6325</v>
      </c>
      <c r="D8837">
        <v>36</v>
      </c>
      <c r="E8837" s="6">
        <f>LEN(Utica_Trace[[#This Row],[Merged]])</f>
        <v>36</v>
      </c>
    </row>
    <row r="8838" spans="1:5" x14ac:dyDescent="0.25">
      <c r="A8838" t="s">
        <v>1913</v>
      </c>
      <c r="B8838" t="s">
        <v>1915</v>
      </c>
      <c r="C8838" t="s">
        <v>6326</v>
      </c>
      <c r="D8838">
        <v>36</v>
      </c>
      <c r="E8838" s="6">
        <f>LEN(Utica_Trace[[#This Row],[Merged]])</f>
        <v>36</v>
      </c>
    </row>
    <row r="8839" spans="1:5" x14ac:dyDescent="0.25">
      <c r="A8839" t="s">
        <v>1913</v>
      </c>
      <c r="B8839" t="s">
        <v>1915</v>
      </c>
      <c r="C8839" t="s">
        <v>6327</v>
      </c>
      <c r="D8839">
        <v>36</v>
      </c>
      <c r="E8839" s="6">
        <f>LEN(Utica_Trace[[#This Row],[Merged]])</f>
        <v>36</v>
      </c>
    </row>
    <row r="8840" spans="1:5" x14ac:dyDescent="0.25">
      <c r="A8840" t="s">
        <v>1898</v>
      </c>
      <c r="B8840" t="s">
        <v>1915</v>
      </c>
      <c r="C8840" t="s">
        <v>6328</v>
      </c>
      <c r="D8840">
        <v>36</v>
      </c>
      <c r="E8840" s="6">
        <f>LEN(Utica_Trace[[#This Row],[Merged]])</f>
        <v>36</v>
      </c>
    </row>
    <row r="8841" spans="1:5" x14ac:dyDescent="0.25">
      <c r="A8841" t="s">
        <v>1913</v>
      </c>
      <c r="B8841" t="s">
        <v>1915</v>
      </c>
      <c r="C8841" t="s">
        <v>6329</v>
      </c>
      <c r="D8841">
        <v>36</v>
      </c>
      <c r="E8841" s="6">
        <f>LEN(Utica_Trace[[#This Row],[Merged]])</f>
        <v>36</v>
      </c>
    </row>
    <row r="8842" spans="1:5" x14ac:dyDescent="0.25">
      <c r="A8842" t="s">
        <v>1913</v>
      </c>
      <c r="B8842" t="s">
        <v>1915</v>
      </c>
      <c r="C8842" t="s">
        <v>6330</v>
      </c>
      <c r="D8842">
        <v>36</v>
      </c>
      <c r="E8842" s="6">
        <f>LEN(Utica_Trace[[#This Row],[Merged]])</f>
        <v>36</v>
      </c>
    </row>
    <row r="8843" spans="1:5" x14ac:dyDescent="0.25">
      <c r="A8843" t="s">
        <v>1913</v>
      </c>
      <c r="B8843" t="s">
        <v>1915</v>
      </c>
      <c r="C8843" t="s">
        <v>6331</v>
      </c>
      <c r="D8843">
        <v>36</v>
      </c>
      <c r="E8843" s="6">
        <f>LEN(Utica_Trace[[#This Row],[Merged]])</f>
        <v>36</v>
      </c>
    </row>
    <row r="8844" spans="1:5" x14ac:dyDescent="0.25">
      <c r="A8844" t="s">
        <v>1871</v>
      </c>
      <c r="B8844" t="s">
        <v>1915</v>
      </c>
      <c r="C8844" t="s">
        <v>6332</v>
      </c>
      <c r="D8844">
        <v>36</v>
      </c>
      <c r="E8844" s="6">
        <f>LEN(Utica_Trace[[#This Row],[Merged]])</f>
        <v>36</v>
      </c>
    </row>
    <row r="8845" spans="1:5" x14ac:dyDescent="0.25">
      <c r="A8845" t="s">
        <v>1871</v>
      </c>
      <c r="B8845" t="s">
        <v>1915</v>
      </c>
      <c r="C8845" t="s">
        <v>6333</v>
      </c>
      <c r="D8845">
        <v>36</v>
      </c>
      <c r="E8845" s="6">
        <f>LEN(Utica_Trace[[#This Row],[Merged]])</f>
        <v>36</v>
      </c>
    </row>
    <row r="8846" spans="1:5" x14ac:dyDescent="0.25">
      <c r="A8846" t="s">
        <v>1871</v>
      </c>
      <c r="B8846" t="s">
        <v>1915</v>
      </c>
      <c r="C8846" t="s">
        <v>6334</v>
      </c>
      <c r="D8846">
        <v>36</v>
      </c>
      <c r="E8846" s="6">
        <f>LEN(Utica_Trace[[#This Row],[Merged]])</f>
        <v>36</v>
      </c>
    </row>
    <row r="8847" spans="1:5" x14ac:dyDescent="0.25">
      <c r="A8847" t="s">
        <v>1871</v>
      </c>
      <c r="B8847" t="s">
        <v>1915</v>
      </c>
      <c r="C8847" t="s">
        <v>6335</v>
      </c>
      <c r="D8847">
        <v>36</v>
      </c>
      <c r="E8847" s="6">
        <f>LEN(Utica_Trace[[#This Row],[Merged]])</f>
        <v>36</v>
      </c>
    </row>
    <row r="8848" spans="1:5" x14ac:dyDescent="0.25">
      <c r="A8848" t="s">
        <v>1871</v>
      </c>
      <c r="B8848" t="s">
        <v>1915</v>
      </c>
      <c r="C8848" t="s">
        <v>6336</v>
      </c>
      <c r="D8848">
        <v>36</v>
      </c>
      <c r="E8848" s="6">
        <f>LEN(Utica_Trace[[#This Row],[Merged]])</f>
        <v>36</v>
      </c>
    </row>
    <row r="8849" spans="1:5" x14ac:dyDescent="0.25">
      <c r="A8849" t="s">
        <v>1871</v>
      </c>
      <c r="B8849" t="s">
        <v>1915</v>
      </c>
      <c r="C8849" t="s">
        <v>6337</v>
      </c>
      <c r="D8849">
        <v>36</v>
      </c>
      <c r="E8849" s="6">
        <f>LEN(Utica_Trace[[#This Row],[Merged]])</f>
        <v>36</v>
      </c>
    </row>
    <row r="8850" spans="1:5" x14ac:dyDescent="0.25">
      <c r="A8850" t="s">
        <v>1871</v>
      </c>
      <c r="B8850" t="s">
        <v>1915</v>
      </c>
      <c r="C8850" t="s">
        <v>6338</v>
      </c>
      <c r="D8850">
        <v>36</v>
      </c>
      <c r="E8850" s="6">
        <f>LEN(Utica_Trace[[#This Row],[Merged]])</f>
        <v>36</v>
      </c>
    </row>
    <row r="8851" spans="1:5" x14ac:dyDescent="0.25">
      <c r="A8851" t="s">
        <v>1872</v>
      </c>
      <c r="B8851" t="s">
        <v>1915</v>
      </c>
      <c r="C8851" t="s">
        <v>6339</v>
      </c>
      <c r="D8851">
        <v>36</v>
      </c>
      <c r="E8851" s="6">
        <f>LEN(Utica_Trace[[#This Row],[Merged]])</f>
        <v>36</v>
      </c>
    </row>
    <row r="8852" spans="1:5" x14ac:dyDescent="0.25">
      <c r="A8852" t="s">
        <v>62</v>
      </c>
      <c r="B8852" t="s">
        <v>1915</v>
      </c>
      <c r="C8852" t="s">
        <v>6340</v>
      </c>
      <c r="D8852">
        <v>36</v>
      </c>
      <c r="E8852" s="6">
        <f>LEN(Utica_Trace[[#This Row],[Merged]])</f>
        <v>36</v>
      </c>
    </row>
    <row r="8853" spans="1:5" x14ac:dyDescent="0.25">
      <c r="A8853" t="s">
        <v>62</v>
      </c>
      <c r="B8853" t="s">
        <v>1915</v>
      </c>
      <c r="C8853" t="s">
        <v>6341</v>
      </c>
      <c r="D8853">
        <v>36</v>
      </c>
      <c r="E8853" s="6">
        <f>LEN(Utica_Trace[[#This Row],[Merged]])</f>
        <v>36</v>
      </c>
    </row>
    <row r="8854" spans="1:5" x14ac:dyDescent="0.25">
      <c r="A8854" t="s">
        <v>62</v>
      </c>
      <c r="B8854" t="s">
        <v>1915</v>
      </c>
      <c r="C8854" t="s">
        <v>6342</v>
      </c>
      <c r="D8854">
        <v>36</v>
      </c>
      <c r="E8854" s="6">
        <f>LEN(Utica_Trace[[#This Row],[Merged]])</f>
        <v>36</v>
      </c>
    </row>
    <row r="8855" spans="1:5" x14ac:dyDescent="0.25">
      <c r="A8855" t="s">
        <v>1871</v>
      </c>
      <c r="B8855" t="s">
        <v>1915</v>
      </c>
      <c r="C8855" t="s">
        <v>6343</v>
      </c>
      <c r="D8855">
        <v>36</v>
      </c>
      <c r="E8855" s="6">
        <f>LEN(Utica_Trace[[#This Row],[Merged]])</f>
        <v>36</v>
      </c>
    </row>
    <row r="8856" spans="1:5" x14ac:dyDescent="0.25">
      <c r="A8856" t="s">
        <v>1872</v>
      </c>
      <c r="B8856" t="s">
        <v>1915</v>
      </c>
      <c r="C8856" t="s">
        <v>6343</v>
      </c>
      <c r="D8856">
        <v>36</v>
      </c>
      <c r="E8856" s="6">
        <f>LEN(Utica_Trace[[#This Row],[Merged]])</f>
        <v>36</v>
      </c>
    </row>
    <row r="8857" spans="1:5" x14ac:dyDescent="0.25">
      <c r="A8857" t="s">
        <v>1872</v>
      </c>
      <c r="B8857" t="s">
        <v>1915</v>
      </c>
      <c r="C8857" t="s">
        <v>6344</v>
      </c>
      <c r="D8857">
        <v>36</v>
      </c>
      <c r="E8857" s="6">
        <f>LEN(Utica_Trace[[#This Row],[Merged]])</f>
        <v>36</v>
      </c>
    </row>
    <row r="8858" spans="1:5" x14ac:dyDescent="0.25">
      <c r="A8858" t="s">
        <v>71</v>
      </c>
      <c r="B8858" t="s">
        <v>1915</v>
      </c>
      <c r="C8858" t="s">
        <v>6345</v>
      </c>
      <c r="D8858">
        <v>36</v>
      </c>
      <c r="E8858" s="6">
        <f>LEN(Utica_Trace[[#This Row],[Merged]])</f>
        <v>36</v>
      </c>
    </row>
    <row r="8859" spans="1:5" x14ac:dyDescent="0.25">
      <c r="A8859" t="s">
        <v>68</v>
      </c>
      <c r="B8859" t="s">
        <v>1915</v>
      </c>
      <c r="C8859" t="s">
        <v>6346</v>
      </c>
      <c r="D8859">
        <v>36</v>
      </c>
      <c r="E8859" s="6">
        <f>LEN(Utica_Trace[[#This Row],[Merged]])</f>
        <v>36</v>
      </c>
    </row>
    <row r="8860" spans="1:5" x14ac:dyDescent="0.25">
      <c r="A8860" t="s">
        <v>68</v>
      </c>
      <c r="B8860" t="s">
        <v>1915</v>
      </c>
      <c r="C8860" t="s">
        <v>6347</v>
      </c>
      <c r="D8860">
        <v>36</v>
      </c>
      <c r="E8860" s="6">
        <f>LEN(Utica_Trace[[#This Row],[Merged]])</f>
        <v>36</v>
      </c>
    </row>
    <row r="8861" spans="1:5" x14ac:dyDescent="0.25">
      <c r="A8861" t="s">
        <v>68</v>
      </c>
      <c r="B8861" t="s">
        <v>1915</v>
      </c>
      <c r="C8861" t="s">
        <v>6348</v>
      </c>
      <c r="D8861">
        <v>36</v>
      </c>
      <c r="E8861" s="6">
        <f>LEN(Utica_Trace[[#This Row],[Merged]])</f>
        <v>36</v>
      </c>
    </row>
    <row r="8862" spans="1:5" x14ac:dyDescent="0.25">
      <c r="A8862" t="s">
        <v>68</v>
      </c>
      <c r="B8862" t="s">
        <v>1915</v>
      </c>
      <c r="C8862" t="s">
        <v>6349</v>
      </c>
      <c r="D8862">
        <v>36</v>
      </c>
      <c r="E8862" s="6">
        <f>LEN(Utica_Trace[[#This Row],[Merged]])</f>
        <v>36</v>
      </c>
    </row>
    <row r="8863" spans="1:5" x14ac:dyDescent="0.25">
      <c r="A8863" t="s">
        <v>68</v>
      </c>
      <c r="B8863" t="s">
        <v>1915</v>
      </c>
      <c r="C8863" t="s">
        <v>6350</v>
      </c>
      <c r="D8863">
        <v>36</v>
      </c>
      <c r="E8863" s="6">
        <f>LEN(Utica_Trace[[#This Row],[Merged]])</f>
        <v>36</v>
      </c>
    </row>
    <row r="8864" spans="1:5" x14ac:dyDescent="0.25">
      <c r="A8864" t="s">
        <v>68</v>
      </c>
      <c r="B8864" t="s">
        <v>1915</v>
      </c>
      <c r="C8864" t="s">
        <v>6351</v>
      </c>
      <c r="D8864">
        <v>36</v>
      </c>
      <c r="E8864" s="6">
        <f>LEN(Utica_Trace[[#This Row],[Merged]])</f>
        <v>36</v>
      </c>
    </row>
    <row r="8865" spans="1:5" x14ac:dyDescent="0.25">
      <c r="A8865" t="s">
        <v>929</v>
      </c>
      <c r="B8865" t="s">
        <v>1915</v>
      </c>
      <c r="C8865" t="s">
        <v>6352</v>
      </c>
      <c r="D8865">
        <v>36</v>
      </c>
      <c r="E8865" s="6">
        <f>LEN(Utica_Trace[[#This Row],[Merged]])</f>
        <v>36</v>
      </c>
    </row>
    <row r="8866" spans="1:5" x14ac:dyDescent="0.25">
      <c r="A8866" t="s">
        <v>929</v>
      </c>
      <c r="B8866" t="s">
        <v>1915</v>
      </c>
      <c r="C8866" t="s">
        <v>6353</v>
      </c>
      <c r="D8866">
        <v>36</v>
      </c>
      <c r="E8866" s="6">
        <f>LEN(Utica_Trace[[#This Row],[Merged]])</f>
        <v>36</v>
      </c>
    </row>
    <row r="8867" spans="1:5" x14ac:dyDescent="0.25">
      <c r="A8867" t="s">
        <v>925</v>
      </c>
      <c r="B8867" t="s">
        <v>1915</v>
      </c>
      <c r="C8867" t="s">
        <v>6354</v>
      </c>
      <c r="D8867">
        <v>36</v>
      </c>
      <c r="E8867" s="6">
        <f>LEN(Utica_Trace[[#This Row],[Merged]])</f>
        <v>36</v>
      </c>
    </row>
    <row r="8868" spans="1:5" x14ac:dyDescent="0.25">
      <c r="A8868" t="s">
        <v>925</v>
      </c>
      <c r="B8868" t="s">
        <v>1915</v>
      </c>
      <c r="C8868" t="s">
        <v>6355</v>
      </c>
      <c r="D8868">
        <v>36</v>
      </c>
      <c r="E8868" s="6">
        <f>LEN(Utica_Trace[[#This Row],[Merged]])</f>
        <v>36</v>
      </c>
    </row>
    <row r="8869" spans="1:5" x14ac:dyDescent="0.25">
      <c r="A8869" t="s">
        <v>925</v>
      </c>
      <c r="B8869" t="s">
        <v>1915</v>
      </c>
      <c r="C8869" t="s">
        <v>6356</v>
      </c>
      <c r="D8869">
        <v>36</v>
      </c>
      <c r="E8869" s="6">
        <f>LEN(Utica_Trace[[#This Row],[Merged]])</f>
        <v>36</v>
      </c>
    </row>
    <row r="8870" spans="1:5" x14ac:dyDescent="0.25">
      <c r="A8870" t="s">
        <v>925</v>
      </c>
      <c r="B8870" t="s">
        <v>1915</v>
      </c>
      <c r="C8870" t="s">
        <v>6357</v>
      </c>
      <c r="D8870">
        <v>36</v>
      </c>
      <c r="E8870" s="6">
        <f>LEN(Utica_Trace[[#This Row],[Merged]])</f>
        <v>36</v>
      </c>
    </row>
    <row r="8871" spans="1:5" x14ac:dyDescent="0.25">
      <c r="A8871" t="s">
        <v>925</v>
      </c>
      <c r="B8871" t="s">
        <v>1915</v>
      </c>
      <c r="C8871" t="s">
        <v>6358</v>
      </c>
      <c r="D8871">
        <v>36</v>
      </c>
      <c r="E8871" s="6">
        <f>LEN(Utica_Trace[[#This Row],[Merged]])</f>
        <v>36</v>
      </c>
    </row>
    <row r="8872" spans="1:5" x14ac:dyDescent="0.25">
      <c r="A8872" t="s">
        <v>925</v>
      </c>
      <c r="B8872" t="s">
        <v>1915</v>
      </c>
      <c r="C8872" t="s">
        <v>6359</v>
      </c>
      <c r="D8872">
        <v>36</v>
      </c>
      <c r="E8872" s="6">
        <f>LEN(Utica_Trace[[#This Row],[Merged]])</f>
        <v>36</v>
      </c>
    </row>
    <row r="8873" spans="1:5" x14ac:dyDescent="0.25">
      <c r="A8873" t="s">
        <v>925</v>
      </c>
      <c r="B8873" t="s">
        <v>1915</v>
      </c>
      <c r="C8873" t="s">
        <v>6360</v>
      </c>
      <c r="D8873">
        <v>36</v>
      </c>
      <c r="E8873" s="6">
        <f>LEN(Utica_Trace[[#This Row],[Merged]])</f>
        <v>36</v>
      </c>
    </row>
    <row r="8874" spans="1:5" x14ac:dyDescent="0.25">
      <c r="A8874" t="s">
        <v>925</v>
      </c>
      <c r="B8874" t="s">
        <v>1915</v>
      </c>
      <c r="C8874" t="s">
        <v>6361</v>
      </c>
      <c r="D8874">
        <v>36</v>
      </c>
      <c r="E8874" s="6">
        <f>LEN(Utica_Trace[[#This Row],[Merged]])</f>
        <v>36</v>
      </c>
    </row>
    <row r="8875" spans="1:5" x14ac:dyDescent="0.25">
      <c r="A8875" t="s">
        <v>925</v>
      </c>
      <c r="B8875" t="s">
        <v>1915</v>
      </c>
      <c r="C8875" t="s">
        <v>6362</v>
      </c>
      <c r="D8875">
        <v>36</v>
      </c>
      <c r="E8875" s="6">
        <f>LEN(Utica_Trace[[#This Row],[Merged]])</f>
        <v>36</v>
      </c>
    </row>
    <row r="8876" spans="1:5" x14ac:dyDescent="0.25">
      <c r="A8876" t="s">
        <v>925</v>
      </c>
      <c r="B8876" t="s">
        <v>1915</v>
      </c>
      <c r="C8876" t="s">
        <v>6363</v>
      </c>
      <c r="D8876">
        <v>36</v>
      </c>
      <c r="E8876" s="6">
        <f>LEN(Utica_Trace[[#This Row],[Merged]])</f>
        <v>36</v>
      </c>
    </row>
    <row r="8877" spans="1:5" x14ac:dyDescent="0.25">
      <c r="A8877" t="s">
        <v>925</v>
      </c>
      <c r="B8877" t="s">
        <v>1915</v>
      </c>
      <c r="C8877" t="s">
        <v>6364</v>
      </c>
      <c r="D8877">
        <v>36</v>
      </c>
      <c r="E8877" s="6">
        <f>LEN(Utica_Trace[[#This Row],[Merged]])</f>
        <v>36</v>
      </c>
    </row>
    <row r="8878" spans="1:5" x14ac:dyDescent="0.25">
      <c r="A8878" t="s">
        <v>925</v>
      </c>
      <c r="B8878" t="s">
        <v>1915</v>
      </c>
      <c r="C8878" t="s">
        <v>6365</v>
      </c>
      <c r="D8878">
        <v>36</v>
      </c>
      <c r="E8878" s="6">
        <f>LEN(Utica_Trace[[#This Row],[Merged]])</f>
        <v>36</v>
      </c>
    </row>
    <row r="8879" spans="1:5" x14ac:dyDescent="0.25">
      <c r="A8879" t="s">
        <v>925</v>
      </c>
      <c r="B8879" t="s">
        <v>1915</v>
      </c>
      <c r="C8879" t="s">
        <v>6366</v>
      </c>
      <c r="D8879">
        <v>36</v>
      </c>
      <c r="E8879" s="6">
        <f>LEN(Utica_Trace[[#This Row],[Merged]])</f>
        <v>36</v>
      </c>
    </row>
    <row r="8880" spans="1:5" x14ac:dyDescent="0.25">
      <c r="A8880" t="s">
        <v>925</v>
      </c>
      <c r="B8880" t="s">
        <v>1915</v>
      </c>
      <c r="C8880" t="s">
        <v>6367</v>
      </c>
      <c r="D8880">
        <v>36</v>
      </c>
      <c r="E8880" s="6">
        <f>LEN(Utica_Trace[[#This Row],[Merged]])</f>
        <v>36</v>
      </c>
    </row>
    <row r="8881" spans="1:5" x14ac:dyDescent="0.25">
      <c r="A8881" t="s">
        <v>925</v>
      </c>
      <c r="B8881" t="s">
        <v>1915</v>
      </c>
      <c r="C8881" t="s">
        <v>6368</v>
      </c>
      <c r="D8881">
        <v>36</v>
      </c>
      <c r="E8881" s="6">
        <f>LEN(Utica_Trace[[#This Row],[Merged]])</f>
        <v>36</v>
      </c>
    </row>
    <row r="8882" spans="1:5" x14ac:dyDescent="0.25">
      <c r="A8882" t="s">
        <v>918</v>
      </c>
      <c r="B8882" t="s">
        <v>1915</v>
      </c>
      <c r="C8882" t="s">
        <v>6369</v>
      </c>
      <c r="D8882">
        <v>36</v>
      </c>
      <c r="E8882" s="6">
        <f>LEN(Utica_Trace[[#This Row],[Merged]])</f>
        <v>36</v>
      </c>
    </row>
    <row r="8883" spans="1:5" x14ac:dyDescent="0.25">
      <c r="A8883" t="s">
        <v>1872</v>
      </c>
      <c r="B8883" t="s">
        <v>1915</v>
      </c>
      <c r="C8883" t="s">
        <v>6370</v>
      </c>
      <c r="D8883">
        <v>36</v>
      </c>
      <c r="E8883" s="6">
        <f>LEN(Utica_Trace[[#This Row],[Merged]])</f>
        <v>36</v>
      </c>
    </row>
    <row r="8884" spans="1:5" x14ac:dyDescent="0.25">
      <c r="A8884" t="s">
        <v>918</v>
      </c>
      <c r="B8884" t="s">
        <v>1915</v>
      </c>
      <c r="C8884" t="s">
        <v>6370</v>
      </c>
      <c r="D8884">
        <v>36</v>
      </c>
      <c r="E8884" s="6">
        <f>LEN(Utica_Trace[[#This Row],[Merged]])</f>
        <v>36</v>
      </c>
    </row>
    <row r="8885" spans="1:5" x14ac:dyDescent="0.25">
      <c r="A8885" t="s">
        <v>1871</v>
      </c>
      <c r="B8885" t="s">
        <v>1915</v>
      </c>
      <c r="C8885" t="s">
        <v>6371</v>
      </c>
      <c r="D8885">
        <v>36</v>
      </c>
      <c r="E8885" s="6">
        <f>LEN(Utica_Trace[[#This Row],[Merged]])</f>
        <v>36</v>
      </c>
    </row>
    <row r="8886" spans="1:5" x14ac:dyDescent="0.25">
      <c r="A8886" t="s">
        <v>1871</v>
      </c>
      <c r="B8886" t="s">
        <v>1915</v>
      </c>
      <c r="C8886" t="s">
        <v>6372</v>
      </c>
      <c r="D8886">
        <v>36</v>
      </c>
      <c r="E8886" s="6">
        <f>LEN(Utica_Trace[[#This Row],[Merged]])</f>
        <v>36</v>
      </c>
    </row>
    <row r="8887" spans="1:5" x14ac:dyDescent="0.25">
      <c r="A8887" t="s">
        <v>1871</v>
      </c>
      <c r="B8887" t="s">
        <v>1915</v>
      </c>
      <c r="C8887" t="s">
        <v>6373</v>
      </c>
      <c r="D8887">
        <v>36</v>
      </c>
      <c r="E8887" s="6">
        <f>LEN(Utica_Trace[[#This Row],[Merged]])</f>
        <v>36</v>
      </c>
    </row>
    <row r="8888" spans="1:5" x14ac:dyDescent="0.25">
      <c r="A8888" t="s">
        <v>1871</v>
      </c>
      <c r="B8888" t="s">
        <v>1915</v>
      </c>
      <c r="C8888" t="s">
        <v>6374</v>
      </c>
      <c r="D8888">
        <v>36</v>
      </c>
      <c r="E8888" s="6">
        <f>LEN(Utica_Trace[[#This Row],[Merged]])</f>
        <v>36</v>
      </c>
    </row>
    <row r="8889" spans="1:5" x14ac:dyDescent="0.25">
      <c r="A8889" t="s">
        <v>1871</v>
      </c>
      <c r="B8889" t="s">
        <v>1915</v>
      </c>
      <c r="C8889" t="s">
        <v>6375</v>
      </c>
      <c r="D8889">
        <v>36</v>
      </c>
      <c r="E8889" s="6">
        <f>LEN(Utica_Trace[[#This Row],[Merged]])</f>
        <v>36</v>
      </c>
    </row>
    <row r="8890" spans="1:5" x14ac:dyDescent="0.25">
      <c r="A8890" t="s">
        <v>1871</v>
      </c>
      <c r="B8890" t="s">
        <v>1915</v>
      </c>
      <c r="C8890" t="s">
        <v>6376</v>
      </c>
      <c r="D8890">
        <v>36</v>
      </c>
      <c r="E8890" s="6">
        <f>LEN(Utica_Trace[[#This Row],[Merged]])</f>
        <v>36</v>
      </c>
    </row>
    <row r="8891" spans="1:5" x14ac:dyDescent="0.25">
      <c r="A8891" t="s">
        <v>91</v>
      </c>
      <c r="B8891" t="s">
        <v>1915</v>
      </c>
      <c r="C8891" t="s">
        <v>6377</v>
      </c>
      <c r="D8891">
        <v>36</v>
      </c>
      <c r="E8891" s="6">
        <f>LEN(Utica_Trace[[#This Row],[Merged]])</f>
        <v>36</v>
      </c>
    </row>
    <row r="8892" spans="1:5" x14ac:dyDescent="0.25">
      <c r="A8892" t="s">
        <v>91</v>
      </c>
      <c r="B8892" t="s">
        <v>1915</v>
      </c>
      <c r="C8892" t="s">
        <v>6378</v>
      </c>
      <c r="D8892">
        <v>36</v>
      </c>
      <c r="E8892" s="6">
        <f>LEN(Utica_Trace[[#This Row],[Merged]])</f>
        <v>36</v>
      </c>
    </row>
    <row r="8893" spans="1:5" x14ac:dyDescent="0.25">
      <c r="A8893" t="s">
        <v>91</v>
      </c>
      <c r="B8893" t="s">
        <v>1915</v>
      </c>
      <c r="C8893" t="s">
        <v>6379</v>
      </c>
      <c r="D8893">
        <v>36</v>
      </c>
      <c r="E8893" s="6">
        <f>LEN(Utica_Trace[[#This Row],[Merged]])</f>
        <v>36</v>
      </c>
    </row>
    <row r="8894" spans="1:5" x14ac:dyDescent="0.25">
      <c r="A8894" t="s">
        <v>1824</v>
      </c>
      <c r="B8894" t="s">
        <v>1915</v>
      </c>
      <c r="C8894" t="s">
        <v>6380</v>
      </c>
      <c r="D8894">
        <v>36</v>
      </c>
      <c r="E8894" s="6">
        <f>LEN(Utica_Trace[[#This Row],[Merged]])</f>
        <v>36</v>
      </c>
    </row>
    <row r="8895" spans="1:5" x14ac:dyDescent="0.25">
      <c r="A8895" t="s">
        <v>1824</v>
      </c>
      <c r="B8895" t="s">
        <v>1915</v>
      </c>
      <c r="C8895" t="s">
        <v>6381</v>
      </c>
      <c r="D8895">
        <v>36</v>
      </c>
      <c r="E8895" s="6">
        <f>LEN(Utica_Trace[[#This Row],[Merged]])</f>
        <v>36</v>
      </c>
    </row>
    <row r="8896" spans="1:5" x14ac:dyDescent="0.25">
      <c r="A8896" t="s">
        <v>1824</v>
      </c>
      <c r="B8896" t="s">
        <v>1915</v>
      </c>
      <c r="C8896" t="s">
        <v>6382</v>
      </c>
      <c r="D8896">
        <v>36</v>
      </c>
      <c r="E8896" s="6">
        <f>LEN(Utica_Trace[[#This Row],[Merged]])</f>
        <v>36</v>
      </c>
    </row>
    <row r="8897" spans="1:5" x14ac:dyDescent="0.25">
      <c r="A8897" t="s">
        <v>1824</v>
      </c>
      <c r="B8897" t="s">
        <v>1915</v>
      </c>
      <c r="C8897" t="s">
        <v>6383</v>
      </c>
      <c r="D8897">
        <v>36</v>
      </c>
      <c r="E8897" s="6">
        <f>LEN(Utica_Trace[[#This Row],[Merged]])</f>
        <v>36</v>
      </c>
    </row>
    <row r="8898" spans="1:5" x14ac:dyDescent="0.25">
      <c r="A8898" t="s">
        <v>1824</v>
      </c>
      <c r="B8898" t="s">
        <v>1915</v>
      </c>
      <c r="C8898" t="s">
        <v>6384</v>
      </c>
      <c r="D8898">
        <v>36</v>
      </c>
      <c r="E8898" s="6">
        <f>LEN(Utica_Trace[[#This Row],[Merged]])</f>
        <v>36</v>
      </c>
    </row>
    <row r="8899" spans="1:5" x14ac:dyDescent="0.25">
      <c r="A8899" t="s">
        <v>1824</v>
      </c>
      <c r="B8899" t="s">
        <v>1915</v>
      </c>
      <c r="C8899" t="s">
        <v>6385</v>
      </c>
      <c r="D8899">
        <v>36</v>
      </c>
      <c r="E8899" s="6">
        <f>LEN(Utica_Trace[[#This Row],[Merged]])</f>
        <v>36</v>
      </c>
    </row>
    <row r="8900" spans="1:5" x14ac:dyDescent="0.25">
      <c r="A8900" t="s">
        <v>1872</v>
      </c>
      <c r="B8900" t="s">
        <v>1915</v>
      </c>
      <c r="C8900" t="s">
        <v>6386</v>
      </c>
      <c r="D8900">
        <v>36</v>
      </c>
      <c r="E8900" s="6">
        <f>LEN(Utica_Trace[[#This Row],[Merged]])</f>
        <v>36</v>
      </c>
    </row>
    <row r="8901" spans="1:5" x14ac:dyDescent="0.25">
      <c r="A8901" t="s">
        <v>1872</v>
      </c>
      <c r="B8901" t="s">
        <v>1915</v>
      </c>
      <c r="C8901" t="s">
        <v>6387</v>
      </c>
      <c r="D8901">
        <v>36</v>
      </c>
      <c r="E8901" s="6">
        <f>LEN(Utica_Trace[[#This Row],[Merged]])</f>
        <v>36</v>
      </c>
    </row>
    <row r="8902" spans="1:5" x14ac:dyDescent="0.25">
      <c r="A8902" t="s">
        <v>1872</v>
      </c>
      <c r="B8902" t="s">
        <v>1915</v>
      </c>
      <c r="C8902" t="s">
        <v>6388</v>
      </c>
      <c r="D8902">
        <v>36</v>
      </c>
      <c r="E8902" s="6">
        <f>LEN(Utica_Trace[[#This Row],[Merged]])</f>
        <v>36</v>
      </c>
    </row>
    <row r="8903" spans="1:5" x14ac:dyDescent="0.25">
      <c r="A8903" t="s">
        <v>1824</v>
      </c>
      <c r="B8903" t="s">
        <v>1915</v>
      </c>
      <c r="C8903" t="s">
        <v>6389</v>
      </c>
      <c r="D8903">
        <v>36</v>
      </c>
      <c r="E8903" s="6">
        <f>LEN(Utica_Trace[[#This Row],[Merged]])</f>
        <v>36</v>
      </c>
    </row>
    <row r="8904" spans="1:5" x14ac:dyDescent="0.25">
      <c r="A8904" t="s">
        <v>1824</v>
      </c>
      <c r="B8904" t="s">
        <v>1915</v>
      </c>
      <c r="C8904" t="s">
        <v>6390</v>
      </c>
      <c r="D8904">
        <v>36</v>
      </c>
      <c r="E8904" s="6">
        <f>LEN(Utica_Trace[[#This Row],[Merged]])</f>
        <v>36</v>
      </c>
    </row>
    <row r="8905" spans="1:5" x14ac:dyDescent="0.25">
      <c r="A8905" t="s">
        <v>1871</v>
      </c>
      <c r="B8905" t="s">
        <v>1915</v>
      </c>
      <c r="C8905" t="s">
        <v>6391</v>
      </c>
      <c r="D8905">
        <v>36</v>
      </c>
      <c r="E8905" s="6">
        <f>LEN(Utica_Trace[[#This Row],[Merged]])</f>
        <v>36</v>
      </c>
    </row>
    <row r="8906" spans="1:5" x14ac:dyDescent="0.25">
      <c r="A8906" t="s">
        <v>1872</v>
      </c>
      <c r="B8906" t="s">
        <v>1915</v>
      </c>
      <c r="C8906" t="s">
        <v>6391</v>
      </c>
      <c r="D8906">
        <v>36</v>
      </c>
      <c r="E8906" s="6">
        <f>LEN(Utica_Trace[[#This Row],[Merged]])</f>
        <v>36</v>
      </c>
    </row>
    <row r="8907" spans="1:5" x14ac:dyDescent="0.25">
      <c r="A8907" t="s">
        <v>62</v>
      </c>
      <c r="B8907" t="s">
        <v>1915</v>
      </c>
      <c r="C8907" t="s">
        <v>6392</v>
      </c>
      <c r="D8907">
        <v>36</v>
      </c>
      <c r="E8907" s="6">
        <f>LEN(Utica_Trace[[#This Row],[Merged]])</f>
        <v>36</v>
      </c>
    </row>
    <row r="8908" spans="1:5" x14ac:dyDescent="0.25">
      <c r="A8908" t="s">
        <v>62</v>
      </c>
      <c r="B8908" t="s">
        <v>1915</v>
      </c>
      <c r="C8908" t="s">
        <v>6393</v>
      </c>
      <c r="D8908">
        <v>36</v>
      </c>
      <c r="E8908" s="6">
        <f>LEN(Utica_Trace[[#This Row],[Merged]])</f>
        <v>36</v>
      </c>
    </row>
    <row r="8909" spans="1:5" x14ac:dyDescent="0.25">
      <c r="A8909" t="s">
        <v>1871</v>
      </c>
      <c r="B8909" t="s">
        <v>1915</v>
      </c>
      <c r="C8909" t="s">
        <v>6394</v>
      </c>
      <c r="D8909">
        <v>36</v>
      </c>
      <c r="E8909" s="6">
        <f>LEN(Utica_Trace[[#This Row],[Merged]])</f>
        <v>36</v>
      </c>
    </row>
    <row r="8910" spans="1:5" x14ac:dyDescent="0.25">
      <c r="A8910" t="s">
        <v>1887</v>
      </c>
      <c r="B8910" t="s">
        <v>1915</v>
      </c>
      <c r="C8910" t="s">
        <v>6395</v>
      </c>
      <c r="D8910">
        <v>36</v>
      </c>
      <c r="E8910" s="6">
        <f>LEN(Utica_Trace[[#This Row],[Merged]])</f>
        <v>36</v>
      </c>
    </row>
    <row r="8911" spans="1:5" x14ac:dyDescent="0.25">
      <c r="A8911" t="s">
        <v>62</v>
      </c>
      <c r="B8911" t="s">
        <v>1915</v>
      </c>
      <c r="C8911" t="s">
        <v>6396</v>
      </c>
      <c r="D8911">
        <v>35</v>
      </c>
      <c r="E8911" s="6">
        <f>LEN(Utica_Trace[[#This Row],[Merged]])</f>
        <v>35</v>
      </c>
    </row>
    <row r="8912" spans="1:5" x14ac:dyDescent="0.25">
      <c r="A8912" t="s">
        <v>62</v>
      </c>
      <c r="B8912" t="s">
        <v>1915</v>
      </c>
      <c r="C8912" t="s">
        <v>6397</v>
      </c>
      <c r="D8912">
        <v>35</v>
      </c>
      <c r="E8912" s="6">
        <f>LEN(Utica_Trace[[#This Row],[Merged]])</f>
        <v>35</v>
      </c>
    </row>
    <row r="8913" spans="1:5" x14ac:dyDescent="0.25">
      <c r="A8913" t="s">
        <v>68</v>
      </c>
      <c r="B8913" t="s">
        <v>1915</v>
      </c>
      <c r="C8913" t="s">
        <v>6398</v>
      </c>
      <c r="D8913">
        <v>35</v>
      </c>
      <c r="E8913" s="6">
        <f>LEN(Utica_Trace[[#This Row],[Merged]])</f>
        <v>35</v>
      </c>
    </row>
    <row r="8914" spans="1:5" x14ac:dyDescent="0.25">
      <c r="A8914" t="s">
        <v>1814</v>
      </c>
      <c r="B8914" t="s">
        <v>1915</v>
      </c>
      <c r="C8914" t="s">
        <v>6399</v>
      </c>
      <c r="D8914">
        <v>35</v>
      </c>
      <c r="E8914" s="6">
        <f>LEN(Utica_Trace[[#This Row],[Merged]])</f>
        <v>35</v>
      </c>
    </row>
    <row r="8915" spans="1:5" x14ac:dyDescent="0.25">
      <c r="A8915" t="s">
        <v>68</v>
      </c>
      <c r="B8915" t="s">
        <v>1915</v>
      </c>
      <c r="C8915" t="s">
        <v>6400</v>
      </c>
      <c r="D8915">
        <v>35</v>
      </c>
      <c r="E8915" s="6">
        <f>LEN(Utica_Trace[[#This Row],[Merged]])</f>
        <v>35</v>
      </c>
    </row>
    <row r="8916" spans="1:5" x14ac:dyDescent="0.25">
      <c r="A8916" t="s">
        <v>70</v>
      </c>
      <c r="B8916" t="s">
        <v>1915</v>
      </c>
      <c r="C8916" t="s">
        <v>6401</v>
      </c>
      <c r="D8916">
        <v>35</v>
      </c>
      <c r="E8916" s="6">
        <f>LEN(Utica_Trace[[#This Row],[Merged]])</f>
        <v>35</v>
      </c>
    </row>
    <row r="8917" spans="1:5" x14ac:dyDescent="0.25">
      <c r="A8917" t="s">
        <v>70</v>
      </c>
      <c r="B8917" t="s">
        <v>1915</v>
      </c>
      <c r="C8917" t="s">
        <v>6402</v>
      </c>
      <c r="D8917">
        <v>35</v>
      </c>
      <c r="E8917" s="6">
        <f>LEN(Utica_Trace[[#This Row],[Merged]])</f>
        <v>35</v>
      </c>
    </row>
    <row r="8918" spans="1:5" x14ac:dyDescent="0.25">
      <c r="A8918" t="s">
        <v>70</v>
      </c>
      <c r="B8918" t="s">
        <v>1915</v>
      </c>
      <c r="C8918" t="s">
        <v>6403</v>
      </c>
      <c r="D8918">
        <v>35</v>
      </c>
      <c r="E8918" s="6">
        <f>LEN(Utica_Trace[[#This Row],[Merged]])</f>
        <v>35</v>
      </c>
    </row>
    <row r="8919" spans="1:5" x14ac:dyDescent="0.25">
      <c r="A8919" t="s">
        <v>1896</v>
      </c>
      <c r="B8919" t="s">
        <v>1915</v>
      </c>
      <c r="C8919" t="s">
        <v>6404</v>
      </c>
      <c r="D8919">
        <v>35</v>
      </c>
      <c r="E8919" s="6">
        <f>LEN(Utica_Trace[[#This Row],[Merged]])</f>
        <v>35</v>
      </c>
    </row>
    <row r="8920" spans="1:5" x14ac:dyDescent="0.25">
      <c r="A8920" t="s">
        <v>70</v>
      </c>
      <c r="B8920" t="s">
        <v>1915</v>
      </c>
      <c r="C8920" t="s">
        <v>6405</v>
      </c>
      <c r="D8920">
        <v>35</v>
      </c>
      <c r="E8920" s="6">
        <f>LEN(Utica_Trace[[#This Row],[Merged]])</f>
        <v>35</v>
      </c>
    </row>
    <row r="8921" spans="1:5" x14ac:dyDescent="0.25">
      <c r="A8921" t="s">
        <v>70</v>
      </c>
      <c r="B8921" t="s">
        <v>1915</v>
      </c>
      <c r="C8921" t="s">
        <v>6406</v>
      </c>
      <c r="D8921">
        <v>35</v>
      </c>
      <c r="E8921" s="6">
        <f>LEN(Utica_Trace[[#This Row],[Merged]])</f>
        <v>35</v>
      </c>
    </row>
    <row r="8922" spans="1:5" x14ac:dyDescent="0.25">
      <c r="A8922" t="s">
        <v>70</v>
      </c>
      <c r="B8922" t="s">
        <v>1915</v>
      </c>
      <c r="C8922" t="s">
        <v>6407</v>
      </c>
      <c r="D8922">
        <v>35</v>
      </c>
      <c r="E8922" s="6">
        <f>LEN(Utica_Trace[[#This Row],[Merged]])</f>
        <v>35</v>
      </c>
    </row>
    <row r="8923" spans="1:5" x14ac:dyDescent="0.25">
      <c r="A8923" t="s">
        <v>70</v>
      </c>
      <c r="B8923" t="s">
        <v>1915</v>
      </c>
      <c r="C8923" t="s">
        <v>6408</v>
      </c>
      <c r="D8923">
        <v>35</v>
      </c>
      <c r="E8923" s="6">
        <f>LEN(Utica_Trace[[#This Row],[Merged]])</f>
        <v>35</v>
      </c>
    </row>
    <row r="8924" spans="1:5" x14ac:dyDescent="0.25">
      <c r="A8924" t="s">
        <v>70</v>
      </c>
      <c r="B8924" t="s">
        <v>1915</v>
      </c>
      <c r="C8924" t="s">
        <v>6409</v>
      </c>
      <c r="D8924">
        <v>35</v>
      </c>
      <c r="E8924" s="6">
        <f>LEN(Utica_Trace[[#This Row],[Merged]])</f>
        <v>35</v>
      </c>
    </row>
    <row r="8925" spans="1:5" x14ac:dyDescent="0.25">
      <c r="A8925" t="s">
        <v>70</v>
      </c>
      <c r="B8925" t="s">
        <v>1915</v>
      </c>
      <c r="C8925" t="s">
        <v>6410</v>
      </c>
      <c r="D8925">
        <v>35</v>
      </c>
      <c r="E8925" s="6">
        <f>LEN(Utica_Trace[[#This Row],[Merged]])</f>
        <v>35</v>
      </c>
    </row>
    <row r="8926" spans="1:5" x14ac:dyDescent="0.25">
      <c r="A8926" t="s">
        <v>887</v>
      </c>
      <c r="B8926" t="s">
        <v>1915</v>
      </c>
      <c r="C8926" t="s">
        <v>6411</v>
      </c>
      <c r="D8926">
        <v>35</v>
      </c>
      <c r="E8926" s="6">
        <f>LEN(Utica_Trace[[#This Row],[Merged]])</f>
        <v>35</v>
      </c>
    </row>
    <row r="8927" spans="1:5" x14ac:dyDescent="0.25">
      <c r="A8927" t="s">
        <v>1896</v>
      </c>
      <c r="B8927" t="s">
        <v>1915</v>
      </c>
      <c r="C8927" t="s">
        <v>6411</v>
      </c>
      <c r="D8927">
        <v>35</v>
      </c>
      <c r="E8927" s="6">
        <f>LEN(Utica_Trace[[#This Row],[Merged]])</f>
        <v>35</v>
      </c>
    </row>
    <row r="8928" spans="1:5" x14ac:dyDescent="0.25">
      <c r="A8928" t="s">
        <v>887</v>
      </c>
      <c r="B8928" t="s">
        <v>1915</v>
      </c>
      <c r="C8928" t="s">
        <v>6412</v>
      </c>
      <c r="D8928">
        <v>35</v>
      </c>
      <c r="E8928" s="6">
        <f>LEN(Utica_Trace[[#This Row],[Merged]])</f>
        <v>35</v>
      </c>
    </row>
    <row r="8929" spans="1:5" x14ac:dyDescent="0.25">
      <c r="A8929" t="s">
        <v>1896</v>
      </c>
      <c r="B8929" t="s">
        <v>1915</v>
      </c>
      <c r="C8929" t="s">
        <v>6412</v>
      </c>
      <c r="D8929">
        <v>35</v>
      </c>
      <c r="E8929" s="6">
        <f>LEN(Utica_Trace[[#This Row],[Merged]])</f>
        <v>35</v>
      </c>
    </row>
    <row r="8930" spans="1:5" x14ac:dyDescent="0.25">
      <c r="A8930" t="s">
        <v>887</v>
      </c>
      <c r="B8930" t="s">
        <v>1915</v>
      </c>
      <c r="C8930" t="s">
        <v>6413</v>
      </c>
      <c r="D8930">
        <v>35</v>
      </c>
      <c r="E8930" s="6">
        <f>LEN(Utica_Trace[[#This Row],[Merged]])</f>
        <v>35</v>
      </c>
    </row>
    <row r="8931" spans="1:5" x14ac:dyDescent="0.25">
      <c r="A8931" t="s">
        <v>1896</v>
      </c>
      <c r="B8931" t="s">
        <v>1915</v>
      </c>
      <c r="C8931" t="s">
        <v>6413</v>
      </c>
      <c r="D8931">
        <v>35</v>
      </c>
      <c r="E8931" s="6">
        <f>LEN(Utica_Trace[[#This Row],[Merged]])</f>
        <v>35</v>
      </c>
    </row>
    <row r="8932" spans="1:5" x14ac:dyDescent="0.25">
      <c r="A8932" t="s">
        <v>916</v>
      </c>
      <c r="B8932" t="s">
        <v>1915</v>
      </c>
      <c r="C8932" t="s">
        <v>6414</v>
      </c>
      <c r="D8932">
        <v>35</v>
      </c>
      <c r="E8932" s="6">
        <f>LEN(Utica_Trace[[#This Row],[Merged]])</f>
        <v>35</v>
      </c>
    </row>
    <row r="8933" spans="1:5" x14ac:dyDescent="0.25">
      <c r="A8933" t="s">
        <v>909</v>
      </c>
      <c r="B8933" t="s">
        <v>1915</v>
      </c>
      <c r="C8933" t="s">
        <v>6415</v>
      </c>
      <c r="D8933">
        <v>35</v>
      </c>
      <c r="E8933" s="6">
        <f>LEN(Utica_Trace[[#This Row],[Merged]])</f>
        <v>35</v>
      </c>
    </row>
    <row r="8934" spans="1:5" x14ac:dyDescent="0.25">
      <c r="A8934" t="s">
        <v>909</v>
      </c>
      <c r="B8934" t="s">
        <v>1915</v>
      </c>
      <c r="C8934" t="s">
        <v>6416</v>
      </c>
      <c r="D8934">
        <v>35</v>
      </c>
      <c r="E8934" s="6">
        <f>LEN(Utica_Trace[[#This Row],[Merged]])</f>
        <v>35</v>
      </c>
    </row>
    <row r="8935" spans="1:5" x14ac:dyDescent="0.25">
      <c r="A8935" t="s">
        <v>909</v>
      </c>
      <c r="B8935" t="s">
        <v>1915</v>
      </c>
      <c r="C8935" t="s">
        <v>6417</v>
      </c>
      <c r="D8935">
        <v>35</v>
      </c>
      <c r="E8935" s="6">
        <f>LEN(Utica_Trace[[#This Row],[Merged]])</f>
        <v>35</v>
      </c>
    </row>
    <row r="8936" spans="1:5" x14ac:dyDescent="0.25">
      <c r="A8936" t="s">
        <v>909</v>
      </c>
      <c r="B8936" t="s">
        <v>1915</v>
      </c>
      <c r="C8936" t="s">
        <v>6418</v>
      </c>
      <c r="D8936">
        <v>35</v>
      </c>
      <c r="E8936" s="6">
        <f>LEN(Utica_Trace[[#This Row],[Merged]])</f>
        <v>35</v>
      </c>
    </row>
    <row r="8937" spans="1:5" x14ac:dyDescent="0.25">
      <c r="A8937" t="s">
        <v>909</v>
      </c>
      <c r="B8937" t="s">
        <v>1915</v>
      </c>
      <c r="C8937" t="s">
        <v>6419</v>
      </c>
      <c r="D8937">
        <v>35</v>
      </c>
      <c r="E8937" s="6">
        <f>LEN(Utica_Trace[[#This Row],[Merged]])</f>
        <v>35</v>
      </c>
    </row>
    <row r="8938" spans="1:5" x14ac:dyDescent="0.25">
      <c r="A8938" t="s">
        <v>909</v>
      </c>
      <c r="B8938" t="s">
        <v>1915</v>
      </c>
      <c r="C8938" t="s">
        <v>6420</v>
      </c>
      <c r="D8938">
        <v>35</v>
      </c>
      <c r="E8938" s="6">
        <f>LEN(Utica_Trace[[#This Row],[Merged]])</f>
        <v>35</v>
      </c>
    </row>
    <row r="8939" spans="1:5" x14ac:dyDescent="0.25">
      <c r="A8939" t="s">
        <v>916</v>
      </c>
      <c r="B8939" t="s">
        <v>1915</v>
      </c>
      <c r="C8939" t="s">
        <v>6421</v>
      </c>
      <c r="D8939">
        <v>34</v>
      </c>
      <c r="E8939" s="6">
        <f>LEN(Utica_Trace[[#This Row],[Merged]])</f>
        <v>34</v>
      </c>
    </row>
    <row r="8940" spans="1:5" x14ac:dyDescent="0.25">
      <c r="A8940" t="s">
        <v>1902</v>
      </c>
      <c r="B8940" t="s">
        <v>1915</v>
      </c>
      <c r="C8940" t="s">
        <v>6422</v>
      </c>
      <c r="D8940">
        <v>35</v>
      </c>
      <c r="E8940" s="6">
        <f>LEN(Utica_Trace[[#This Row],[Merged]])</f>
        <v>35</v>
      </c>
    </row>
    <row r="8941" spans="1:5" x14ac:dyDescent="0.25">
      <c r="A8941" t="s">
        <v>937</v>
      </c>
      <c r="B8941" t="s">
        <v>1915</v>
      </c>
      <c r="C8941" t="s">
        <v>6423</v>
      </c>
      <c r="D8941">
        <v>35</v>
      </c>
      <c r="E8941" s="6">
        <f>LEN(Utica_Trace[[#This Row],[Merged]])</f>
        <v>35</v>
      </c>
    </row>
    <row r="8942" spans="1:5" x14ac:dyDescent="0.25">
      <c r="A8942" t="s">
        <v>1902</v>
      </c>
      <c r="B8942" t="s">
        <v>1915</v>
      </c>
      <c r="C8942" t="s">
        <v>6423</v>
      </c>
      <c r="D8942">
        <v>35</v>
      </c>
      <c r="E8942" s="6">
        <f>LEN(Utica_Trace[[#This Row],[Merged]])</f>
        <v>35</v>
      </c>
    </row>
    <row r="8943" spans="1:5" x14ac:dyDescent="0.25">
      <c r="A8943" t="s">
        <v>1902</v>
      </c>
      <c r="B8943" t="s">
        <v>1915</v>
      </c>
      <c r="C8943" t="s">
        <v>6424</v>
      </c>
      <c r="D8943">
        <v>35</v>
      </c>
      <c r="E8943" s="6">
        <f>LEN(Utica_Trace[[#This Row],[Merged]])</f>
        <v>35</v>
      </c>
    </row>
    <row r="8944" spans="1:5" x14ac:dyDescent="0.25">
      <c r="A8944" t="s">
        <v>937</v>
      </c>
      <c r="B8944" t="s">
        <v>1915</v>
      </c>
      <c r="C8944" t="s">
        <v>6425</v>
      </c>
      <c r="D8944">
        <v>35</v>
      </c>
      <c r="E8944" s="6">
        <f>LEN(Utica_Trace[[#This Row],[Merged]])</f>
        <v>35</v>
      </c>
    </row>
    <row r="8945" spans="1:5" x14ac:dyDescent="0.25">
      <c r="A8945" t="s">
        <v>1902</v>
      </c>
      <c r="B8945" t="s">
        <v>1915</v>
      </c>
      <c r="C8945" t="s">
        <v>6425</v>
      </c>
      <c r="D8945">
        <v>35</v>
      </c>
      <c r="E8945" s="6">
        <f>LEN(Utica_Trace[[#This Row],[Merged]])</f>
        <v>35</v>
      </c>
    </row>
    <row r="8946" spans="1:5" x14ac:dyDescent="0.25">
      <c r="A8946" t="s">
        <v>937</v>
      </c>
      <c r="B8946" t="s">
        <v>1915</v>
      </c>
      <c r="C8946" t="s">
        <v>6426</v>
      </c>
      <c r="D8946">
        <v>35</v>
      </c>
      <c r="E8946" s="6">
        <f>LEN(Utica_Trace[[#This Row],[Merged]])</f>
        <v>35</v>
      </c>
    </row>
    <row r="8947" spans="1:5" x14ac:dyDescent="0.25">
      <c r="A8947" t="s">
        <v>1902</v>
      </c>
      <c r="B8947" t="s">
        <v>1915</v>
      </c>
      <c r="C8947" t="s">
        <v>6426</v>
      </c>
      <c r="D8947">
        <v>35</v>
      </c>
      <c r="E8947" s="6">
        <f>LEN(Utica_Trace[[#This Row],[Merged]])</f>
        <v>35</v>
      </c>
    </row>
    <row r="8948" spans="1:5" x14ac:dyDescent="0.25">
      <c r="A8948" t="s">
        <v>937</v>
      </c>
      <c r="B8948" t="s">
        <v>1915</v>
      </c>
      <c r="C8948" t="s">
        <v>6427</v>
      </c>
      <c r="D8948">
        <v>35</v>
      </c>
      <c r="E8948" s="6">
        <f>LEN(Utica_Trace[[#This Row],[Merged]])</f>
        <v>35</v>
      </c>
    </row>
    <row r="8949" spans="1:5" x14ac:dyDescent="0.25">
      <c r="A8949" t="s">
        <v>1902</v>
      </c>
      <c r="B8949" t="s">
        <v>1915</v>
      </c>
      <c r="C8949" t="s">
        <v>6427</v>
      </c>
      <c r="D8949">
        <v>35</v>
      </c>
      <c r="E8949" s="6">
        <f>LEN(Utica_Trace[[#This Row],[Merged]])</f>
        <v>35</v>
      </c>
    </row>
    <row r="8950" spans="1:5" x14ac:dyDescent="0.25">
      <c r="A8950" t="s">
        <v>1902</v>
      </c>
      <c r="B8950" t="s">
        <v>1915</v>
      </c>
      <c r="C8950" t="s">
        <v>6428</v>
      </c>
      <c r="D8950">
        <v>35</v>
      </c>
      <c r="E8950" s="6">
        <f>LEN(Utica_Trace[[#This Row],[Merged]])</f>
        <v>35</v>
      </c>
    </row>
    <row r="8951" spans="1:5" x14ac:dyDescent="0.25">
      <c r="A8951" t="s">
        <v>937</v>
      </c>
      <c r="B8951" t="s">
        <v>1915</v>
      </c>
      <c r="C8951" t="s">
        <v>6429</v>
      </c>
      <c r="D8951">
        <v>35</v>
      </c>
      <c r="E8951" s="6">
        <f>LEN(Utica_Trace[[#This Row],[Merged]])</f>
        <v>35</v>
      </c>
    </row>
    <row r="8952" spans="1:5" x14ac:dyDescent="0.25">
      <c r="A8952" t="s">
        <v>1901</v>
      </c>
      <c r="B8952" t="s">
        <v>1915</v>
      </c>
      <c r="C8952" t="s">
        <v>6429</v>
      </c>
      <c r="D8952">
        <v>35</v>
      </c>
      <c r="E8952" s="6">
        <f>LEN(Utica_Trace[[#This Row],[Merged]])</f>
        <v>35</v>
      </c>
    </row>
    <row r="8953" spans="1:5" x14ac:dyDescent="0.25">
      <c r="A8953" t="s">
        <v>1902</v>
      </c>
      <c r="B8953" t="s">
        <v>1915</v>
      </c>
      <c r="C8953" t="s">
        <v>6429</v>
      </c>
      <c r="D8953">
        <v>35</v>
      </c>
      <c r="E8953" s="6">
        <f>LEN(Utica_Trace[[#This Row],[Merged]])</f>
        <v>35</v>
      </c>
    </row>
    <row r="8954" spans="1:5" x14ac:dyDescent="0.25">
      <c r="A8954" t="s">
        <v>1901</v>
      </c>
      <c r="B8954" t="s">
        <v>1915</v>
      </c>
      <c r="C8954" t="s">
        <v>6430</v>
      </c>
      <c r="D8954">
        <v>35</v>
      </c>
      <c r="E8954" s="6">
        <f>LEN(Utica_Trace[[#This Row],[Merged]])</f>
        <v>35</v>
      </c>
    </row>
    <row r="8955" spans="1:5" x14ac:dyDescent="0.25">
      <c r="A8955" t="s">
        <v>1902</v>
      </c>
      <c r="B8955" t="s">
        <v>1915</v>
      </c>
      <c r="C8955" t="s">
        <v>6431</v>
      </c>
      <c r="D8955">
        <v>35</v>
      </c>
      <c r="E8955" s="6">
        <f>LEN(Utica_Trace[[#This Row],[Merged]])</f>
        <v>35</v>
      </c>
    </row>
    <row r="8956" spans="1:5" x14ac:dyDescent="0.25">
      <c r="A8956" t="s">
        <v>1903</v>
      </c>
      <c r="B8956" t="s">
        <v>1915</v>
      </c>
      <c r="C8956" t="s">
        <v>6432</v>
      </c>
      <c r="D8956">
        <v>35</v>
      </c>
      <c r="E8956" s="6">
        <f>LEN(Utica_Trace[[#This Row],[Merged]])</f>
        <v>35</v>
      </c>
    </row>
    <row r="8957" spans="1:5" x14ac:dyDescent="0.25">
      <c r="A8957" t="s">
        <v>1902</v>
      </c>
      <c r="B8957" t="s">
        <v>1915</v>
      </c>
      <c r="C8957" t="s">
        <v>6433</v>
      </c>
      <c r="D8957">
        <v>35</v>
      </c>
      <c r="E8957" s="6">
        <f>LEN(Utica_Trace[[#This Row],[Merged]])</f>
        <v>35</v>
      </c>
    </row>
    <row r="8958" spans="1:5" x14ac:dyDescent="0.25">
      <c r="A8958" t="s">
        <v>954</v>
      </c>
      <c r="B8958" t="s">
        <v>1915</v>
      </c>
      <c r="C8958" t="s">
        <v>6434</v>
      </c>
      <c r="D8958">
        <v>35</v>
      </c>
      <c r="E8958" s="6">
        <f>LEN(Utica_Trace[[#This Row],[Merged]])</f>
        <v>35</v>
      </c>
    </row>
    <row r="8959" spans="1:5" x14ac:dyDescent="0.25">
      <c r="A8959" t="s">
        <v>99</v>
      </c>
      <c r="B8959" t="s">
        <v>1915</v>
      </c>
      <c r="C8959" t="s">
        <v>6435</v>
      </c>
      <c r="D8959">
        <v>35</v>
      </c>
      <c r="E8959" s="6">
        <f>LEN(Utica_Trace[[#This Row],[Merged]])</f>
        <v>35</v>
      </c>
    </row>
    <row r="8960" spans="1:5" x14ac:dyDescent="0.25">
      <c r="A8960" t="s">
        <v>102</v>
      </c>
      <c r="B8960" t="s">
        <v>1915</v>
      </c>
      <c r="C8960" t="s">
        <v>6436</v>
      </c>
      <c r="D8960">
        <v>35</v>
      </c>
      <c r="E8960" s="6">
        <f>LEN(Utica_Trace[[#This Row],[Merged]])</f>
        <v>35</v>
      </c>
    </row>
    <row r="8961" spans="1:5" x14ac:dyDescent="0.25">
      <c r="A8961" t="s">
        <v>1908</v>
      </c>
      <c r="B8961" t="s">
        <v>1915</v>
      </c>
      <c r="C8961" t="s">
        <v>6437</v>
      </c>
      <c r="D8961">
        <v>35</v>
      </c>
      <c r="E8961" s="6">
        <f>LEN(Utica_Trace[[#This Row],[Merged]])</f>
        <v>35</v>
      </c>
    </row>
    <row r="8962" spans="1:5" x14ac:dyDescent="0.25">
      <c r="A8962" t="s">
        <v>961</v>
      </c>
      <c r="B8962" t="s">
        <v>1915</v>
      </c>
      <c r="C8962" t="s">
        <v>6437</v>
      </c>
      <c r="D8962">
        <v>35</v>
      </c>
      <c r="E8962" s="6">
        <f>LEN(Utica_Trace[[#This Row],[Merged]])</f>
        <v>35</v>
      </c>
    </row>
    <row r="8963" spans="1:5" x14ac:dyDescent="0.25">
      <c r="A8963" t="s">
        <v>1908</v>
      </c>
      <c r="B8963" t="s">
        <v>1915</v>
      </c>
      <c r="C8963" t="s">
        <v>6438</v>
      </c>
      <c r="D8963">
        <v>35</v>
      </c>
      <c r="E8963" s="6">
        <f>LEN(Utica_Trace[[#This Row],[Merged]])</f>
        <v>35</v>
      </c>
    </row>
    <row r="8964" spans="1:5" x14ac:dyDescent="0.25">
      <c r="A8964" t="s">
        <v>961</v>
      </c>
      <c r="B8964" t="s">
        <v>1915</v>
      </c>
      <c r="C8964" t="s">
        <v>6438</v>
      </c>
      <c r="D8964">
        <v>35</v>
      </c>
      <c r="E8964" s="6">
        <f>LEN(Utica_Trace[[#This Row],[Merged]])</f>
        <v>35</v>
      </c>
    </row>
    <row r="8965" spans="1:5" x14ac:dyDescent="0.25">
      <c r="A8965" t="s">
        <v>1908</v>
      </c>
      <c r="B8965" t="s">
        <v>1915</v>
      </c>
      <c r="C8965" t="s">
        <v>6439</v>
      </c>
      <c r="D8965">
        <v>35</v>
      </c>
      <c r="E8965" s="6">
        <f>LEN(Utica_Trace[[#This Row],[Merged]])</f>
        <v>35</v>
      </c>
    </row>
    <row r="8966" spans="1:5" x14ac:dyDescent="0.25">
      <c r="A8966" t="s">
        <v>961</v>
      </c>
      <c r="B8966" t="s">
        <v>1915</v>
      </c>
      <c r="C8966" t="s">
        <v>6439</v>
      </c>
      <c r="D8966">
        <v>35</v>
      </c>
      <c r="E8966" s="6">
        <f>LEN(Utica_Trace[[#This Row],[Merged]])</f>
        <v>35</v>
      </c>
    </row>
    <row r="8967" spans="1:5" x14ac:dyDescent="0.25">
      <c r="A8967" t="s">
        <v>1908</v>
      </c>
      <c r="B8967" t="s">
        <v>1915</v>
      </c>
      <c r="C8967" t="s">
        <v>6440</v>
      </c>
      <c r="D8967">
        <v>35</v>
      </c>
      <c r="E8967" s="6">
        <f>LEN(Utica_Trace[[#This Row],[Merged]])</f>
        <v>35</v>
      </c>
    </row>
    <row r="8968" spans="1:5" x14ac:dyDescent="0.25">
      <c r="A8968" t="s">
        <v>961</v>
      </c>
      <c r="B8968" t="s">
        <v>1915</v>
      </c>
      <c r="C8968" t="s">
        <v>6440</v>
      </c>
      <c r="D8968">
        <v>35</v>
      </c>
      <c r="E8968" s="6">
        <f>LEN(Utica_Trace[[#This Row],[Merged]])</f>
        <v>35</v>
      </c>
    </row>
    <row r="8969" spans="1:5" x14ac:dyDescent="0.25">
      <c r="A8969" t="s">
        <v>962</v>
      </c>
      <c r="B8969" t="s">
        <v>1915</v>
      </c>
      <c r="C8969" t="s">
        <v>6441</v>
      </c>
      <c r="D8969">
        <v>35</v>
      </c>
      <c r="E8969" s="6">
        <f>LEN(Utica_Trace[[#This Row],[Merged]])</f>
        <v>35</v>
      </c>
    </row>
    <row r="8970" spans="1:5" x14ac:dyDescent="0.25">
      <c r="A8970" t="s">
        <v>963</v>
      </c>
      <c r="B8970" t="s">
        <v>1915</v>
      </c>
      <c r="C8970" t="s">
        <v>6442</v>
      </c>
      <c r="D8970">
        <v>35</v>
      </c>
      <c r="E8970" s="6">
        <f>LEN(Utica_Trace[[#This Row],[Merged]])</f>
        <v>35</v>
      </c>
    </row>
    <row r="8971" spans="1:5" x14ac:dyDescent="0.25">
      <c r="A8971" t="s">
        <v>964</v>
      </c>
      <c r="B8971" t="s">
        <v>1915</v>
      </c>
      <c r="C8971" t="s">
        <v>6443</v>
      </c>
      <c r="D8971">
        <v>35</v>
      </c>
      <c r="E8971" s="6">
        <f>LEN(Utica_Trace[[#This Row],[Merged]])</f>
        <v>35</v>
      </c>
    </row>
    <row r="8972" spans="1:5" x14ac:dyDescent="0.25">
      <c r="A8972" t="s">
        <v>90</v>
      </c>
      <c r="B8972" t="s">
        <v>1915</v>
      </c>
      <c r="C8972" t="s">
        <v>6444</v>
      </c>
      <c r="D8972">
        <v>35</v>
      </c>
      <c r="E8972" s="6">
        <f>LEN(Utica_Trace[[#This Row],[Merged]])</f>
        <v>35</v>
      </c>
    </row>
    <row r="8973" spans="1:5" x14ac:dyDescent="0.25">
      <c r="A8973" t="s">
        <v>963</v>
      </c>
      <c r="B8973" t="s">
        <v>1915</v>
      </c>
      <c r="C8973" t="s">
        <v>6445</v>
      </c>
      <c r="D8973">
        <v>35</v>
      </c>
      <c r="E8973" s="6">
        <f>LEN(Utica_Trace[[#This Row],[Merged]])</f>
        <v>35</v>
      </c>
    </row>
    <row r="8974" spans="1:5" x14ac:dyDescent="0.25">
      <c r="A8974" t="s">
        <v>963</v>
      </c>
      <c r="B8974" t="s">
        <v>1915</v>
      </c>
      <c r="C8974" t="s">
        <v>6446</v>
      </c>
      <c r="D8974">
        <v>35</v>
      </c>
      <c r="E8974" s="6">
        <f>LEN(Utica_Trace[[#This Row],[Merged]])</f>
        <v>35</v>
      </c>
    </row>
    <row r="8975" spans="1:5" x14ac:dyDescent="0.25">
      <c r="A8975" t="s">
        <v>963</v>
      </c>
      <c r="B8975" t="s">
        <v>1915</v>
      </c>
      <c r="C8975" t="s">
        <v>6447</v>
      </c>
      <c r="D8975">
        <v>35</v>
      </c>
      <c r="E8975" s="6">
        <f>LEN(Utica_Trace[[#This Row],[Merged]])</f>
        <v>35</v>
      </c>
    </row>
    <row r="8976" spans="1:5" x14ac:dyDescent="0.25">
      <c r="A8976" t="s">
        <v>964</v>
      </c>
      <c r="B8976" t="s">
        <v>1915</v>
      </c>
      <c r="C8976" t="s">
        <v>6448</v>
      </c>
      <c r="D8976">
        <v>35</v>
      </c>
      <c r="E8976" s="6">
        <f>LEN(Utica_Trace[[#This Row],[Merged]])</f>
        <v>35</v>
      </c>
    </row>
    <row r="8977" spans="1:5" x14ac:dyDescent="0.25">
      <c r="A8977" t="s">
        <v>963</v>
      </c>
      <c r="B8977" t="s">
        <v>1915</v>
      </c>
      <c r="C8977" t="s">
        <v>6449</v>
      </c>
      <c r="D8977">
        <v>35</v>
      </c>
      <c r="E8977" s="6">
        <f>LEN(Utica_Trace[[#This Row],[Merged]])</f>
        <v>35</v>
      </c>
    </row>
    <row r="8978" spans="1:5" x14ac:dyDescent="0.25">
      <c r="A8978" t="s">
        <v>963</v>
      </c>
      <c r="B8978" t="s">
        <v>1915</v>
      </c>
      <c r="C8978" t="s">
        <v>6450</v>
      </c>
      <c r="D8978">
        <v>35</v>
      </c>
      <c r="E8978" s="6">
        <f>LEN(Utica_Trace[[#This Row],[Merged]])</f>
        <v>35</v>
      </c>
    </row>
    <row r="8979" spans="1:5" x14ac:dyDescent="0.25">
      <c r="A8979" t="s">
        <v>963</v>
      </c>
      <c r="B8979" t="s">
        <v>1915</v>
      </c>
      <c r="C8979" t="s">
        <v>6451</v>
      </c>
      <c r="D8979">
        <v>35</v>
      </c>
      <c r="E8979" s="6">
        <f>LEN(Utica_Trace[[#This Row],[Merged]])</f>
        <v>35</v>
      </c>
    </row>
    <row r="8980" spans="1:5" x14ac:dyDescent="0.25">
      <c r="A8980" t="s">
        <v>922</v>
      </c>
      <c r="B8980" t="s">
        <v>1915</v>
      </c>
      <c r="C8980" t="s">
        <v>6452</v>
      </c>
      <c r="D8980">
        <v>35</v>
      </c>
      <c r="E8980" s="6">
        <f>LEN(Utica_Trace[[#This Row],[Merged]])</f>
        <v>35</v>
      </c>
    </row>
    <row r="8981" spans="1:5" x14ac:dyDescent="0.25">
      <c r="A8981" t="s">
        <v>922</v>
      </c>
      <c r="B8981" t="s">
        <v>1915</v>
      </c>
      <c r="C8981" t="s">
        <v>6453</v>
      </c>
      <c r="D8981">
        <v>35</v>
      </c>
      <c r="E8981" s="6">
        <f>LEN(Utica_Trace[[#This Row],[Merged]])</f>
        <v>35</v>
      </c>
    </row>
    <row r="8982" spans="1:5" x14ac:dyDescent="0.25">
      <c r="A8982" t="s">
        <v>922</v>
      </c>
      <c r="B8982" t="s">
        <v>1915</v>
      </c>
      <c r="C8982" t="s">
        <v>6454</v>
      </c>
      <c r="D8982">
        <v>35</v>
      </c>
      <c r="E8982" s="6">
        <f>LEN(Utica_Trace[[#This Row],[Merged]])</f>
        <v>35</v>
      </c>
    </row>
    <row r="8983" spans="1:5" x14ac:dyDescent="0.25">
      <c r="A8983" t="s">
        <v>1807</v>
      </c>
      <c r="B8983" t="s">
        <v>1915</v>
      </c>
      <c r="C8983" t="s">
        <v>6455</v>
      </c>
      <c r="D8983">
        <v>35</v>
      </c>
      <c r="E8983" s="6">
        <f>LEN(Utica_Trace[[#This Row],[Merged]])</f>
        <v>35</v>
      </c>
    </row>
    <row r="8984" spans="1:5" x14ac:dyDescent="0.25">
      <c r="A8984" t="s">
        <v>922</v>
      </c>
      <c r="B8984" t="s">
        <v>1915</v>
      </c>
      <c r="C8984" t="s">
        <v>6456</v>
      </c>
      <c r="D8984">
        <v>35</v>
      </c>
      <c r="E8984" s="6">
        <f>LEN(Utica_Trace[[#This Row],[Merged]])</f>
        <v>35</v>
      </c>
    </row>
    <row r="8985" spans="1:5" x14ac:dyDescent="0.25">
      <c r="A8985" t="s">
        <v>922</v>
      </c>
      <c r="B8985" t="s">
        <v>1915</v>
      </c>
      <c r="C8985" t="s">
        <v>6457</v>
      </c>
      <c r="D8985">
        <v>35</v>
      </c>
      <c r="E8985" s="6">
        <f>LEN(Utica_Trace[[#This Row],[Merged]])</f>
        <v>35</v>
      </c>
    </row>
    <row r="8986" spans="1:5" x14ac:dyDescent="0.25">
      <c r="A8986" t="s">
        <v>922</v>
      </c>
      <c r="B8986" t="s">
        <v>1915</v>
      </c>
      <c r="C8986" t="s">
        <v>6458</v>
      </c>
      <c r="D8986">
        <v>35</v>
      </c>
      <c r="E8986" s="6">
        <f>LEN(Utica_Trace[[#This Row],[Merged]])</f>
        <v>35</v>
      </c>
    </row>
    <row r="8987" spans="1:5" x14ac:dyDescent="0.25">
      <c r="A8987" t="s">
        <v>922</v>
      </c>
      <c r="B8987" t="s">
        <v>1915</v>
      </c>
      <c r="C8987" t="s">
        <v>6459</v>
      </c>
      <c r="D8987">
        <v>35</v>
      </c>
      <c r="E8987" s="6">
        <f>LEN(Utica_Trace[[#This Row],[Merged]])</f>
        <v>35</v>
      </c>
    </row>
    <row r="8988" spans="1:5" x14ac:dyDescent="0.25">
      <c r="A8988" t="s">
        <v>922</v>
      </c>
      <c r="B8988" t="s">
        <v>1915</v>
      </c>
      <c r="C8988" t="s">
        <v>6460</v>
      </c>
      <c r="D8988">
        <v>35</v>
      </c>
      <c r="E8988" s="6">
        <f>LEN(Utica_Trace[[#This Row],[Merged]])</f>
        <v>35</v>
      </c>
    </row>
    <row r="8989" spans="1:5" x14ac:dyDescent="0.25">
      <c r="A8989" t="s">
        <v>922</v>
      </c>
      <c r="B8989" t="s">
        <v>1915</v>
      </c>
      <c r="C8989" t="s">
        <v>6461</v>
      </c>
      <c r="D8989">
        <v>35</v>
      </c>
      <c r="E8989" s="6">
        <f>LEN(Utica_Trace[[#This Row],[Merged]])</f>
        <v>35</v>
      </c>
    </row>
    <row r="8990" spans="1:5" x14ac:dyDescent="0.25">
      <c r="A8990" t="s">
        <v>1899</v>
      </c>
      <c r="B8990" t="s">
        <v>1915</v>
      </c>
      <c r="C8990" t="s">
        <v>6462</v>
      </c>
      <c r="D8990">
        <v>35</v>
      </c>
      <c r="E8990" s="6">
        <f>LEN(Utica_Trace[[#This Row],[Merged]])</f>
        <v>35</v>
      </c>
    </row>
    <row r="8991" spans="1:5" x14ac:dyDescent="0.25">
      <c r="A8991" t="s">
        <v>922</v>
      </c>
      <c r="B8991" t="s">
        <v>1915</v>
      </c>
      <c r="C8991" t="s">
        <v>6463</v>
      </c>
      <c r="D8991">
        <v>35</v>
      </c>
      <c r="E8991" s="6">
        <f>LEN(Utica_Trace[[#This Row],[Merged]])</f>
        <v>35</v>
      </c>
    </row>
    <row r="8992" spans="1:5" x14ac:dyDescent="0.25">
      <c r="A8992" t="s">
        <v>922</v>
      </c>
      <c r="B8992" t="s">
        <v>1915</v>
      </c>
      <c r="C8992" t="s">
        <v>6464</v>
      </c>
      <c r="D8992">
        <v>35</v>
      </c>
      <c r="E8992" s="6">
        <f>LEN(Utica_Trace[[#This Row],[Merged]])</f>
        <v>35</v>
      </c>
    </row>
    <row r="8993" spans="1:5" x14ac:dyDescent="0.25">
      <c r="A8993" t="s">
        <v>1899</v>
      </c>
      <c r="B8993" t="s">
        <v>1915</v>
      </c>
      <c r="C8993" t="s">
        <v>6465</v>
      </c>
      <c r="D8993">
        <v>35</v>
      </c>
      <c r="E8993" s="6">
        <f>LEN(Utica_Trace[[#This Row],[Merged]])</f>
        <v>35</v>
      </c>
    </row>
    <row r="8994" spans="1:5" x14ac:dyDescent="0.25">
      <c r="A8994" t="s">
        <v>1899</v>
      </c>
      <c r="B8994" t="s">
        <v>1915</v>
      </c>
      <c r="C8994" t="s">
        <v>6466</v>
      </c>
      <c r="D8994">
        <v>35</v>
      </c>
      <c r="E8994" s="6">
        <f>LEN(Utica_Trace[[#This Row],[Merged]])</f>
        <v>35</v>
      </c>
    </row>
    <row r="8995" spans="1:5" x14ac:dyDescent="0.25">
      <c r="A8995" t="s">
        <v>1899</v>
      </c>
      <c r="B8995" t="s">
        <v>1915</v>
      </c>
      <c r="C8995" t="s">
        <v>6467</v>
      </c>
      <c r="D8995">
        <v>35</v>
      </c>
      <c r="E8995" s="6">
        <f>LEN(Utica_Trace[[#This Row],[Merged]])</f>
        <v>35</v>
      </c>
    </row>
    <row r="8996" spans="1:5" x14ac:dyDescent="0.25">
      <c r="A8996" t="s">
        <v>90</v>
      </c>
      <c r="B8996" t="s">
        <v>1915</v>
      </c>
      <c r="C8996" t="s">
        <v>6468</v>
      </c>
      <c r="D8996">
        <v>35</v>
      </c>
      <c r="E8996" s="6">
        <f>LEN(Utica_Trace[[#This Row],[Merged]])</f>
        <v>35</v>
      </c>
    </row>
    <row r="8997" spans="1:5" x14ac:dyDescent="0.25">
      <c r="A8997" t="s">
        <v>90</v>
      </c>
      <c r="B8997" t="s">
        <v>1915</v>
      </c>
      <c r="C8997" t="s">
        <v>6469</v>
      </c>
      <c r="D8997">
        <v>35</v>
      </c>
      <c r="E8997" s="6">
        <f>LEN(Utica_Trace[[#This Row],[Merged]])</f>
        <v>35</v>
      </c>
    </row>
    <row r="8998" spans="1:5" x14ac:dyDescent="0.25">
      <c r="A8998" t="s">
        <v>90</v>
      </c>
      <c r="B8998" t="s">
        <v>1915</v>
      </c>
      <c r="C8998" t="s">
        <v>6470</v>
      </c>
      <c r="D8998">
        <v>35</v>
      </c>
      <c r="E8998" s="6">
        <f>LEN(Utica_Trace[[#This Row],[Merged]])</f>
        <v>35</v>
      </c>
    </row>
    <row r="8999" spans="1:5" x14ac:dyDescent="0.25">
      <c r="A8999" t="s">
        <v>90</v>
      </c>
      <c r="B8999" t="s">
        <v>1915</v>
      </c>
      <c r="C8999" t="s">
        <v>6471</v>
      </c>
      <c r="D8999">
        <v>35</v>
      </c>
      <c r="E8999" s="6">
        <f>LEN(Utica_Trace[[#This Row],[Merged]])</f>
        <v>35</v>
      </c>
    </row>
    <row r="9000" spans="1:5" x14ac:dyDescent="0.25">
      <c r="A9000" t="s">
        <v>963</v>
      </c>
      <c r="B9000" t="s">
        <v>1915</v>
      </c>
      <c r="C9000" t="s">
        <v>6472</v>
      </c>
      <c r="D9000">
        <v>35</v>
      </c>
      <c r="E9000" s="6">
        <f>LEN(Utica_Trace[[#This Row],[Merged]])</f>
        <v>35</v>
      </c>
    </row>
    <row r="9001" spans="1:5" x14ac:dyDescent="0.25">
      <c r="A9001" t="s">
        <v>963</v>
      </c>
      <c r="B9001" t="s">
        <v>1915</v>
      </c>
      <c r="C9001" t="s">
        <v>6473</v>
      </c>
      <c r="D9001">
        <v>35</v>
      </c>
      <c r="E9001" s="6">
        <f>LEN(Utica_Trace[[#This Row],[Merged]])</f>
        <v>35</v>
      </c>
    </row>
    <row r="9002" spans="1:5" x14ac:dyDescent="0.25">
      <c r="A9002" t="s">
        <v>963</v>
      </c>
      <c r="B9002" t="s">
        <v>1915</v>
      </c>
      <c r="C9002" t="s">
        <v>6474</v>
      </c>
      <c r="D9002">
        <v>35</v>
      </c>
      <c r="E9002" s="6">
        <f>LEN(Utica_Trace[[#This Row],[Merged]])</f>
        <v>35</v>
      </c>
    </row>
    <row r="9003" spans="1:5" x14ac:dyDescent="0.25">
      <c r="A9003" t="s">
        <v>963</v>
      </c>
      <c r="B9003" t="s">
        <v>1915</v>
      </c>
      <c r="C9003" t="s">
        <v>6475</v>
      </c>
      <c r="D9003">
        <v>35</v>
      </c>
      <c r="E9003" s="6">
        <f>LEN(Utica_Trace[[#This Row],[Merged]])</f>
        <v>35</v>
      </c>
    </row>
    <row r="9004" spans="1:5" x14ac:dyDescent="0.25">
      <c r="A9004" t="s">
        <v>1842</v>
      </c>
      <c r="B9004" t="s">
        <v>1915</v>
      </c>
      <c r="C9004" t="s">
        <v>6476</v>
      </c>
      <c r="D9004">
        <v>35</v>
      </c>
      <c r="E9004" s="6">
        <f>LEN(Utica_Trace[[#This Row],[Merged]])</f>
        <v>35</v>
      </c>
    </row>
    <row r="9005" spans="1:5" x14ac:dyDescent="0.25">
      <c r="A9005" t="s">
        <v>1876</v>
      </c>
      <c r="B9005" t="s">
        <v>1915</v>
      </c>
      <c r="C9005" t="s">
        <v>6477</v>
      </c>
      <c r="D9005">
        <v>35</v>
      </c>
      <c r="E9005" s="6">
        <f>LEN(Utica_Trace[[#This Row],[Merged]])</f>
        <v>35</v>
      </c>
    </row>
    <row r="9006" spans="1:5" x14ac:dyDescent="0.25">
      <c r="A9006" t="s">
        <v>1877</v>
      </c>
      <c r="B9006" t="s">
        <v>1915</v>
      </c>
      <c r="C9006" t="s">
        <v>6477</v>
      </c>
      <c r="D9006">
        <v>35</v>
      </c>
      <c r="E9006" s="6">
        <f>LEN(Utica_Trace[[#This Row],[Merged]])</f>
        <v>35</v>
      </c>
    </row>
    <row r="9007" spans="1:5" x14ac:dyDescent="0.25">
      <c r="A9007" t="s">
        <v>1878</v>
      </c>
      <c r="B9007" t="s">
        <v>1915</v>
      </c>
      <c r="C9007" t="s">
        <v>6477</v>
      </c>
      <c r="D9007">
        <v>35</v>
      </c>
      <c r="E9007" s="6">
        <f>LEN(Utica_Trace[[#This Row],[Merged]])</f>
        <v>35</v>
      </c>
    </row>
    <row r="9008" spans="1:5" x14ac:dyDescent="0.25">
      <c r="A9008" t="s">
        <v>1879</v>
      </c>
      <c r="B9008" t="s">
        <v>1915</v>
      </c>
      <c r="C9008" t="s">
        <v>6477</v>
      </c>
      <c r="D9008">
        <v>35</v>
      </c>
      <c r="E9008" s="6">
        <f>LEN(Utica_Trace[[#This Row],[Merged]])</f>
        <v>35</v>
      </c>
    </row>
    <row r="9009" spans="1:5" x14ac:dyDescent="0.25">
      <c r="A9009" t="s">
        <v>1880</v>
      </c>
      <c r="B9009" t="s">
        <v>1915</v>
      </c>
      <c r="C9009" t="s">
        <v>6477</v>
      </c>
      <c r="D9009">
        <v>35</v>
      </c>
      <c r="E9009" s="6">
        <f>LEN(Utica_Trace[[#This Row],[Merged]])</f>
        <v>35</v>
      </c>
    </row>
    <row r="9010" spans="1:5" x14ac:dyDescent="0.25">
      <c r="A9010" t="s">
        <v>1881</v>
      </c>
      <c r="B9010" t="s">
        <v>1915</v>
      </c>
      <c r="C9010" t="s">
        <v>6477</v>
      </c>
      <c r="D9010">
        <v>35</v>
      </c>
      <c r="E9010" s="6">
        <f>LEN(Utica_Trace[[#This Row],[Merged]])</f>
        <v>35</v>
      </c>
    </row>
    <row r="9011" spans="1:5" x14ac:dyDescent="0.25">
      <c r="A9011" t="s">
        <v>1882</v>
      </c>
      <c r="B9011" t="s">
        <v>1915</v>
      </c>
      <c r="C9011" t="s">
        <v>6477</v>
      </c>
      <c r="D9011">
        <v>35</v>
      </c>
      <c r="E9011" s="6">
        <f>LEN(Utica_Trace[[#This Row],[Merged]])</f>
        <v>35</v>
      </c>
    </row>
    <row r="9012" spans="1:5" x14ac:dyDescent="0.25">
      <c r="A9012" t="s">
        <v>1876</v>
      </c>
      <c r="B9012" t="s">
        <v>1915</v>
      </c>
      <c r="C9012" t="s">
        <v>6478</v>
      </c>
      <c r="D9012">
        <v>35</v>
      </c>
      <c r="E9012" s="6">
        <f>LEN(Utica_Trace[[#This Row],[Merged]])</f>
        <v>35</v>
      </c>
    </row>
    <row r="9013" spans="1:5" x14ac:dyDescent="0.25">
      <c r="A9013" t="s">
        <v>1882</v>
      </c>
      <c r="B9013" t="s">
        <v>1915</v>
      </c>
      <c r="C9013" t="s">
        <v>6478</v>
      </c>
      <c r="D9013">
        <v>35</v>
      </c>
      <c r="E9013" s="6">
        <f>LEN(Utica_Trace[[#This Row],[Merged]])</f>
        <v>35</v>
      </c>
    </row>
    <row r="9014" spans="1:5" x14ac:dyDescent="0.25">
      <c r="A9014" t="s">
        <v>1876</v>
      </c>
      <c r="B9014" t="s">
        <v>1915</v>
      </c>
      <c r="C9014" t="s">
        <v>6479</v>
      </c>
      <c r="D9014">
        <v>35</v>
      </c>
      <c r="E9014" s="6">
        <f>LEN(Utica_Trace[[#This Row],[Merged]])</f>
        <v>35</v>
      </c>
    </row>
    <row r="9015" spans="1:5" x14ac:dyDescent="0.25">
      <c r="A9015" t="s">
        <v>1879</v>
      </c>
      <c r="B9015" t="s">
        <v>1915</v>
      </c>
      <c r="C9015" t="s">
        <v>6479</v>
      </c>
      <c r="D9015">
        <v>35</v>
      </c>
      <c r="E9015" s="6">
        <f>LEN(Utica_Trace[[#This Row],[Merged]])</f>
        <v>35</v>
      </c>
    </row>
    <row r="9016" spans="1:5" x14ac:dyDescent="0.25">
      <c r="A9016" t="s">
        <v>1880</v>
      </c>
      <c r="B9016" t="s">
        <v>1915</v>
      </c>
      <c r="C9016" t="s">
        <v>6479</v>
      </c>
      <c r="D9016">
        <v>35</v>
      </c>
      <c r="E9016" s="6">
        <f>LEN(Utica_Trace[[#This Row],[Merged]])</f>
        <v>35</v>
      </c>
    </row>
    <row r="9017" spans="1:5" x14ac:dyDescent="0.25">
      <c r="A9017" t="s">
        <v>1881</v>
      </c>
      <c r="B9017" t="s">
        <v>1915</v>
      </c>
      <c r="C9017" t="s">
        <v>6479</v>
      </c>
      <c r="D9017">
        <v>35</v>
      </c>
      <c r="E9017" s="6">
        <f>LEN(Utica_Trace[[#This Row],[Merged]])</f>
        <v>35</v>
      </c>
    </row>
    <row r="9018" spans="1:5" x14ac:dyDescent="0.25">
      <c r="A9018" t="s">
        <v>1876</v>
      </c>
      <c r="B9018" t="s">
        <v>1915</v>
      </c>
      <c r="C9018" t="s">
        <v>6480</v>
      </c>
      <c r="D9018">
        <v>35</v>
      </c>
      <c r="E9018" s="6">
        <f>LEN(Utica_Trace[[#This Row],[Merged]])</f>
        <v>35</v>
      </c>
    </row>
    <row r="9019" spans="1:5" x14ac:dyDescent="0.25">
      <c r="A9019" t="s">
        <v>1879</v>
      </c>
      <c r="B9019" t="s">
        <v>1915</v>
      </c>
      <c r="C9019" t="s">
        <v>6480</v>
      </c>
      <c r="D9019">
        <v>35</v>
      </c>
      <c r="E9019" s="6">
        <f>LEN(Utica_Trace[[#This Row],[Merged]])</f>
        <v>35</v>
      </c>
    </row>
    <row r="9020" spans="1:5" x14ac:dyDescent="0.25">
      <c r="A9020" t="s">
        <v>1880</v>
      </c>
      <c r="B9020" t="s">
        <v>1915</v>
      </c>
      <c r="C9020" t="s">
        <v>6480</v>
      </c>
      <c r="D9020">
        <v>35</v>
      </c>
      <c r="E9020" s="6">
        <f>LEN(Utica_Trace[[#This Row],[Merged]])</f>
        <v>35</v>
      </c>
    </row>
    <row r="9021" spans="1:5" x14ac:dyDescent="0.25">
      <c r="A9021" t="s">
        <v>1881</v>
      </c>
      <c r="B9021" t="s">
        <v>1915</v>
      </c>
      <c r="C9021" t="s">
        <v>6480</v>
      </c>
      <c r="D9021">
        <v>35</v>
      </c>
      <c r="E9021" s="6">
        <f>LEN(Utica_Trace[[#This Row],[Merged]])</f>
        <v>35</v>
      </c>
    </row>
    <row r="9022" spans="1:5" x14ac:dyDescent="0.25">
      <c r="A9022" t="s">
        <v>1871</v>
      </c>
      <c r="B9022" t="s">
        <v>1915</v>
      </c>
      <c r="C9022" t="s">
        <v>6481</v>
      </c>
      <c r="D9022">
        <v>35</v>
      </c>
      <c r="E9022" s="6">
        <f>LEN(Utica_Trace[[#This Row],[Merged]])</f>
        <v>35</v>
      </c>
    </row>
    <row r="9023" spans="1:5" x14ac:dyDescent="0.25">
      <c r="A9023" t="s">
        <v>1876</v>
      </c>
      <c r="B9023" t="s">
        <v>1915</v>
      </c>
      <c r="C9023" t="s">
        <v>6481</v>
      </c>
      <c r="D9023">
        <v>35</v>
      </c>
      <c r="E9023" s="6">
        <f>LEN(Utica_Trace[[#This Row],[Merged]])</f>
        <v>35</v>
      </c>
    </row>
    <row r="9024" spans="1:5" x14ac:dyDescent="0.25">
      <c r="A9024" t="s">
        <v>1878</v>
      </c>
      <c r="B9024" t="s">
        <v>1915</v>
      </c>
      <c r="C9024" t="s">
        <v>6481</v>
      </c>
      <c r="D9024">
        <v>35</v>
      </c>
      <c r="E9024" s="6">
        <f>LEN(Utica_Trace[[#This Row],[Merged]])</f>
        <v>35</v>
      </c>
    </row>
    <row r="9025" spans="1:5" x14ac:dyDescent="0.25">
      <c r="A9025" t="s">
        <v>1871</v>
      </c>
      <c r="B9025" t="s">
        <v>1915</v>
      </c>
      <c r="C9025" t="s">
        <v>6482</v>
      </c>
      <c r="D9025">
        <v>35</v>
      </c>
      <c r="E9025" s="6">
        <f>LEN(Utica_Trace[[#This Row],[Merged]])</f>
        <v>35</v>
      </c>
    </row>
    <row r="9026" spans="1:5" x14ac:dyDescent="0.25">
      <c r="A9026" t="s">
        <v>1876</v>
      </c>
      <c r="B9026" t="s">
        <v>1915</v>
      </c>
      <c r="C9026" t="s">
        <v>6482</v>
      </c>
      <c r="D9026">
        <v>35</v>
      </c>
      <c r="E9026" s="6">
        <f>LEN(Utica_Trace[[#This Row],[Merged]])</f>
        <v>35</v>
      </c>
    </row>
    <row r="9027" spans="1:5" x14ac:dyDescent="0.25">
      <c r="A9027" t="s">
        <v>1878</v>
      </c>
      <c r="B9027" t="s">
        <v>1915</v>
      </c>
      <c r="C9027" t="s">
        <v>6482</v>
      </c>
      <c r="D9027">
        <v>35</v>
      </c>
      <c r="E9027" s="6">
        <f>LEN(Utica_Trace[[#This Row],[Merged]])</f>
        <v>35</v>
      </c>
    </row>
    <row r="9028" spans="1:5" x14ac:dyDescent="0.25">
      <c r="A9028" t="s">
        <v>1871</v>
      </c>
      <c r="B9028" t="s">
        <v>1915</v>
      </c>
      <c r="C9028" t="s">
        <v>6483</v>
      </c>
      <c r="D9028">
        <v>35</v>
      </c>
      <c r="E9028" s="6">
        <f>LEN(Utica_Trace[[#This Row],[Merged]])</f>
        <v>35</v>
      </c>
    </row>
    <row r="9029" spans="1:5" x14ac:dyDescent="0.25">
      <c r="A9029" t="s">
        <v>1876</v>
      </c>
      <c r="B9029" t="s">
        <v>1915</v>
      </c>
      <c r="C9029" t="s">
        <v>6483</v>
      </c>
      <c r="D9029">
        <v>35</v>
      </c>
      <c r="E9029" s="6">
        <f>LEN(Utica_Trace[[#This Row],[Merged]])</f>
        <v>35</v>
      </c>
    </row>
    <row r="9030" spans="1:5" x14ac:dyDescent="0.25">
      <c r="A9030" t="s">
        <v>1879</v>
      </c>
      <c r="B9030" t="s">
        <v>1915</v>
      </c>
      <c r="C9030" t="s">
        <v>6483</v>
      </c>
      <c r="D9030">
        <v>35</v>
      </c>
      <c r="E9030" s="6">
        <f>LEN(Utica_Trace[[#This Row],[Merged]])</f>
        <v>35</v>
      </c>
    </row>
    <row r="9031" spans="1:5" x14ac:dyDescent="0.25">
      <c r="A9031" t="s">
        <v>1880</v>
      </c>
      <c r="B9031" t="s">
        <v>1915</v>
      </c>
      <c r="C9031" t="s">
        <v>6483</v>
      </c>
      <c r="D9031">
        <v>35</v>
      </c>
      <c r="E9031" s="6">
        <f>LEN(Utica_Trace[[#This Row],[Merged]])</f>
        <v>35</v>
      </c>
    </row>
    <row r="9032" spans="1:5" x14ac:dyDescent="0.25">
      <c r="A9032" t="s">
        <v>1881</v>
      </c>
      <c r="B9032" t="s">
        <v>1915</v>
      </c>
      <c r="C9032" t="s">
        <v>6483</v>
      </c>
      <c r="D9032">
        <v>35</v>
      </c>
      <c r="E9032" s="6">
        <f>LEN(Utica_Trace[[#This Row],[Merged]])</f>
        <v>35</v>
      </c>
    </row>
    <row r="9033" spans="1:5" x14ac:dyDescent="0.25">
      <c r="A9033" t="s">
        <v>1871</v>
      </c>
      <c r="B9033" t="s">
        <v>1915</v>
      </c>
      <c r="C9033" t="s">
        <v>6484</v>
      </c>
      <c r="D9033">
        <v>35</v>
      </c>
      <c r="E9033" s="6">
        <f>LEN(Utica_Trace[[#This Row],[Merged]])</f>
        <v>35</v>
      </c>
    </row>
    <row r="9034" spans="1:5" x14ac:dyDescent="0.25">
      <c r="A9034" t="s">
        <v>1876</v>
      </c>
      <c r="B9034" t="s">
        <v>1915</v>
      </c>
      <c r="C9034" t="s">
        <v>6484</v>
      </c>
      <c r="D9034">
        <v>35</v>
      </c>
      <c r="E9034" s="6">
        <f>LEN(Utica_Trace[[#This Row],[Merged]])</f>
        <v>35</v>
      </c>
    </row>
    <row r="9035" spans="1:5" x14ac:dyDescent="0.25">
      <c r="A9035" t="s">
        <v>1879</v>
      </c>
      <c r="B9035" t="s">
        <v>1915</v>
      </c>
      <c r="C9035" t="s">
        <v>6484</v>
      </c>
      <c r="D9035">
        <v>35</v>
      </c>
      <c r="E9035" s="6">
        <f>LEN(Utica_Trace[[#This Row],[Merged]])</f>
        <v>35</v>
      </c>
    </row>
    <row r="9036" spans="1:5" x14ac:dyDescent="0.25">
      <c r="A9036" t="s">
        <v>1880</v>
      </c>
      <c r="B9036" t="s">
        <v>1915</v>
      </c>
      <c r="C9036" t="s">
        <v>6484</v>
      </c>
      <c r="D9036">
        <v>35</v>
      </c>
      <c r="E9036" s="6">
        <f>LEN(Utica_Trace[[#This Row],[Merged]])</f>
        <v>35</v>
      </c>
    </row>
    <row r="9037" spans="1:5" x14ac:dyDescent="0.25">
      <c r="A9037" t="s">
        <v>1881</v>
      </c>
      <c r="B9037" t="s">
        <v>1915</v>
      </c>
      <c r="C9037" t="s">
        <v>6484</v>
      </c>
      <c r="D9037">
        <v>35</v>
      </c>
      <c r="E9037" s="6">
        <f>LEN(Utica_Trace[[#This Row],[Merged]])</f>
        <v>35</v>
      </c>
    </row>
    <row r="9038" spans="1:5" x14ac:dyDescent="0.25">
      <c r="A9038" t="s">
        <v>1871</v>
      </c>
      <c r="B9038" t="s">
        <v>1915</v>
      </c>
      <c r="C9038" t="s">
        <v>6485</v>
      </c>
      <c r="D9038">
        <v>35</v>
      </c>
      <c r="E9038" s="6">
        <f>LEN(Utica_Trace[[#This Row],[Merged]])</f>
        <v>35</v>
      </c>
    </row>
    <row r="9039" spans="1:5" x14ac:dyDescent="0.25">
      <c r="A9039" t="s">
        <v>1876</v>
      </c>
      <c r="B9039" t="s">
        <v>1915</v>
      </c>
      <c r="C9039" t="s">
        <v>6485</v>
      </c>
      <c r="D9039">
        <v>35</v>
      </c>
      <c r="E9039" s="6">
        <f>LEN(Utica_Trace[[#This Row],[Merged]])</f>
        <v>35</v>
      </c>
    </row>
    <row r="9040" spans="1:5" x14ac:dyDescent="0.25">
      <c r="A9040" t="s">
        <v>1878</v>
      </c>
      <c r="B9040" t="s">
        <v>1915</v>
      </c>
      <c r="C9040" t="s">
        <v>6485</v>
      </c>
      <c r="D9040">
        <v>35</v>
      </c>
      <c r="E9040" s="6">
        <f>LEN(Utica_Trace[[#This Row],[Merged]])</f>
        <v>35</v>
      </c>
    </row>
    <row r="9041" spans="1:5" x14ac:dyDescent="0.25">
      <c r="A9041" t="s">
        <v>1879</v>
      </c>
      <c r="B9041" t="s">
        <v>1915</v>
      </c>
      <c r="C9041" t="s">
        <v>6485</v>
      </c>
      <c r="D9041">
        <v>35</v>
      </c>
      <c r="E9041" s="6">
        <f>LEN(Utica_Trace[[#This Row],[Merged]])</f>
        <v>35</v>
      </c>
    </row>
    <row r="9042" spans="1:5" x14ac:dyDescent="0.25">
      <c r="A9042" t="s">
        <v>1880</v>
      </c>
      <c r="B9042" t="s">
        <v>1915</v>
      </c>
      <c r="C9042" t="s">
        <v>6485</v>
      </c>
      <c r="D9042">
        <v>35</v>
      </c>
      <c r="E9042" s="6">
        <f>LEN(Utica_Trace[[#This Row],[Merged]])</f>
        <v>35</v>
      </c>
    </row>
    <row r="9043" spans="1:5" x14ac:dyDescent="0.25">
      <c r="A9043" t="s">
        <v>1881</v>
      </c>
      <c r="B9043" t="s">
        <v>1915</v>
      </c>
      <c r="C9043" t="s">
        <v>6485</v>
      </c>
      <c r="D9043">
        <v>35</v>
      </c>
      <c r="E9043" s="6">
        <f>LEN(Utica_Trace[[#This Row],[Merged]])</f>
        <v>35</v>
      </c>
    </row>
    <row r="9044" spans="1:5" x14ac:dyDescent="0.25">
      <c r="A9044" t="s">
        <v>1870</v>
      </c>
      <c r="B9044" t="s">
        <v>1915</v>
      </c>
      <c r="C9044" t="s">
        <v>6486</v>
      </c>
      <c r="D9044">
        <v>35</v>
      </c>
      <c r="E9044" s="6">
        <f>LEN(Utica_Trace[[#This Row],[Merged]])</f>
        <v>35</v>
      </c>
    </row>
    <row r="9045" spans="1:5" x14ac:dyDescent="0.25">
      <c r="A9045" t="s">
        <v>1876</v>
      </c>
      <c r="B9045" t="s">
        <v>1915</v>
      </c>
      <c r="C9045" t="s">
        <v>6486</v>
      </c>
      <c r="D9045">
        <v>35</v>
      </c>
      <c r="E9045" s="6">
        <f>LEN(Utica_Trace[[#This Row],[Merged]])</f>
        <v>35</v>
      </c>
    </row>
    <row r="9046" spans="1:5" x14ac:dyDescent="0.25">
      <c r="A9046" t="s">
        <v>1878</v>
      </c>
      <c r="B9046" t="s">
        <v>1915</v>
      </c>
      <c r="C9046" t="s">
        <v>6486</v>
      </c>
      <c r="D9046">
        <v>35</v>
      </c>
      <c r="E9046" s="6">
        <f>LEN(Utica_Trace[[#This Row],[Merged]])</f>
        <v>35</v>
      </c>
    </row>
    <row r="9047" spans="1:5" x14ac:dyDescent="0.25">
      <c r="A9047" t="s">
        <v>1879</v>
      </c>
      <c r="B9047" t="s">
        <v>1915</v>
      </c>
      <c r="C9047" t="s">
        <v>6486</v>
      </c>
      <c r="D9047">
        <v>35</v>
      </c>
      <c r="E9047" s="6">
        <f>LEN(Utica_Trace[[#This Row],[Merged]])</f>
        <v>35</v>
      </c>
    </row>
    <row r="9048" spans="1:5" x14ac:dyDescent="0.25">
      <c r="A9048" t="s">
        <v>1880</v>
      </c>
      <c r="B9048" t="s">
        <v>1915</v>
      </c>
      <c r="C9048" t="s">
        <v>6486</v>
      </c>
      <c r="D9048">
        <v>35</v>
      </c>
      <c r="E9048" s="6">
        <f>LEN(Utica_Trace[[#This Row],[Merged]])</f>
        <v>35</v>
      </c>
    </row>
    <row r="9049" spans="1:5" x14ac:dyDescent="0.25">
      <c r="A9049" t="s">
        <v>1881</v>
      </c>
      <c r="B9049" t="s">
        <v>1915</v>
      </c>
      <c r="C9049" t="s">
        <v>6486</v>
      </c>
      <c r="D9049">
        <v>35</v>
      </c>
      <c r="E9049" s="6">
        <f>LEN(Utica_Trace[[#This Row],[Merged]])</f>
        <v>35</v>
      </c>
    </row>
    <row r="9050" spans="1:5" x14ac:dyDescent="0.25">
      <c r="A9050" t="s">
        <v>1788</v>
      </c>
      <c r="B9050" t="s">
        <v>1915</v>
      </c>
      <c r="C9050" t="s">
        <v>6487</v>
      </c>
      <c r="D9050">
        <v>35</v>
      </c>
      <c r="E9050" s="6">
        <f>LEN(Utica_Trace[[#This Row],[Merged]])</f>
        <v>35</v>
      </c>
    </row>
    <row r="9051" spans="1:5" x14ac:dyDescent="0.25">
      <c r="A9051" t="s">
        <v>1788</v>
      </c>
      <c r="B9051" t="s">
        <v>1915</v>
      </c>
      <c r="C9051" t="s">
        <v>6488</v>
      </c>
      <c r="D9051">
        <v>35</v>
      </c>
      <c r="E9051" s="6">
        <f>LEN(Utica_Trace[[#This Row],[Merged]])</f>
        <v>35</v>
      </c>
    </row>
    <row r="9052" spans="1:5" x14ac:dyDescent="0.25">
      <c r="A9052" t="s">
        <v>25</v>
      </c>
      <c r="B9052" t="s">
        <v>1915</v>
      </c>
      <c r="C9052" t="s">
        <v>6489</v>
      </c>
      <c r="D9052">
        <v>35</v>
      </c>
      <c r="E9052" s="6">
        <f>LEN(Utica_Trace[[#This Row],[Merged]])</f>
        <v>35</v>
      </c>
    </row>
    <row r="9053" spans="1:5" x14ac:dyDescent="0.25">
      <c r="A9053" t="s">
        <v>1786</v>
      </c>
      <c r="B9053" t="s">
        <v>1915</v>
      </c>
      <c r="C9053" t="s">
        <v>6489</v>
      </c>
      <c r="D9053">
        <v>35</v>
      </c>
      <c r="E9053" s="6">
        <f>LEN(Utica_Trace[[#This Row],[Merged]])</f>
        <v>35</v>
      </c>
    </row>
    <row r="9054" spans="1:5" x14ac:dyDescent="0.25">
      <c r="A9054" t="s">
        <v>908</v>
      </c>
      <c r="B9054" t="s">
        <v>1915</v>
      </c>
      <c r="C9054" t="s">
        <v>6490</v>
      </c>
      <c r="D9054">
        <v>35</v>
      </c>
      <c r="E9054" s="6">
        <f>LEN(Utica_Trace[[#This Row],[Merged]])</f>
        <v>35</v>
      </c>
    </row>
    <row r="9055" spans="1:5" x14ac:dyDescent="0.25">
      <c r="A9055" t="s">
        <v>908</v>
      </c>
      <c r="B9055" t="s">
        <v>1915</v>
      </c>
      <c r="C9055" t="s">
        <v>6491</v>
      </c>
      <c r="D9055">
        <v>35</v>
      </c>
      <c r="E9055" s="6">
        <f>LEN(Utica_Trace[[#This Row],[Merged]])</f>
        <v>35</v>
      </c>
    </row>
    <row r="9056" spans="1:5" x14ac:dyDescent="0.25">
      <c r="A9056" t="s">
        <v>908</v>
      </c>
      <c r="B9056" t="s">
        <v>1915</v>
      </c>
      <c r="C9056" t="s">
        <v>6492</v>
      </c>
      <c r="D9056">
        <v>35</v>
      </c>
      <c r="E9056" s="6">
        <f>LEN(Utica_Trace[[#This Row],[Merged]])</f>
        <v>35</v>
      </c>
    </row>
    <row r="9057" spans="1:5" x14ac:dyDescent="0.25">
      <c r="A9057" t="s">
        <v>1789</v>
      </c>
      <c r="B9057" t="s">
        <v>1915</v>
      </c>
      <c r="C9057" t="s">
        <v>6493</v>
      </c>
      <c r="D9057">
        <v>35</v>
      </c>
      <c r="E9057" s="6">
        <f>LEN(Utica_Trace[[#This Row],[Merged]])</f>
        <v>35</v>
      </c>
    </row>
    <row r="9058" spans="1:5" x14ac:dyDescent="0.25">
      <c r="A9058" t="s">
        <v>95</v>
      </c>
      <c r="B9058" t="s">
        <v>1915</v>
      </c>
      <c r="C9058" t="s">
        <v>6494</v>
      </c>
      <c r="D9058">
        <v>35</v>
      </c>
      <c r="E9058" s="6">
        <f>LEN(Utica_Trace[[#This Row],[Merged]])</f>
        <v>35</v>
      </c>
    </row>
    <row r="9059" spans="1:5" x14ac:dyDescent="0.25">
      <c r="A9059" t="s">
        <v>28</v>
      </c>
      <c r="B9059" t="s">
        <v>1915</v>
      </c>
      <c r="C9059" t="s">
        <v>6495</v>
      </c>
      <c r="D9059">
        <v>33</v>
      </c>
      <c r="E9059" s="6">
        <f>LEN(Utica_Trace[[#This Row],[Merged]])</f>
        <v>33</v>
      </c>
    </row>
    <row r="9060" spans="1:5" x14ac:dyDescent="0.25">
      <c r="A9060" t="s">
        <v>943</v>
      </c>
      <c r="B9060" t="s">
        <v>1915</v>
      </c>
      <c r="C9060" t="s">
        <v>6496</v>
      </c>
      <c r="D9060">
        <v>35</v>
      </c>
      <c r="E9060" s="6">
        <f>LEN(Utica_Trace[[#This Row],[Merged]])</f>
        <v>35</v>
      </c>
    </row>
    <row r="9061" spans="1:5" x14ac:dyDescent="0.25">
      <c r="A9061" t="s">
        <v>943</v>
      </c>
      <c r="B9061" t="s">
        <v>1915</v>
      </c>
      <c r="C9061" t="s">
        <v>6497</v>
      </c>
      <c r="D9061">
        <v>35</v>
      </c>
      <c r="E9061" s="6">
        <f>LEN(Utica_Trace[[#This Row],[Merged]])</f>
        <v>35</v>
      </c>
    </row>
    <row r="9062" spans="1:5" x14ac:dyDescent="0.25">
      <c r="A9062" t="s">
        <v>1913</v>
      </c>
      <c r="B9062" t="s">
        <v>1915</v>
      </c>
      <c r="C9062" t="s">
        <v>6498</v>
      </c>
      <c r="D9062">
        <v>35</v>
      </c>
      <c r="E9062" s="6">
        <f>LEN(Utica_Trace[[#This Row],[Merged]])</f>
        <v>35</v>
      </c>
    </row>
    <row r="9063" spans="1:5" x14ac:dyDescent="0.25">
      <c r="A9063" t="s">
        <v>1913</v>
      </c>
      <c r="B9063" t="s">
        <v>1915</v>
      </c>
      <c r="C9063" t="s">
        <v>6499</v>
      </c>
      <c r="D9063">
        <v>35</v>
      </c>
      <c r="E9063" s="6">
        <f>LEN(Utica_Trace[[#This Row],[Merged]])</f>
        <v>35</v>
      </c>
    </row>
    <row r="9064" spans="1:5" x14ac:dyDescent="0.25">
      <c r="A9064" t="s">
        <v>1913</v>
      </c>
      <c r="B9064" t="s">
        <v>1915</v>
      </c>
      <c r="C9064" t="s">
        <v>6500</v>
      </c>
      <c r="D9064">
        <v>35</v>
      </c>
      <c r="E9064" s="6">
        <f>LEN(Utica_Trace[[#This Row],[Merged]])</f>
        <v>35</v>
      </c>
    </row>
    <row r="9065" spans="1:5" x14ac:dyDescent="0.25">
      <c r="A9065" t="s">
        <v>1913</v>
      </c>
      <c r="B9065" t="s">
        <v>1915</v>
      </c>
      <c r="C9065" t="s">
        <v>6501</v>
      </c>
      <c r="D9065">
        <v>35</v>
      </c>
      <c r="E9065" s="6">
        <f>LEN(Utica_Trace[[#This Row],[Merged]])</f>
        <v>35</v>
      </c>
    </row>
    <row r="9066" spans="1:5" x14ac:dyDescent="0.25">
      <c r="A9066" t="s">
        <v>1913</v>
      </c>
      <c r="B9066" t="s">
        <v>1915</v>
      </c>
      <c r="C9066" t="s">
        <v>6502</v>
      </c>
      <c r="D9066">
        <v>35</v>
      </c>
      <c r="E9066" s="6">
        <f>LEN(Utica_Trace[[#This Row],[Merged]])</f>
        <v>35</v>
      </c>
    </row>
    <row r="9067" spans="1:5" x14ac:dyDescent="0.25">
      <c r="A9067" t="s">
        <v>1913</v>
      </c>
      <c r="B9067" t="s">
        <v>1915</v>
      </c>
      <c r="C9067" t="s">
        <v>6503</v>
      </c>
      <c r="D9067">
        <v>35</v>
      </c>
      <c r="E9067" s="6">
        <f>LEN(Utica_Trace[[#This Row],[Merged]])</f>
        <v>35</v>
      </c>
    </row>
    <row r="9068" spans="1:5" x14ac:dyDescent="0.25">
      <c r="A9068" t="s">
        <v>1913</v>
      </c>
      <c r="B9068" t="s">
        <v>1915</v>
      </c>
      <c r="C9068" t="s">
        <v>6504</v>
      </c>
      <c r="D9068">
        <v>35</v>
      </c>
      <c r="E9068" s="6">
        <f>LEN(Utica_Trace[[#This Row],[Merged]])</f>
        <v>35</v>
      </c>
    </row>
    <row r="9069" spans="1:5" x14ac:dyDescent="0.25">
      <c r="A9069" t="s">
        <v>1913</v>
      </c>
      <c r="B9069" t="s">
        <v>1915</v>
      </c>
      <c r="C9069" t="s">
        <v>6505</v>
      </c>
      <c r="D9069">
        <v>35</v>
      </c>
      <c r="E9069" s="6">
        <f>LEN(Utica_Trace[[#This Row],[Merged]])</f>
        <v>35</v>
      </c>
    </row>
    <row r="9070" spans="1:5" x14ac:dyDescent="0.25">
      <c r="A9070" t="s">
        <v>1913</v>
      </c>
      <c r="B9070" t="s">
        <v>1915</v>
      </c>
      <c r="C9070" t="s">
        <v>6506</v>
      </c>
      <c r="D9070">
        <v>35</v>
      </c>
      <c r="E9070" s="6">
        <f>LEN(Utica_Trace[[#This Row],[Merged]])</f>
        <v>35</v>
      </c>
    </row>
    <row r="9071" spans="1:5" x14ac:dyDescent="0.25">
      <c r="A9071" t="s">
        <v>1913</v>
      </c>
      <c r="B9071" t="s">
        <v>1915</v>
      </c>
      <c r="C9071" t="s">
        <v>6507</v>
      </c>
      <c r="D9071">
        <v>35</v>
      </c>
      <c r="E9071" s="6">
        <f>LEN(Utica_Trace[[#This Row],[Merged]])</f>
        <v>35</v>
      </c>
    </row>
    <row r="9072" spans="1:5" x14ac:dyDescent="0.25">
      <c r="A9072" t="s">
        <v>1898</v>
      </c>
      <c r="B9072" t="s">
        <v>1915</v>
      </c>
      <c r="C9072" t="s">
        <v>6508</v>
      </c>
      <c r="D9072">
        <v>35</v>
      </c>
      <c r="E9072" s="6">
        <f>LEN(Utica_Trace[[#This Row],[Merged]])</f>
        <v>35</v>
      </c>
    </row>
    <row r="9073" spans="1:5" x14ac:dyDescent="0.25">
      <c r="A9073" t="s">
        <v>1913</v>
      </c>
      <c r="B9073" t="s">
        <v>1915</v>
      </c>
      <c r="C9073" t="s">
        <v>6509</v>
      </c>
      <c r="D9073">
        <v>35</v>
      </c>
      <c r="E9073" s="6">
        <f>LEN(Utica_Trace[[#This Row],[Merged]])</f>
        <v>35</v>
      </c>
    </row>
    <row r="9074" spans="1:5" x14ac:dyDescent="0.25">
      <c r="A9074" t="s">
        <v>1913</v>
      </c>
      <c r="B9074" t="s">
        <v>1915</v>
      </c>
      <c r="C9074" t="s">
        <v>6510</v>
      </c>
      <c r="D9074">
        <v>35</v>
      </c>
      <c r="E9074" s="6">
        <f>LEN(Utica_Trace[[#This Row],[Merged]])</f>
        <v>35</v>
      </c>
    </row>
    <row r="9075" spans="1:5" x14ac:dyDescent="0.25">
      <c r="A9075" t="s">
        <v>1869</v>
      </c>
      <c r="B9075" t="s">
        <v>1915</v>
      </c>
      <c r="C9075" t="s">
        <v>6511</v>
      </c>
      <c r="D9075">
        <v>35</v>
      </c>
      <c r="E9075" s="6">
        <f>LEN(Utica_Trace[[#This Row],[Merged]])</f>
        <v>35</v>
      </c>
    </row>
    <row r="9076" spans="1:5" x14ac:dyDescent="0.25">
      <c r="A9076" t="s">
        <v>1898</v>
      </c>
      <c r="B9076" t="s">
        <v>1915</v>
      </c>
      <c r="C9076" t="s">
        <v>6511</v>
      </c>
      <c r="D9076">
        <v>35</v>
      </c>
      <c r="E9076" s="6">
        <f>LEN(Utica_Trace[[#This Row],[Merged]])</f>
        <v>35</v>
      </c>
    </row>
    <row r="9077" spans="1:5" x14ac:dyDescent="0.25">
      <c r="A9077" t="s">
        <v>1913</v>
      </c>
      <c r="B9077" t="s">
        <v>1915</v>
      </c>
      <c r="C9077" t="s">
        <v>6512</v>
      </c>
      <c r="D9077">
        <v>35</v>
      </c>
      <c r="E9077" s="6">
        <f>LEN(Utica_Trace[[#This Row],[Merged]])</f>
        <v>35</v>
      </c>
    </row>
    <row r="9078" spans="1:5" x14ac:dyDescent="0.25">
      <c r="A9078" t="s">
        <v>1913</v>
      </c>
      <c r="B9078" t="s">
        <v>1915</v>
      </c>
      <c r="C9078" t="s">
        <v>6513</v>
      </c>
      <c r="D9078">
        <v>35</v>
      </c>
      <c r="E9078" s="6">
        <f>LEN(Utica_Trace[[#This Row],[Merged]])</f>
        <v>35</v>
      </c>
    </row>
    <row r="9079" spans="1:5" x14ac:dyDescent="0.25">
      <c r="A9079" t="s">
        <v>1913</v>
      </c>
      <c r="B9079" t="s">
        <v>1915</v>
      </c>
      <c r="C9079" t="s">
        <v>6514</v>
      </c>
      <c r="D9079">
        <v>35</v>
      </c>
      <c r="E9079" s="6">
        <f>LEN(Utica_Trace[[#This Row],[Merged]])</f>
        <v>35</v>
      </c>
    </row>
    <row r="9080" spans="1:5" x14ac:dyDescent="0.25">
      <c r="A9080" t="s">
        <v>1913</v>
      </c>
      <c r="B9080" t="s">
        <v>1915</v>
      </c>
      <c r="C9080" t="s">
        <v>6515</v>
      </c>
      <c r="D9080">
        <v>35</v>
      </c>
      <c r="E9080" s="6">
        <f>LEN(Utica_Trace[[#This Row],[Merged]])</f>
        <v>35</v>
      </c>
    </row>
    <row r="9081" spans="1:5" x14ac:dyDescent="0.25">
      <c r="A9081" t="s">
        <v>1913</v>
      </c>
      <c r="B9081" t="s">
        <v>1915</v>
      </c>
      <c r="C9081" t="s">
        <v>6516</v>
      </c>
      <c r="D9081">
        <v>35</v>
      </c>
      <c r="E9081" s="6">
        <f>LEN(Utica_Trace[[#This Row],[Merged]])</f>
        <v>35</v>
      </c>
    </row>
    <row r="9082" spans="1:5" x14ac:dyDescent="0.25">
      <c r="A9082" t="s">
        <v>1887</v>
      </c>
      <c r="B9082" t="s">
        <v>1915</v>
      </c>
      <c r="C9082" t="s">
        <v>6517</v>
      </c>
      <c r="D9082">
        <v>35</v>
      </c>
      <c r="E9082" s="6">
        <f>LEN(Utica_Trace[[#This Row],[Merged]])</f>
        <v>35</v>
      </c>
    </row>
    <row r="9083" spans="1:5" x14ac:dyDescent="0.25">
      <c r="A9083" t="s">
        <v>1887</v>
      </c>
      <c r="B9083" t="s">
        <v>1915</v>
      </c>
      <c r="C9083" t="s">
        <v>6518</v>
      </c>
      <c r="D9083">
        <v>35</v>
      </c>
      <c r="E9083" s="6">
        <f>LEN(Utica_Trace[[#This Row],[Merged]])</f>
        <v>35</v>
      </c>
    </row>
    <row r="9084" spans="1:5" x14ac:dyDescent="0.25">
      <c r="A9084" t="s">
        <v>1887</v>
      </c>
      <c r="B9084" t="s">
        <v>1915</v>
      </c>
      <c r="C9084" t="s">
        <v>6519</v>
      </c>
      <c r="D9084">
        <v>35</v>
      </c>
      <c r="E9084" s="6">
        <f>LEN(Utica_Trace[[#This Row],[Merged]])</f>
        <v>35</v>
      </c>
    </row>
    <row r="9085" spans="1:5" x14ac:dyDescent="0.25">
      <c r="A9085" t="s">
        <v>1887</v>
      </c>
      <c r="B9085" t="s">
        <v>1915</v>
      </c>
      <c r="C9085" t="s">
        <v>6520</v>
      </c>
      <c r="D9085">
        <v>35</v>
      </c>
      <c r="E9085" s="6">
        <f>LEN(Utica_Trace[[#This Row],[Merged]])</f>
        <v>35</v>
      </c>
    </row>
    <row r="9086" spans="1:5" x14ac:dyDescent="0.25">
      <c r="A9086" t="s">
        <v>1887</v>
      </c>
      <c r="B9086" t="s">
        <v>1915</v>
      </c>
      <c r="C9086" t="s">
        <v>6521</v>
      </c>
      <c r="D9086">
        <v>35</v>
      </c>
      <c r="E9086" s="6">
        <f>LEN(Utica_Trace[[#This Row],[Merged]])</f>
        <v>35</v>
      </c>
    </row>
    <row r="9087" spans="1:5" x14ac:dyDescent="0.25">
      <c r="A9087" t="s">
        <v>1887</v>
      </c>
      <c r="B9087" t="s">
        <v>1915</v>
      </c>
      <c r="C9087" t="s">
        <v>6522</v>
      </c>
      <c r="D9087">
        <v>35</v>
      </c>
      <c r="E9087" s="6">
        <f>LEN(Utica_Trace[[#This Row],[Merged]])</f>
        <v>35</v>
      </c>
    </row>
    <row r="9088" spans="1:5" x14ac:dyDescent="0.25">
      <c r="A9088" t="s">
        <v>1887</v>
      </c>
      <c r="B9088" t="s">
        <v>1915</v>
      </c>
      <c r="C9088" t="s">
        <v>6523</v>
      </c>
      <c r="D9088">
        <v>35</v>
      </c>
      <c r="E9088" s="6">
        <f>LEN(Utica_Trace[[#This Row],[Merged]])</f>
        <v>35</v>
      </c>
    </row>
    <row r="9089" spans="1:5" x14ac:dyDescent="0.25">
      <c r="A9089" t="s">
        <v>1887</v>
      </c>
      <c r="B9089" t="s">
        <v>1915</v>
      </c>
      <c r="C9089" t="s">
        <v>6524</v>
      </c>
      <c r="D9089">
        <v>35</v>
      </c>
      <c r="E9089" s="6">
        <f>LEN(Utica_Trace[[#This Row],[Merged]])</f>
        <v>35</v>
      </c>
    </row>
    <row r="9090" spans="1:5" x14ac:dyDescent="0.25">
      <c r="A9090" t="s">
        <v>1887</v>
      </c>
      <c r="B9090" t="s">
        <v>1915</v>
      </c>
      <c r="C9090" t="s">
        <v>6525</v>
      </c>
      <c r="D9090">
        <v>35</v>
      </c>
      <c r="E9090" s="6">
        <f>LEN(Utica_Trace[[#This Row],[Merged]])</f>
        <v>35</v>
      </c>
    </row>
    <row r="9091" spans="1:5" x14ac:dyDescent="0.25">
      <c r="A9091" t="s">
        <v>1887</v>
      </c>
      <c r="B9091" t="s">
        <v>1915</v>
      </c>
      <c r="C9091" t="s">
        <v>6526</v>
      </c>
      <c r="D9091">
        <v>35</v>
      </c>
      <c r="E9091" s="6">
        <f>LEN(Utica_Trace[[#This Row],[Merged]])</f>
        <v>35</v>
      </c>
    </row>
    <row r="9092" spans="1:5" x14ac:dyDescent="0.25">
      <c r="A9092" t="s">
        <v>1887</v>
      </c>
      <c r="B9092" t="s">
        <v>1915</v>
      </c>
      <c r="C9092" t="s">
        <v>6527</v>
      </c>
      <c r="D9092">
        <v>35</v>
      </c>
      <c r="E9092" s="6">
        <f>LEN(Utica_Trace[[#This Row],[Merged]])</f>
        <v>35</v>
      </c>
    </row>
    <row r="9093" spans="1:5" x14ac:dyDescent="0.25">
      <c r="A9093" t="s">
        <v>1887</v>
      </c>
      <c r="B9093" t="s">
        <v>1915</v>
      </c>
      <c r="C9093" t="s">
        <v>6528</v>
      </c>
      <c r="D9093">
        <v>35</v>
      </c>
      <c r="E9093" s="6">
        <f>LEN(Utica_Trace[[#This Row],[Merged]])</f>
        <v>35</v>
      </c>
    </row>
    <row r="9094" spans="1:5" x14ac:dyDescent="0.25">
      <c r="A9094" t="s">
        <v>1887</v>
      </c>
      <c r="B9094" t="s">
        <v>1915</v>
      </c>
      <c r="C9094" t="s">
        <v>6529</v>
      </c>
      <c r="D9094">
        <v>35</v>
      </c>
      <c r="E9094" s="6">
        <f>LEN(Utica_Trace[[#This Row],[Merged]])</f>
        <v>35</v>
      </c>
    </row>
    <row r="9095" spans="1:5" x14ac:dyDescent="0.25">
      <c r="A9095" t="s">
        <v>1887</v>
      </c>
      <c r="B9095" t="s">
        <v>1915</v>
      </c>
      <c r="C9095" t="s">
        <v>6530</v>
      </c>
      <c r="D9095">
        <v>35</v>
      </c>
      <c r="E9095" s="6">
        <f>LEN(Utica_Trace[[#This Row],[Merged]])</f>
        <v>35</v>
      </c>
    </row>
    <row r="9096" spans="1:5" x14ac:dyDescent="0.25">
      <c r="A9096" t="s">
        <v>1887</v>
      </c>
      <c r="B9096" t="s">
        <v>1915</v>
      </c>
      <c r="C9096" t="s">
        <v>6531</v>
      </c>
      <c r="D9096">
        <v>35</v>
      </c>
      <c r="E9096" s="6">
        <f>LEN(Utica_Trace[[#This Row],[Merged]])</f>
        <v>35</v>
      </c>
    </row>
    <row r="9097" spans="1:5" x14ac:dyDescent="0.25">
      <c r="A9097" t="s">
        <v>1887</v>
      </c>
      <c r="B9097" t="s">
        <v>1915</v>
      </c>
      <c r="C9097" t="s">
        <v>6532</v>
      </c>
      <c r="D9097">
        <v>35</v>
      </c>
      <c r="E9097" s="6">
        <f>LEN(Utica_Trace[[#This Row],[Merged]])</f>
        <v>35</v>
      </c>
    </row>
    <row r="9098" spans="1:5" x14ac:dyDescent="0.25">
      <c r="A9098" t="s">
        <v>1887</v>
      </c>
      <c r="B9098" t="s">
        <v>1915</v>
      </c>
      <c r="C9098" t="s">
        <v>6533</v>
      </c>
      <c r="D9098">
        <v>35</v>
      </c>
      <c r="E9098" s="6">
        <f>LEN(Utica_Trace[[#This Row],[Merged]])</f>
        <v>35</v>
      </c>
    </row>
    <row r="9099" spans="1:5" x14ac:dyDescent="0.25">
      <c r="A9099" t="s">
        <v>1887</v>
      </c>
      <c r="B9099" t="s">
        <v>1915</v>
      </c>
      <c r="C9099" t="s">
        <v>6534</v>
      </c>
      <c r="D9099">
        <v>35</v>
      </c>
      <c r="E9099" s="6">
        <f>LEN(Utica_Trace[[#This Row],[Merged]])</f>
        <v>35</v>
      </c>
    </row>
    <row r="9100" spans="1:5" x14ac:dyDescent="0.25">
      <c r="A9100" t="s">
        <v>1887</v>
      </c>
      <c r="B9100" t="s">
        <v>1915</v>
      </c>
      <c r="C9100" t="s">
        <v>6535</v>
      </c>
      <c r="D9100">
        <v>35</v>
      </c>
      <c r="E9100" s="6">
        <f>LEN(Utica_Trace[[#This Row],[Merged]])</f>
        <v>35</v>
      </c>
    </row>
    <row r="9101" spans="1:5" x14ac:dyDescent="0.25">
      <c r="A9101" t="s">
        <v>1887</v>
      </c>
      <c r="B9101" t="s">
        <v>1915</v>
      </c>
      <c r="C9101" t="s">
        <v>6536</v>
      </c>
      <c r="D9101">
        <v>35</v>
      </c>
      <c r="E9101" s="6">
        <f>LEN(Utica_Trace[[#This Row],[Merged]])</f>
        <v>35</v>
      </c>
    </row>
    <row r="9102" spans="1:5" x14ac:dyDescent="0.25">
      <c r="A9102" t="s">
        <v>1887</v>
      </c>
      <c r="B9102" t="s">
        <v>1915</v>
      </c>
      <c r="C9102" t="s">
        <v>6537</v>
      </c>
      <c r="D9102">
        <v>35</v>
      </c>
      <c r="E9102" s="6">
        <f>LEN(Utica_Trace[[#This Row],[Merged]])</f>
        <v>35</v>
      </c>
    </row>
    <row r="9103" spans="1:5" x14ac:dyDescent="0.25">
      <c r="A9103" t="s">
        <v>1887</v>
      </c>
      <c r="B9103" t="s">
        <v>1915</v>
      </c>
      <c r="C9103" t="s">
        <v>6538</v>
      </c>
      <c r="D9103">
        <v>35</v>
      </c>
      <c r="E9103" s="6">
        <f>LEN(Utica_Trace[[#This Row],[Merged]])</f>
        <v>35</v>
      </c>
    </row>
    <row r="9104" spans="1:5" x14ac:dyDescent="0.25">
      <c r="A9104" t="s">
        <v>1887</v>
      </c>
      <c r="B9104" t="s">
        <v>1915</v>
      </c>
      <c r="C9104" t="s">
        <v>6539</v>
      </c>
      <c r="D9104">
        <v>35</v>
      </c>
      <c r="E9104" s="6">
        <f>LEN(Utica_Trace[[#This Row],[Merged]])</f>
        <v>35</v>
      </c>
    </row>
    <row r="9105" spans="1:5" x14ac:dyDescent="0.25">
      <c r="A9105" t="s">
        <v>1887</v>
      </c>
      <c r="B9105" t="s">
        <v>1915</v>
      </c>
      <c r="C9105" t="s">
        <v>6540</v>
      </c>
      <c r="D9105">
        <v>35</v>
      </c>
      <c r="E9105" s="6">
        <f>LEN(Utica_Trace[[#This Row],[Merged]])</f>
        <v>35</v>
      </c>
    </row>
    <row r="9106" spans="1:5" x14ac:dyDescent="0.25">
      <c r="A9106" t="s">
        <v>1887</v>
      </c>
      <c r="B9106" t="s">
        <v>1915</v>
      </c>
      <c r="C9106" t="s">
        <v>6541</v>
      </c>
      <c r="D9106">
        <v>35</v>
      </c>
      <c r="E9106" s="6">
        <f>LEN(Utica_Trace[[#This Row],[Merged]])</f>
        <v>35</v>
      </c>
    </row>
    <row r="9107" spans="1:5" x14ac:dyDescent="0.25">
      <c r="A9107" t="s">
        <v>1887</v>
      </c>
      <c r="B9107" t="s">
        <v>1915</v>
      </c>
      <c r="C9107" t="s">
        <v>6542</v>
      </c>
      <c r="D9107">
        <v>35</v>
      </c>
      <c r="E9107" s="6">
        <f>LEN(Utica_Trace[[#This Row],[Merged]])</f>
        <v>35</v>
      </c>
    </row>
    <row r="9108" spans="1:5" x14ac:dyDescent="0.25">
      <c r="A9108" t="s">
        <v>1887</v>
      </c>
      <c r="B9108" t="s">
        <v>1915</v>
      </c>
      <c r="C9108" t="s">
        <v>6543</v>
      </c>
      <c r="D9108">
        <v>35</v>
      </c>
      <c r="E9108" s="6">
        <f>LEN(Utica_Trace[[#This Row],[Merged]])</f>
        <v>35</v>
      </c>
    </row>
    <row r="9109" spans="1:5" x14ac:dyDescent="0.25">
      <c r="A9109" t="s">
        <v>1887</v>
      </c>
      <c r="B9109" t="s">
        <v>1915</v>
      </c>
      <c r="C9109" t="s">
        <v>6544</v>
      </c>
      <c r="D9109">
        <v>35</v>
      </c>
      <c r="E9109" s="6">
        <f>LEN(Utica_Trace[[#This Row],[Merged]])</f>
        <v>35</v>
      </c>
    </row>
    <row r="9110" spans="1:5" x14ac:dyDescent="0.25">
      <c r="A9110" t="s">
        <v>1887</v>
      </c>
      <c r="B9110" t="s">
        <v>1915</v>
      </c>
      <c r="C9110" t="s">
        <v>6545</v>
      </c>
      <c r="D9110">
        <v>35</v>
      </c>
      <c r="E9110" s="6">
        <f>LEN(Utica_Trace[[#This Row],[Merged]])</f>
        <v>35</v>
      </c>
    </row>
    <row r="9111" spans="1:5" x14ac:dyDescent="0.25">
      <c r="A9111" t="s">
        <v>1887</v>
      </c>
      <c r="B9111" t="s">
        <v>1915</v>
      </c>
      <c r="C9111" t="s">
        <v>6546</v>
      </c>
      <c r="D9111">
        <v>35</v>
      </c>
      <c r="E9111" s="6">
        <f>LEN(Utica_Trace[[#This Row],[Merged]])</f>
        <v>35</v>
      </c>
    </row>
    <row r="9112" spans="1:5" x14ac:dyDescent="0.25">
      <c r="A9112" t="s">
        <v>1887</v>
      </c>
      <c r="B9112" t="s">
        <v>1915</v>
      </c>
      <c r="C9112" t="s">
        <v>6547</v>
      </c>
      <c r="D9112">
        <v>35</v>
      </c>
      <c r="E9112" s="6">
        <f>LEN(Utica_Trace[[#This Row],[Merged]])</f>
        <v>35</v>
      </c>
    </row>
    <row r="9113" spans="1:5" x14ac:dyDescent="0.25">
      <c r="A9113" t="s">
        <v>1887</v>
      </c>
      <c r="B9113" t="s">
        <v>1915</v>
      </c>
      <c r="C9113" t="s">
        <v>6548</v>
      </c>
      <c r="D9113">
        <v>35</v>
      </c>
      <c r="E9113" s="6">
        <f>LEN(Utica_Trace[[#This Row],[Merged]])</f>
        <v>35</v>
      </c>
    </row>
    <row r="9114" spans="1:5" x14ac:dyDescent="0.25">
      <c r="A9114" t="s">
        <v>1887</v>
      </c>
      <c r="B9114" t="s">
        <v>1915</v>
      </c>
      <c r="C9114" t="s">
        <v>6549</v>
      </c>
      <c r="D9114">
        <v>35</v>
      </c>
      <c r="E9114" s="6">
        <f>LEN(Utica_Trace[[#This Row],[Merged]])</f>
        <v>35</v>
      </c>
    </row>
    <row r="9115" spans="1:5" x14ac:dyDescent="0.25">
      <c r="A9115" t="s">
        <v>1887</v>
      </c>
      <c r="B9115" t="s">
        <v>1915</v>
      </c>
      <c r="C9115" t="s">
        <v>6550</v>
      </c>
      <c r="D9115">
        <v>35</v>
      </c>
      <c r="E9115" s="6">
        <f>LEN(Utica_Trace[[#This Row],[Merged]])</f>
        <v>35</v>
      </c>
    </row>
    <row r="9116" spans="1:5" x14ac:dyDescent="0.25">
      <c r="A9116" t="s">
        <v>1887</v>
      </c>
      <c r="B9116" t="s">
        <v>1915</v>
      </c>
      <c r="C9116" t="s">
        <v>6551</v>
      </c>
      <c r="D9116">
        <v>35</v>
      </c>
      <c r="E9116" s="6">
        <f>LEN(Utica_Trace[[#This Row],[Merged]])</f>
        <v>35</v>
      </c>
    </row>
    <row r="9117" spans="1:5" x14ac:dyDescent="0.25">
      <c r="A9117" t="s">
        <v>1887</v>
      </c>
      <c r="B9117" t="s">
        <v>1915</v>
      </c>
      <c r="C9117" t="s">
        <v>6552</v>
      </c>
      <c r="D9117">
        <v>35</v>
      </c>
      <c r="E9117" s="6">
        <f>LEN(Utica_Trace[[#This Row],[Merged]])</f>
        <v>35</v>
      </c>
    </row>
    <row r="9118" spans="1:5" x14ac:dyDescent="0.25">
      <c r="A9118" t="s">
        <v>1887</v>
      </c>
      <c r="B9118" t="s">
        <v>1915</v>
      </c>
      <c r="C9118" t="s">
        <v>6553</v>
      </c>
      <c r="D9118">
        <v>35</v>
      </c>
      <c r="E9118" s="6">
        <f>LEN(Utica_Trace[[#This Row],[Merged]])</f>
        <v>35</v>
      </c>
    </row>
    <row r="9119" spans="1:5" x14ac:dyDescent="0.25">
      <c r="A9119" t="s">
        <v>1887</v>
      </c>
      <c r="B9119" t="s">
        <v>1915</v>
      </c>
      <c r="C9119" t="s">
        <v>6554</v>
      </c>
      <c r="D9119">
        <v>35</v>
      </c>
      <c r="E9119" s="6">
        <f>LEN(Utica_Trace[[#This Row],[Merged]])</f>
        <v>35</v>
      </c>
    </row>
    <row r="9120" spans="1:5" x14ac:dyDescent="0.25">
      <c r="A9120" t="s">
        <v>1887</v>
      </c>
      <c r="B9120" t="s">
        <v>1915</v>
      </c>
      <c r="C9120" t="s">
        <v>6555</v>
      </c>
      <c r="D9120">
        <v>35</v>
      </c>
      <c r="E9120" s="6">
        <f>LEN(Utica_Trace[[#This Row],[Merged]])</f>
        <v>35</v>
      </c>
    </row>
    <row r="9121" spans="1:5" x14ac:dyDescent="0.25">
      <c r="A9121" t="s">
        <v>1887</v>
      </c>
      <c r="B9121" t="s">
        <v>1915</v>
      </c>
      <c r="C9121" t="s">
        <v>6556</v>
      </c>
      <c r="D9121">
        <v>35</v>
      </c>
      <c r="E9121" s="6">
        <f>LEN(Utica_Trace[[#This Row],[Merged]])</f>
        <v>35</v>
      </c>
    </row>
    <row r="9122" spans="1:5" x14ac:dyDescent="0.25">
      <c r="A9122" t="s">
        <v>1887</v>
      </c>
      <c r="B9122" t="s">
        <v>1915</v>
      </c>
      <c r="C9122" t="s">
        <v>6557</v>
      </c>
      <c r="D9122">
        <v>35</v>
      </c>
      <c r="E9122" s="6">
        <f>LEN(Utica_Trace[[#This Row],[Merged]])</f>
        <v>35</v>
      </c>
    </row>
    <row r="9123" spans="1:5" x14ac:dyDescent="0.25">
      <c r="A9123" t="s">
        <v>1887</v>
      </c>
      <c r="B9123" t="s">
        <v>1915</v>
      </c>
      <c r="C9123" t="s">
        <v>6558</v>
      </c>
      <c r="D9123">
        <v>35</v>
      </c>
      <c r="E9123" s="6">
        <f>LEN(Utica_Trace[[#This Row],[Merged]])</f>
        <v>35</v>
      </c>
    </row>
    <row r="9124" spans="1:5" x14ac:dyDescent="0.25">
      <c r="A9124" t="s">
        <v>1887</v>
      </c>
      <c r="B9124" t="s">
        <v>1915</v>
      </c>
      <c r="C9124" t="s">
        <v>6559</v>
      </c>
      <c r="D9124">
        <v>35</v>
      </c>
      <c r="E9124" s="6">
        <f>LEN(Utica_Trace[[#This Row],[Merged]])</f>
        <v>35</v>
      </c>
    </row>
    <row r="9125" spans="1:5" x14ac:dyDescent="0.25">
      <c r="A9125" t="s">
        <v>1887</v>
      </c>
      <c r="B9125" t="s">
        <v>1915</v>
      </c>
      <c r="C9125" t="s">
        <v>6560</v>
      </c>
      <c r="D9125">
        <v>35</v>
      </c>
      <c r="E9125" s="6">
        <f>LEN(Utica_Trace[[#This Row],[Merged]])</f>
        <v>35</v>
      </c>
    </row>
    <row r="9126" spans="1:5" x14ac:dyDescent="0.25">
      <c r="A9126" t="s">
        <v>1887</v>
      </c>
      <c r="B9126" t="s">
        <v>1915</v>
      </c>
      <c r="C9126" t="s">
        <v>6561</v>
      </c>
      <c r="D9126">
        <v>35</v>
      </c>
      <c r="E9126" s="6">
        <f>LEN(Utica_Trace[[#This Row],[Merged]])</f>
        <v>35</v>
      </c>
    </row>
    <row r="9127" spans="1:5" x14ac:dyDescent="0.25">
      <c r="A9127" t="s">
        <v>1887</v>
      </c>
      <c r="B9127" t="s">
        <v>1915</v>
      </c>
      <c r="C9127" t="s">
        <v>6562</v>
      </c>
      <c r="D9127">
        <v>35</v>
      </c>
      <c r="E9127" s="6">
        <f>LEN(Utica_Trace[[#This Row],[Merged]])</f>
        <v>35</v>
      </c>
    </row>
    <row r="9128" spans="1:5" x14ac:dyDescent="0.25">
      <c r="A9128" t="s">
        <v>1887</v>
      </c>
      <c r="B9128" t="s">
        <v>1915</v>
      </c>
      <c r="C9128" t="s">
        <v>6563</v>
      </c>
      <c r="D9128">
        <v>35</v>
      </c>
      <c r="E9128" s="6">
        <f>LEN(Utica_Trace[[#This Row],[Merged]])</f>
        <v>35</v>
      </c>
    </row>
    <row r="9129" spans="1:5" x14ac:dyDescent="0.25">
      <c r="A9129" t="s">
        <v>1887</v>
      </c>
      <c r="B9129" t="s">
        <v>1915</v>
      </c>
      <c r="C9129" t="s">
        <v>6564</v>
      </c>
      <c r="D9129">
        <v>35</v>
      </c>
      <c r="E9129" s="6">
        <f>LEN(Utica_Trace[[#This Row],[Merged]])</f>
        <v>35</v>
      </c>
    </row>
    <row r="9130" spans="1:5" x14ac:dyDescent="0.25">
      <c r="A9130" t="s">
        <v>1887</v>
      </c>
      <c r="B9130" t="s">
        <v>1915</v>
      </c>
      <c r="C9130" t="s">
        <v>6565</v>
      </c>
      <c r="D9130">
        <v>35</v>
      </c>
      <c r="E9130" s="6">
        <f>LEN(Utica_Trace[[#This Row],[Merged]])</f>
        <v>35</v>
      </c>
    </row>
    <row r="9131" spans="1:5" x14ac:dyDescent="0.25">
      <c r="A9131" t="s">
        <v>1887</v>
      </c>
      <c r="B9131" t="s">
        <v>1915</v>
      </c>
      <c r="C9131" t="s">
        <v>6566</v>
      </c>
      <c r="D9131">
        <v>35</v>
      </c>
      <c r="E9131" s="6">
        <f>LEN(Utica_Trace[[#This Row],[Merged]])</f>
        <v>35</v>
      </c>
    </row>
    <row r="9132" spans="1:5" x14ac:dyDescent="0.25">
      <c r="A9132" t="s">
        <v>1887</v>
      </c>
      <c r="B9132" t="s">
        <v>1915</v>
      </c>
      <c r="C9132" t="s">
        <v>6567</v>
      </c>
      <c r="D9132">
        <v>35</v>
      </c>
      <c r="E9132" s="6">
        <f>LEN(Utica_Trace[[#This Row],[Merged]])</f>
        <v>35</v>
      </c>
    </row>
    <row r="9133" spans="1:5" x14ac:dyDescent="0.25">
      <c r="A9133" t="s">
        <v>1887</v>
      </c>
      <c r="B9133" t="s">
        <v>1915</v>
      </c>
      <c r="C9133" t="s">
        <v>6568</v>
      </c>
      <c r="D9133">
        <v>35</v>
      </c>
      <c r="E9133" s="6">
        <f>LEN(Utica_Trace[[#This Row],[Merged]])</f>
        <v>35</v>
      </c>
    </row>
    <row r="9134" spans="1:5" x14ac:dyDescent="0.25">
      <c r="A9134" t="s">
        <v>1887</v>
      </c>
      <c r="B9134" t="s">
        <v>1915</v>
      </c>
      <c r="C9134" t="s">
        <v>6569</v>
      </c>
      <c r="D9134">
        <v>35</v>
      </c>
      <c r="E9134" s="6">
        <f>LEN(Utica_Trace[[#This Row],[Merged]])</f>
        <v>35</v>
      </c>
    </row>
    <row r="9135" spans="1:5" x14ac:dyDescent="0.25">
      <c r="A9135" t="s">
        <v>1887</v>
      </c>
      <c r="B9135" t="s">
        <v>1915</v>
      </c>
      <c r="C9135" t="s">
        <v>6570</v>
      </c>
      <c r="D9135">
        <v>35</v>
      </c>
      <c r="E9135" s="6">
        <f>LEN(Utica_Trace[[#This Row],[Merged]])</f>
        <v>35</v>
      </c>
    </row>
    <row r="9136" spans="1:5" x14ac:dyDescent="0.25">
      <c r="A9136" t="s">
        <v>1887</v>
      </c>
      <c r="B9136" t="s">
        <v>1915</v>
      </c>
      <c r="C9136" t="s">
        <v>6571</v>
      </c>
      <c r="D9136">
        <v>35</v>
      </c>
      <c r="E9136" s="6">
        <f>LEN(Utica_Trace[[#This Row],[Merged]])</f>
        <v>35</v>
      </c>
    </row>
    <row r="9137" spans="1:5" x14ac:dyDescent="0.25">
      <c r="A9137" t="s">
        <v>1887</v>
      </c>
      <c r="B9137" t="s">
        <v>1915</v>
      </c>
      <c r="C9137" t="s">
        <v>6572</v>
      </c>
      <c r="D9137">
        <v>35</v>
      </c>
      <c r="E9137" s="6">
        <f>LEN(Utica_Trace[[#This Row],[Merged]])</f>
        <v>35</v>
      </c>
    </row>
    <row r="9138" spans="1:5" x14ac:dyDescent="0.25">
      <c r="A9138" t="s">
        <v>1887</v>
      </c>
      <c r="B9138" t="s">
        <v>1915</v>
      </c>
      <c r="C9138" t="s">
        <v>6573</v>
      </c>
      <c r="D9138">
        <v>35</v>
      </c>
      <c r="E9138" s="6">
        <f>LEN(Utica_Trace[[#This Row],[Merged]])</f>
        <v>35</v>
      </c>
    </row>
    <row r="9139" spans="1:5" x14ac:dyDescent="0.25">
      <c r="A9139" t="s">
        <v>1887</v>
      </c>
      <c r="B9139" t="s">
        <v>1915</v>
      </c>
      <c r="C9139" t="s">
        <v>6574</v>
      </c>
      <c r="D9139">
        <v>35</v>
      </c>
      <c r="E9139" s="6">
        <f>LEN(Utica_Trace[[#This Row],[Merged]])</f>
        <v>35</v>
      </c>
    </row>
    <row r="9140" spans="1:5" x14ac:dyDescent="0.25">
      <c r="A9140" t="s">
        <v>1887</v>
      </c>
      <c r="B9140" t="s">
        <v>1915</v>
      </c>
      <c r="C9140" t="s">
        <v>6575</v>
      </c>
      <c r="D9140">
        <v>35</v>
      </c>
      <c r="E9140" s="6">
        <f>LEN(Utica_Trace[[#This Row],[Merged]])</f>
        <v>35</v>
      </c>
    </row>
    <row r="9141" spans="1:5" x14ac:dyDescent="0.25">
      <c r="A9141" t="s">
        <v>1887</v>
      </c>
      <c r="B9141" t="s">
        <v>1915</v>
      </c>
      <c r="C9141" t="s">
        <v>6576</v>
      </c>
      <c r="D9141">
        <v>35</v>
      </c>
      <c r="E9141" s="6">
        <f>LEN(Utica_Trace[[#This Row],[Merged]])</f>
        <v>35</v>
      </c>
    </row>
    <row r="9142" spans="1:5" x14ac:dyDescent="0.25">
      <c r="A9142" t="s">
        <v>1887</v>
      </c>
      <c r="B9142" t="s">
        <v>1915</v>
      </c>
      <c r="C9142" t="s">
        <v>6577</v>
      </c>
      <c r="D9142">
        <v>35</v>
      </c>
      <c r="E9142" s="6">
        <f>LEN(Utica_Trace[[#This Row],[Merged]])</f>
        <v>35</v>
      </c>
    </row>
    <row r="9143" spans="1:5" x14ac:dyDescent="0.25">
      <c r="A9143" t="s">
        <v>1887</v>
      </c>
      <c r="B9143" t="s">
        <v>1915</v>
      </c>
      <c r="C9143" t="s">
        <v>6578</v>
      </c>
      <c r="D9143">
        <v>35</v>
      </c>
      <c r="E9143" s="6">
        <f>LEN(Utica_Trace[[#This Row],[Merged]])</f>
        <v>35</v>
      </c>
    </row>
    <row r="9144" spans="1:5" x14ac:dyDescent="0.25">
      <c r="A9144" t="s">
        <v>1887</v>
      </c>
      <c r="B9144" t="s">
        <v>1915</v>
      </c>
      <c r="C9144" t="s">
        <v>6579</v>
      </c>
      <c r="D9144">
        <v>35</v>
      </c>
      <c r="E9144" s="6">
        <f>LEN(Utica_Trace[[#This Row],[Merged]])</f>
        <v>35</v>
      </c>
    </row>
    <row r="9145" spans="1:5" x14ac:dyDescent="0.25">
      <c r="A9145" t="s">
        <v>1887</v>
      </c>
      <c r="B9145" t="s">
        <v>1915</v>
      </c>
      <c r="C9145" t="s">
        <v>6580</v>
      </c>
      <c r="D9145">
        <v>35</v>
      </c>
      <c r="E9145" s="6">
        <f>LEN(Utica_Trace[[#This Row],[Merged]])</f>
        <v>35</v>
      </c>
    </row>
    <row r="9146" spans="1:5" x14ac:dyDescent="0.25">
      <c r="A9146" t="s">
        <v>1887</v>
      </c>
      <c r="B9146" t="s">
        <v>1915</v>
      </c>
      <c r="C9146" t="s">
        <v>6581</v>
      </c>
      <c r="D9146">
        <v>35</v>
      </c>
      <c r="E9146" s="6">
        <f>LEN(Utica_Trace[[#This Row],[Merged]])</f>
        <v>35</v>
      </c>
    </row>
    <row r="9147" spans="1:5" x14ac:dyDescent="0.25">
      <c r="A9147" t="s">
        <v>1887</v>
      </c>
      <c r="B9147" t="s">
        <v>1915</v>
      </c>
      <c r="C9147" t="s">
        <v>6582</v>
      </c>
      <c r="D9147">
        <v>35</v>
      </c>
      <c r="E9147" s="6">
        <f>LEN(Utica_Trace[[#This Row],[Merged]])</f>
        <v>35</v>
      </c>
    </row>
    <row r="9148" spans="1:5" x14ac:dyDescent="0.25">
      <c r="A9148" t="s">
        <v>1887</v>
      </c>
      <c r="B9148" t="s">
        <v>1915</v>
      </c>
      <c r="C9148" t="s">
        <v>6583</v>
      </c>
      <c r="D9148">
        <v>35</v>
      </c>
      <c r="E9148" s="6">
        <f>LEN(Utica_Trace[[#This Row],[Merged]])</f>
        <v>35</v>
      </c>
    </row>
    <row r="9149" spans="1:5" x14ac:dyDescent="0.25">
      <c r="A9149" t="s">
        <v>1887</v>
      </c>
      <c r="B9149" t="s">
        <v>1915</v>
      </c>
      <c r="C9149" t="s">
        <v>6584</v>
      </c>
      <c r="D9149">
        <v>35</v>
      </c>
      <c r="E9149" s="6">
        <f>LEN(Utica_Trace[[#This Row],[Merged]])</f>
        <v>35</v>
      </c>
    </row>
    <row r="9150" spans="1:5" x14ac:dyDescent="0.25">
      <c r="A9150" t="s">
        <v>1887</v>
      </c>
      <c r="B9150" t="s">
        <v>1915</v>
      </c>
      <c r="C9150" t="s">
        <v>6585</v>
      </c>
      <c r="D9150">
        <v>35</v>
      </c>
      <c r="E9150" s="6">
        <f>LEN(Utica_Trace[[#This Row],[Merged]])</f>
        <v>35</v>
      </c>
    </row>
    <row r="9151" spans="1:5" x14ac:dyDescent="0.25">
      <c r="A9151" t="s">
        <v>1887</v>
      </c>
      <c r="B9151" t="s">
        <v>1915</v>
      </c>
      <c r="C9151" t="s">
        <v>6586</v>
      </c>
      <c r="D9151">
        <v>35</v>
      </c>
      <c r="E9151" s="6">
        <f>LEN(Utica_Trace[[#This Row],[Merged]])</f>
        <v>35</v>
      </c>
    </row>
    <row r="9152" spans="1:5" x14ac:dyDescent="0.25">
      <c r="A9152" t="s">
        <v>1887</v>
      </c>
      <c r="B9152" t="s">
        <v>1915</v>
      </c>
      <c r="C9152" t="s">
        <v>6587</v>
      </c>
      <c r="D9152">
        <v>33</v>
      </c>
      <c r="E9152" s="6">
        <f>LEN(Utica_Trace[[#This Row],[Merged]])</f>
        <v>33</v>
      </c>
    </row>
    <row r="9153" spans="1:5" x14ac:dyDescent="0.25">
      <c r="A9153" t="s">
        <v>1887</v>
      </c>
      <c r="B9153" t="s">
        <v>1915</v>
      </c>
      <c r="C9153" t="s">
        <v>6588</v>
      </c>
      <c r="D9153">
        <v>35</v>
      </c>
      <c r="E9153" s="6">
        <f>LEN(Utica_Trace[[#This Row],[Merged]])</f>
        <v>35</v>
      </c>
    </row>
    <row r="9154" spans="1:5" x14ac:dyDescent="0.25">
      <c r="A9154" t="s">
        <v>1887</v>
      </c>
      <c r="B9154" t="s">
        <v>1915</v>
      </c>
      <c r="C9154" t="s">
        <v>6589</v>
      </c>
      <c r="D9154">
        <v>35</v>
      </c>
      <c r="E9154" s="6">
        <f>LEN(Utica_Trace[[#This Row],[Merged]])</f>
        <v>35</v>
      </c>
    </row>
    <row r="9155" spans="1:5" x14ac:dyDescent="0.25">
      <c r="A9155" t="s">
        <v>1887</v>
      </c>
      <c r="B9155" t="s">
        <v>1915</v>
      </c>
      <c r="C9155" t="s">
        <v>6590</v>
      </c>
      <c r="D9155">
        <v>35</v>
      </c>
      <c r="E9155" s="6">
        <f>LEN(Utica_Trace[[#This Row],[Merged]])</f>
        <v>35</v>
      </c>
    </row>
    <row r="9156" spans="1:5" x14ac:dyDescent="0.25">
      <c r="A9156" t="s">
        <v>1887</v>
      </c>
      <c r="B9156" t="s">
        <v>1915</v>
      </c>
      <c r="C9156" t="s">
        <v>6591</v>
      </c>
      <c r="D9156">
        <v>35</v>
      </c>
      <c r="E9156" s="6">
        <f>LEN(Utica_Trace[[#This Row],[Merged]])</f>
        <v>35</v>
      </c>
    </row>
    <row r="9157" spans="1:5" x14ac:dyDescent="0.25">
      <c r="A9157" t="s">
        <v>1887</v>
      </c>
      <c r="B9157" t="s">
        <v>1915</v>
      </c>
      <c r="C9157" t="s">
        <v>6592</v>
      </c>
      <c r="D9157">
        <v>35</v>
      </c>
      <c r="E9157" s="6">
        <f>LEN(Utica_Trace[[#This Row],[Merged]])</f>
        <v>35</v>
      </c>
    </row>
    <row r="9158" spans="1:5" x14ac:dyDescent="0.25">
      <c r="A9158" t="s">
        <v>1887</v>
      </c>
      <c r="B9158" t="s">
        <v>1915</v>
      </c>
      <c r="C9158" t="s">
        <v>6593</v>
      </c>
      <c r="D9158">
        <v>35</v>
      </c>
      <c r="E9158" s="6">
        <f>LEN(Utica_Trace[[#This Row],[Merged]])</f>
        <v>35</v>
      </c>
    </row>
    <row r="9159" spans="1:5" x14ac:dyDescent="0.25">
      <c r="A9159" t="s">
        <v>1914</v>
      </c>
      <c r="B9159" t="s">
        <v>1915</v>
      </c>
      <c r="C9159" t="s">
        <v>6593</v>
      </c>
      <c r="D9159">
        <v>35</v>
      </c>
      <c r="E9159" s="6">
        <f>LEN(Utica_Trace[[#This Row],[Merged]])</f>
        <v>35</v>
      </c>
    </row>
    <row r="9160" spans="1:5" x14ac:dyDescent="0.25">
      <c r="A9160" t="s">
        <v>1887</v>
      </c>
      <c r="B9160" t="s">
        <v>1915</v>
      </c>
      <c r="C9160" t="s">
        <v>6594</v>
      </c>
      <c r="D9160">
        <v>35</v>
      </c>
      <c r="E9160" s="6">
        <f>LEN(Utica_Trace[[#This Row],[Merged]])</f>
        <v>35</v>
      </c>
    </row>
    <row r="9161" spans="1:5" x14ac:dyDescent="0.25">
      <c r="A9161" t="s">
        <v>1914</v>
      </c>
      <c r="B9161" t="s">
        <v>1915</v>
      </c>
      <c r="C9161" t="s">
        <v>6594</v>
      </c>
      <c r="D9161">
        <v>35</v>
      </c>
      <c r="E9161" s="6">
        <f>LEN(Utica_Trace[[#This Row],[Merged]])</f>
        <v>35</v>
      </c>
    </row>
    <row r="9162" spans="1:5" x14ac:dyDescent="0.25">
      <c r="A9162" t="s">
        <v>1887</v>
      </c>
      <c r="B9162" t="s">
        <v>1915</v>
      </c>
      <c r="C9162" t="s">
        <v>6595</v>
      </c>
      <c r="D9162">
        <v>34</v>
      </c>
      <c r="E9162" s="6">
        <f>LEN(Utica_Trace[[#This Row],[Merged]])</f>
        <v>34</v>
      </c>
    </row>
    <row r="9163" spans="1:5" x14ac:dyDescent="0.25">
      <c r="A9163" t="s">
        <v>1914</v>
      </c>
      <c r="B9163" t="s">
        <v>1915</v>
      </c>
      <c r="C9163" t="s">
        <v>6595</v>
      </c>
      <c r="D9163">
        <v>34</v>
      </c>
      <c r="E9163" s="6">
        <f>LEN(Utica_Trace[[#This Row],[Merged]])</f>
        <v>34</v>
      </c>
    </row>
    <row r="9164" spans="1:5" x14ac:dyDescent="0.25">
      <c r="A9164" t="s">
        <v>1887</v>
      </c>
      <c r="B9164" t="s">
        <v>1915</v>
      </c>
      <c r="C9164" t="s">
        <v>6596</v>
      </c>
      <c r="D9164">
        <v>35</v>
      </c>
      <c r="E9164" s="6">
        <f>LEN(Utica_Trace[[#This Row],[Merged]])</f>
        <v>35</v>
      </c>
    </row>
    <row r="9165" spans="1:5" x14ac:dyDescent="0.25">
      <c r="A9165" t="s">
        <v>1887</v>
      </c>
      <c r="B9165" t="s">
        <v>1915</v>
      </c>
      <c r="C9165" t="s">
        <v>6597</v>
      </c>
      <c r="D9165">
        <v>35</v>
      </c>
      <c r="E9165" s="6">
        <f>LEN(Utica_Trace[[#This Row],[Merged]])</f>
        <v>35</v>
      </c>
    </row>
    <row r="9166" spans="1:5" x14ac:dyDescent="0.25">
      <c r="A9166" t="s">
        <v>1887</v>
      </c>
      <c r="B9166" t="s">
        <v>1915</v>
      </c>
      <c r="C9166" t="s">
        <v>6598</v>
      </c>
      <c r="D9166">
        <v>35</v>
      </c>
      <c r="E9166" s="6">
        <f>LEN(Utica_Trace[[#This Row],[Merged]])</f>
        <v>35</v>
      </c>
    </row>
    <row r="9167" spans="1:5" x14ac:dyDescent="0.25">
      <c r="A9167" t="s">
        <v>1887</v>
      </c>
      <c r="B9167" t="s">
        <v>1915</v>
      </c>
      <c r="C9167" t="s">
        <v>6599</v>
      </c>
      <c r="D9167">
        <v>35</v>
      </c>
      <c r="E9167" s="6">
        <f>LEN(Utica_Trace[[#This Row],[Merged]])</f>
        <v>35</v>
      </c>
    </row>
    <row r="9168" spans="1:5" x14ac:dyDescent="0.25">
      <c r="A9168" t="s">
        <v>1887</v>
      </c>
      <c r="B9168" t="s">
        <v>1915</v>
      </c>
      <c r="C9168" t="s">
        <v>6600</v>
      </c>
      <c r="D9168">
        <v>35</v>
      </c>
      <c r="E9168" s="6">
        <f>LEN(Utica_Trace[[#This Row],[Merged]])</f>
        <v>35</v>
      </c>
    </row>
    <row r="9169" spans="1:5" x14ac:dyDescent="0.25">
      <c r="A9169" t="s">
        <v>1887</v>
      </c>
      <c r="B9169" t="s">
        <v>1915</v>
      </c>
      <c r="C9169" t="s">
        <v>6601</v>
      </c>
      <c r="D9169">
        <v>35</v>
      </c>
      <c r="E9169" s="6">
        <f>LEN(Utica_Trace[[#This Row],[Merged]])</f>
        <v>35</v>
      </c>
    </row>
    <row r="9170" spans="1:5" x14ac:dyDescent="0.25">
      <c r="A9170" t="s">
        <v>1887</v>
      </c>
      <c r="B9170" t="s">
        <v>1915</v>
      </c>
      <c r="C9170" t="s">
        <v>6602</v>
      </c>
      <c r="D9170">
        <v>35</v>
      </c>
      <c r="E9170" s="6">
        <f>LEN(Utica_Trace[[#This Row],[Merged]])</f>
        <v>35</v>
      </c>
    </row>
    <row r="9171" spans="1:5" x14ac:dyDescent="0.25">
      <c r="A9171" t="s">
        <v>1887</v>
      </c>
      <c r="B9171" t="s">
        <v>1915</v>
      </c>
      <c r="C9171" t="s">
        <v>6603</v>
      </c>
      <c r="D9171">
        <v>35</v>
      </c>
      <c r="E9171" s="6">
        <f>LEN(Utica_Trace[[#This Row],[Merged]])</f>
        <v>35</v>
      </c>
    </row>
    <row r="9172" spans="1:5" x14ac:dyDescent="0.25">
      <c r="A9172" t="s">
        <v>1887</v>
      </c>
      <c r="B9172" t="s">
        <v>1915</v>
      </c>
      <c r="C9172" t="s">
        <v>6604</v>
      </c>
      <c r="D9172">
        <v>35</v>
      </c>
      <c r="E9172" s="6">
        <f>LEN(Utica_Trace[[#This Row],[Merged]])</f>
        <v>35</v>
      </c>
    </row>
    <row r="9173" spans="1:5" x14ac:dyDescent="0.25">
      <c r="A9173" t="s">
        <v>1887</v>
      </c>
      <c r="B9173" t="s">
        <v>1915</v>
      </c>
      <c r="C9173" t="s">
        <v>6605</v>
      </c>
      <c r="D9173">
        <v>35</v>
      </c>
      <c r="E9173" s="6">
        <f>LEN(Utica_Trace[[#This Row],[Merged]])</f>
        <v>35</v>
      </c>
    </row>
    <row r="9174" spans="1:5" x14ac:dyDescent="0.25">
      <c r="A9174" t="s">
        <v>1887</v>
      </c>
      <c r="B9174" t="s">
        <v>1915</v>
      </c>
      <c r="C9174" t="s">
        <v>6606</v>
      </c>
      <c r="D9174">
        <v>35</v>
      </c>
      <c r="E9174" s="6">
        <f>LEN(Utica_Trace[[#This Row],[Merged]])</f>
        <v>35</v>
      </c>
    </row>
    <row r="9175" spans="1:5" x14ac:dyDescent="0.25">
      <c r="A9175" t="s">
        <v>1887</v>
      </c>
      <c r="B9175" t="s">
        <v>1915</v>
      </c>
      <c r="C9175" t="s">
        <v>6607</v>
      </c>
      <c r="D9175">
        <v>35</v>
      </c>
      <c r="E9175" s="6">
        <f>LEN(Utica_Trace[[#This Row],[Merged]])</f>
        <v>35</v>
      </c>
    </row>
    <row r="9176" spans="1:5" x14ac:dyDescent="0.25">
      <c r="A9176" t="s">
        <v>1887</v>
      </c>
      <c r="B9176" t="s">
        <v>1915</v>
      </c>
      <c r="C9176" t="s">
        <v>6608</v>
      </c>
      <c r="D9176">
        <v>35</v>
      </c>
      <c r="E9176" s="6">
        <f>LEN(Utica_Trace[[#This Row],[Merged]])</f>
        <v>35</v>
      </c>
    </row>
    <row r="9177" spans="1:5" x14ac:dyDescent="0.25">
      <c r="A9177" t="s">
        <v>1887</v>
      </c>
      <c r="B9177" t="s">
        <v>1915</v>
      </c>
      <c r="C9177" t="s">
        <v>6609</v>
      </c>
      <c r="D9177">
        <v>35</v>
      </c>
      <c r="E9177" s="6">
        <f>LEN(Utica_Trace[[#This Row],[Merged]])</f>
        <v>35</v>
      </c>
    </row>
    <row r="9178" spans="1:5" x14ac:dyDescent="0.25">
      <c r="A9178" t="s">
        <v>1887</v>
      </c>
      <c r="B9178" t="s">
        <v>1915</v>
      </c>
      <c r="C9178" t="s">
        <v>6610</v>
      </c>
      <c r="D9178">
        <v>35</v>
      </c>
      <c r="E9178" s="6">
        <f>LEN(Utica_Trace[[#This Row],[Merged]])</f>
        <v>35</v>
      </c>
    </row>
    <row r="9179" spans="1:5" x14ac:dyDescent="0.25">
      <c r="A9179" t="s">
        <v>1887</v>
      </c>
      <c r="B9179" t="s">
        <v>1915</v>
      </c>
      <c r="C9179" t="s">
        <v>6611</v>
      </c>
      <c r="D9179">
        <v>35</v>
      </c>
      <c r="E9179" s="6">
        <f>LEN(Utica_Trace[[#This Row],[Merged]])</f>
        <v>35</v>
      </c>
    </row>
    <row r="9180" spans="1:5" x14ac:dyDescent="0.25">
      <c r="A9180" t="s">
        <v>1887</v>
      </c>
      <c r="B9180" t="s">
        <v>1915</v>
      </c>
      <c r="C9180" t="s">
        <v>6612</v>
      </c>
      <c r="D9180">
        <v>35</v>
      </c>
      <c r="E9180" s="6">
        <f>LEN(Utica_Trace[[#This Row],[Merged]])</f>
        <v>35</v>
      </c>
    </row>
    <row r="9181" spans="1:5" x14ac:dyDescent="0.25">
      <c r="A9181" t="s">
        <v>1887</v>
      </c>
      <c r="B9181" t="s">
        <v>1915</v>
      </c>
      <c r="C9181" t="s">
        <v>6613</v>
      </c>
      <c r="D9181">
        <v>35</v>
      </c>
      <c r="E9181" s="6">
        <f>LEN(Utica_Trace[[#This Row],[Merged]])</f>
        <v>35</v>
      </c>
    </row>
    <row r="9182" spans="1:5" x14ac:dyDescent="0.25">
      <c r="A9182" t="s">
        <v>1887</v>
      </c>
      <c r="B9182" t="s">
        <v>1915</v>
      </c>
      <c r="C9182" t="s">
        <v>6614</v>
      </c>
      <c r="D9182">
        <v>35</v>
      </c>
      <c r="E9182" s="6">
        <f>LEN(Utica_Trace[[#This Row],[Merged]])</f>
        <v>35</v>
      </c>
    </row>
    <row r="9183" spans="1:5" x14ac:dyDescent="0.25">
      <c r="A9183" t="s">
        <v>101</v>
      </c>
      <c r="B9183" t="s">
        <v>1915</v>
      </c>
      <c r="C9183" t="s">
        <v>6615</v>
      </c>
      <c r="D9183">
        <v>35</v>
      </c>
      <c r="E9183" s="6">
        <f>LEN(Utica_Trace[[#This Row],[Merged]])</f>
        <v>35</v>
      </c>
    </row>
    <row r="9184" spans="1:5" x14ac:dyDescent="0.25">
      <c r="A9184" t="s">
        <v>101</v>
      </c>
      <c r="B9184" t="s">
        <v>1915</v>
      </c>
      <c r="C9184" t="s">
        <v>6616</v>
      </c>
      <c r="D9184">
        <v>35</v>
      </c>
      <c r="E9184" s="6">
        <f>LEN(Utica_Trace[[#This Row],[Merged]])</f>
        <v>35</v>
      </c>
    </row>
    <row r="9185" spans="1:5" x14ac:dyDescent="0.25">
      <c r="A9185" t="s">
        <v>101</v>
      </c>
      <c r="B9185" t="s">
        <v>1915</v>
      </c>
      <c r="C9185" t="s">
        <v>6617</v>
      </c>
      <c r="D9185">
        <v>35</v>
      </c>
      <c r="E9185" s="6">
        <f>LEN(Utica_Trace[[#This Row],[Merged]])</f>
        <v>35</v>
      </c>
    </row>
    <row r="9186" spans="1:5" x14ac:dyDescent="0.25">
      <c r="A9186" t="s">
        <v>30</v>
      </c>
      <c r="B9186" t="s">
        <v>10</v>
      </c>
      <c r="C9186" t="s">
        <v>6618</v>
      </c>
      <c r="D9186">
        <v>36</v>
      </c>
      <c r="E9186" s="6">
        <f>LEN(Utica_Trace[[#This Row],[Merged]])</f>
        <v>36</v>
      </c>
    </row>
    <row r="9187" spans="1:5" x14ac:dyDescent="0.25">
      <c r="A9187" t="s">
        <v>86</v>
      </c>
      <c r="B9187" t="s">
        <v>9</v>
      </c>
      <c r="C9187" t="s">
        <v>6618</v>
      </c>
      <c r="D9187">
        <v>36</v>
      </c>
      <c r="E9187" s="6">
        <f>LEN(Utica_Trace[[#This Row],[Merged]])</f>
        <v>36</v>
      </c>
    </row>
    <row r="9188" spans="1:5" x14ac:dyDescent="0.25">
      <c r="A9188" t="s">
        <v>86</v>
      </c>
      <c r="B9188" t="s">
        <v>10</v>
      </c>
      <c r="C9188" t="s">
        <v>6618</v>
      </c>
      <c r="D9188">
        <v>36</v>
      </c>
      <c r="E9188" s="6">
        <f>LEN(Utica_Trace[[#This Row],[Merged]])</f>
        <v>36</v>
      </c>
    </row>
    <row r="9189" spans="1:5" x14ac:dyDescent="0.25">
      <c r="A9189" t="s">
        <v>1844</v>
      </c>
      <c r="B9189" t="s">
        <v>10</v>
      </c>
      <c r="C9189" t="s">
        <v>6618</v>
      </c>
      <c r="D9189">
        <v>36</v>
      </c>
      <c r="E9189" s="6">
        <f>LEN(Utica_Trace[[#This Row],[Merged]])</f>
        <v>36</v>
      </c>
    </row>
    <row r="9190" spans="1:5" x14ac:dyDescent="0.25">
      <c r="A9190" t="s">
        <v>14</v>
      </c>
      <c r="B9190" t="s">
        <v>9</v>
      </c>
      <c r="C9190" t="s">
        <v>6619</v>
      </c>
      <c r="D9190">
        <v>36</v>
      </c>
      <c r="E9190" s="6">
        <f>LEN(Utica_Trace[[#This Row],[Merged]])</f>
        <v>36</v>
      </c>
    </row>
    <row r="9191" spans="1:5" x14ac:dyDescent="0.25">
      <c r="A9191" t="s">
        <v>14</v>
      </c>
      <c r="B9191" t="s">
        <v>10</v>
      </c>
      <c r="C9191" t="s">
        <v>6619</v>
      </c>
      <c r="D9191">
        <v>36</v>
      </c>
      <c r="E9191" s="6">
        <f>LEN(Utica_Trace[[#This Row],[Merged]])</f>
        <v>36</v>
      </c>
    </row>
    <row r="9192" spans="1:5" x14ac:dyDescent="0.25">
      <c r="A9192" t="s">
        <v>86</v>
      </c>
      <c r="B9192" t="s">
        <v>9</v>
      </c>
      <c r="C9192" t="s">
        <v>6619</v>
      </c>
      <c r="D9192">
        <v>36</v>
      </c>
      <c r="E9192" s="6">
        <f>LEN(Utica_Trace[[#This Row],[Merged]])</f>
        <v>36</v>
      </c>
    </row>
    <row r="9193" spans="1:5" x14ac:dyDescent="0.25">
      <c r="A9193" t="s">
        <v>86</v>
      </c>
      <c r="B9193" t="s">
        <v>10</v>
      </c>
      <c r="C9193" t="s">
        <v>6619</v>
      </c>
      <c r="D9193">
        <v>36</v>
      </c>
      <c r="E9193" s="6">
        <f>LEN(Utica_Trace[[#This Row],[Merged]])</f>
        <v>36</v>
      </c>
    </row>
    <row r="9194" spans="1:5" x14ac:dyDescent="0.25">
      <c r="A9194" t="s">
        <v>1839</v>
      </c>
      <c r="B9194" t="s">
        <v>9</v>
      </c>
      <c r="C9194" t="s">
        <v>6619</v>
      </c>
      <c r="D9194">
        <v>36</v>
      </c>
      <c r="E9194" s="6">
        <f>LEN(Utica_Trace[[#This Row],[Merged]])</f>
        <v>36</v>
      </c>
    </row>
    <row r="9195" spans="1:5" x14ac:dyDescent="0.25">
      <c r="A9195" t="s">
        <v>1839</v>
      </c>
      <c r="B9195" t="s">
        <v>10</v>
      </c>
      <c r="C9195" t="s">
        <v>6619</v>
      </c>
      <c r="D9195">
        <v>36</v>
      </c>
      <c r="E9195" s="6">
        <f>LEN(Utica_Trace[[#This Row],[Merged]])</f>
        <v>36</v>
      </c>
    </row>
    <row r="9196" spans="1:5" x14ac:dyDescent="0.25">
      <c r="A9196" t="s">
        <v>86</v>
      </c>
      <c r="B9196" t="s">
        <v>9</v>
      </c>
      <c r="C9196" t="s">
        <v>6620</v>
      </c>
      <c r="D9196">
        <v>36</v>
      </c>
      <c r="E9196" s="6">
        <f>LEN(Utica_Trace[[#This Row],[Merged]])</f>
        <v>36</v>
      </c>
    </row>
    <row r="9197" spans="1:5" x14ac:dyDescent="0.25">
      <c r="A9197" t="s">
        <v>86</v>
      </c>
      <c r="B9197" t="s">
        <v>10</v>
      </c>
      <c r="C9197" t="s">
        <v>6620</v>
      </c>
      <c r="D9197">
        <v>36</v>
      </c>
      <c r="E9197" s="6">
        <f>LEN(Utica_Trace[[#This Row],[Merged]])</f>
        <v>36</v>
      </c>
    </row>
    <row r="9198" spans="1:5" x14ac:dyDescent="0.25">
      <c r="A9198" t="s">
        <v>86</v>
      </c>
      <c r="B9198" t="s">
        <v>9</v>
      </c>
      <c r="C9198" t="s">
        <v>6621</v>
      </c>
      <c r="D9198">
        <v>36</v>
      </c>
      <c r="E9198" s="6">
        <f>LEN(Utica_Trace[[#This Row],[Merged]])</f>
        <v>36</v>
      </c>
    </row>
    <row r="9199" spans="1:5" x14ac:dyDescent="0.25">
      <c r="A9199" t="s">
        <v>86</v>
      </c>
      <c r="B9199" t="s">
        <v>10</v>
      </c>
      <c r="C9199" t="s">
        <v>6621</v>
      </c>
      <c r="D9199">
        <v>36</v>
      </c>
      <c r="E9199" s="6">
        <f>LEN(Utica_Trace[[#This Row],[Merged]])</f>
        <v>36</v>
      </c>
    </row>
    <row r="9200" spans="1:5" x14ac:dyDescent="0.25">
      <c r="A9200" t="s">
        <v>21</v>
      </c>
      <c r="B9200" t="s">
        <v>9</v>
      </c>
      <c r="C9200" t="s">
        <v>6622</v>
      </c>
      <c r="D9200">
        <v>36</v>
      </c>
      <c r="E9200" s="6">
        <f>LEN(Utica_Trace[[#This Row],[Merged]])</f>
        <v>36</v>
      </c>
    </row>
    <row r="9201" spans="1:5" x14ac:dyDescent="0.25">
      <c r="A9201" t="s">
        <v>21</v>
      </c>
      <c r="B9201" t="s">
        <v>10</v>
      </c>
      <c r="C9201" t="s">
        <v>6622</v>
      </c>
      <c r="D9201">
        <v>36</v>
      </c>
      <c r="E9201" s="6">
        <f>LEN(Utica_Trace[[#This Row],[Merged]])</f>
        <v>36</v>
      </c>
    </row>
    <row r="9202" spans="1:5" x14ac:dyDescent="0.25">
      <c r="A9202" t="s">
        <v>86</v>
      </c>
      <c r="B9202" t="s">
        <v>9</v>
      </c>
      <c r="C9202" t="s">
        <v>6622</v>
      </c>
      <c r="D9202">
        <v>36</v>
      </c>
      <c r="E9202" s="6">
        <f>LEN(Utica_Trace[[#This Row],[Merged]])</f>
        <v>36</v>
      </c>
    </row>
    <row r="9203" spans="1:5" x14ac:dyDescent="0.25">
      <c r="A9203" t="s">
        <v>86</v>
      </c>
      <c r="B9203" t="s">
        <v>10</v>
      </c>
      <c r="C9203" t="s">
        <v>6622</v>
      </c>
      <c r="D9203">
        <v>36</v>
      </c>
      <c r="E9203" s="6">
        <f>LEN(Utica_Trace[[#This Row],[Merged]])</f>
        <v>36</v>
      </c>
    </row>
    <row r="9204" spans="1:5" x14ac:dyDescent="0.25">
      <c r="A9204" t="s">
        <v>87</v>
      </c>
      <c r="B9204" t="s">
        <v>9</v>
      </c>
      <c r="C9204" t="s">
        <v>6622</v>
      </c>
      <c r="D9204">
        <v>36</v>
      </c>
      <c r="E9204" s="6">
        <f>LEN(Utica_Trace[[#This Row],[Merged]])</f>
        <v>36</v>
      </c>
    </row>
    <row r="9205" spans="1:5" x14ac:dyDescent="0.25">
      <c r="A9205" t="s">
        <v>87</v>
      </c>
      <c r="B9205" t="s">
        <v>10</v>
      </c>
      <c r="C9205" t="s">
        <v>6622</v>
      </c>
      <c r="D9205">
        <v>36</v>
      </c>
      <c r="E9205" s="6">
        <f>LEN(Utica_Trace[[#This Row],[Merged]])</f>
        <v>36</v>
      </c>
    </row>
    <row r="9206" spans="1:5" x14ac:dyDescent="0.25">
      <c r="A9206" t="s">
        <v>86</v>
      </c>
      <c r="B9206" t="s">
        <v>10</v>
      </c>
      <c r="C9206" t="s">
        <v>6623</v>
      </c>
      <c r="D9206">
        <v>36</v>
      </c>
      <c r="E9206" s="6">
        <f>LEN(Utica_Trace[[#This Row],[Merged]])</f>
        <v>36</v>
      </c>
    </row>
    <row r="9207" spans="1:5" x14ac:dyDescent="0.25">
      <c r="A9207" t="s">
        <v>21</v>
      </c>
      <c r="B9207" t="s">
        <v>9</v>
      </c>
      <c r="C9207" t="s">
        <v>6624</v>
      </c>
      <c r="D9207">
        <v>36</v>
      </c>
      <c r="E9207" s="6">
        <f>LEN(Utica_Trace[[#This Row],[Merged]])</f>
        <v>36</v>
      </c>
    </row>
    <row r="9208" spans="1:5" x14ac:dyDescent="0.25">
      <c r="A9208" t="s">
        <v>21</v>
      </c>
      <c r="B9208" t="s">
        <v>10</v>
      </c>
      <c r="C9208" t="s">
        <v>6624</v>
      </c>
      <c r="D9208">
        <v>36</v>
      </c>
      <c r="E9208" s="6">
        <f>LEN(Utica_Trace[[#This Row],[Merged]])</f>
        <v>36</v>
      </c>
    </row>
    <row r="9209" spans="1:5" x14ac:dyDescent="0.25">
      <c r="A9209" t="s">
        <v>918</v>
      </c>
      <c r="B9209" t="s">
        <v>9</v>
      </c>
      <c r="C9209" t="s">
        <v>6624</v>
      </c>
      <c r="D9209">
        <v>36</v>
      </c>
      <c r="E9209" s="6">
        <f>LEN(Utica_Trace[[#This Row],[Merged]])</f>
        <v>36</v>
      </c>
    </row>
    <row r="9210" spans="1:5" x14ac:dyDescent="0.25">
      <c r="A9210" t="s">
        <v>918</v>
      </c>
      <c r="B9210" t="s">
        <v>10</v>
      </c>
      <c r="C9210" t="s">
        <v>6624</v>
      </c>
      <c r="D9210">
        <v>36</v>
      </c>
      <c r="E9210" s="6">
        <f>LEN(Utica_Trace[[#This Row],[Merged]])</f>
        <v>36</v>
      </c>
    </row>
    <row r="9211" spans="1:5" x14ac:dyDescent="0.25">
      <c r="A9211" t="s">
        <v>1805</v>
      </c>
      <c r="B9211" t="s">
        <v>9</v>
      </c>
      <c r="C9211" t="s">
        <v>6624</v>
      </c>
      <c r="D9211">
        <v>36</v>
      </c>
      <c r="E9211" s="6">
        <f>LEN(Utica_Trace[[#This Row],[Merged]])</f>
        <v>36</v>
      </c>
    </row>
    <row r="9212" spans="1:5" x14ac:dyDescent="0.25">
      <c r="A9212" t="s">
        <v>1805</v>
      </c>
      <c r="B9212" t="s">
        <v>10</v>
      </c>
      <c r="C9212" t="s">
        <v>6624</v>
      </c>
      <c r="D9212">
        <v>36</v>
      </c>
      <c r="E9212" s="6">
        <f>LEN(Utica_Trace[[#This Row],[Merged]])</f>
        <v>36</v>
      </c>
    </row>
    <row r="9213" spans="1:5" x14ac:dyDescent="0.25">
      <c r="A9213" t="s">
        <v>16</v>
      </c>
      <c r="B9213" t="s">
        <v>10</v>
      </c>
      <c r="C9213" t="s">
        <v>6625</v>
      </c>
      <c r="D9213">
        <v>36</v>
      </c>
      <c r="E9213" s="6">
        <f>LEN(Utica_Trace[[#This Row],[Merged]])</f>
        <v>36</v>
      </c>
    </row>
    <row r="9214" spans="1:5" x14ac:dyDescent="0.25">
      <c r="A9214" t="s">
        <v>1782</v>
      </c>
      <c r="B9214" t="s">
        <v>10</v>
      </c>
      <c r="C9214" t="s">
        <v>6625</v>
      </c>
      <c r="D9214">
        <v>36</v>
      </c>
      <c r="E9214" s="6">
        <f>LEN(Utica_Trace[[#This Row],[Merged]])</f>
        <v>36</v>
      </c>
    </row>
    <row r="9215" spans="1:5" x14ac:dyDescent="0.25">
      <c r="A9215" t="s">
        <v>99</v>
      </c>
      <c r="B9215" t="s">
        <v>10</v>
      </c>
      <c r="C9215" t="s">
        <v>6625</v>
      </c>
      <c r="D9215">
        <v>36</v>
      </c>
      <c r="E9215" s="6">
        <f>LEN(Utica_Trace[[#This Row],[Merged]])</f>
        <v>36</v>
      </c>
    </row>
    <row r="9216" spans="1:5" x14ac:dyDescent="0.25">
      <c r="A9216" t="s">
        <v>100</v>
      </c>
      <c r="B9216" t="s">
        <v>10</v>
      </c>
      <c r="C9216" t="s">
        <v>6625</v>
      </c>
      <c r="D9216">
        <v>36</v>
      </c>
      <c r="E9216" s="6">
        <f>LEN(Utica_Trace[[#This Row],[Merged]])</f>
        <v>36</v>
      </c>
    </row>
    <row r="9217" spans="1:5" x14ac:dyDescent="0.25">
      <c r="A9217" t="s">
        <v>1847</v>
      </c>
      <c r="B9217" t="s">
        <v>10</v>
      </c>
      <c r="C9217" t="s">
        <v>6625</v>
      </c>
      <c r="D9217">
        <v>36</v>
      </c>
      <c r="E9217" s="6">
        <f>LEN(Utica_Trace[[#This Row],[Merged]])</f>
        <v>36</v>
      </c>
    </row>
    <row r="9218" spans="1:5" x14ac:dyDescent="0.25">
      <c r="A9218" t="s">
        <v>1848</v>
      </c>
      <c r="B9218" t="s">
        <v>10</v>
      </c>
      <c r="C9218" t="s">
        <v>6625</v>
      </c>
      <c r="D9218">
        <v>36</v>
      </c>
      <c r="E9218" s="6">
        <f>LEN(Utica_Trace[[#This Row],[Merged]])</f>
        <v>36</v>
      </c>
    </row>
    <row r="9219" spans="1:5" x14ac:dyDescent="0.25">
      <c r="A9219" t="s">
        <v>1849</v>
      </c>
      <c r="B9219" t="s">
        <v>10</v>
      </c>
      <c r="C9219" t="s">
        <v>6625</v>
      </c>
      <c r="D9219">
        <v>36</v>
      </c>
      <c r="E9219" s="6">
        <f>LEN(Utica_Trace[[#This Row],[Merged]])</f>
        <v>36</v>
      </c>
    </row>
    <row r="9220" spans="1:5" x14ac:dyDescent="0.25">
      <c r="A9220" t="s">
        <v>16</v>
      </c>
      <c r="B9220" t="s">
        <v>10</v>
      </c>
      <c r="C9220" t="s">
        <v>6626</v>
      </c>
      <c r="D9220">
        <v>36</v>
      </c>
      <c r="E9220" s="6">
        <f>LEN(Utica_Trace[[#This Row],[Merged]])</f>
        <v>36</v>
      </c>
    </row>
    <row r="9221" spans="1:5" x14ac:dyDescent="0.25">
      <c r="A9221" t="s">
        <v>1782</v>
      </c>
      <c r="B9221" t="s">
        <v>10</v>
      </c>
      <c r="C9221" t="s">
        <v>6626</v>
      </c>
      <c r="D9221">
        <v>36</v>
      </c>
      <c r="E9221" s="6">
        <f>LEN(Utica_Trace[[#This Row],[Merged]])</f>
        <v>36</v>
      </c>
    </row>
    <row r="9222" spans="1:5" x14ac:dyDescent="0.25">
      <c r="A9222" t="s">
        <v>99</v>
      </c>
      <c r="B9222" t="s">
        <v>10</v>
      </c>
      <c r="C9222" t="s">
        <v>6626</v>
      </c>
      <c r="D9222">
        <v>36</v>
      </c>
      <c r="E9222" s="6">
        <f>LEN(Utica_Trace[[#This Row],[Merged]])</f>
        <v>36</v>
      </c>
    </row>
    <row r="9223" spans="1:5" x14ac:dyDescent="0.25">
      <c r="A9223" t="s">
        <v>100</v>
      </c>
      <c r="B9223" t="s">
        <v>10</v>
      </c>
      <c r="C9223" t="s">
        <v>6626</v>
      </c>
      <c r="D9223">
        <v>36</v>
      </c>
      <c r="E9223" s="6">
        <f>LEN(Utica_Trace[[#This Row],[Merged]])</f>
        <v>36</v>
      </c>
    </row>
    <row r="9224" spans="1:5" x14ac:dyDescent="0.25">
      <c r="A9224" t="s">
        <v>1847</v>
      </c>
      <c r="B9224" t="s">
        <v>10</v>
      </c>
      <c r="C9224" t="s">
        <v>6626</v>
      </c>
      <c r="D9224">
        <v>36</v>
      </c>
      <c r="E9224" s="6">
        <f>LEN(Utica_Trace[[#This Row],[Merged]])</f>
        <v>36</v>
      </c>
    </row>
    <row r="9225" spans="1:5" x14ac:dyDescent="0.25">
      <c r="A9225" t="s">
        <v>1848</v>
      </c>
      <c r="B9225" t="s">
        <v>10</v>
      </c>
      <c r="C9225" t="s">
        <v>6626</v>
      </c>
      <c r="D9225">
        <v>36</v>
      </c>
      <c r="E9225" s="6">
        <f>LEN(Utica_Trace[[#This Row],[Merged]])</f>
        <v>36</v>
      </c>
    </row>
    <row r="9226" spans="1:5" x14ac:dyDescent="0.25">
      <c r="A9226" t="s">
        <v>1849</v>
      </c>
      <c r="B9226" t="s">
        <v>10</v>
      </c>
      <c r="C9226" t="s">
        <v>6626</v>
      </c>
      <c r="D9226">
        <v>36</v>
      </c>
      <c r="E9226" s="6">
        <f>LEN(Utica_Trace[[#This Row],[Merged]])</f>
        <v>36</v>
      </c>
    </row>
    <row r="9227" spans="1:5" x14ac:dyDescent="0.25">
      <c r="A9227" t="s">
        <v>31</v>
      </c>
      <c r="B9227" t="s">
        <v>9</v>
      </c>
      <c r="C9227" t="s">
        <v>6627</v>
      </c>
      <c r="D9227">
        <v>36</v>
      </c>
      <c r="E9227" s="6">
        <f>LEN(Utica_Trace[[#This Row],[Merged]])</f>
        <v>36</v>
      </c>
    </row>
    <row r="9228" spans="1:5" x14ac:dyDescent="0.25">
      <c r="A9228" t="s">
        <v>31</v>
      </c>
      <c r="B9228" t="s">
        <v>10</v>
      </c>
      <c r="C9228" t="s">
        <v>6627</v>
      </c>
      <c r="D9228">
        <v>36</v>
      </c>
      <c r="E9228" s="6">
        <f>LEN(Utica_Trace[[#This Row],[Merged]])</f>
        <v>36</v>
      </c>
    </row>
    <row r="9229" spans="1:5" x14ac:dyDescent="0.25">
      <c r="A9229" t="s">
        <v>1796</v>
      </c>
      <c r="B9229" t="s">
        <v>9</v>
      </c>
      <c r="C9229" t="s">
        <v>6627</v>
      </c>
      <c r="D9229">
        <v>36</v>
      </c>
      <c r="E9229" s="6">
        <f>LEN(Utica_Trace[[#This Row],[Merged]])</f>
        <v>36</v>
      </c>
    </row>
    <row r="9230" spans="1:5" x14ac:dyDescent="0.25">
      <c r="A9230" t="s">
        <v>1796</v>
      </c>
      <c r="B9230" t="s">
        <v>10</v>
      </c>
      <c r="C9230" t="s">
        <v>6627</v>
      </c>
      <c r="D9230">
        <v>36</v>
      </c>
      <c r="E9230" s="6">
        <f>LEN(Utica_Trace[[#This Row],[Merged]])</f>
        <v>36</v>
      </c>
    </row>
    <row r="9231" spans="1:5" x14ac:dyDescent="0.25">
      <c r="A9231" t="s">
        <v>1797</v>
      </c>
      <c r="B9231" t="s">
        <v>9</v>
      </c>
      <c r="C9231" t="s">
        <v>6627</v>
      </c>
      <c r="D9231">
        <v>36</v>
      </c>
      <c r="E9231" s="6">
        <f>LEN(Utica_Trace[[#This Row],[Merged]])</f>
        <v>36</v>
      </c>
    </row>
    <row r="9232" spans="1:5" x14ac:dyDescent="0.25">
      <c r="A9232" t="s">
        <v>1797</v>
      </c>
      <c r="B9232" t="s">
        <v>10</v>
      </c>
      <c r="C9232" t="s">
        <v>6627</v>
      </c>
      <c r="D9232">
        <v>36</v>
      </c>
      <c r="E9232" s="6">
        <f>LEN(Utica_Trace[[#This Row],[Merged]])</f>
        <v>36</v>
      </c>
    </row>
    <row r="9233" spans="1:5" x14ac:dyDescent="0.25">
      <c r="A9233" t="s">
        <v>100</v>
      </c>
      <c r="B9233" t="s">
        <v>9</v>
      </c>
      <c r="C9233" t="s">
        <v>6627</v>
      </c>
      <c r="D9233">
        <v>36</v>
      </c>
      <c r="E9233" s="6">
        <f>LEN(Utica_Trace[[#This Row],[Merged]])</f>
        <v>36</v>
      </c>
    </row>
    <row r="9234" spans="1:5" x14ac:dyDescent="0.25">
      <c r="A9234" t="s">
        <v>100</v>
      </c>
      <c r="B9234" t="s">
        <v>10</v>
      </c>
      <c r="C9234" t="s">
        <v>6627</v>
      </c>
      <c r="D9234">
        <v>36</v>
      </c>
      <c r="E9234" s="6">
        <f>LEN(Utica_Trace[[#This Row],[Merged]])</f>
        <v>36</v>
      </c>
    </row>
    <row r="9235" spans="1:5" x14ac:dyDescent="0.25">
      <c r="A9235" t="s">
        <v>1847</v>
      </c>
      <c r="B9235" t="s">
        <v>9</v>
      </c>
      <c r="C9235" t="s">
        <v>6627</v>
      </c>
      <c r="D9235">
        <v>36</v>
      </c>
      <c r="E9235" s="6">
        <f>LEN(Utica_Trace[[#This Row],[Merged]])</f>
        <v>36</v>
      </c>
    </row>
    <row r="9236" spans="1:5" x14ac:dyDescent="0.25">
      <c r="A9236" t="s">
        <v>1847</v>
      </c>
      <c r="B9236" t="s">
        <v>10</v>
      </c>
      <c r="C9236" t="s">
        <v>6627</v>
      </c>
      <c r="D9236">
        <v>36</v>
      </c>
      <c r="E9236" s="6">
        <f>LEN(Utica_Trace[[#This Row],[Merged]])</f>
        <v>36</v>
      </c>
    </row>
    <row r="9237" spans="1:5" x14ac:dyDescent="0.25">
      <c r="A9237" t="s">
        <v>101</v>
      </c>
      <c r="B9237" t="s">
        <v>10</v>
      </c>
      <c r="C9237" t="s">
        <v>6628</v>
      </c>
      <c r="D9237">
        <v>36</v>
      </c>
      <c r="E9237" s="6">
        <f>LEN(Utica_Trace[[#This Row],[Merged]])</f>
        <v>36</v>
      </c>
    </row>
    <row r="9238" spans="1:5" x14ac:dyDescent="0.25">
      <c r="A9238" t="s">
        <v>101</v>
      </c>
      <c r="B9238" t="s">
        <v>9</v>
      </c>
      <c r="C9238" t="s">
        <v>6629</v>
      </c>
      <c r="D9238">
        <v>36</v>
      </c>
      <c r="E9238" s="6">
        <f>LEN(Utica_Trace[[#This Row],[Merged]])</f>
        <v>36</v>
      </c>
    </row>
    <row r="9239" spans="1:5" x14ac:dyDescent="0.25">
      <c r="A9239" t="s">
        <v>101</v>
      </c>
      <c r="B9239" t="s">
        <v>10</v>
      </c>
      <c r="C9239" t="s">
        <v>6629</v>
      </c>
      <c r="D9239">
        <v>36</v>
      </c>
      <c r="E9239" s="6">
        <f>LEN(Utica_Trace[[#This Row],[Merged]])</f>
        <v>36</v>
      </c>
    </row>
    <row r="9240" spans="1:5" x14ac:dyDescent="0.25">
      <c r="A9240" t="s">
        <v>101</v>
      </c>
      <c r="B9240" t="s">
        <v>9</v>
      </c>
      <c r="C9240" t="s">
        <v>6630</v>
      </c>
      <c r="D9240">
        <v>36</v>
      </c>
      <c r="E9240" s="6">
        <f>LEN(Utica_Trace[[#This Row],[Merged]])</f>
        <v>36</v>
      </c>
    </row>
    <row r="9241" spans="1:5" x14ac:dyDescent="0.25">
      <c r="A9241" t="s">
        <v>101</v>
      </c>
      <c r="B9241" t="s">
        <v>10</v>
      </c>
      <c r="C9241" t="s">
        <v>6630</v>
      </c>
      <c r="D9241">
        <v>36</v>
      </c>
      <c r="E9241" s="6">
        <f>LEN(Utica_Trace[[#This Row],[Merged]])</f>
        <v>36</v>
      </c>
    </row>
    <row r="9242" spans="1:5" x14ac:dyDescent="0.25">
      <c r="A9242" t="s">
        <v>101</v>
      </c>
      <c r="B9242" t="s">
        <v>9</v>
      </c>
      <c r="C9242" t="s">
        <v>6631</v>
      </c>
      <c r="D9242">
        <v>36</v>
      </c>
      <c r="E9242" s="6">
        <f>LEN(Utica_Trace[[#This Row],[Merged]])</f>
        <v>36</v>
      </c>
    </row>
    <row r="9243" spans="1:5" x14ac:dyDescent="0.25">
      <c r="A9243" t="s">
        <v>101</v>
      </c>
      <c r="B9243" t="s">
        <v>10</v>
      </c>
      <c r="C9243" t="s">
        <v>6631</v>
      </c>
      <c r="D9243">
        <v>36</v>
      </c>
      <c r="E9243" s="6">
        <f>LEN(Utica_Trace[[#This Row],[Merged]])</f>
        <v>36</v>
      </c>
    </row>
    <row r="9244" spans="1:5" x14ac:dyDescent="0.25">
      <c r="A9244" t="s">
        <v>101</v>
      </c>
      <c r="B9244" t="s">
        <v>9</v>
      </c>
      <c r="C9244" t="s">
        <v>6632</v>
      </c>
      <c r="D9244">
        <v>36</v>
      </c>
      <c r="E9244" s="6">
        <f>LEN(Utica_Trace[[#This Row],[Merged]])</f>
        <v>36</v>
      </c>
    </row>
    <row r="9245" spans="1:5" x14ac:dyDescent="0.25">
      <c r="A9245" t="s">
        <v>101</v>
      </c>
      <c r="B9245" t="s">
        <v>10</v>
      </c>
      <c r="C9245" t="s">
        <v>6632</v>
      </c>
      <c r="D9245">
        <v>36</v>
      </c>
      <c r="E9245" s="6">
        <f>LEN(Utica_Trace[[#This Row],[Merged]])</f>
        <v>36</v>
      </c>
    </row>
    <row r="9246" spans="1:5" x14ac:dyDescent="0.25">
      <c r="A9246" t="s">
        <v>101</v>
      </c>
      <c r="B9246" t="s">
        <v>9</v>
      </c>
      <c r="C9246" t="s">
        <v>6633</v>
      </c>
      <c r="D9246">
        <v>36</v>
      </c>
      <c r="E9246" s="6">
        <f>LEN(Utica_Trace[[#This Row],[Merged]])</f>
        <v>36</v>
      </c>
    </row>
    <row r="9247" spans="1:5" x14ac:dyDescent="0.25">
      <c r="A9247" t="s">
        <v>101</v>
      </c>
      <c r="B9247" t="s">
        <v>10</v>
      </c>
      <c r="C9247" t="s">
        <v>6633</v>
      </c>
      <c r="D9247">
        <v>36</v>
      </c>
      <c r="E9247" s="6">
        <f>LEN(Utica_Trace[[#This Row],[Merged]])</f>
        <v>36</v>
      </c>
    </row>
    <row r="9248" spans="1:5" x14ac:dyDescent="0.25">
      <c r="A9248" t="s">
        <v>101</v>
      </c>
      <c r="B9248" t="s">
        <v>9</v>
      </c>
      <c r="C9248" t="s">
        <v>6634</v>
      </c>
      <c r="D9248">
        <v>36</v>
      </c>
      <c r="E9248" s="6">
        <f>LEN(Utica_Trace[[#This Row],[Merged]])</f>
        <v>36</v>
      </c>
    </row>
    <row r="9249" spans="1:5" x14ac:dyDescent="0.25">
      <c r="A9249" t="s">
        <v>101</v>
      </c>
      <c r="B9249" t="s">
        <v>10</v>
      </c>
      <c r="C9249" t="s">
        <v>6634</v>
      </c>
      <c r="D9249">
        <v>36</v>
      </c>
      <c r="E9249" s="6">
        <f>LEN(Utica_Trace[[#This Row],[Merged]])</f>
        <v>36</v>
      </c>
    </row>
    <row r="9250" spans="1:5" x14ac:dyDescent="0.25">
      <c r="A9250" t="s">
        <v>101</v>
      </c>
      <c r="B9250" t="s">
        <v>9</v>
      </c>
      <c r="C9250" t="s">
        <v>6635</v>
      </c>
      <c r="D9250">
        <v>36</v>
      </c>
      <c r="E9250" s="6">
        <f>LEN(Utica_Trace[[#This Row],[Merged]])</f>
        <v>36</v>
      </c>
    </row>
    <row r="9251" spans="1:5" x14ac:dyDescent="0.25">
      <c r="A9251" t="s">
        <v>101</v>
      </c>
      <c r="B9251" t="s">
        <v>10</v>
      </c>
      <c r="C9251" t="s">
        <v>6635</v>
      </c>
      <c r="D9251">
        <v>36</v>
      </c>
      <c r="E9251" s="6">
        <f>LEN(Utica_Trace[[#This Row],[Merged]])</f>
        <v>36</v>
      </c>
    </row>
    <row r="9252" spans="1:5" x14ac:dyDescent="0.25">
      <c r="A9252" t="s">
        <v>101</v>
      </c>
      <c r="B9252" t="s">
        <v>9</v>
      </c>
      <c r="C9252" t="s">
        <v>6636</v>
      </c>
      <c r="D9252">
        <v>36</v>
      </c>
      <c r="E9252" s="6">
        <f>LEN(Utica_Trace[[#This Row],[Merged]])</f>
        <v>36</v>
      </c>
    </row>
    <row r="9253" spans="1:5" x14ac:dyDescent="0.25">
      <c r="A9253" t="s">
        <v>101</v>
      </c>
      <c r="B9253" t="s">
        <v>10</v>
      </c>
      <c r="C9253" t="s">
        <v>6636</v>
      </c>
      <c r="D9253">
        <v>36</v>
      </c>
      <c r="E9253" s="6">
        <f>LEN(Utica_Trace[[#This Row],[Merged]])</f>
        <v>36</v>
      </c>
    </row>
    <row r="9254" spans="1:5" x14ac:dyDescent="0.25">
      <c r="A9254" t="s">
        <v>101</v>
      </c>
      <c r="B9254" t="s">
        <v>9</v>
      </c>
      <c r="C9254" t="s">
        <v>6637</v>
      </c>
      <c r="D9254">
        <v>36</v>
      </c>
      <c r="E9254" s="6">
        <f>LEN(Utica_Trace[[#This Row],[Merged]])</f>
        <v>36</v>
      </c>
    </row>
    <row r="9255" spans="1:5" x14ac:dyDescent="0.25">
      <c r="A9255" t="s">
        <v>101</v>
      </c>
      <c r="B9255" t="s">
        <v>10</v>
      </c>
      <c r="C9255" t="s">
        <v>6637</v>
      </c>
      <c r="D9255">
        <v>36</v>
      </c>
      <c r="E9255" s="6">
        <f>LEN(Utica_Trace[[#This Row],[Merged]])</f>
        <v>36</v>
      </c>
    </row>
    <row r="9256" spans="1:5" x14ac:dyDescent="0.25">
      <c r="A9256" t="s">
        <v>101</v>
      </c>
      <c r="B9256" t="s">
        <v>9</v>
      </c>
      <c r="C9256" t="s">
        <v>6638</v>
      </c>
      <c r="D9256">
        <v>36</v>
      </c>
      <c r="E9256" s="6">
        <f>LEN(Utica_Trace[[#This Row],[Merged]])</f>
        <v>36</v>
      </c>
    </row>
    <row r="9257" spans="1:5" x14ac:dyDescent="0.25">
      <c r="A9257" t="s">
        <v>101</v>
      </c>
      <c r="B9257" t="s">
        <v>10</v>
      </c>
      <c r="C9257" t="s">
        <v>6638</v>
      </c>
      <c r="D9257">
        <v>36</v>
      </c>
      <c r="E9257" s="6">
        <f>LEN(Utica_Trace[[#This Row],[Merged]])</f>
        <v>36</v>
      </c>
    </row>
    <row r="9258" spans="1:5" x14ac:dyDescent="0.25">
      <c r="A9258" t="s">
        <v>101</v>
      </c>
      <c r="B9258" t="s">
        <v>9</v>
      </c>
      <c r="C9258" t="s">
        <v>6639</v>
      </c>
      <c r="D9258">
        <v>36</v>
      </c>
      <c r="E9258" s="6">
        <f>LEN(Utica_Trace[[#This Row],[Merged]])</f>
        <v>36</v>
      </c>
    </row>
    <row r="9259" spans="1:5" x14ac:dyDescent="0.25">
      <c r="A9259" t="s">
        <v>101</v>
      </c>
      <c r="B9259" t="s">
        <v>10</v>
      </c>
      <c r="C9259" t="s">
        <v>6639</v>
      </c>
      <c r="D9259">
        <v>36</v>
      </c>
      <c r="E9259" s="6">
        <f>LEN(Utica_Trace[[#This Row],[Merged]])</f>
        <v>36</v>
      </c>
    </row>
    <row r="9260" spans="1:5" x14ac:dyDescent="0.25">
      <c r="A9260" t="s">
        <v>101</v>
      </c>
      <c r="B9260" t="s">
        <v>9</v>
      </c>
      <c r="C9260" t="s">
        <v>6640</v>
      </c>
      <c r="D9260">
        <v>36</v>
      </c>
      <c r="E9260" s="6">
        <f>LEN(Utica_Trace[[#This Row],[Merged]])</f>
        <v>36</v>
      </c>
    </row>
    <row r="9261" spans="1:5" x14ac:dyDescent="0.25">
      <c r="A9261" t="s">
        <v>101</v>
      </c>
      <c r="B9261" t="s">
        <v>10</v>
      </c>
      <c r="C9261" t="s">
        <v>6640</v>
      </c>
      <c r="D9261">
        <v>36</v>
      </c>
      <c r="E9261" s="6">
        <f>LEN(Utica_Trace[[#This Row],[Merged]])</f>
        <v>36</v>
      </c>
    </row>
    <row r="9262" spans="1:5" x14ac:dyDescent="0.25">
      <c r="A9262" t="s">
        <v>101</v>
      </c>
      <c r="B9262" t="s">
        <v>9</v>
      </c>
      <c r="C9262" t="s">
        <v>6641</v>
      </c>
      <c r="D9262">
        <v>36</v>
      </c>
      <c r="E9262" s="6">
        <f>LEN(Utica_Trace[[#This Row],[Merged]])</f>
        <v>36</v>
      </c>
    </row>
    <row r="9263" spans="1:5" x14ac:dyDescent="0.25">
      <c r="A9263" t="s">
        <v>101</v>
      </c>
      <c r="B9263" t="s">
        <v>10</v>
      </c>
      <c r="C9263" t="s">
        <v>6641</v>
      </c>
      <c r="D9263">
        <v>36</v>
      </c>
      <c r="E9263" s="6">
        <f>LEN(Utica_Trace[[#This Row],[Merged]])</f>
        <v>36</v>
      </c>
    </row>
    <row r="9264" spans="1:5" x14ac:dyDescent="0.25">
      <c r="A9264" t="s">
        <v>101</v>
      </c>
      <c r="B9264" t="s">
        <v>9</v>
      </c>
      <c r="C9264" t="s">
        <v>6642</v>
      </c>
      <c r="D9264">
        <v>36</v>
      </c>
      <c r="E9264" s="6">
        <f>LEN(Utica_Trace[[#This Row],[Merged]])</f>
        <v>36</v>
      </c>
    </row>
    <row r="9265" spans="1:5" x14ac:dyDescent="0.25">
      <c r="A9265" t="s">
        <v>101</v>
      </c>
      <c r="B9265" t="s">
        <v>10</v>
      </c>
      <c r="C9265" t="s">
        <v>6642</v>
      </c>
      <c r="D9265">
        <v>36</v>
      </c>
      <c r="E9265" s="6">
        <f>LEN(Utica_Trace[[#This Row],[Merged]])</f>
        <v>36</v>
      </c>
    </row>
    <row r="9266" spans="1:5" x14ac:dyDescent="0.25">
      <c r="A9266" t="s">
        <v>101</v>
      </c>
      <c r="B9266" t="s">
        <v>9</v>
      </c>
      <c r="C9266" t="s">
        <v>6643</v>
      </c>
      <c r="D9266">
        <v>36</v>
      </c>
      <c r="E9266" s="6">
        <f>LEN(Utica_Trace[[#This Row],[Merged]])</f>
        <v>36</v>
      </c>
    </row>
    <row r="9267" spans="1:5" x14ac:dyDescent="0.25">
      <c r="A9267" t="s">
        <v>101</v>
      </c>
      <c r="B9267" t="s">
        <v>10</v>
      </c>
      <c r="C9267" t="s">
        <v>6643</v>
      </c>
      <c r="D9267">
        <v>36</v>
      </c>
      <c r="E9267" s="6">
        <f>LEN(Utica_Trace[[#This Row],[Merged]])</f>
        <v>36</v>
      </c>
    </row>
    <row r="9268" spans="1:5" x14ac:dyDescent="0.25">
      <c r="A9268" t="s">
        <v>101</v>
      </c>
      <c r="B9268" t="s">
        <v>9</v>
      </c>
      <c r="C9268" t="s">
        <v>6644</v>
      </c>
      <c r="D9268">
        <v>36</v>
      </c>
      <c r="E9268" s="6">
        <f>LEN(Utica_Trace[[#This Row],[Merged]])</f>
        <v>36</v>
      </c>
    </row>
    <row r="9269" spans="1:5" x14ac:dyDescent="0.25">
      <c r="A9269" t="s">
        <v>101</v>
      </c>
      <c r="B9269" t="s">
        <v>10</v>
      </c>
      <c r="C9269" t="s">
        <v>6644</v>
      </c>
      <c r="D9269">
        <v>36</v>
      </c>
      <c r="E9269" s="6">
        <f>LEN(Utica_Trace[[#This Row],[Merged]])</f>
        <v>36</v>
      </c>
    </row>
    <row r="9270" spans="1:5" x14ac:dyDescent="0.25">
      <c r="A9270" t="s">
        <v>101</v>
      </c>
      <c r="B9270" t="s">
        <v>9</v>
      </c>
      <c r="C9270" t="s">
        <v>6645</v>
      </c>
      <c r="D9270">
        <v>36</v>
      </c>
      <c r="E9270" s="6">
        <f>LEN(Utica_Trace[[#This Row],[Merged]])</f>
        <v>36</v>
      </c>
    </row>
    <row r="9271" spans="1:5" x14ac:dyDescent="0.25">
      <c r="A9271" t="s">
        <v>101</v>
      </c>
      <c r="B9271" t="s">
        <v>10</v>
      </c>
      <c r="C9271" t="s">
        <v>6645</v>
      </c>
      <c r="D9271">
        <v>36</v>
      </c>
      <c r="E9271" s="6">
        <f>LEN(Utica_Trace[[#This Row],[Merged]])</f>
        <v>36</v>
      </c>
    </row>
    <row r="9272" spans="1:5" x14ac:dyDescent="0.25">
      <c r="A9272" t="s">
        <v>101</v>
      </c>
      <c r="B9272" t="s">
        <v>9</v>
      </c>
      <c r="C9272" t="s">
        <v>6646</v>
      </c>
      <c r="D9272">
        <v>36</v>
      </c>
      <c r="E9272" s="6">
        <f>LEN(Utica_Trace[[#This Row],[Merged]])</f>
        <v>36</v>
      </c>
    </row>
    <row r="9273" spans="1:5" x14ac:dyDescent="0.25">
      <c r="A9273" t="s">
        <v>101</v>
      </c>
      <c r="B9273" t="s">
        <v>10</v>
      </c>
      <c r="C9273" t="s">
        <v>6646</v>
      </c>
      <c r="D9273">
        <v>36</v>
      </c>
      <c r="E9273" s="6">
        <f>LEN(Utica_Trace[[#This Row],[Merged]])</f>
        <v>36</v>
      </c>
    </row>
    <row r="9274" spans="1:5" x14ac:dyDescent="0.25">
      <c r="A9274" t="s">
        <v>15</v>
      </c>
      <c r="B9274" t="s">
        <v>9</v>
      </c>
      <c r="C9274" t="s">
        <v>6647</v>
      </c>
      <c r="D9274">
        <v>36</v>
      </c>
      <c r="E9274" s="6">
        <f>LEN(Utica_Trace[[#This Row],[Merged]])</f>
        <v>36</v>
      </c>
    </row>
    <row r="9275" spans="1:5" x14ac:dyDescent="0.25">
      <c r="A9275" t="s">
        <v>15</v>
      </c>
      <c r="B9275" t="s">
        <v>10</v>
      </c>
      <c r="C9275" t="s">
        <v>6647</v>
      </c>
      <c r="D9275">
        <v>36</v>
      </c>
      <c r="E9275" s="6">
        <f>LEN(Utica_Trace[[#This Row],[Merged]])</f>
        <v>36</v>
      </c>
    </row>
    <row r="9276" spans="1:5" x14ac:dyDescent="0.25">
      <c r="A9276" t="s">
        <v>1781</v>
      </c>
      <c r="B9276" t="s">
        <v>9</v>
      </c>
      <c r="C9276" t="s">
        <v>6647</v>
      </c>
      <c r="D9276">
        <v>36</v>
      </c>
      <c r="E9276" s="6">
        <f>LEN(Utica_Trace[[#This Row],[Merged]])</f>
        <v>36</v>
      </c>
    </row>
    <row r="9277" spans="1:5" x14ac:dyDescent="0.25">
      <c r="A9277" t="s">
        <v>1781</v>
      </c>
      <c r="B9277" t="s">
        <v>10</v>
      </c>
      <c r="C9277" t="s">
        <v>6647</v>
      </c>
      <c r="D9277">
        <v>36</v>
      </c>
      <c r="E9277" s="6">
        <f>LEN(Utica_Trace[[#This Row],[Merged]])</f>
        <v>36</v>
      </c>
    </row>
    <row r="9278" spans="1:5" x14ac:dyDescent="0.25">
      <c r="A9278" t="s">
        <v>1795</v>
      </c>
      <c r="B9278" t="s">
        <v>9</v>
      </c>
      <c r="C9278" t="s">
        <v>6647</v>
      </c>
      <c r="D9278">
        <v>36</v>
      </c>
      <c r="E9278" s="6">
        <f>LEN(Utica_Trace[[#This Row],[Merged]])</f>
        <v>36</v>
      </c>
    </row>
    <row r="9279" spans="1:5" x14ac:dyDescent="0.25">
      <c r="A9279" t="s">
        <v>1795</v>
      </c>
      <c r="B9279" t="s">
        <v>10</v>
      </c>
      <c r="C9279" t="s">
        <v>6647</v>
      </c>
      <c r="D9279">
        <v>36</v>
      </c>
      <c r="E9279" s="6">
        <f>LEN(Utica_Trace[[#This Row],[Merged]])</f>
        <v>36</v>
      </c>
    </row>
    <row r="9280" spans="1:5" x14ac:dyDescent="0.25">
      <c r="A9280" t="s">
        <v>1845</v>
      </c>
      <c r="B9280" t="s">
        <v>9</v>
      </c>
      <c r="C9280" t="s">
        <v>6647</v>
      </c>
      <c r="D9280">
        <v>36</v>
      </c>
      <c r="E9280" s="6">
        <f>LEN(Utica_Trace[[#This Row],[Merged]])</f>
        <v>36</v>
      </c>
    </row>
    <row r="9281" spans="1:5" x14ac:dyDescent="0.25">
      <c r="A9281" t="s">
        <v>1845</v>
      </c>
      <c r="B9281" t="s">
        <v>10</v>
      </c>
      <c r="C9281" t="s">
        <v>6647</v>
      </c>
      <c r="D9281">
        <v>36</v>
      </c>
      <c r="E9281" s="6">
        <f>LEN(Utica_Trace[[#This Row],[Merged]])</f>
        <v>36</v>
      </c>
    </row>
    <row r="9282" spans="1:5" x14ac:dyDescent="0.25">
      <c r="A9282" t="s">
        <v>1846</v>
      </c>
      <c r="B9282" t="s">
        <v>9</v>
      </c>
      <c r="C9282" t="s">
        <v>6647</v>
      </c>
      <c r="D9282">
        <v>36</v>
      </c>
      <c r="E9282" s="6">
        <f>LEN(Utica_Trace[[#This Row],[Merged]])</f>
        <v>36</v>
      </c>
    </row>
    <row r="9283" spans="1:5" x14ac:dyDescent="0.25">
      <c r="A9283" t="s">
        <v>1846</v>
      </c>
      <c r="B9283" t="s">
        <v>10</v>
      </c>
      <c r="C9283" t="s">
        <v>6647</v>
      </c>
      <c r="D9283">
        <v>36</v>
      </c>
      <c r="E9283" s="6">
        <f>LEN(Utica_Trace[[#This Row],[Merged]])</f>
        <v>36</v>
      </c>
    </row>
    <row r="9284" spans="1:5" x14ac:dyDescent="0.25">
      <c r="A9284" t="s">
        <v>101</v>
      </c>
      <c r="B9284" t="s">
        <v>9</v>
      </c>
      <c r="C9284" t="s">
        <v>6647</v>
      </c>
      <c r="D9284">
        <v>36</v>
      </c>
      <c r="E9284" s="6">
        <f>LEN(Utica_Trace[[#This Row],[Merged]])</f>
        <v>36</v>
      </c>
    </row>
    <row r="9285" spans="1:5" x14ac:dyDescent="0.25">
      <c r="A9285" t="s">
        <v>101</v>
      </c>
      <c r="B9285" t="s">
        <v>10</v>
      </c>
      <c r="C9285" t="s">
        <v>6647</v>
      </c>
      <c r="D9285">
        <v>36</v>
      </c>
      <c r="E9285" s="6">
        <f>LEN(Utica_Trace[[#This Row],[Merged]])</f>
        <v>36</v>
      </c>
    </row>
    <row r="9286" spans="1:5" x14ac:dyDescent="0.25">
      <c r="A9286" t="s">
        <v>1853</v>
      </c>
      <c r="B9286" t="s">
        <v>9</v>
      </c>
      <c r="C9286" t="s">
        <v>6647</v>
      </c>
      <c r="D9286">
        <v>36</v>
      </c>
      <c r="E9286" s="6">
        <f>LEN(Utica_Trace[[#This Row],[Merged]])</f>
        <v>36</v>
      </c>
    </row>
    <row r="9287" spans="1:5" x14ac:dyDescent="0.25">
      <c r="A9287" t="s">
        <v>1853</v>
      </c>
      <c r="B9287" t="s">
        <v>10</v>
      </c>
      <c r="C9287" t="s">
        <v>6647</v>
      </c>
      <c r="D9287">
        <v>36</v>
      </c>
      <c r="E9287" s="6">
        <f>LEN(Utica_Trace[[#This Row],[Merged]])</f>
        <v>36</v>
      </c>
    </row>
    <row r="9288" spans="1:5" x14ac:dyDescent="0.25">
      <c r="A9288" t="s">
        <v>39</v>
      </c>
      <c r="B9288" t="s">
        <v>9</v>
      </c>
      <c r="C9288" t="s">
        <v>6648</v>
      </c>
      <c r="D9288">
        <v>36</v>
      </c>
      <c r="E9288" s="6">
        <f>LEN(Utica_Trace[[#This Row],[Merged]])</f>
        <v>36</v>
      </c>
    </row>
    <row r="9289" spans="1:5" x14ac:dyDescent="0.25">
      <c r="A9289" t="s">
        <v>39</v>
      </c>
      <c r="B9289" t="s">
        <v>10</v>
      </c>
      <c r="C9289" t="s">
        <v>6648</v>
      </c>
      <c r="D9289">
        <v>36</v>
      </c>
      <c r="E9289" s="6">
        <f>LEN(Utica_Trace[[#This Row],[Merged]])</f>
        <v>36</v>
      </c>
    </row>
    <row r="9290" spans="1:5" x14ac:dyDescent="0.25">
      <c r="A9290" t="s">
        <v>38</v>
      </c>
      <c r="B9290" t="s">
        <v>10</v>
      </c>
      <c r="C9290" t="s">
        <v>6649</v>
      </c>
      <c r="D9290">
        <v>36</v>
      </c>
      <c r="E9290" s="6">
        <f>LEN(Utica_Trace[[#This Row],[Merged]])</f>
        <v>36</v>
      </c>
    </row>
    <row r="9291" spans="1:5" x14ac:dyDescent="0.25">
      <c r="A9291" t="s">
        <v>38</v>
      </c>
      <c r="B9291" t="s">
        <v>10</v>
      </c>
      <c r="C9291" t="s">
        <v>6650</v>
      </c>
      <c r="D9291">
        <v>36</v>
      </c>
      <c r="E9291" s="6">
        <f>LEN(Utica_Trace[[#This Row],[Merged]])</f>
        <v>36</v>
      </c>
    </row>
    <row r="9292" spans="1:5" x14ac:dyDescent="0.25">
      <c r="A9292" t="s">
        <v>72</v>
      </c>
      <c r="B9292" t="s">
        <v>9</v>
      </c>
      <c r="C9292" t="s">
        <v>6651</v>
      </c>
      <c r="D9292">
        <v>36</v>
      </c>
      <c r="E9292" s="6">
        <f>LEN(Utica_Trace[[#This Row],[Merged]])</f>
        <v>36</v>
      </c>
    </row>
    <row r="9293" spans="1:5" x14ac:dyDescent="0.25">
      <c r="A9293" t="s">
        <v>72</v>
      </c>
      <c r="B9293" t="s">
        <v>10</v>
      </c>
      <c r="C9293" t="s">
        <v>6651</v>
      </c>
      <c r="D9293">
        <v>36</v>
      </c>
      <c r="E9293" s="6">
        <f>LEN(Utica_Trace[[#This Row],[Merged]])</f>
        <v>36</v>
      </c>
    </row>
    <row r="9294" spans="1:5" x14ac:dyDescent="0.25">
      <c r="A9294" t="s">
        <v>952</v>
      </c>
      <c r="B9294" t="s">
        <v>9</v>
      </c>
      <c r="C9294" t="s">
        <v>6651</v>
      </c>
      <c r="D9294">
        <v>36</v>
      </c>
      <c r="E9294" s="6">
        <f>LEN(Utica_Trace[[#This Row],[Merged]])</f>
        <v>36</v>
      </c>
    </row>
    <row r="9295" spans="1:5" x14ac:dyDescent="0.25">
      <c r="A9295" t="s">
        <v>952</v>
      </c>
      <c r="B9295" t="s">
        <v>10</v>
      </c>
      <c r="C9295" t="s">
        <v>6651</v>
      </c>
      <c r="D9295">
        <v>36</v>
      </c>
      <c r="E9295" s="6">
        <f>LEN(Utica_Trace[[#This Row],[Merged]])</f>
        <v>36</v>
      </c>
    </row>
    <row r="9296" spans="1:5" x14ac:dyDescent="0.25">
      <c r="A9296" t="s">
        <v>94</v>
      </c>
      <c r="B9296" t="s">
        <v>9</v>
      </c>
      <c r="C9296" t="s">
        <v>6651</v>
      </c>
      <c r="D9296">
        <v>36</v>
      </c>
      <c r="E9296" s="6">
        <f>LEN(Utica_Trace[[#This Row],[Merged]])</f>
        <v>36</v>
      </c>
    </row>
    <row r="9297" spans="1:5" x14ac:dyDescent="0.25">
      <c r="A9297" t="s">
        <v>94</v>
      </c>
      <c r="B9297" t="s">
        <v>10</v>
      </c>
      <c r="C9297" t="s">
        <v>6651</v>
      </c>
      <c r="D9297">
        <v>36</v>
      </c>
      <c r="E9297" s="6">
        <f>LEN(Utica_Trace[[#This Row],[Merged]])</f>
        <v>36</v>
      </c>
    </row>
    <row r="9298" spans="1:5" x14ac:dyDescent="0.25">
      <c r="A9298" t="s">
        <v>72</v>
      </c>
      <c r="B9298" t="s">
        <v>10</v>
      </c>
      <c r="C9298" t="s">
        <v>6652</v>
      </c>
      <c r="D9298">
        <v>34</v>
      </c>
      <c r="E9298" s="6">
        <f>LEN(Utica_Trace[[#This Row],[Merged]])</f>
        <v>34</v>
      </c>
    </row>
    <row r="9299" spans="1:5" x14ac:dyDescent="0.25">
      <c r="A9299" t="s">
        <v>94</v>
      </c>
      <c r="B9299" t="s">
        <v>10</v>
      </c>
      <c r="C9299" t="s">
        <v>6652</v>
      </c>
      <c r="D9299">
        <v>34</v>
      </c>
      <c r="E9299" s="6">
        <f>LEN(Utica_Trace[[#This Row],[Merged]])</f>
        <v>34</v>
      </c>
    </row>
    <row r="9300" spans="1:5" x14ac:dyDescent="0.25">
      <c r="A9300" t="s">
        <v>72</v>
      </c>
      <c r="B9300" t="s">
        <v>10</v>
      </c>
      <c r="C9300" t="s">
        <v>6653</v>
      </c>
      <c r="D9300">
        <v>35</v>
      </c>
      <c r="E9300" s="6">
        <f>LEN(Utica_Trace[[#This Row],[Merged]])</f>
        <v>35</v>
      </c>
    </row>
    <row r="9301" spans="1:5" x14ac:dyDescent="0.25">
      <c r="A9301" t="s">
        <v>95</v>
      </c>
      <c r="B9301" t="s">
        <v>9</v>
      </c>
      <c r="C9301" t="s">
        <v>6654</v>
      </c>
      <c r="D9301">
        <v>35</v>
      </c>
      <c r="E9301" s="6">
        <f>LEN(Utica_Trace[[#This Row],[Merged]])</f>
        <v>35</v>
      </c>
    </row>
    <row r="9302" spans="1:5" x14ac:dyDescent="0.25">
      <c r="A9302" t="s">
        <v>95</v>
      </c>
      <c r="B9302" t="s">
        <v>10</v>
      </c>
      <c r="C9302" t="s">
        <v>6654</v>
      </c>
      <c r="D9302">
        <v>35</v>
      </c>
      <c r="E9302" s="6">
        <f>LEN(Utica_Trace[[#This Row],[Merged]])</f>
        <v>35</v>
      </c>
    </row>
    <row r="9303" spans="1:5" x14ac:dyDescent="0.25">
      <c r="A9303" t="s">
        <v>96</v>
      </c>
      <c r="B9303" t="s">
        <v>9</v>
      </c>
      <c r="C9303" t="s">
        <v>6654</v>
      </c>
      <c r="D9303">
        <v>35</v>
      </c>
      <c r="E9303" s="6">
        <f>LEN(Utica_Trace[[#This Row],[Merged]])</f>
        <v>35</v>
      </c>
    </row>
    <row r="9304" spans="1:5" x14ac:dyDescent="0.25">
      <c r="A9304" t="s">
        <v>96</v>
      </c>
      <c r="B9304" t="s">
        <v>10</v>
      </c>
      <c r="C9304" t="s">
        <v>6654</v>
      </c>
      <c r="D9304">
        <v>35</v>
      </c>
      <c r="E9304" s="6">
        <f>LEN(Utica_Trace[[#This Row],[Merged]])</f>
        <v>35</v>
      </c>
    </row>
    <row r="9305" spans="1:5" x14ac:dyDescent="0.25">
      <c r="A9305" t="s">
        <v>30</v>
      </c>
      <c r="B9305" t="s">
        <v>10</v>
      </c>
      <c r="C9305" t="s">
        <v>6655</v>
      </c>
      <c r="D9305">
        <v>36</v>
      </c>
      <c r="E9305" s="6">
        <f>LEN(Utica_Trace[[#This Row],[Merged]])</f>
        <v>36</v>
      </c>
    </row>
    <row r="9306" spans="1:5" x14ac:dyDescent="0.25">
      <c r="A9306" t="s">
        <v>86</v>
      </c>
      <c r="B9306" t="s">
        <v>9</v>
      </c>
      <c r="C9306" t="s">
        <v>6655</v>
      </c>
      <c r="D9306">
        <v>36</v>
      </c>
      <c r="E9306" s="6">
        <f>LEN(Utica_Trace[[#This Row],[Merged]])</f>
        <v>36</v>
      </c>
    </row>
    <row r="9307" spans="1:5" x14ac:dyDescent="0.25">
      <c r="A9307" t="s">
        <v>86</v>
      </c>
      <c r="B9307" t="s">
        <v>10</v>
      </c>
      <c r="C9307" t="s">
        <v>6655</v>
      </c>
      <c r="D9307">
        <v>36</v>
      </c>
      <c r="E9307" s="6">
        <f>LEN(Utica_Trace[[#This Row],[Merged]])</f>
        <v>36</v>
      </c>
    </row>
    <row r="9308" spans="1:5" x14ac:dyDescent="0.25">
      <c r="A9308" t="s">
        <v>1844</v>
      </c>
      <c r="B9308" t="s">
        <v>10</v>
      </c>
      <c r="C9308" t="s">
        <v>6655</v>
      </c>
      <c r="D9308">
        <v>36</v>
      </c>
      <c r="E9308" s="6">
        <f>LEN(Utica_Trace[[#This Row],[Merged]])</f>
        <v>36</v>
      </c>
    </row>
    <row r="9309" spans="1:5" x14ac:dyDescent="0.25">
      <c r="A9309" t="s">
        <v>14</v>
      </c>
      <c r="B9309" t="s">
        <v>9</v>
      </c>
      <c r="C9309" t="s">
        <v>6656</v>
      </c>
      <c r="D9309">
        <v>36</v>
      </c>
      <c r="E9309" s="6">
        <f>LEN(Utica_Trace[[#This Row],[Merged]])</f>
        <v>36</v>
      </c>
    </row>
    <row r="9310" spans="1:5" x14ac:dyDescent="0.25">
      <c r="A9310" t="s">
        <v>14</v>
      </c>
      <c r="B9310" t="s">
        <v>10</v>
      </c>
      <c r="C9310" t="s">
        <v>6656</v>
      </c>
      <c r="D9310">
        <v>36</v>
      </c>
      <c r="E9310" s="6">
        <f>LEN(Utica_Trace[[#This Row],[Merged]])</f>
        <v>36</v>
      </c>
    </row>
    <row r="9311" spans="1:5" x14ac:dyDescent="0.25">
      <c r="A9311" t="s">
        <v>86</v>
      </c>
      <c r="B9311" t="s">
        <v>9</v>
      </c>
      <c r="C9311" t="s">
        <v>6656</v>
      </c>
      <c r="D9311">
        <v>36</v>
      </c>
      <c r="E9311" s="6">
        <f>LEN(Utica_Trace[[#This Row],[Merged]])</f>
        <v>36</v>
      </c>
    </row>
    <row r="9312" spans="1:5" x14ac:dyDescent="0.25">
      <c r="A9312" t="s">
        <v>86</v>
      </c>
      <c r="B9312" t="s">
        <v>10</v>
      </c>
      <c r="C9312" t="s">
        <v>6656</v>
      </c>
      <c r="D9312">
        <v>36</v>
      </c>
      <c r="E9312" s="6">
        <f>LEN(Utica_Trace[[#This Row],[Merged]])</f>
        <v>36</v>
      </c>
    </row>
    <row r="9313" spans="1:5" x14ac:dyDescent="0.25">
      <c r="A9313" t="s">
        <v>1839</v>
      </c>
      <c r="B9313" t="s">
        <v>9</v>
      </c>
      <c r="C9313" t="s">
        <v>6656</v>
      </c>
      <c r="D9313">
        <v>36</v>
      </c>
      <c r="E9313" s="6">
        <f>LEN(Utica_Trace[[#This Row],[Merged]])</f>
        <v>36</v>
      </c>
    </row>
    <row r="9314" spans="1:5" x14ac:dyDescent="0.25">
      <c r="A9314" t="s">
        <v>1839</v>
      </c>
      <c r="B9314" t="s">
        <v>10</v>
      </c>
      <c r="C9314" t="s">
        <v>6656</v>
      </c>
      <c r="D9314">
        <v>36</v>
      </c>
      <c r="E9314" s="6">
        <f>LEN(Utica_Trace[[#This Row],[Merged]])</f>
        <v>36</v>
      </c>
    </row>
    <row r="9315" spans="1:5" x14ac:dyDescent="0.25">
      <c r="A9315" t="s">
        <v>14</v>
      </c>
      <c r="B9315" t="s">
        <v>9</v>
      </c>
      <c r="C9315" t="s">
        <v>6657</v>
      </c>
      <c r="D9315">
        <v>36</v>
      </c>
      <c r="E9315" s="6">
        <f>LEN(Utica_Trace[[#This Row],[Merged]])</f>
        <v>36</v>
      </c>
    </row>
    <row r="9316" spans="1:5" x14ac:dyDescent="0.25">
      <c r="A9316" t="s">
        <v>14</v>
      </c>
      <c r="B9316" t="s">
        <v>10</v>
      </c>
      <c r="C9316" t="s">
        <v>6657</v>
      </c>
      <c r="D9316">
        <v>36</v>
      </c>
      <c r="E9316" s="6">
        <f>LEN(Utica_Trace[[#This Row],[Merged]])</f>
        <v>36</v>
      </c>
    </row>
    <row r="9317" spans="1:5" x14ac:dyDescent="0.25">
      <c r="A9317" t="s">
        <v>86</v>
      </c>
      <c r="B9317" t="s">
        <v>9</v>
      </c>
      <c r="C9317" t="s">
        <v>6657</v>
      </c>
      <c r="D9317">
        <v>36</v>
      </c>
      <c r="E9317" s="6">
        <f>LEN(Utica_Trace[[#This Row],[Merged]])</f>
        <v>36</v>
      </c>
    </row>
    <row r="9318" spans="1:5" x14ac:dyDescent="0.25">
      <c r="A9318" t="s">
        <v>86</v>
      </c>
      <c r="B9318" t="s">
        <v>10</v>
      </c>
      <c r="C9318" t="s">
        <v>6657</v>
      </c>
      <c r="D9318">
        <v>36</v>
      </c>
      <c r="E9318" s="6">
        <f>LEN(Utica_Trace[[#This Row],[Merged]])</f>
        <v>36</v>
      </c>
    </row>
    <row r="9319" spans="1:5" x14ac:dyDescent="0.25">
      <c r="A9319" t="s">
        <v>1839</v>
      </c>
      <c r="B9319" t="s">
        <v>9</v>
      </c>
      <c r="C9319" t="s">
        <v>6657</v>
      </c>
      <c r="D9319">
        <v>36</v>
      </c>
      <c r="E9319" s="6">
        <f>LEN(Utica_Trace[[#This Row],[Merged]])</f>
        <v>36</v>
      </c>
    </row>
    <row r="9320" spans="1:5" x14ac:dyDescent="0.25">
      <c r="A9320" t="s">
        <v>1839</v>
      </c>
      <c r="B9320" t="s">
        <v>10</v>
      </c>
      <c r="C9320" t="s">
        <v>6657</v>
      </c>
      <c r="D9320">
        <v>36</v>
      </c>
      <c r="E9320" s="6">
        <f>LEN(Utica_Trace[[#This Row],[Merged]])</f>
        <v>36</v>
      </c>
    </row>
    <row r="9321" spans="1:5" x14ac:dyDescent="0.25">
      <c r="A9321" t="s">
        <v>86</v>
      </c>
      <c r="B9321" t="s">
        <v>9</v>
      </c>
      <c r="C9321" t="s">
        <v>6658</v>
      </c>
      <c r="D9321">
        <v>36</v>
      </c>
      <c r="E9321" s="6">
        <f>LEN(Utica_Trace[[#This Row],[Merged]])</f>
        <v>36</v>
      </c>
    </row>
    <row r="9322" spans="1:5" x14ac:dyDescent="0.25">
      <c r="A9322" t="s">
        <v>86</v>
      </c>
      <c r="B9322" t="s">
        <v>10</v>
      </c>
      <c r="C9322" t="s">
        <v>6658</v>
      </c>
      <c r="D9322">
        <v>36</v>
      </c>
      <c r="E9322" s="6">
        <f>LEN(Utica_Trace[[#This Row],[Merged]])</f>
        <v>36</v>
      </c>
    </row>
    <row r="9323" spans="1:5" x14ac:dyDescent="0.25">
      <c r="A9323" t="s">
        <v>86</v>
      </c>
      <c r="B9323" t="s">
        <v>9</v>
      </c>
      <c r="C9323" t="s">
        <v>6659</v>
      </c>
      <c r="D9323">
        <v>36</v>
      </c>
      <c r="E9323" s="6">
        <f>LEN(Utica_Trace[[#This Row],[Merged]])</f>
        <v>36</v>
      </c>
    </row>
    <row r="9324" spans="1:5" x14ac:dyDescent="0.25">
      <c r="A9324" t="s">
        <v>86</v>
      </c>
      <c r="B9324" t="s">
        <v>10</v>
      </c>
      <c r="C9324" t="s">
        <v>6659</v>
      </c>
      <c r="D9324">
        <v>36</v>
      </c>
      <c r="E9324" s="6">
        <f>LEN(Utica_Trace[[#This Row],[Merged]])</f>
        <v>36</v>
      </c>
    </row>
    <row r="9325" spans="1:5" x14ac:dyDescent="0.25">
      <c r="A9325" t="s">
        <v>21</v>
      </c>
      <c r="B9325" t="s">
        <v>9</v>
      </c>
      <c r="C9325" t="s">
        <v>6660</v>
      </c>
      <c r="D9325">
        <v>36</v>
      </c>
      <c r="E9325" s="6">
        <f>LEN(Utica_Trace[[#This Row],[Merged]])</f>
        <v>36</v>
      </c>
    </row>
    <row r="9326" spans="1:5" x14ac:dyDescent="0.25">
      <c r="A9326" t="s">
        <v>21</v>
      </c>
      <c r="B9326" t="s">
        <v>10</v>
      </c>
      <c r="C9326" t="s">
        <v>6660</v>
      </c>
      <c r="D9326">
        <v>36</v>
      </c>
      <c r="E9326" s="6">
        <f>LEN(Utica_Trace[[#This Row],[Merged]])</f>
        <v>36</v>
      </c>
    </row>
    <row r="9327" spans="1:5" x14ac:dyDescent="0.25">
      <c r="A9327" t="s">
        <v>86</v>
      </c>
      <c r="B9327" t="s">
        <v>9</v>
      </c>
      <c r="C9327" t="s">
        <v>6660</v>
      </c>
      <c r="D9327">
        <v>36</v>
      </c>
      <c r="E9327" s="6">
        <f>LEN(Utica_Trace[[#This Row],[Merged]])</f>
        <v>36</v>
      </c>
    </row>
    <row r="9328" spans="1:5" x14ac:dyDescent="0.25">
      <c r="A9328" t="s">
        <v>86</v>
      </c>
      <c r="B9328" t="s">
        <v>10</v>
      </c>
      <c r="C9328" t="s">
        <v>6660</v>
      </c>
      <c r="D9328">
        <v>36</v>
      </c>
      <c r="E9328" s="6">
        <f>LEN(Utica_Trace[[#This Row],[Merged]])</f>
        <v>36</v>
      </c>
    </row>
    <row r="9329" spans="1:5" x14ac:dyDescent="0.25">
      <c r="A9329" t="s">
        <v>87</v>
      </c>
      <c r="B9329" t="s">
        <v>9</v>
      </c>
      <c r="C9329" t="s">
        <v>6660</v>
      </c>
      <c r="D9329">
        <v>36</v>
      </c>
      <c r="E9329" s="6">
        <f>LEN(Utica_Trace[[#This Row],[Merged]])</f>
        <v>36</v>
      </c>
    </row>
    <row r="9330" spans="1:5" x14ac:dyDescent="0.25">
      <c r="A9330" t="s">
        <v>87</v>
      </c>
      <c r="B9330" t="s">
        <v>10</v>
      </c>
      <c r="C9330" t="s">
        <v>6660</v>
      </c>
      <c r="D9330">
        <v>36</v>
      </c>
      <c r="E9330" s="6">
        <f>LEN(Utica_Trace[[#This Row],[Merged]])</f>
        <v>36</v>
      </c>
    </row>
    <row r="9331" spans="1:5" x14ac:dyDescent="0.25">
      <c r="A9331" t="s">
        <v>99</v>
      </c>
      <c r="B9331" t="s">
        <v>9</v>
      </c>
      <c r="C9331" t="s">
        <v>6661</v>
      </c>
      <c r="D9331">
        <v>36</v>
      </c>
      <c r="E9331" s="6">
        <f>LEN(Utica_Trace[[#This Row],[Merged]])</f>
        <v>36</v>
      </c>
    </row>
    <row r="9332" spans="1:5" x14ac:dyDescent="0.25">
      <c r="A9332" t="s">
        <v>99</v>
      </c>
      <c r="B9332" t="s">
        <v>10</v>
      </c>
      <c r="C9332" t="s">
        <v>6661</v>
      </c>
      <c r="D9332">
        <v>36</v>
      </c>
      <c r="E9332" s="6">
        <f>LEN(Utica_Trace[[#This Row],[Merged]])</f>
        <v>36</v>
      </c>
    </row>
    <row r="9333" spans="1:5" x14ac:dyDescent="0.25">
      <c r="A9333" t="s">
        <v>99</v>
      </c>
      <c r="B9333" t="s">
        <v>9</v>
      </c>
      <c r="C9333" t="s">
        <v>6662</v>
      </c>
      <c r="D9333">
        <v>36</v>
      </c>
      <c r="E9333" s="6">
        <f>LEN(Utica_Trace[[#This Row],[Merged]])</f>
        <v>36</v>
      </c>
    </row>
    <row r="9334" spans="1:5" x14ac:dyDescent="0.25">
      <c r="A9334" t="s">
        <v>99</v>
      </c>
      <c r="B9334" t="s">
        <v>10</v>
      </c>
      <c r="C9334" t="s">
        <v>6662</v>
      </c>
      <c r="D9334">
        <v>36</v>
      </c>
      <c r="E9334" s="6">
        <f>LEN(Utica_Trace[[#This Row],[Merged]])</f>
        <v>36</v>
      </c>
    </row>
    <row r="9335" spans="1:5" x14ac:dyDescent="0.25">
      <c r="A9335" t="s">
        <v>32</v>
      </c>
      <c r="B9335" t="s">
        <v>9</v>
      </c>
      <c r="C9335" t="s">
        <v>6663</v>
      </c>
      <c r="D9335">
        <v>34</v>
      </c>
      <c r="E9335" s="6">
        <f>LEN(Utica_Trace[[#This Row],[Merged]])</f>
        <v>34</v>
      </c>
    </row>
    <row r="9336" spans="1:5" x14ac:dyDescent="0.25">
      <c r="A9336" t="s">
        <v>32</v>
      </c>
      <c r="B9336" t="s">
        <v>10</v>
      </c>
      <c r="C9336" t="s">
        <v>6663</v>
      </c>
      <c r="D9336">
        <v>34</v>
      </c>
      <c r="E9336" s="6">
        <f>LEN(Utica_Trace[[#This Row],[Merged]])</f>
        <v>34</v>
      </c>
    </row>
    <row r="9337" spans="1:5" x14ac:dyDescent="0.25">
      <c r="A9337" t="s">
        <v>1798</v>
      </c>
      <c r="B9337" t="s">
        <v>10</v>
      </c>
      <c r="C9337" t="s">
        <v>6663</v>
      </c>
      <c r="D9337">
        <v>34</v>
      </c>
      <c r="E9337" s="6">
        <f>LEN(Utica_Trace[[#This Row],[Merged]])</f>
        <v>34</v>
      </c>
    </row>
    <row r="9338" spans="1:5" x14ac:dyDescent="0.25">
      <c r="A9338" t="s">
        <v>1799</v>
      </c>
      <c r="B9338" t="s">
        <v>9</v>
      </c>
      <c r="C9338" t="s">
        <v>6663</v>
      </c>
      <c r="D9338">
        <v>34</v>
      </c>
      <c r="E9338" s="6">
        <f>LEN(Utica_Trace[[#This Row],[Merged]])</f>
        <v>34</v>
      </c>
    </row>
    <row r="9339" spans="1:5" x14ac:dyDescent="0.25">
      <c r="A9339" t="s">
        <v>1799</v>
      </c>
      <c r="B9339" t="s">
        <v>10</v>
      </c>
      <c r="C9339" t="s">
        <v>6663</v>
      </c>
      <c r="D9339">
        <v>34</v>
      </c>
      <c r="E9339" s="6">
        <f>LEN(Utica_Trace[[#This Row],[Merged]])</f>
        <v>34</v>
      </c>
    </row>
    <row r="9340" spans="1:5" x14ac:dyDescent="0.25">
      <c r="A9340" t="s">
        <v>33</v>
      </c>
      <c r="B9340" t="s">
        <v>9</v>
      </c>
      <c r="C9340" t="s">
        <v>6664</v>
      </c>
      <c r="D9340">
        <v>34</v>
      </c>
      <c r="E9340" s="6">
        <f>LEN(Utica_Trace[[#This Row],[Merged]])</f>
        <v>34</v>
      </c>
    </row>
    <row r="9341" spans="1:5" x14ac:dyDescent="0.25">
      <c r="A9341" t="s">
        <v>33</v>
      </c>
      <c r="B9341" t="s">
        <v>10</v>
      </c>
      <c r="C9341" t="s">
        <v>6664</v>
      </c>
      <c r="D9341">
        <v>34</v>
      </c>
      <c r="E9341" s="6">
        <f>LEN(Utica_Trace[[#This Row],[Merged]])</f>
        <v>34</v>
      </c>
    </row>
    <row r="9342" spans="1:5" x14ac:dyDescent="0.25">
      <c r="A9342" t="s">
        <v>1797</v>
      </c>
      <c r="B9342" t="s">
        <v>9</v>
      </c>
      <c r="C9342" t="s">
        <v>6664</v>
      </c>
      <c r="D9342">
        <v>34</v>
      </c>
      <c r="E9342" s="6">
        <f>LEN(Utica_Trace[[#This Row],[Merged]])</f>
        <v>34</v>
      </c>
    </row>
    <row r="9343" spans="1:5" x14ac:dyDescent="0.25">
      <c r="A9343" t="s">
        <v>1797</v>
      </c>
      <c r="B9343" t="s">
        <v>10</v>
      </c>
      <c r="C9343" t="s">
        <v>6664</v>
      </c>
      <c r="D9343">
        <v>34</v>
      </c>
      <c r="E9343" s="6">
        <f>LEN(Utica_Trace[[#This Row],[Merged]])</f>
        <v>34</v>
      </c>
    </row>
    <row r="9344" spans="1:5" x14ac:dyDescent="0.25">
      <c r="A9344" t="s">
        <v>33</v>
      </c>
      <c r="B9344" t="s">
        <v>9</v>
      </c>
      <c r="C9344" t="s">
        <v>6665</v>
      </c>
      <c r="D9344">
        <v>34</v>
      </c>
      <c r="E9344" s="6">
        <f>LEN(Utica_Trace[[#This Row],[Merged]])</f>
        <v>34</v>
      </c>
    </row>
    <row r="9345" spans="1:5" x14ac:dyDescent="0.25">
      <c r="A9345" t="s">
        <v>33</v>
      </c>
      <c r="B9345" t="s">
        <v>10</v>
      </c>
      <c r="C9345" t="s">
        <v>6665</v>
      </c>
      <c r="D9345">
        <v>34</v>
      </c>
      <c r="E9345" s="6">
        <f>LEN(Utica_Trace[[#This Row],[Merged]])</f>
        <v>34</v>
      </c>
    </row>
    <row r="9346" spans="1:5" x14ac:dyDescent="0.25">
      <c r="A9346" t="s">
        <v>1797</v>
      </c>
      <c r="B9346" t="s">
        <v>9</v>
      </c>
      <c r="C9346" t="s">
        <v>6665</v>
      </c>
      <c r="D9346">
        <v>34</v>
      </c>
      <c r="E9346" s="6">
        <f>LEN(Utica_Trace[[#This Row],[Merged]])</f>
        <v>34</v>
      </c>
    </row>
    <row r="9347" spans="1:5" x14ac:dyDescent="0.25">
      <c r="A9347" t="s">
        <v>1797</v>
      </c>
      <c r="B9347" t="s">
        <v>10</v>
      </c>
      <c r="C9347" t="s">
        <v>6665</v>
      </c>
      <c r="D9347">
        <v>34</v>
      </c>
      <c r="E9347" s="6">
        <f>LEN(Utica_Trace[[#This Row],[Merged]])</f>
        <v>34</v>
      </c>
    </row>
    <row r="9348" spans="1:5" x14ac:dyDescent="0.25">
      <c r="A9348" t="s">
        <v>8</v>
      </c>
      <c r="B9348" t="s">
        <v>9</v>
      </c>
      <c r="C9348" t="s">
        <v>6666</v>
      </c>
      <c r="D9348">
        <v>34</v>
      </c>
      <c r="E9348" s="6">
        <f>LEN(Utica_Trace[[#This Row],[Merged]])</f>
        <v>34</v>
      </c>
    </row>
    <row r="9349" spans="1:5" x14ac:dyDescent="0.25">
      <c r="A9349" t="s">
        <v>8</v>
      </c>
      <c r="B9349" t="s">
        <v>10</v>
      </c>
      <c r="C9349" t="s">
        <v>6666</v>
      </c>
      <c r="D9349">
        <v>34</v>
      </c>
      <c r="E9349" s="6">
        <f>LEN(Utica_Trace[[#This Row],[Merged]])</f>
        <v>34</v>
      </c>
    </row>
    <row r="9350" spans="1:5" x14ac:dyDescent="0.25">
      <c r="A9350" t="s">
        <v>8</v>
      </c>
      <c r="B9350" t="s">
        <v>9</v>
      </c>
      <c r="C9350" t="s">
        <v>6667</v>
      </c>
      <c r="D9350">
        <v>34</v>
      </c>
      <c r="E9350" s="6">
        <f>LEN(Utica_Trace[[#This Row],[Merged]])</f>
        <v>34</v>
      </c>
    </row>
    <row r="9351" spans="1:5" x14ac:dyDescent="0.25">
      <c r="A9351" t="s">
        <v>8</v>
      </c>
      <c r="B9351" t="s">
        <v>10</v>
      </c>
      <c r="C9351" t="s">
        <v>6667</v>
      </c>
      <c r="D9351">
        <v>34</v>
      </c>
      <c r="E9351" s="6">
        <f>LEN(Utica_Trace[[#This Row],[Merged]])</f>
        <v>34</v>
      </c>
    </row>
    <row r="9352" spans="1:5" x14ac:dyDescent="0.25">
      <c r="A9352" t="s">
        <v>39</v>
      </c>
      <c r="B9352" t="s">
        <v>9</v>
      </c>
      <c r="C9352" t="s">
        <v>6668</v>
      </c>
      <c r="D9352">
        <v>34</v>
      </c>
      <c r="E9352" s="6">
        <f>LEN(Utica_Trace[[#This Row],[Merged]])</f>
        <v>34</v>
      </c>
    </row>
    <row r="9353" spans="1:5" x14ac:dyDescent="0.25">
      <c r="A9353" t="s">
        <v>39</v>
      </c>
      <c r="B9353" t="s">
        <v>10</v>
      </c>
      <c r="C9353" t="s">
        <v>6668</v>
      </c>
      <c r="D9353">
        <v>34</v>
      </c>
      <c r="E9353" s="6">
        <f>LEN(Utica_Trace[[#This Row],[Merged]])</f>
        <v>34</v>
      </c>
    </row>
    <row r="9354" spans="1:5" x14ac:dyDescent="0.25">
      <c r="A9354" t="s">
        <v>39</v>
      </c>
      <c r="B9354" t="s">
        <v>9</v>
      </c>
      <c r="C9354" t="s">
        <v>6669</v>
      </c>
      <c r="D9354">
        <v>34</v>
      </c>
      <c r="E9354" s="6">
        <f>LEN(Utica_Trace[[#This Row],[Merged]])</f>
        <v>34</v>
      </c>
    </row>
    <row r="9355" spans="1:5" x14ac:dyDescent="0.25">
      <c r="A9355" t="s">
        <v>39</v>
      </c>
      <c r="B9355" t="s">
        <v>10</v>
      </c>
      <c r="C9355" t="s">
        <v>6669</v>
      </c>
      <c r="D9355">
        <v>34</v>
      </c>
      <c r="E9355" s="6">
        <f>LEN(Utica_Trace[[#This Row],[Merged]])</f>
        <v>34</v>
      </c>
    </row>
    <row r="9356" spans="1:5" x14ac:dyDescent="0.25">
      <c r="A9356" t="s">
        <v>101</v>
      </c>
      <c r="B9356" t="s">
        <v>9</v>
      </c>
      <c r="C9356" t="s">
        <v>6670</v>
      </c>
      <c r="D9356">
        <v>34</v>
      </c>
      <c r="E9356" s="6">
        <f>LEN(Utica_Trace[[#This Row],[Merged]])</f>
        <v>34</v>
      </c>
    </row>
    <row r="9357" spans="1:5" x14ac:dyDescent="0.25">
      <c r="A9357" t="s">
        <v>101</v>
      </c>
      <c r="B9357" t="s">
        <v>10</v>
      </c>
      <c r="C9357" t="s">
        <v>6670</v>
      </c>
      <c r="D9357">
        <v>34</v>
      </c>
      <c r="E9357" s="6">
        <f>LEN(Utica_Trace[[#This Row],[Merged]])</f>
        <v>34</v>
      </c>
    </row>
    <row r="9358" spans="1:5" x14ac:dyDescent="0.25">
      <c r="A9358" t="s">
        <v>101</v>
      </c>
      <c r="B9358" t="s">
        <v>9</v>
      </c>
      <c r="C9358" t="s">
        <v>6671</v>
      </c>
      <c r="D9358">
        <v>34</v>
      </c>
      <c r="E9358" s="6">
        <f>LEN(Utica_Trace[[#This Row],[Merged]])</f>
        <v>34</v>
      </c>
    </row>
    <row r="9359" spans="1:5" x14ac:dyDescent="0.25">
      <c r="A9359" t="s">
        <v>101</v>
      </c>
      <c r="B9359" t="s">
        <v>10</v>
      </c>
      <c r="C9359" t="s">
        <v>6671</v>
      </c>
      <c r="D9359">
        <v>34</v>
      </c>
      <c r="E9359" s="6">
        <f>LEN(Utica_Trace[[#This Row],[Merged]])</f>
        <v>34</v>
      </c>
    </row>
    <row r="9360" spans="1:5" x14ac:dyDescent="0.25">
      <c r="A9360" t="s">
        <v>53</v>
      </c>
      <c r="B9360" t="s">
        <v>10</v>
      </c>
      <c r="C9360" t="s">
        <v>6672</v>
      </c>
      <c r="D9360">
        <v>34</v>
      </c>
      <c r="E9360" s="6">
        <f>LEN(Utica_Trace[[#This Row],[Merged]])</f>
        <v>34</v>
      </c>
    </row>
    <row r="9361" spans="1:5" x14ac:dyDescent="0.25">
      <c r="A9361" t="s">
        <v>53</v>
      </c>
      <c r="B9361" t="s">
        <v>10</v>
      </c>
      <c r="C9361" t="s">
        <v>6673</v>
      </c>
      <c r="D9361">
        <v>32</v>
      </c>
      <c r="E9361" s="6">
        <f>LEN(Utica_Trace[[#This Row],[Merged]])</f>
        <v>32</v>
      </c>
    </row>
    <row r="9362" spans="1:5" x14ac:dyDescent="0.25">
      <c r="A9362" t="s">
        <v>57</v>
      </c>
      <c r="B9362" t="s">
        <v>9</v>
      </c>
      <c r="C9362" t="s">
        <v>6674</v>
      </c>
      <c r="D9362">
        <v>34</v>
      </c>
      <c r="E9362" s="6">
        <f>LEN(Utica_Trace[[#This Row],[Merged]])</f>
        <v>34</v>
      </c>
    </row>
    <row r="9363" spans="1:5" x14ac:dyDescent="0.25">
      <c r="A9363" t="s">
        <v>57</v>
      </c>
      <c r="B9363" t="s">
        <v>10</v>
      </c>
      <c r="C9363" t="s">
        <v>6674</v>
      </c>
      <c r="D9363">
        <v>34</v>
      </c>
      <c r="E9363" s="6">
        <f>LEN(Utica_Trace[[#This Row],[Merged]])</f>
        <v>34</v>
      </c>
    </row>
    <row r="9364" spans="1:5" x14ac:dyDescent="0.25">
      <c r="A9364" t="s">
        <v>1804</v>
      </c>
      <c r="B9364" t="s">
        <v>9</v>
      </c>
      <c r="C9364" t="s">
        <v>6674</v>
      </c>
      <c r="D9364">
        <v>34</v>
      </c>
      <c r="E9364" s="6">
        <f>LEN(Utica_Trace[[#This Row],[Merged]])</f>
        <v>34</v>
      </c>
    </row>
    <row r="9365" spans="1:5" x14ac:dyDescent="0.25">
      <c r="A9365" t="s">
        <v>1804</v>
      </c>
      <c r="B9365" t="s">
        <v>10</v>
      </c>
      <c r="C9365" t="s">
        <v>6674</v>
      </c>
      <c r="D9365">
        <v>34</v>
      </c>
      <c r="E9365" s="6">
        <f>LEN(Utica_Trace[[#This Row],[Merged]])</f>
        <v>34</v>
      </c>
    </row>
    <row r="9366" spans="1:5" x14ac:dyDescent="0.25">
      <c r="A9366" t="s">
        <v>57</v>
      </c>
      <c r="B9366" t="s">
        <v>9</v>
      </c>
      <c r="C9366" t="s">
        <v>6675</v>
      </c>
      <c r="D9366">
        <v>34</v>
      </c>
      <c r="E9366" s="6">
        <f>LEN(Utica_Trace[[#This Row],[Merged]])</f>
        <v>34</v>
      </c>
    </row>
    <row r="9367" spans="1:5" x14ac:dyDescent="0.25">
      <c r="A9367" t="s">
        <v>57</v>
      </c>
      <c r="B9367" t="s">
        <v>10</v>
      </c>
      <c r="C9367" t="s">
        <v>6675</v>
      </c>
      <c r="D9367">
        <v>34</v>
      </c>
      <c r="E9367" s="6">
        <f>LEN(Utica_Trace[[#This Row],[Merged]])</f>
        <v>34</v>
      </c>
    </row>
    <row r="9368" spans="1:5" x14ac:dyDescent="0.25">
      <c r="A9368" t="s">
        <v>1804</v>
      </c>
      <c r="B9368" t="s">
        <v>9</v>
      </c>
      <c r="C9368" t="s">
        <v>6675</v>
      </c>
      <c r="D9368">
        <v>34</v>
      </c>
      <c r="E9368" s="6">
        <f>LEN(Utica_Trace[[#This Row],[Merged]])</f>
        <v>34</v>
      </c>
    </row>
    <row r="9369" spans="1:5" x14ac:dyDescent="0.25">
      <c r="A9369" t="s">
        <v>1804</v>
      </c>
      <c r="B9369" t="s">
        <v>10</v>
      </c>
      <c r="C9369" t="s">
        <v>6675</v>
      </c>
      <c r="D9369">
        <v>34</v>
      </c>
      <c r="E9369" s="6">
        <f>LEN(Utica_Trace[[#This Row],[Merged]])</f>
        <v>34</v>
      </c>
    </row>
    <row r="9370" spans="1:5" x14ac:dyDescent="0.25">
      <c r="A9370" t="s">
        <v>27</v>
      </c>
      <c r="B9370" t="s">
        <v>9</v>
      </c>
      <c r="C9370" t="s">
        <v>6676</v>
      </c>
      <c r="D9370">
        <v>32</v>
      </c>
      <c r="E9370" s="6">
        <f>LEN(Utica_Trace[[#This Row],[Merged]])</f>
        <v>32</v>
      </c>
    </row>
    <row r="9371" spans="1:5" x14ac:dyDescent="0.25">
      <c r="A9371" t="s">
        <v>27</v>
      </c>
      <c r="B9371" t="s">
        <v>10</v>
      </c>
      <c r="C9371" t="s">
        <v>6676</v>
      </c>
      <c r="D9371">
        <v>32</v>
      </c>
      <c r="E9371" s="6">
        <f>LEN(Utica_Trace[[#This Row],[Merged]])</f>
        <v>32</v>
      </c>
    </row>
    <row r="9372" spans="1:5" x14ac:dyDescent="0.25">
      <c r="A9372" t="s">
        <v>1856</v>
      </c>
      <c r="B9372" t="s">
        <v>9</v>
      </c>
      <c r="C9372" t="s">
        <v>6676</v>
      </c>
      <c r="D9372">
        <v>32</v>
      </c>
      <c r="E9372" s="6">
        <f>LEN(Utica_Trace[[#This Row],[Merged]])</f>
        <v>32</v>
      </c>
    </row>
    <row r="9373" spans="1:5" x14ac:dyDescent="0.25">
      <c r="A9373" t="s">
        <v>1856</v>
      </c>
      <c r="B9373" t="s">
        <v>10</v>
      </c>
      <c r="C9373" t="s">
        <v>6676</v>
      </c>
      <c r="D9373">
        <v>32</v>
      </c>
      <c r="E9373" s="6">
        <f>LEN(Utica_Trace[[#This Row],[Merged]])</f>
        <v>32</v>
      </c>
    </row>
    <row r="9374" spans="1:5" x14ac:dyDescent="0.25">
      <c r="A9374" t="s">
        <v>1857</v>
      </c>
      <c r="B9374" t="s">
        <v>9</v>
      </c>
      <c r="C9374" t="s">
        <v>6676</v>
      </c>
      <c r="D9374">
        <v>32</v>
      </c>
      <c r="E9374" s="6">
        <f>LEN(Utica_Trace[[#This Row],[Merged]])</f>
        <v>32</v>
      </c>
    </row>
    <row r="9375" spans="1:5" x14ac:dyDescent="0.25">
      <c r="A9375" t="s">
        <v>1857</v>
      </c>
      <c r="B9375" t="s">
        <v>10</v>
      </c>
      <c r="C9375" t="s">
        <v>6676</v>
      </c>
      <c r="D9375">
        <v>32</v>
      </c>
      <c r="E9375" s="6">
        <f>LEN(Utica_Trace[[#This Row],[Merged]])</f>
        <v>32</v>
      </c>
    </row>
    <row r="9376" spans="1:5" x14ac:dyDescent="0.25">
      <c r="A9376" t="s">
        <v>27</v>
      </c>
      <c r="B9376" t="s">
        <v>9</v>
      </c>
      <c r="C9376" t="s">
        <v>6677</v>
      </c>
      <c r="D9376">
        <v>32</v>
      </c>
      <c r="E9376" s="6">
        <f>LEN(Utica_Trace[[#This Row],[Merged]])</f>
        <v>32</v>
      </c>
    </row>
    <row r="9377" spans="1:5" x14ac:dyDescent="0.25">
      <c r="A9377" t="s">
        <v>27</v>
      </c>
      <c r="B9377" t="s">
        <v>10</v>
      </c>
      <c r="C9377" t="s">
        <v>6677</v>
      </c>
      <c r="D9377">
        <v>32</v>
      </c>
      <c r="E9377" s="6">
        <f>LEN(Utica_Trace[[#This Row],[Merged]])</f>
        <v>32</v>
      </c>
    </row>
    <row r="9378" spans="1:5" x14ac:dyDescent="0.25">
      <c r="A9378" t="s">
        <v>1856</v>
      </c>
      <c r="B9378" t="s">
        <v>9</v>
      </c>
      <c r="C9378" t="s">
        <v>6677</v>
      </c>
      <c r="D9378">
        <v>32</v>
      </c>
      <c r="E9378" s="6">
        <f>LEN(Utica_Trace[[#This Row],[Merged]])</f>
        <v>32</v>
      </c>
    </row>
    <row r="9379" spans="1:5" x14ac:dyDescent="0.25">
      <c r="A9379" t="s">
        <v>1856</v>
      </c>
      <c r="B9379" t="s">
        <v>10</v>
      </c>
      <c r="C9379" t="s">
        <v>6677</v>
      </c>
      <c r="D9379">
        <v>32</v>
      </c>
      <c r="E9379" s="6">
        <f>LEN(Utica_Trace[[#This Row],[Merged]])</f>
        <v>32</v>
      </c>
    </row>
    <row r="9380" spans="1:5" x14ac:dyDescent="0.25">
      <c r="A9380" t="s">
        <v>1857</v>
      </c>
      <c r="B9380" t="s">
        <v>9</v>
      </c>
      <c r="C9380" t="s">
        <v>6677</v>
      </c>
      <c r="D9380">
        <v>32</v>
      </c>
      <c r="E9380" s="6">
        <f>LEN(Utica_Trace[[#This Row],[Merged]])</f>
        <v>32</v>
      </c>
    </row>
    <row r="9381" spans="1:5" x14ac:dyDescent="0.25">
      <c r="A9381" t="s">
        <v>1857</v>
      </c>
      <c r="B9381" t="s">
        <v>10</v>
      </c>
      <c r="C9381" t="s">
        <v>6677</v>
      </c>
      <c r="D9381">
        <v>32</v>
      </c>
      <c r="E9381" s="6">
        <f>LEN(Utica_Trace[[#This Row],[Merged]])</f>
        <v>32</v>
      </c>
    </row>
    <row r="9382" spans="1:5" x14ac:dyDescent="0.25">
      <c r="A9382" t="s">
        <v>71</v>
      </c>
      <c r="B9382" t="s">
        <v>10</v>
      </c>
      <c r="C9382" t="s">
        <v>6678</v>
      </c>
      <c r="D9382">
        <v>32</v>
      </c>
      <c r="E9382" s="6">
        <f>LEN(Utica_Trace[[#This Row],[Merged]])</f>
        <v>32</v>
      </c>
    </row>
    <row r="9383" spans="1:5" x14ac:dyDescent="0.25">
      <c r="A9383" t="s">
        <v>93</v>
      </c>
      <c r="B9383" t="s">
        <v>9</v>
      </c>
      <c r="C9383" t="s">
        <v>6679</v>
      </c>
      <c r="D9383">
        <v>34</v>
      </c>
      <c r="E9383" s="6">
        <f>LEN(Utica_Trace[[#This Row],[Merged]])</f>
        <v>34</v>
      </c>
    </row>
    <row r="9384" spans="1:5" x14ac:dyDescent="0.25">
      <c r="A9384" t="s">
        <v>93</v>
      </c>
      <c r="B9384" t="s">
        <v>10</v>
      </c>
      <c r="C9384" t="s">
        <v>6679</v>
      </c>
      <c r="D9384">
        <v>34</v>
      </c>
      <c r="E9384" s="6">
        <f>LEN(Utica_Trace[[#This Row],[Merged]])</f>
        <v>34</v>
      </c>
    </row>
    <row r="9385" spans="1:5" x14ac:dyDescent="0.25">
      <c r="A9385" t="s">
        <v>93</v>
      </c>
      <c r="B9385" t="s">
        <v>9</v>
      </c>
      <c r="C9385" t="s">
        <v>6680</v>
      </c>
      <c r="D9385">
        <v>34</v>
      </c>
      <c r="E9385" s="6">
        <f>LEN(Utica_Trace[[#This Row],[Merged]])</f>
        <v>34</v>
      </c>
    </row>
    <row r="9386" spans="1:5" x14ac:dyDescent="0.25">
      <c r="A9386" t="s">
        <v>93</v>
      </c>
      <c r="B9386" t="s">
        <v>10</v>
      </c>
      <c r="C9386" t="s">
        <v>6680</v>
      </c>
      <c r="D9386">
        <v>34</v>
      </c>
      <c r="E9386" s="6">
        <f>LEN(Utica_Trace[[#This Row],[Merged]])</f>
        <v>34</v>
      </c>
    </row>
    <row r="9387" spans="1:5" x14ac:dyDescent="0.25">
      <c r="A9387" t="s">
        <v>101</v>
      </c>
      <c r="B9387" t="s">
        <v>10</v>
      </c>
      <c r="C9387" t="s">
        <v>6681</v>
      </c>
      <c r="D9387">
        <v>34</v>
      </c>
      <c r="E9387" s="6">
        <f>LEN(Utica_Trace[[#This Row],[Merged]])</f>
        <v>34</v>
      </c>
    </row>
    <row r="9388" spans="1:5" x14ac:dyDescent="0.25">
      <c r="A9388" t="s">
        <v>101</v>
      </c>
      <c r="B9388" t="s">
        <v>10</v>
      </c>
      <c r="C9388" t="s">
        <v>6682</v>
      </c>
      <c r="D9388">
        <v>34</v>
      </c>
      <c r="E9388" s="6">
        <f>LEN(Utica_Trace[[#This Row],[Merged]])</f>
        <v>34</v>
      </c>
    </row>
    <row r="9389" spans="1:5" x14ac:dyDescent="0.25">
      <c r="A9389" t="s">
        <v>101</v>
      </c>
      <c r="B9389" t="s">
        <v>10</v>
      </c>
      <c r="C9389" t="s">
        <v>6683</v>
      </c>
      <c r="D9389">
        <v>34</v>
      </c>
      <c r="E9389" s="6">
        <f>LEN(Utica_Trace[[#This Row],[Merged]])</f>
        <v>34</v>
      </c>
    </row>
    <row r="9390" spans="1:5" x14ac:dyDescent="0.25">
      <c r="A9390" t="s">
        <v>101</v>
      </c>
      <c r="B9390" t="s">
        <v>10</v>
      </c>
      <c r="C9390" t="s">
        <v>6684</v>
      </c>
      <c r="D9390">
        <v>34</v>
      </c>
      <c r="E9390" s="6">
        <f>LEN(Utica_Trace[[#This Row],[Merged]])</f>
        <v>34</v>
      </c>
    </row>
    <row r="9391" spans="1:5" x14ac:dyDescent="0.25">
      <c r="A9391" t="s">
        <v>101</v>
      </c>
      <c r="B9391" t="s">
        <v>10</v>
      </c>
      <c r="C9391" t="s">
        <v>6685</v>
      </c>
      <c r="D9391">
        <v>34</v>
      </c>
      <c r="E9391" s="6">
        <f>LEN(Utica_Trace[[#This Row],[Merged]])</f>
        <v>34</v>
      </c>
    </row>
    <row r="9392" spans="1:5" x14ac:dyDescent="0.25">
      <c r="A9392" t="s">
        <v>101</v>
      </c>
      <c r="B9392" t="s">
        <v>10</v>
      </c>
      <c r="C9392" t="s">
        <v>6686</v>
      </c>
      <c r="D9392">
        <v>34</v>
      </c>
      <c r="E9392" s="6">
        <f>LEN(Utica_Trace[[#This Row],[Merged]])</f>
        <v>34</v>
      </c>
    </row>
    <row r="9393" spans="1:5" x14ac:dyDescent="0.25">
      <c r="A9393" t="s">
        <v>101</v>
      </c>
      <c r="B9393" t="s">
        <v>10</v>
      </c>
      <c r="C9393" t="s">
        <v>6687</v>
      </c>
      <c r="D9393">
        <v>34</v>
      </c>
      <c r="E9393" s="6">
        <f>LEN(Utica_Trace[[#This Row],[Merged]])</f>
        <v>34</v>
      </c>
    </row>
    <row r="9394" spans="1:5" x14ac:dyDescent="0.25">
      <c r="A9394" t="s">
        <v>101</v>
      </c>
      <c r="B9394" t="s">
        <v>10</v>
      </c>
      <c r="C9394" t="s">
        <v>6688</v>
      </c>
      <c r="D9394">
        <v>34</v>
      </c>
      <c r="E9394" s="6">
        <f>LEN(Utica_Trace[[#This Row],[Merged]])</f>
        <v>34</v>
      </c>
    </row>
    <row r="9395" spans="1:5" x14ac:dyDescent="0.25">
      <c r="A9395" t="s">
        <v>67</v>
      </c>
      <c r="B9395" t="s">
        <v>10</v>
      </c>
      <c r="C9395" t="s">
        <v>6689</v>
      </c>
      <c r="D9395">
        <v>34</v>
      </c>
      <c r="E9395" s="6">
        <f>LEN(Utica_Trace[[#This Row],[Merged]])</f>
        <v>34</v>
      </c>
    </row>
    <row r="9396" spans="1:5" x14ac:dyDescent="0.25">
      <c r="A9396" t="s">
        <v>101</v>
      </c>
      <c r="B9396" t="s">
        <v>10</v>
      </c>
      <c r="C9396" t="s">
        <v>6689</v>
      </c>
      <c r="D9396">
        <v>34</v>
      </c>
      <c r="E9396" s="6">
        <f>LEN(Utica_Trace[[#This Row],[Merged]])</f>
        <v>34</v>
      </c>
    </row>
    <row r="9397" spans="1:5" x14ac:dyDescent="0.25">
      <c r="A9397" t="s">
        <v>95</v>
      </c>
      <c r="B9397" t="s">
        <v>9</v>
      </c>
      <c r="C9397" t="s">
        <v>6690</v>
      </c>
      <c r="D9397">
        <v>34</v>
      </c>
      <c r="E9397" s="6">
        <f>LEN(Utica_Trace[[#This Row],[Merged]])</f>
        <v>34</v>
      </c>
    </row>
    <row r="9398" spans="1:5" x14ac:dyDescent="0.25">
      <c r="A9398" t="s">
        <v>95</v>
      </c>
      <c r="B9398" t="s">
        <v>10</v>
      </c>
      <c r="C9398" t="s">
        <v>6690</v>
      </c>
      <c r="D9398">
        <v>34</v>
      </c>
      <c r="E9398" s="6">
        <f>LEN(Utica_Trace[[#This Row],[Merged]])</f>
        <v>34</v>
      </c>
    </row>
    <row r="9399" spans="1:5" x14ac:dyDescent="0.25">
      <c r="A9399" t="s">
        <v>95</v>
      </c>
      <c r="B9399" t="s">
        <v>9</v>
      </c>
      <c r="C9399" t="s">
        <v>6691</v>
      </c>
      <c r="D9399">
        <v>34</v>
      </c>
      <c r="E9399" s="6">
        <f>LEN(Utica_Trace[[#This Row],[Merged]])</f>
        <v>34</v>
      </c>
    </row>
    <row r="9400" spans="1:5" x14ac:dyDescent="0.25">
      <c r="A9400" t="s">
        <v>95</v>
      </c>
      <c r="B9400" t="s">
        <v>10</v>
      </c>
      <c r="C9400" t="s">
        <v>6691</v>
      </c>
      <c r="D9400">
        <v>34</v>
      </c>
      <c r="E9400" s="6">
        <f>LEN(Utica_Trace[[#This Row],[Merged]])</f>
        <v>34</v>
      </c>
    </row>
    <row r="9401" spans="1:5" x14ac:dyDescent="0.25">
      <c r="A9401" t="s">
        <v>72</v>
      </c>
      <c r="B9401" t="s">
        <v>9</v>
      </c>
      <c r="C9401" t="s">
        <v>6692</v>
      </c>
      <c r="D9401">
        <v>34</v>
      </c>
      <c r="E9401" s="6">
        <f>LEN(Utica_Trace[[#This Row],[Merged]])</f>
        <v>34</v>
      </c>
    </row>
    <row r="9402" spans="1:5" x14ac:dyDescent="0.25">
      <c r="A9402" t="s">
        <v>72</v>
      </c>
      <c r="B9402" t="s">
        <v>10</v>
      </c>
      <c r="C9402" t="s">
        <v>6692</v>
      </c>
      <c r="D9402">
        <v>34</v>
      </c>
      <c r="E9402" s="6">
        <f>LEN(Utica_Trace[[#This Row],[Merged]])</f>
        <v>34</v>
      </c>
    </row>
    <row r="9403" spans="1:5" x14ac:dyDescent="0.25">
      <c r="A9403" t="s">
        <v>952</v>
      </c>
      <c r="B9403" t="s">
        <v>9</v>
      </c>
      <c r="C9403" t="s">
        <v>6692</v>
      </c>
      <c r="D9403">
        <v>34</v>
      </c>
      <c r="E9403" s="6">
        <f>LEN(Utica_Trace[[#This Row],[Merged]])</f>
        <v>34</v>
      </c>
    </row>
    <row r="9404" spans="1:5" x14ac:dyDescent="0.25">
      <c r="A9404" t="s">
        <v>952</v>
      </c>
      <c r="B9404" t="s">
        <v>10</v>
      </c>
      <c r="C9404" t="s">
        <v>6692</v>
      </c>
      <c r="D9404">
        <v>34</v>
      </c>
      <c r="E9404" s="6">
        <f>LEN(Utica_Trace[[#This Row],[Merged]])</f>
        <v>34</v>
      </c>
    </row>
    <row r="9405" spans="1:5" x14ac:dyDescent="0.25">
      <c r="A9405" t="s">
        <v>94</v>
      </c>
      <c r="B9405" t="s">
        <v>9</v>
      </c>
      <c r="C9405" t="s">
        <v>6692</v>
      </c>
      <c r="D9405">
        <v>34</v>
      </c>
      <c r="E9405" s="6">
        <f>LEN(Utica_Trace[[#This Row],[Merged]])</f>
        <v>34</v>
      </c>
    </row>
    <row r="9406" spans="1:5" x14ac:dyDescent="0.25">
      <c r="A9406" t="s">
        <v>94</v>
      </c>
      <c r="B9406" t="s">
        <v>10</v>
      </c>
      <c r="C9406" t="s">
        <v>6692</v>
      </c>
      <c r="D9406">
        <v>34</v>
      </c>
      <c r="E9406" s="6">
        <f>LEN(Utica_Trace[[#This Row],[Merged]])</f>
        <v>34</v>
      </c>
    </row>
    <row r="9407" spans="1:5" x14ac:dyDescent="0.25">
      <c r="A9407" t="s">
        <v>72</v>
      </c>
      <c r="B9407" t="s">
        <v>9</v>
      </c>
      <c r="C9407" t="s">
        <v>6693</v>
      </c>
      <c r="D9407">
        <v>34</v>
      </c>
      <c r="E9407" s="6">
        <f>LEN(Utica_Trace[[#This Row],[Merged]])</f>
        <v>34</v>
      </c>
    </row>
    <row r="9408" spans="1:5" x14ac:dyDescent="0.25">
      <c r="A9408" t="s">
        <v>72</v>
      </c>
      <c r="B9408" t="s">
        <v>10</v>
      </c>
      <c r="C9408" t="s">
        <v>6693</v>
      </c>
      <c r="D9408">
        <v>34</v>
      </c>
      <c r="E9408" s="6">
        <f>LEN(Utica_Trace[[#This Row],[Merged]])</f>
        <v>34</v>
      </c>
    </row>
    <row r="9409" spans="1:5" x14ac:dyDescent="0.25">
      <c r="A9409" t="s">
        <v>952</v>
      </c>
      <c r="B9409" t="s">
        <v>9</v>
      </c>
      <c r="C9409" t="s">
        <v>6693</v>
      </c>
      <c r="D9409">
        <v>34</v>
      </c>
      <c r="E9409" s="6">
        <f>LEN(Utica_Trace[[#This Row],[Merged]])</f>
        <v>34</v>
      </c>
    </row>
    <row r="9410" spans="1:5" x14ac:dyDescent="0.25">
      <c r="A9410" t="s">
        <v>952</v>
      </c>
      <c r="B9410" t="s">
        <v>10</v>
      </c>
      <c r="C9410" t="s">
        <v>6693</v>
      </c>
      <c r="D9410">
        <v>34</v>
      </c>
      <c r="E9410" s="6">
        <f>LEN(Utica_Trace[[#This Row],[Merged]])</f>
        <v>34</v>
      </c>
    </row>
    <row r="9411" spans="1:5" x14ac:dyDescent="0.25">
      <c r="A9411" t="s">
        <v>94</v>
      </c>
      <c r="B9411" t="s">
        <v>9</v>
      </c>
      <c r="C9411" t="s">
        <v>6693</v>
      </c>
      <c r="D9411">
        <v>34</v>
      </c>
      <c r="E9411" s="6">
        <f>LEN(Utica_Trace[[#This Row],[Merged]])</f>
        <v>34</v>
      </c>
    </row>
    <row r="9412" spans="1:5" x14ac:dyDescent="0.25">
      <c r="A9412" t="s">
        <v>94</v>
      </c>
      <c r="B9412" t="s">
        <v>10</v>
      </c>
      <c r="C9412" t="s">
        <v>6693</v>
      </c>
      <c r="D9412">
        <v>34</v>
      </c>
      <c r="E9412" s="6">
        <f>LEN(Utica_Trace[[#This Row],[Merged]])</f>
        <v>34</v>
      </c>
    </row>
    <row r="9413" spans="1:5" x14ac:dyDescent="0.25">
      <c r="A9413" t="s">
        <v>72</v>
      </c>
      <c r="B9413" t="s">
        <v>10</v>
      </c>
      <c r="C9413" t="s">
        <v>6694</v>
      </c>
      <c r="D9413">
        <v>32</v>
      </c>
      <c r="E9413" s="6">
        <f>LEN(Utica_Trace[[#This Row],[Merged]])</f>
        <v>32</v>
      </c>
    </row>
    <row r="9414" spans="1:5" x14ac:dyDescent="0.25">
      <c r="A9414" t="s">
        <v>94</v>
      </c>
      <c r="B9414" t="s">
        <v>10</v>
      </c>
      <c r="C9414" t="s">
        <v>6694</v>
      </c>
      <c r="D9414">
        <v>32</v>
      </c>
      <c r="E9414" s="6">
        <f>LEN(Utica_Trace[[#This Row],[Merged]])</f>
        <v>32</v>
      </c>
    </row>
    <row r="9415" spans="1:5" x14ac:dyDescent="0.25">
      <c r="A9415" t="s">
        <v>101</v>
      </c>
      <c r="B9415" t="s">
        <v>10</v>
      </c>
      <c r="C9415" t="s">
        <v>6695</v>
      </c>
      <c r="D9415">
        <v>32</v>
      </c>
      <c r="E9415" s="6">
        <f>LEN(Utica_Trace[[#This Row],[Merged]])</f>
        <v>32</v>
      </c>
    </row>
    <row r="9416" spans="1:5" x14ac:dyDescent="0.25">
      <c r="A9416" t="s">
        <v>101</v>
      </c>
      <c r="B9416" t="s">
        <v>9</v>
      </c>
      <c r="C9416" t="s">
        <v>6696</v>
      </c>
      <c r="D9416">
        <v>34</v>
      </c>
      <c r="E9416" s="6">
        <f>LEN(Utica_Trace[[#This Row],[Merged]])</f>
        <v>34</v>
      </c>
    </row>
    <row r="9417" spans="1:5" x14ac:dyDescent="0.25">
      <c r="A9417" t="s">
        <v>101</v>
      </c>
      <c r="B9417" t="s">
        <v>10</v>
      </c>
      <c r="C9417" t="s">
        <v>6696</v>
      </c>
      <c r="D9417">
        <v>34</v>
      </c>
      <c r="E9417" s="6">
        <f>LEN(Utica_Trace[[#This Row],[Merged]])</f>
        <v>34</v>
      </c>
    </row>
    <row r="9418" spans="1:5" x14ac:dyDescent="0.25">
      <c r="A9418" t="s">
        <v>101</v>
      </c>
      <c r="B9418" t="s">
        <v>9</v>
      </c>
      <c r="C9418" t="s">
        <v>6697</v>
      </c>
      <c r="D9418">
        <v>34</v>
      </c>
      <c r="E9418" s="6">
        <f>LEN(Utica_Trace[[#This Row],[Merged]])</f>
        <v>34</v>
      </c>
    </row>
    <row r="9419" spans="1:5" x14ac:dyDescent="0.25">
      <c r="A9419" t="s">
        <v>101</v>
      </c>
      <c r="B9419" t="s">
        <v>10</v>
      </c>
      <c r="C9419" t="s">
        <v>6697</v>
      </c>
      <c r="D9419">
        <v>34</v>
      </c>
      <c r="E9419" s="6">
        <f>LEN(Utica_Trace[[#This Row],[Merged]])</f>
        <v>34</v>
      </c>
    </row>
    <row r="9420" spans="1:5" x14ac:dyDescent="0.25">
      <c r="A9420" t="s">
        <v>101</v>
      </c>
      <c r="B9420" t="s">
        <v>10</v>
      </c>
      <c r="C9420" t="s">
        <v>6698</v>
      </c>
      <c r="D9420">
        <v>34</v>
      </c>
      <c r="E9420" s="6">
        <f>LEN(Utica_Trace[[#This Row],[Merged]])</f>
        <v>34</v>
      </c>
    </row>
    <row r="9421" spans="1:5" x14ac:dyDescent="0.25">
      <c r="A9421" t="s">
        <v>101</v>
      </c>
      <c r="B9421" t="s">
        <v>10</v>
      </c>
      <c r="C9421" t="s">
        <v>6699</v>
      </c>
      <c r="D9421">
        <v>34</v>
      </c>
      <c r="E9421" s="6">
        <f>LEN(Utica_Trace[[#This Row],[Merged]])</f>
        <v>34</v>
      </c>
    </row>
    <row r="9422" spans="1:5" x14ac:dyDescent="0.25">
      <c r="A9422" t="s">
        <v>94</v>
      </c>
      <c r="B9422" t="s">
        <v>9</v>
      </c>
      <c r="C9422" t="s">
        <v>6700</v>
      </c>
      <c r="D9422">
        <v>36</v>
      </c>
      <c r="E9422" s="6">
        <f>LEN(Utica_Trace[[#This Row],[Merged]])</f>
        <v>36</v>
      </c>
    </row>
    <row r="9423" spans="1:5" x14ac:dyDescent="0.25">
      <c r="A9423" t="s">
        <v>94</v>
      </c>
      <c r="B9423" t="s">
        <v>10</v>
      </c>
      <c r="C9423" t="s">
        <v>6700</v>
      </c>
      <c r="D9423">
        <v>36</v>
      </c>
      <c r="E9423" s="6">
        <f>LEN(Utica_Trace[[#This Row],[Merged]])</f>
        <v>36</v>
      </c>
    </row>
    <row r="9424" spans="1:5" x14ac:dyDescent="0.25">
      <c r="A9424" t="s">
        <v>101</v>
      </c>
      <c r="B9424" t="s">
        <v>9</v>
      </c>
      <c r="C9424" t="s">
        <v>6700</v>
      </c>
      <c r="D9424">
        <v>36</v>
      </c>
      <c r="E9424" s="6">
        <f>LEN(Utica_Trace[[#This Row],[Merged]])</f>
        <v>36</v>
      </c>
    </row>
    <row r="9425" spans="1:5" x14ac:dyDescent="0.25">
      <c r="A9425" t="s">
        <v>101</v>
      </c>
      <c r="B9425" t="s">
        <v>10</v>
      </c>
      <c r="C9425" t="s">
        <v>6700</v>
      </c>
      <c r="D9425">
        <v>36</v>
      </c>
      <c r="E9425" s="6">
        <f>LEN(Utica_Trace[[#This Row],[Merged]])</f>
        <v>36</v>
      </c>
    </row>
    <row r="9426" spans="1:5" x14ac:dyDescent="0.25">
      <c r="A9426" t="s">
        <v>94</v>
      </c>
      <c r="B9426" t="s">
        <v>9</v>
      </c>
      <c r="C9426" t="s">
        <v>6701</v>
      </c>
      <c r="D9426">
        <v>34</v>
      </c>
      <c r="E9426" s="6">
        <f>LEN(Utica_Trace[[#This Row],[Merged]])</f>
        <v>34</v>
      </c>
    </row>
    <row r="9427" spans="1:5" x14ac:dyDescent="0.25">
      <c r="A9427" t="s">
        <v>94</v>
      </c>
      <c r="B9427" t="s">
        <v>10</v>
      </c>
      <c r="C9427" t="s">
        <v>6701</v>
      </c>
      <c r="D9427">
        <v>34</v>
      </c>
      <c r="E9427" s="6">
        <f>LEN(Utica_Trace[[#This Row],[Merged]])</f>
        <v>34</v>
      </c>
    </row>
    <row r="9428" spans="1:5" x14ac:dyDescent="0.25">
      <c r="A9428" t="s">
        <v>101</v>
      </c>
      <c r="B9428" t="s">
        <v>9</v>
      </c>
      <c r="C9428" t="s">
        <v>6701</v>
      </c>
      <c r="D9428">
        <v>34</v>
      </c>
      <c r="E9428" s="6">
        <f>LEN(Utica_Trace[[#This Row],[Merged]])</f>
        <v>34</v>
      </c>
    </row>
    <row r="9429" spans="1:5" x14ac:dyDescent="0.25">
      <c r="A9429" t="s">
        <v>101</v>
      </c>
      <c r="B9429" t="s">
        <v>10</v>
      </c>
      <c r="C9429" t="s">
        <v>6701</v>
      </c>
      <c r="D9429">
        <v>34</v>
      </c>
      <c r="E9429" s="6">
        <f>LEN(Utica_Trace[[#This Row],[Merged]])</f>
        <v>34</v>
      </c>
    </row>
    <row r="9430" spans="1:5" x14ac:dyDescent="0.25">
      <c r="A9430" t="s">
        <v>94</v>
      </c>
      <c r="B9430" t="s">
        <v>9</v>
      </c>
      <c r="C9430" t="s">
        <v>6702</v>
      </c>
      <c r="D9430">
        <v>36</v>
      </c>
      <c r="E9430" s="6">
        <f>LEN(Utica_Trace[[#This Row],[Merged]])</f>
        <v>36</v>
      </c>
    </row>
    <row r="9431" spans="1:5" x14ac:dyDescent="0.25">
      <c r="A9431" t="s">
        <v>94</v>
      </c>
      <c r="B9431" t="s">
        <v>10</v>
      </c>
      <c r="C9431" t="s">
        <v>6702</v>
      </c>
      <c r="D9431">
        <v>36</v>
      </c>
      <c r="E9431" s="6">
        <f>LEN(Utica_Trace[[#This Row],[Merged]])</f>
        <v>36</v>
      </c>
    </row>
    <row r="9432" spans="1:5" x14ac:dyDescent="0.25">
      <c r="A9432" t="s">
        <v>101</v>
      </c>
      <c r="B9432" t="s">
        <v>9</v>
      </c>
      <c r="C9432" t="s">
        <v>6702</v>
      </c>
      <c r="D9432">
        <v>36</v>
      </c>
      <c r="E9432" s="6">
        <f>LEN(Utica_Trace[[#This Row],[Merged]])</f>
        <v>36</v>
      </c>
    </row>
    <row r="9433" spans="1:5" x14ac:dyDescent="0.25">
      <c r="A9433" t="s">
        <v>101</v>
      </c>
      <c r="B9433" t="s">
        <v>10</v>
      </c>
      <c r="C9433" t="s">
        <v>6702</v>
      </c>
      <c r="D9433">
        <v>36</v>
      </c>
      <c r="E9433" s="6">
        <f>LEN(Utica_Trace[[#This Row],[Merged]])</f>
        <v>36</v>
      </c>
    </row>
    <row r="9434" spans="1:5" x14ac:dyDescent="0.25">
      <c r="A9434" t="s">
        <v>94</v>
      </c>
      <c r="B9434" t="s">
        <v>9</v>
      </c>
      <c r="C9434" t="s">
        <v>6703</v>
      </c>
      <c r="D9434">
        <v>34</v>
      </c>
      <c r="E9434" s="6">
        <f>LEN(Utica_Trace[[#This Row],[Merged]])</f>
        <v>34</v>
      </c>
    </row>
    <row r="9435" spans="1:5" x14ac:dyDescent="0.25">
      <c r="A9435" t="s">
        <v>94</v>
      </c>
      <c r="B9435" t="s">
        <v>10</v>
      </c>
      <c r="C9435" t="s">
        <v>6703</v>
      </c>
      <c r="D9435">
        <v>34</v>
      </c>
      <c r="E9435" s="6">
        <f>LEN(Utica_Trace[[#This Row],[Merged]])</f>
        <v>34</v>
      </c>
    </row>
    <row r="9436" spans="1:5" x14ac:dyDescent="0.25">
      <c r="A9436" t="s">
        <v>101</v>
      </c>
      <c r="B9436" t="s">
        <v>9</v>
      </c>
      <c r="C9436" t="s">
        <v>6703</v>
      </c>
      <c r="D9436">
        <v>34</v>
      </c>
      <c r="E9436" s="6">
        <f>LEN(Utica_Trace[[#This Row],[Merged]])</f>
        <v>34</v>
      </c>
    </row>
    <row r="9437" spans="1:5" x14ac:dyDescent="0.25">
      <c r="A9437" t="s">
        <v>101</v>
      </c>
      <c r="B9437" t="s">
        <v>10</v>
      </c>
      <c r="C9437" t="s">
        <v>6703</v>
      </c>
      <c r="D9437">
        <v>34</v>
      </c>
      <c r="E9437" s="6">
        <f>LEN(Utica_Trace[[#This Row],[Merged]])</f>
        <v>34</v>
      </c>
    </row>
    <row r="9438" spans="1:5" x14ac:dyDescent="0.25">
      <c r="A9438" t="s">
        <v>101</v>
      </c>
      <c r="B9438" t="s">
        <v>10</v>
      </c>
      <c r="C9438" t="s">
        <v>6704</v>
      </c>
      <c r="D9438">
        <v>34</v>
      </c>
      <c r="E9438" s="6">
        <f>LEN(Utica_Trace[[#This Row],[Merged]])</f>
        <v>34</v>
      </c>
    </row>
    <row r="9439" spans="1:5" x14ac:dyDescent="0.25">
      <c r="A9439" t="s">
        <v>101</v>
      </c>
      <c r="B9439" t="s">
        <v>10</v>
      </c>
      <c r="C9439" t="s">
        <v>6705</v>
      </c>
      <c r="D9439">
        <v>34</v>
      </c>
      <c r="E9439" s="6">
        <f>LEN(Utica_Trace[[#This Row],[Merged]])</f>
        <v>34</v>
      </c>
    </row>
    <row r="9440" spans="1:5" x14ac:dyDescent="0.25">
      <c r="A9440" t="s">
        <v>101</v>
      </c>
      <c r="B9440" t="s">
        <v>10</v>
      </c>
      <c r="C9440" t="s">
        <v>6706</v>
      </c>
      <c r="D9440">
        <v>34</v>
      </c>
      <c r="E9440" s="6">
        <f>LEN(Utica_Trace[[#This Row],[Merged]])</f>
        <v>34</v>
      </c>
    </row>
    <row r="9441" spans="1:5" x14ac:dyDescent="0.25">
      <c r="A9441" t="s">
        <v>101</v>
      </c>
      <c r="B9441" t="s">
        <v>10</v>
      </c>
      <c r="C9441" t="s">
        <v>6707</v>
      </c>
      <c r="D9441">
        <v>34</v>
      </c>
      <c r="E9441" s="6">
        <f>LEN(Utica_Trace[[#This Row],[Merged]])</f>
        <v>34</v>
      </c>
    </row>
    <row r="9442" spans="1:5" x14ac:dyDescent="0.25">
      <c r="A9442" t="s">
        <v>101</v>
      </c>
      <c r="B9442" t="s">
        <v>10</v>
      </c>
      <c r="C9442" t="s">
        <v>6708</v>
      </c>
      <c r="D9442">
        <v>34</v>
      </c>
      <c r="E9442" s="6">
        <f>LEN(Utica_Trace[[#This Row],[Merged]])</f>
        <v>34</v>
      </c>
    </row>
    <row r="9443" spans="1:5" x14ac:dyDescent="0.25">
      <c r="A9443" t="s">
        <v>101</v>
      </c>
      <c r="B9443" t="s">
        <v>10</v>
      </c>
      <c r="C9443" t="s">
        <v>6709</v>
      </c>
      <c r="D9443">
        <v>34</v>
      </c>
      <c r="E9443" s="6">
        <f>LEN(Utica_Trace[[#This Row],[Merged]])</f>
        <v>34</v>
      </c>
    </row>
    <row r="9444" spans="1:5" x14ac:dyDescent="0.25">
      <c r="A9444" t="s">
        <v>101</v>
      </c>
      <c r="B9444" t="s">
        <v>10</v>
      </c>
      <c r="C9444" t="s">
        <v>6710</v>
      </c>
      <c r="D9444">
        <v>34</v>
      </c>
      <c r="E9444" s="6">
        <f>LEN(Utica_Trace[[#This Row],[Merged]])</f>
        <v>34</v>
      </c>
    </row>
    <row r="9445" spans="1:5" x14ac:dyDescent="0.25">
      <c r="A9445" t="s">
        <v>96</v>
      </c>
      <c r="B9445" t="s">
        <v>10</v>
      </c>
      <c r="C9445" t="s">
        <v>6711</v>
      </c>
      <c r="D9445">
        <v>34</v>
      </c>
      <c r="E9445" s="6">
        <f>LEN(Utica_Trace[[#This Row],[Merged]])</f>
        <v>34</v>
      </c>
    </row>
    <row r="9446" spans="1:5" x14ac:dyDescent="0.25">
      <c r="A9446" t="s">
        <v>103</v>
      </c>
      <c r="B9446" t="s">
        <v>10</v>
      </c>
      <c r="C9446" t="s">
        <v>6712</v>
      </c>
      <c r="D9446">
        <v>35</v>
      </c>
      <c r="E9446" s="6">
        <f>LEN(Utica_Trace[[#This Row],[Merged]])</f>
        <v>35</v>
      </c>
    </row>
    <row r="9447" spans="1:5" x14ac:dyDescent="0.25">
      <c r="A9447" t="s">
        <v>1855</v>
      </c>
      <c r="B9447" t="s">
        <v>10</v>
      </c>
      <c r="C9447" t="s">
        <v>6712</v>
      </c>
      <c r="D9447">
        <v>35</v>
      </c>
      <c r="E9447" s="6">
        <f>LEN(Utica_Trace[[#This Row],[Merged]])</f>
        <v>35</v>
      </c>
    </row>
    <row r="9448" spans="1:5" x14ac:dyDescent="0.25">
      <c r="A9448" t="s">
        <v>96</v>
      </c>
      <c r="B9448" t="s">
        <v>10</v>
      </c>
      <c r="C9448" t="s">
        <v>6713</v>
      </c>
      <c r="D9448">
        <v>35</v>
      </c>
      <c r="E9448" s="6">
        <f>LEN(Utica_Trace[[#This Row],[Merged]])</f>
        <v>35</v>
      </c>
    </row>
    <row r="9449" spans="1:5" x14ac:dyDescent="0.25">
      <c r="A9449" t="s">
        <v>36</v>
      </c>
      <c r="B9449" t="s">
        <v>10</v>
      </c>
      <c r="C9449" t="s">
        <v>6714</v>
      </c>
      <c r="D9449">
        <v>35</v>
      </c>
      <c r="E9449" s="6">
        <f>LEN(Utica_Trace[[#This Row],[Merged]])</f>
        <v>35</v>
      </c>
    </row>
    <row r="9450" spans="1:5" x14ac:dyDescent="0.25">
      <c r="A9450" t="s">
        <v>35</v>
      </c>
      <c r="B9450" t="s">
        <v>9</v>
      </c>
      <c r="C9450" t="s">
        <v>6715</v>
      </c>
      <c r="D9450">
        <v>35</v>
      </c>
      <c r="E9450" s="6">
        <f>LEN(Utica_Trace[[#This Row],[Merged]])</f>
        <v>35</v>
      </c>
    </row>
    <row r="9451" spans="1:5" x14ac:dyDescent="0.25">
      <c r="A9451" t="s">
        <v>35</v>
      </c>
      <c r="B9451" t="s">
        <v>10</v>
      </c>
      <c r="C9451" t="s">
        <v>6715</v>
      </c>
      <c r="D9451">
        <v>35</v>
      </c>
      <c r="E9451" s="6">
        <f>LEN(Utica_Trace[[#This Row],[Merged]])</f>
        <v>35</v>
      </c>
    </row>
    <row r="9452" spans="1:5" x14ac:dyDescent="0.25">
      <c r="A9452" t="s">
        <v>35</v>
      </c>
      <c r="B9452" t="s">
        <v>9</v>
      </c>
      <c r="C9452" t="s">
        <v>6716</v>
      </c>
      <c r="D9452">
        <v>35</v>
      </c>
      <c r="E9452" s="6">
        <f>LEN(Utica_Trace[[#This Row],[Merged]])</f>
        <v>35</v>
      </c>
    </row>
    <row r="9453" spans="1:5" x14ac:dyDescent="0.25">
      <c r="A9453" t="s">
        <v>35</v>
      </c>
      <c r="B9453" t="s">
        <v>10</v>
      </c>
      <c r="C9453" t="s">
        <v>6716</v>
      </c>
      <c r="D9453">
        <v>35</v>
      </c>
      <c r="E9453" s="6">
        <f>LEN(Utica_Trace[[#This Row],[Merged]])</f>
        <v>35</v>
      </c>
    </row>
    <row r="9454" spans="1:5" x14ac:dyDescent="0.25">
      <c r="A9454" t="s">
        <v>37</v>
      </c>
      <c r="B9454" t="s">
        <v>10</v>
      </c>
      <c r="C9454" t="s">
        <v>6717</v>
      </c>
      <c r="D9454">
        <v>33</v>
      </c>
      <c r="E9454" s="6">
        <f>LEN(Utica_Trace[[#This Row],[Merged]])</f>
        <v>33</v>
      </c>
    </row>
    <row r="9455" spans="1:5" x14ac:dyDescent="0.25">
      <c r="A9455" t="s">
        <v>37</v>
      </c>
      <c r="B9455" t="s">
        <v>9</v>
      </c>
      <c r="C9455" t="s">
        <v>6718</v>
      </c>
      <c r="D9455">
        <v>35</v>
      </c>
      <c r="E9455" s="6">
        <f>LEN(Utica_Trace[[#This Row],[Merged]])</f>
        <v>35</v>
      </c>
    </row>
    <row r="9456" spans="1:5" x14ac:dyDescent="0.25">
      <c r="A9456" t="s">
        <v>37</v>
      </c>
      <c r="B9456" t="s">
        <v>10</v>
      </c>
      <c r="C9456" t="s">
        <v>6718</v>
      </c>
      <c r="D9456">
        <v>35</v>
      </c>
      <c r="E9456" s="6">
        <f>LEN(Utica_Trace[[#This Row],[Merged]])</f>
        <v>35</v>
      </c>
    </row>
    <row r="9457" spans="1:5" x14ac:dyDescent="0.25">
      <c r="A9457" t="s">
        <v>39</v>
      </c>
      <c r="B9457" t="s">
        <v>9</v>
      </c>
      <c r="C9457" t="s">
        <v>6719</v>
      </c>
      <c r="D9457">
        <v>35</v>
      </c>
      <c r="E9457" s="6">
        <f>LEN(Utica_Trace[[#This Row],[Merged]])</f>
        <v>35</v>
      </c>
    </row>
    <row r="9458" spans="1:5" x14ac:dyDescent="0.25">
      <c r="A9458" t="s">
        <v>39</v>
      </c>
      <c r="B9458" t="s">
        <v>10</v>
      </c>
      <c r="C9458" t="s">
        <v>6719</v>
      </c>
      <c r="D9458">
        <v>35</v>
      </c>
      <c r="E9458" s="6">
        <f>LEN(Utica_Trace[[#This Row],[Merged]])</f>
        <v>35</v>
      </c>
    </row>
    <row r="9459" spans="1:5" x14ac:dyDescent="0.25">
      <c r="A9459" t="s">
        <v>39</v>
      </c>
      <c r="B9459" t="s">
        <v>9</v>
      </c>
      <c r="C9459" t="s">
        <v>6720</v>
      </c>
      <c r="D9459">
        <v>35</v>
      </c>
      <c r="E9459" s="6">
        <f>LEN(Utica_Trace[[#This Row],[Merged]])</f>
        <v>35</v>
      </c>
    </row>
    <row r="9460" spans="1:5" x14ac:dyDescent="0.25">
      <c r="A9460" t="s">
        <v>39</v>
      </c>
      <c r="B9460" t="s">
        <v>10</v>
      </c>
      <c r="C9460" t="s">
        <v>6720</v>
      </c>
      <c r="D9460">
        <v>35</v>
      </c>
      <c r="E9460" s="6">
        <f>LEN(Utica_Trace[[#This Row],[Merged]])</f>
        <v>35</v>
      </c>
    </row>
    <row r="9461" spans="1:5" x14ac:dyDescent="0.25">
      <c r="A9461" t="s">
        <v>49</v>
      </c>
      <c r="B9461" t="s">
        <v>9</v>
      </c>
      <c r="C9461" t="s">
        <v>6721</v>
      </c>
      <c r="D9461">
        <v>35</v>
      </c>
      <c r="E9461" s="6">
        <f>LEN(Utica_Trace[[#This Row],[Merged]])</f>
        <v>35</v>
      </c>
    </row>
    <row r="9462" spans="1:5" x14ac:dyDescent="0.25">
      <c r="A9462" t="s">
        <v>49</v>
      </c>
      <c r="B9462" t="s">
        <v>10</v>
      </c>
      <c r="C9462" t="s">
        <v>6721</v>
      </c>
      <c r="D9462">
        <v>35</v>
      </c>
      <c r="E9462" s="6">
        <f>LEN(Utica_Trace[[#This Row],[Merged]])</f>
        <v>35</v>
      </c>
    </row>
    <row r="9463" spans="1:5" x14ac:dyDescent="0.25">
      <c r="A9463" t="s">
        <v>49</v>
      </c>
      <c r="B9463" t="s">
        <v>9</v>
      </c>
      <c r="C9463" t="s">
        <v>6722</v>
      </c>
      <c r="D9463">
        <v>35</v>
      </c>
      <c r="E9463" s="6">
        <f>LEN(Utica_Trace[[#This Row],[Merged]])</f>
        <v>35</v>
      </c>
    </row>
    <row r="9464" spans="1:5" x14ac:dyDescent="0.25">
      <c r="A9464" t="s">
        <v>49</v>
      </c>
      <c r="B9464" t="s">
        <v>10</v>
      </c>
      <c r="C9464" t="s">
        <v>6722</v>
      </c>
      <c r="D9464">
        <v>35</v>
      </c>
      <c r="E9464" s="6">
        <f>LEN(Utica_Trace[[#This Row],[Merged]])</f>
        <v>35</v>
      </c>
    </row>
    <row r="9465" spans="1:5" x14ac:dyDescent="0.25">
      <c r="A9465" t="s">
        <v>46</v>
      </c>
      <c r="B9465" t="s">
        <v>9</v>
      </c>
      <c r="C9465" t="s">
        <v>6723</v>
      </c>
      <c r="D9465">
        <v>35</v>
      </c>
      <c r="E9465" s="6">
        <f>LEN(Utica_Trace[[#This Row],[Merged]])</f>
        <v>35</v>
      </c>
    </row>
    <row r="9466" spans="1:5" x14ac:dyDescent="0.25">
      <c r="A9466" t="s">
        <v>46</v>
      </c>
      <c r="B9466" t="s">
        <v>10</v>
      </c>
      <c r="C9466" t="s">
        <v>6723</v>
      </c>
      <c r="D9466">
        <v>35</v>
      </c>
      <c r="E9466" s="6">
        <f>LEN(Utica_Trace[[#This Row],[Merged]])</f>
        <v>35</v>
      </c>
    </row>
    <row r="9467" spans="1:5" x14ac:dyDescent="0.25">
      <c r="A9467" t="s">
        <v>46</v>
      </c>
      <c r="B9467" t="s">
        <v>9</v>
      </c>
      <c r="C9467" t="s">
        <v>6724</v>
      </c>
      <c r="D9467">
        <v>35</v>
      </c>
      <c r="E9467" s="6">
        <f>LEN(Utica_Trace[[#This Row],[Merged]])</f>
        <v>35</v>
      </c>
    </row>
    <row r="9468" spans="1:5" x14ac:dyDescent="0.25">
      <c r="A9468" t="s">
        <v>46</v>
      </c>
      <c r="B9468" t="s">
        <v>10</v>
      </c>
      <c r="C9468" t="s">
        <v>6724</v>
      </c>
      <c r="D9468">
        <v>35</v>
      </c>
      <c r="E9468" s="6">
        <f>LEN(Utica_Trace[[#This Row],[Merged]])</f>
        <v>35</v>
      </c>
    </row>
    <row r="9469" spans="1:5" x14ac:dyDescent="0.25">
      <c r="A9469" t="s">
        <v>43</v>
      </c>
      <c r="B9469" t="s">
        <v>9</v>
      </c>
      <c r="C9469" t="s">
        <v>6725</v>
      </c>
      <c r="D9469">
        <v>35</v>
      </c>
      <c r="E9469" s="6">
        <f>LEN(Utica_Trace[[#This Row],[Merged]])</f>
        <v>35</v>
      </c>
    </row>
    <row r="9470" spans="1:5" x14ac:dyDescent="0.25">
      <c r="A9470" t="s">
        <v>43</v>
      </c>
      <c r="B9470" t="s">
        <v>10</v>
      </c>
      <c r="C9470" t="s">
        <v>6725</v>
      </c>
      <c r="D9470">
        <v>35</v>
      </c>
      <c r="E9470" s="6">
        <f>LEN(Utica_Trace[[#This Row],[Merged]])</f>
        <v>35</v>
      </c>
    </row>
    <row r="9471" spans="1:5" x14ac:dyDescent="0.25">
      <c r="A9471" t="s">
        <v>43</v>
      </c>
      <c r="B9471" t="s">
        <v>9</v>
      </c>
      <c r="C9471" t="s">
        <v>6726</v>
      </c>
      <c r="D9471">
        <v>35</v>
      </c>
      <c r="E9471" s="6">
        <f>LEN(Utica_Trace[[#This Row],[Merged]])</f>
        <v>35</v>
      </c>
    </row>
    <row r="9472" spans="1:5" x14ac:dyDescent="0.25">
      <c r="A9472" t="s">
        <v>43</v>
      </c>
      <c r="B9472" t="s">
        <v>10</v>
      </c>
      <c r="C9472" t="s">
        <v>6726</v>
      </c>
      <c r="D9472">
        <v>35</v>
      </c>
      <c r="E9472" s="6">
        <f>LEN(Utica_Trace[[#This Row],[Merged]])</f>
        <v>35</v>
      </c>
    </row>
    <row r="9473" spans="1:5" x14ac:dyDescent="0.25">
      <c r="A9473" t="s">
        <v>43</v>
      </c>
      <c r="B9473" t="s">
        <v>10</v>
      </c>
      <c r="C9473" t="s">
        <v>6727</v>
      </c>
      <c r="D9473">
        <v>35</v>
      </c>
      <c r="E9473" s="6">
        <f>LEN(Utica_Trace[[#This Row],[Merged]])</f>
        <v>35</v>
      </c>
    </row>
    <row r="9474" spans="1:5" x14ac:dyDescent="0.25">
      <c r="A9474" t="s">
        <v>48</v>
      </c>
      <c r="B9474" t="s">
        <v>9</v>
      </c>
      <c r="C9474" t="s">
        <v>6728</v>
      </c>
      <c r="D9474">
        <v>35</v>
      </c>
      <c r="E9474" s="6">
        <f>LEN(Utica_Trace[[#This Row],[Merged]])</f>
        <v>35</v>
      </c>
    </row>
    <row r="9475" spans="1:5" x14ac:dyDescent="0.25">
      <c r="A9475" t="s">
        <v>48</v>
      </c>
      <c r="B9475" t="s">
        <v>10</v>
      </c>
      <c r="C9475" t="s">
        <v>6728</v>
      </c>
      <c r="D9475">
        <v>35</v>
      </c>
      <c r="E9475" s="6">
        <f>LEN(Utica_Trace[[#This Row],[Merged]])</f>
        <v>35</v>
      </c>
    </row>
    <row r="9476" spans="1:5" x14ac:dyDescent="0.25">
      <c r="A9476" t="s">
        <v>1801</v>
      </c>
      <c r="B9476" t="s">
        <v>9</v>
      </c>
      <c r="C9476" t="s">
        <v>6728</v>
      </c>
      <c r="D9476">
        <v>35</v>
      </c>
      <c r="E9476" s="6">
        <f>LEN(Utica_Trace[[#This Row],[Merged]])</f>
        <v>35</v>
      </c>
    </row>
    <row r="9477" spans="1:5" x14ac:dyDescent="0.25">
      <c r="A9477" t="s">
        <v>1801</v>
      </c>
      <c r="B9477" t="s">
        <v>10</v>
      </c>
      <c r="C9477" t="s">
        <v>6728</v>
      </c>
      <c r="D9477">
        <v>35</v>
      </c>
      <c r="E9477" s="6">
        <f>LEN(Utica_Trace[[#This Row],[Merged]])</f>
        <v>35</v>
      </c>
    </row>
    <row r="9478" spans="1:5" x14ac:dyDescent="0.25">
      <c r="A9478" t="s">
        <v>48</v>
      </c>
      <c r="B9478" t="s">
        <v>9</v>
      </c>
      <c r="C9478" t="s">
        <v>6729</v>
      </c>
      <c r="D9478">
        <v>35</v>
      </c>
      <c r="E9478" s="6">
        <f>LEN(Utica_Trace[[#This Row],[Merged]])</f>
        <v>35</v>
      </c>
    </row>
    <row r="9479" spans="1:5" x14ac:dyDescent="0.25">
      <c r="A9479" t="s">
        <v>48</v>
      </c>
      <c r="B9479" t="s">
        <v>10</v>
      </c>
      <c r="C9479" t="s">
        <v>6729</v>
      </c>
      <c r="D9479">
        <v>35</v>
      </c>
      <c r="E9479" s="6">
        <f>LEN(Utica_Trace[[#This Row],[Merged]])</f>
        <v>35</v>
      </c>
    </row>
    <row r="9480" spans="1:5" x14ac:dyDescent="0.25">
      <c r="A9480" t="s">
        <v>1801</v>
      </c>
      <c r="B9480" t="s">
        <v>9</v>
      </c>
      <c r="C9480" t="s">
        <v>6729</v>
      </c>
      <c r="D9480">
        <v>35</v>
      </c>
      <c r="E9480" s="6">
        <f>LEN(Utica_Trace[[#This Row],[Merged]])</f>
        <v>35</v>
      </c>
    </row>
    <row r="9481" spans="1:5" x14ac:dyDescent="0.25">
      <c r="A9481" t="s">
        <v>1801</v>
      </c>
      <c r="B9481" t="s">
        <v>10</v>
      </c>
      <c r="C9481" t="s">
        <v>6729</v>
      </c>
      <c r="D9481">
        <v>35</v>
      </c>
      <c r="E9481" s="6">
        <f>LEN(Utica_Trace[[#This Row],[Merged]])</f>
        <v>35</v>
      </c>
    </row>
    <row r="9482" spans="1:5" x14ac:dyDescent="0.25">
      <c r="A9482" t="s">
        <v>96</v>
      </c>
      <c r="B9482" t="s">
        <v>9</v>
      </c>
      <c r="C9482" t="s">
        <v>6730</v>
      </c>
      <c r="D9482">
        <v>35</v>
      </c>
      <c r="E9482" s="6">
        <f>LEN(Utica_Trace[[#This Row],[Merged]])</f>
        <v>35</v>
      </c>
    </row>
    <row r="9483" spans="1:5" x14ac:dyDescent="0.25">
      <c r="A9483" t="s">
        <v>96</v>
      </c>
      <c r="B9483" t="s">
        <v>10</v>
      </c>
      <c r="C9483" t="s">
        <v>6730</v>
      </c>
      <c r="D9483">
        <v>35</v>
      </c>
      <c r="E9483" s="6">
        <f>LEN(Utica_Trace[[#This Row],[Merged]])</f>
        <v>35</v>
      </c>
    </row>
    <row r="9484" spans="1:5" x14ac:dyDescent="0.25">
      <c r="A9484" t="s">
        <v>96</v>
      </c>
      <c r="B9484" t="s">
        <v>9</v>
      </c>
      <c r="C9484" t="s">
        <v>6731</v>
      </c>
      <c r="D9484">
        <v>35</v>
      </c>
      <c r="E9484" s="6">
        <f>LEN(Utica_Trace[[#This Row],[Merged]])</f>
        <v>35</v>
      </c>
    </row>
    <row r="9485" spans="1:5" x14ac:dyDescent="0.25">
      <c r="A9485" t="s">
        <v>96</v>
      </c>
      <c r="B9485" t="s">
        <v>10</v>
      </c>
      <c r="C9485" t="s">
        <v>6731</v>
      </c>
      <c r="D9485">
        <v>35</v>
      </c>
      <c r="E9485" s="6">
        <f>LEN(Utica_Trace[[#This Row],[Merged]])</f>
        <v>35</v>
      </c>
    </row>
    <row r="9486" spans="1:5" x14ac:dyDescent="0.25">
      <c r="A9486" t="s">
        <v>96</v>
      </c>
      <c r="B9486" t="s">
        <v>9</v>
      </c>
      <c r="C9486" t="s">
        <v>6732</v>
      </c>
      <c r="D9486">
        <v>35</v>
      </c>
      <c r="E9486" s="6">
        <f>LEN(Utica_Trace[[#This Row],[Merged]])</f>
        <v>35</v>
      </c>
    </row>
    <row r="9487" spans="1:5" x14ac:dyDescent="0.25">
      <c r="A9487" t="s">
        <v>96</v>
      </c>
      <c r="B9487" t="s">
        <v>10</v>
      </c>
      <c r="C9487" t="s">
        <v>6732</v>
      </c>
      <c r="D9487">
        <v>35</v>
      </c>
      <c r="E9487" s="6">
        <f>LEN(Utica_Trace[[#This Row],[Merged]])</f>
        <v>35</v>
      </c>
    </row>
    <row r="9488" spans="1:5" x14ac:dyDescent="0.25">
      <c r="A9488" t="s">
        <v>96</v>
      </c>
      <c r="B9488" t="s">
        <v>9</v>
      </c>
      <c r="C9488" t="s">
        <v>6733</v>
      </c>
      <c r="D9488">
        <v>35</v>
      </c>
      <c r="E9488" s="6">
        <f>LEN(Utica_Trace[[#This Row],[Merged]])</f>
        <v>35</v>
      </c>
    </row>
    <row r="9489" spans="1:5" x14ac:dyDescent="0.25">
      <c r="A9489" t="s">
        <v>96</v>
      </c>
      <c r="B9489" t="s">
        <v>10</v>
      </c>
      <c r="C9489" t="s">
        <v>6733</v>
      </c>
      <c r="D9489">
        <v>35</v>
      </c>
      <c r="E9489" s="6">
        <f>LEN(Utica_Trace[[#This Row],[Merged]])</f>
        <v>35</v>
      </c>
    </row>
    <row r="9490" spans="1:5" x14ac:dyDescent="0.25">
      <c r="A9490" t="s">
        <v>48</v>
      </c>
      <c r="B9490" t="s">
        <v>10</v>
      </c>
      <c r="C9490" t="s">
        <v>6734</v>
      </c>
      <c r="D9490">
        <v>35</v>
      </c>
      <c r="E9490" s="6">
        <f>LEN(Utica_Trace[[#This Row],[Merged]])</f>
        <v>35</v>
      </c>
    </row>
    <row r="9491" spans="1:5" x14ac:dyDescent="0.25">
      <c r="A9491" t="s">
        <v>50</v>
      </c>
      <c r="B9491" t="s">
        <v>10</v>
      </c>
      <c r="C9491" t="s">
        <v>6735</v>
      </c>
      <c r="D9491">
        <v>33</v>
      </c>
      <c r="E9491" s="6">
        <f>LEN(Utica_Trace[[#This Row],[Merged]])</f>
        <v>33</v>
      </c>
    </row>
    <row r="9492" spans="1:5" x14ac:dyDescent="0.25">
      <c r="A9492" t="s">
        <v>1806</v>
      </c>
      <c r="B9492" t="s">
        <v>10</v>
      </c>
      <c r="C9492" t="s">
        <v>6735</v>
      </c>
      <c r="D9492">
        <v>33</v>
      </c>
      <c r="E9492" s="6">
        <f>LEN(Utica_Trace[[#This Row],[Merged]])</f>
        <v>33</v>
      </c>
    </row>
    <row r="9493" spans="1:5" x14ac:dyDescent="0.25">
      <c r="A9493" t="s">
        <v>54</v>
      </c>
      <c r="B9493" t="s">
        <v>9</v>
      </c>
      <c r="C9493" t="s">
        <v>6736</v>
      </c>
      <c r="D9493">
        <v>35</v>
      </c>
      <c r="E9493" s="6">
        <f>LEN(Utica_Trace[[#This Row],[Merged]])</f>
        <v>35</v>
      </c>
    </row>
    <row r="9494" spans="1:5" x14ac:dyDescent="0.25">
      <c r="A9494" t="s">
        <v>54</v>
      </c>
      <c r="B9494" t="s">
        <v>10</v>
      </c>
      <c r="C9494" t="s">
        <v>6736</v>
      </c>
      <c r="D9494">
        <v>35</v>
      </c>
      <c r="E9494" s="6">
        <f>LEN(Utica_Trace[[#This Row],[Merged]])</f>
        <v>35</v>
      </c>
    </row>
    <row r="9495" spans="1:5" x14ac:dyDescent="0.25">
      <c r="A9495" t="s">
        <v>54</v>
      </c>
      <c r="B9495" t="s">
        <v>9</v>
      </c>
      <c r="C9495" t="s">
        <v>6737</v>
      </c>
      <c r="D9495">
        <v>35</v>
      </c>
      <c r="E9495" s="6">
        <f>LEN(Utica_Trace[[#This Row],[Merged]])</f>
        <v>35</v>
      </c>
    </row>
    <row r="9496" spans="1:5" x14ac:dyDescent="0.25">
      <c r="A9496" t="s">
        <v>54</v>
      </c>
      <c r="B9496" t="s">
        <v>10</v>
      </c>
      <c r="C9496" t="s">
        <v>6737</v>
      </c>
      <c r="D9496">
        <v>35</v>
      </c>
      <c r="E9496" s="6">
        <f>LEN(Utica_Trace[[#This Row],[Merged]])</f>
        <v>35</v>
      </c>
    </row>
    <row r="9497" spans="1:5" x14ac:dyDescent="0.25">
      <c r="A9497" t="s">
        <v>54</v>
      </c>
      <c r="B9497" t="s">
        <v>10</v>
      </c>
      <c r="C9497" t="s">
        <v>6738</v>
      </c>
      <c r="D9497">
        <v>35</v>
      </c>
      <c r="E9497" s="6">
        <f>LEN(Utica_Trace[[#This Row],[Merged]])</f>
        <v>35</v>
      </c>
    </row>
    <row r="9498" spans="1:5" x14ac:dyDescent="0.25">
      <c r="A9498" t="s">
        <v>59</v>
      </c>
      <c r="B9498" t="s">
        <v>10</v>
      </c>
      <c r="C9498" t="s">
        <v>6739</v>
      </c>
      <c r="D9498">
        <v>35</v>
      </c>
      <c r="E9498" s="6">
        <f>LEN(Utica_Trace[[#This Row],[Merged]])</f>
        <v>35</v>
      </c>
    </row>
    <row r="9499" spans="1:5" x14ac:dyDescent="0.25">
      <c r="A9499" t="s">
        <v>59</v>
      </c>
      <c r="B9499" t="s">
        <v>10</v>
      </c>
      <c r="C9499" t="s">
        <v>6740</v>
      </c>
      <c r="D9499">
        <v>35</v>
      </c>
      <c r="E9499" s="6">
        <f>LEN(Utica_Trace[[#This Row],[Merged]])</f>
        <v>35</v>
      </c>
    </row>
    <row r="9500" spans="1:5" x14ac:dyDescent="0.25">
      <c r="A9500" t="s">
        <v>60</v>
      </c>
      <c r="B9500" t="s">
        <v>10</v>
      </c>
      <c r="C9500" t="s">
        <v>6741</v>
      </c>
      <c r="D9500">
        <v>35</v>
      </c>
      <c r="E9500" s="6">
        <f>LEN(Utica_Trace[[#This Row],[Merged]])</f>
        <v>35</v>
      </c>
    </row>
    <row r="9501" spans="1:5" x14ac:dyDescent="0.25">
      <c r="A9501" t="s">
        <v>58</v>
      </c>
      <c r="B9501" t="s">
        <v>10</v>
      </c>
      <c r="C9501" t="s">
        <v>6742</v>
      </c>
      <c r="D9501">
        <v>35</v>
      </c>
      <c r="E9501" s="6">
        <f>LEN(Utica_Trace[[#This Row],[Merged]])</f>
        <v>35</v>
      </c>
    </row>
    <row r="9502" spans="1:5" x14ac:dyDescent="0.25">
      <c r="A9502" t="s">
        <v>95</v>
      </c>
      <c r="B9502" t="s">
        <v>9</v>
      </c>
      <c r="C9502" t="s">
        <v>6743</v>
      </c>
      <c r="D9502">
        <v>35</v>
      </c>
      <c r="E9502" s="6">
        <f>LEN(Utica_Trace[[#This Row],[Merged]])</f>
        <v>35</v>
      </c>
    </row>
    <row r="9503" spans="1:5" x14ac:dyDescent="0.25">
      <c r="A9503" t="s">
        <v>95</v>
      </c>
      <c r="B9503" t="s">
        <v>10</v>
      </c>
      <c r="C9503" t="s">
        <v>6743</v>
      </c>
      <c r="D9503">
        <v>35</v>
      </c>
      <c r="E9503" s="6">
        <f>LEN(Utica_Trace[[#This Row],[Merged]])</f>
        <v>35</v>
      </c>
    </row>
    <row r="9504" spans="1:5" x14ac:dyDescent="0.25">
      <c r="A9504" t="s">
        <v>95</v>
      </c>
      <c r="B9504" t="s">
        <v>9</v>
      </c>
      <c r="C9504" t="s">
        <v>6744</v>
      </c>
      <c r="D9504">
        <v>35</v>
      </c>
      <c r="E9504" s="6">
        <f>LEN(Utica_Trace[[#This Row],[Merged]])</f>
        <v>35</v>
      </c>
    </row>
    <row r="9505" spans="1:5" x14ac:dyDescent="0.25">
      <c r="A9505" t="s">
        <v>95</v>
      </c>
      <c r="B9505" t="s">
        <v>10</v>
      </c>
      <c r="C9505" t="s">
        <v>6744</v>
      </c>
      <c r="D9505">
        <v>35</v>
      </c>
      <c r="E9505" s="6">
        <f>LEN(Utica_Trace[[#This Row],[Merged]])</f>
        <v>35</v>
      </c>
    </row>
    <row r="9506" spans="1:5" x14ac:dyDescent="0.25">
      <c r="A9506" t="s">
        <v>95</v>
      </c>
      <c r="B9506" t="s">
        <v>9</v>
      </c>
      <c r="C9506" t="s">
        <v>6745</v>
      </c>
      <c r="D9506">
        <v>35</v>
      </c>
      <c r="E9506" s="6">
        <f>LEN(Utica_Trace[[#This Row],[Merged]])</f>
        <v>35</v>
      </c>
    </row>
    <row r="9507" spans="1:5" x14ac:dyDescent="0.25">
      <c r="A9507" t="s">
        <v>95</v>
      </c>
      <c r="B9507" t="s">
        <v>10</v>
      </c>
      <c r="C9507" t="s">
        <v>6745</v>
      </c>
      <c r="D9507">
        <v>35</v>
      </c>
      <c r="E9507" s="6">
        <f>LEN(Utica_Trace[[#This Row],[Merged]])</f>
        <v>35</v>
      </c>
    </row>
    <row r="9508" spans="1:5" x14ac:dyDescent="0.25">
      <c r="A9508" t="s">
        <v>96</v>
      </c>
      <c r="B9508" t="s">
        <v>9</v>
      </c>
      <c r="C9508" t="s">
        <v>6745</v>
      </c>
      <c r="D9508">
        <v>35</v>
      </c>
      <c r="E9508" s="6">
        <f>LEN(Utica_Trace[[#This Row],[Merged]])</f>
        <v>35</v>
      </c>
    </row>
    <row r="9509" spans="1:5" x14ac:dyDescent="0.25">
      <c r="A9509" t="s">
        <v>96</v>
      </c>
      <c r="B9509" t="s">
        <v>10</v>
      </c>
      <c r="C9509" t="s">
        <v>6745</v>
      </c>
      <c r="D9509">
        <v>35</v>
      </c>
      <c r="E9509" s="6">
        <f>LEN(Utica_Trace[[#This Row],[Merged]])</f>
        <v>35</v>
      </c>
    </row>
    <row r="9510" spans="1:5" x14ac:dyDescent="0.25">
      <c r="A9510" t="s">
        <v>95</v>
      </c>
      <c r="B9510" t="s">
        <v>9</v>
      </c>
      <c r="C9510" t="s">
        <v>6746</v>
      </c>
      <c r="D9510">
        <v>35</v>
      </c>
      <c r="E9510" s="6">
        <f>LEN(Utica_Trace[[#This Row],[Merged]])</f>
        <v>35</v>
      </c>
    </row>
    <row r="9511" spans="1:5" x14ac:dyDescent="0.25">
      <c r="A9511" t="s">
        <v>95</v>
      </c>
      <c r="B9511" t="s">
        <v>10</v>
      </c>
      <c r="C9511" t="s">
        <v>6746</v>
      </c>
      <c r="D9511">
        <v>35</v>
      </c>
      <c r="E9511" s="6">
        <f>LEN(Utica_Trace[[#This Row],[Merged]])</f>
        <v>35</v>
      </c>
    </row>
    <row r="9512" spans="1:5" x14ac:dyDescent="0.25">
      <c r="A9512" t="s">
        <v>96</v>
      </c>
      <c r="B9512" t="s">
        <v>9</v>
      </c>
      <c r="C9512" t="s">
        <v>6746</v>
      </c>
      <c r="D9512">
        <v>35</v>
      </c>
      <c r="E9512" s="6">
        <f>LEN(Utica_Trace[[#This Row],[Merged]])</f>
        <v>35</v>
      </c>
    </row>
    <row r="9513" spans="1:5" x14ac:dyDescent="0.25">
      <c r="A9513" t="s">
        <v>96</v>
      </c>
      <c r="B9513" t="s">
        <v>10</v>
      </c>
      <c r="C9513" t="s">
        <v>6746</v>
      </c>
      <c r="D9513">
        <v>35</v>
      </c>
      <c r="E9513" s="6">
        <f>LEN(Utica_Trace[[#This Row],[Merged]])</f>
        <v>35</v>
      </c>
    </row>
    <row r="9514" spans="1:5" x14ac:dyDescent="0.25">
      <c r="A9514" t="s">
        <v>95</v>
      </c>
      <c r="B9514" t="s">
        <v>10</v>
      </c>
      <c r="C9514" t="s">
        <v>6747</v>
      </c>
      <c r="D9514">
        <v>34</v>
      </c>
      <c r="E9514" s="6">
        <f>LEN(Utica_Trace[[#This Row],[Merged]])</f>
        <v>34</v>
      </c>
    </row>
    <row r="9515" spans="1:5" x14ac:dyDescent="0.25">
      <c r="A9515" t="s">
        <v>96</v>
      </c>
      <c r="B9515" t="s">
        <v>10</v>
      </c>
      <c r="C9515" t="s">
        <v>6747</v>
      </c>
      <c r="D9515">
        <v>34</v>
      </c>
      <c r="E9515" s="6">
        <f>LEN(Utica_Trace[[#This Row],[Merged]])</f>
        <v>34</v>
      </c>
    </row>
    <row r="9516" spans="1:5" x14ac:dyDescent="0.25">
      <c r="A9516" t="s">
        <v>95</v>
      </c>
      <c r="B9516" t="s">
        <v>9</v>
      </c>
      <c r="C9516" t="s">
        <v>6748</v>
      </c>
      <c r="D9516">
        <v>35</v>
      </c>
      <c r="E9516" s="6">
        <f>LEN(Utica_Trace[[#This Row],[Merged]])</f>
        <v>35</v>
      </c>
    </row>
    <row r="9517" spans="1:5" x14ac:dyDescent="0.25">
      <c r="A9517" t="s">
        <v>95</v>
      </c>
      <c r="B9517" t="s">
        <v>10</v>
      </c>
      <c r="C9517" t="s">
        <v>6748</v>
      </c>
      <c r="D9517">
        <v>35</v>
      </c>
      <c r="E9517" s="6">
        <f>LEN(Utica_Trace[[#This Row],[Merged]])</f>
        <v>35</v>
      </c>
    </row>
    <row r="9518" spans="1:5" x14ac:dyDescent="0.25">
      <c r="A9518" t="s">
        <v>96</v>
      </c>
      <c r="B9518" t="s">
        <v>9</v>
      </c>
      <c r="C9518" t="s">
        <v>6748</v>
      </c>
      <c r="D9518">
        <v>35</v>
      </c>
      <c r="E9518" s="6">
        <f>LEN(Utica_Trace[[#This Row],[Merged]])</f>
        <v>35</v>
      </c>
    </row>
    <row r="9519" spans="1:5" x14ac:dyDescent="0.25">
      <c r="A9519" t="s">
        <v>96</v>
      </c>
      <c r="B9519" t="s">
        <v>10</v>
      </c>
      <c r="C9519" t="s">
        <v>6748</v>
      </c>
      <c r="D9519">
        <v>35</v>
      </c>
      <c r="E9519" s="6">
        <f>LEN(Utica_Trace[[#This Row],[Merged]])</f>
        <v>35</v>
      </c>
    </row>
    <row r="9520" spans="1:5" x14ac:dyDescent="0.25">
      <c r="A9520" t="s">
        <v>95</v>
      </c>
      <c r="B9520" t="s">
        <v>9</v>
      </c>
      <c r="C9520" t="s">
        <v>6749</v>
      </c>
      <c r="D9520">
        <v>35</v>
      </c>
      <c r="E9520" s="6">
        <f>LEN(Utica_Trace[[#This Row],[Merged]])</f>
        <v>35</v>
      </c>
    </row>
    <row r="9521" spans="1:5" x14ac:dyDescent="0.25">
      <c r="A9521" t="s">
        <v>95</v>
      </c>
      <c r="B9521" t="s">
        <v>10</v>
      </c>
      <c r="C9521" t="s">
        <v>6749</v>
      </c>
      <c r="D9521">
        <v>35</v>
      </c>
      <c r="E9521" s="6">
        <f>LEN(Utica_Trace[[#This Row],[Merged]])</f>
        <v>35</v>
      </c>
    </row>
    <row r="9522" spans="1:5" x14ac:dyDescent="0.25">
      <c r="A9522" t="s">
        <v>96</v>
      </c>
      <c r="B9522" t="s">
        <v>9</v>
      </c>
      <c r="C9522" t="s">
        <v>6749</v>
      </c>
      <c r="D9522">
        <v>35</v>
      </c>
      <c r="E9522" s="6">
        <f>LEN(Utica_Trace[[#This Row],[Merged]])</f>
        <v>35</v>
      </c>
    </row>
    <row r="9523" spans="1:5" x14ac:dyDescent="0.25">
      <c r="A9523" t="s">
        <v>96</v>
      </c>
      <c r="B9523" t="s">
        <v>10</v>
      </c>
      <c r="C9523" t="s">
        <v>6749</v>
      </c>
      <c r="D9523">
        <v>35</v>
      </c>
      <c r="E9523" s="6">
        <f>LEN(Utica_Trace[[#This Row],[Merged]])</f>
        <v>35</v>
      </c>
    </row>
    <row r="9524" spans="1:5" x14ac:dyDescent="0.25">
      <c r="A9524" t="s">
        <v>95</v>
      </c>
      <c r="B9524" t="s">
        <v>9</v>
      </c>
      <c r="C9524" t="s">
        <v>6750</v>
      </c>
      <c r="D9524">
        <v>35</v>
      </c>
      <c r="E9524" s="6">
        <f>LEN(Utica_Trace[[#This Row],[Merged]])</f>
        <v>35</v>
      </c>
    </row>
    <row r="9525" spans="1:5" x14ac:dyDescent="0.25">
      <c r="A9525" t="s">
        <v>95</v>
      </c>
      <c r="B9525" t="s">
        <v>10</v>
      </c>
      <c r="C9525" t="s">
        <v>6750</v>
      </c>
      <c r="D9525">
        <v>35</v>
      </c>
      <c r="E9525" s="6">
        <f>LEN(Utica_Trace[[#This Row],[Merged]])</f>
        <v>35</v>
      </c>
    </row>
    <row r="9526" spans="1:5" x14ac:dyDescent="0.25">
      <c r="A9526" t="s">
        <v>96</v>
      </c>
      <c r="B9526" t="s">
        <v>9</v>
      </c>
      <c r="C9526" t="s">
        <v>6750</v>
      </c>
      <c r="D9526">
        <v>35</v>
      </c>
      <c r="E9526" s="6">
        <f>LEN(Utica_Trace[[#This Row],[Merged]])</f>
        <v>35</v>
      </c>
    </row>
    <row r="9527" spans="1:5" x14ac:dyDescent="0.25">
      <c r="A9527" t="s">
        <v>96</v>
      </c>
      <c r="B9527" t="s">
        <v>10</v>
      </c>
      <c r="C9527" t="s">
        <v>6750</v>
      </c>
      <c r="D9527">
        <v>35</v>
      </c>
      <c r="E9527" s="6">
        <f>LEN(Utica_Trace[[#This Row],[Merged]])</f>
        <v>35</v>
      </c>
    </row>
    <row r="9528" spans="1:5" x14ac:dyDescent="0.25">
      <c r="A9528" t="s">
        <v>95</v>
      </c>
      <c r="B9528" t="s">
        <v>9</v>
      </c>
      <c r="C9528" t="s">
        <v>6751</v>
      </c>
      <c r="D9528">
        <v>35</v>
      </c>
      <c r="E9528" s="6">
        <f>LEN(Utica_Trace[[#This Row],[Merged]])</f>
        <v>35</v>
      </c>
    </row>
    <row r="9529" spans="1:5" x14ac:dyDescent="0.25">
      <c r="A9529" t="s">
        <v>95</v>
      </c>
      <c r="B9529" t="s">
        <v>10</v>
      </c>
      <c r="C9529" t="s">
        <v>6751</v>
      </c>
      <c r="D9529">
        <v>35</v>
      </c>
      <c r="E9529" s="6">
        <f>LEN(Utica_Trace[[#This Row],[Merged]])</f>
        <v>35</v>
      </c>
    </row>
    <row r="9530" spans="1:5" x14ac:dyDescent="0.25">
      <c r="A9530" t="s">
        <v>96</v>
      </c>
      <c r="B9530" t="s">
        <v>9</v>
      </c>
      <c r="C9530" t="s">
        <v>6751</v>
      </c>
      <c r="D9530">
        <v>35</v>
      </c>
      <c r="E9530" s="6">
        <f>LEN(Utica_Trace[[#This Row],[Merged]])</f>
        <v>35</v>
      </c>
    </row>
    <row r="9531" spans="1:5" x14ac:dyDescent="0.25">
      <c r="A9531" t="s">
        <v>96</v>
      </c>
      <c r="B9531" t="s">
        <v>10</v>
      </c>
      <c r="C9531" t="s">
        <v>6751</v>
      </c>
      <c r="D9531">
        <v>35</v>
      </c>
      <c r="E9531" s="6">
        <f>LEN(Utica_Trace[[#This Row],[Merged]])</f>
        <v>35</v>
      </c>
    </row>
    <row r="9532" spans="1:5" x14ac:dyDescent="0.25">
      <c r="A9532" t="s">
        <v>101</v>
      </c>
      <c r="B9532" t="s">
        <v>9</v>
      </c>
      <c r="C9532" t="s">
        <v>6752</v>
      </c>
      <c r="D9532">
        <v>35</v>
      </c>
      <c r="E9532" s="6">
        <f>LEN(Utica_Trace[[#This Row],[Merged]])</f>
        <v>35</v>
      </c>
    </row>
    <row r="9533" spans="1:5" x14ac:dyDescent="0.25">
      <c r="A9533" t="s">
        <v>101</v>
      </c>
      <c r="B9533" t="s">
        <v>10</v>
      </c>
      <c r="C9533" t="s">
        <v>6752</v>
      </c>
      <c r="D9533">
        <v>35</v>
      </c>
      <c r="E9533" s="6">
        <f>LEN(Utica_Trace[[#This Row],[Merged]])</f>
        <v>35</v>
      </c>
    </row>
    <row r="9534" spans="1:5" x14ac:dyDescent="0.25">
      <c r="A9534" t="s">
        <v>101</v>
      </c>
      <c r="B9534" t="s">
        <v>9</v>
      </c>
      <c r="C9534" t="s">
        <v>6753</v>
      </c>
      <c r="D9534">
        <v>35</v>
      </c>
      <c r="E9534" s="6">
        <f>LEN(Utica_Trace[[#This Row],[Merged]])</f>
        <v>35</v>
      </c>
    </row>
    <row r="9535" spans="1:5" x14ac:dyDescent="0.25">
      <c r="A9535" t="s">
        <v>101</v>
      </c>
      <c r="B9535" t="s">
        <v>10</v>
      </c>
      <c r="C9535" t="s">
        <v>6753</v>
      </c>
      <c r="D9535">
        <v>35</v>
      </c>
      <c r="E9535" s="6">
        <f>LEN(Utica_Trace[[#This Row],[Merged]])</f>
        <v>35</v>
      </c>
    </row>
    <row r="9536" spans="1:5" x14ac:dyDescent="0.25">
      <c r="A9536" t="s">
        <v>101</v>
      </c>
      <c r="B9536" t="s">
        <v>9</v>
      </c>
      <c r="C9536" t="s">
        <v>6754</v>
      </c>
      <c r="D9536">
        <v>35</v>
      </c>
      <c r="E9536" s="6">
        <f>LEN(Utica_Trace[[#This Row],[Merged]])</f>
        <v>35</v>
      </c>
    </row>
    <row r="9537" spans="1:5" x14ac:dyDescent="0.25">
      <c r="A9537" t="s">
        <v>101</v>
      </c>
      <c r="B9537" t="s">
        <v>10</v>
      </c>
      <c r="C9537" t="s">
        <v>6754</v>
      </c>
      <c r="D9537">
        <v>35</v>
      </c>
      <c r="E9537" s="6">
        <f>LEN(Utica_Trace[[#This Row],[Merged]])</f>
        <v>35</v>
      </c>
    </row>
    <row r="9538" spans="1:5" x14ac:dyDescent="0.25">
      <c r="A9538" t="s">
        <v>101</v>
      </c>
      <c r="B9538" t="s">
        <v>9</v>
      </c>
      <c r="C9538" t="s">
        <v>6755</v>
      </c>
      <c r="D9538">
        <v>35</v>
      </c>
      <c r="E9538" s="6">
        <f>LEN(Utica_Trace[[#This Row],[Merged]])</f>
        <v>35</v>
      </c>
    </row>
    <row r="9539" spans="1:5" x14ac:dyDescent="0.25">
      <c r="A9539" t="s">
        <v>101</v>
      </c>
      <c r="B9539" t="s">
        <v>10</v>
      </c>
      <c r="C9539" t="s">
        <v>6755</v>
      </c>
      <c r="D9539">
        <v>35</v>
      </c>
      <c r="E9539" s="6">
        <f>LEN(Utica_Trace[[#This Row],[Merged]])</f>
        <v>35</v>
      </c>
    </row>
    <row r="9540" spans="1:5" x14ac:dyDescent="0.25">
      <c r="A9540" t="s">
        <v>101</v>
      </c>
      <c r="B9540" t="s">
        <v>9</v>
      </c>
      <c r="C9540" t="s">
        <v>6756</v>
      </c>
      <c r="D9540">
        <v>35</v>
      </c>
      <c r="E9540" s="6">
        <f>LEN(Utica_Trace[[#This Row],[Merged]])</f>
        <v>35</v>
      </c>
    </row>
    <row r="9541" spans="1:5" x14ac:dyDescent="0.25">
      <c r="A9541" t="s">
        <v>101</v>
      </c>
      <c r="B9541" t="s">
        <v>10</v>
      </c>
      <c r="C9541" t="s">
        <v>6756</v>
      </c>
      <c r="D9541">
        <v>35</v>
      </c>
      <c r="E9541" s="6">
        <f>LEN(Utica_Trace[[#This Row],[Merged]])</f>
        <v>35</v>
      </c>
    </row>
    <row r="9542" spans="1:5" x14ac:dyDescent="0.25">
      <c r="A9542" t="s">
        <v>101</v>
      </c>
      <c r="B9542" t="s">
        <v>9</v>
      </c>
      <c r="C9542" t="s">
        <v>6757</v>
      </c>
      <c r="D9542">
        <v>35</v>
      </c>
      <c r="E9542" s="6">
        <f>LEN(Utica_Trace[[#This Row],[Merged]])</f>
        <v>35</v>
      </c>
    </row>
    <row r="9543" spans="1:5" x14ac:dyDescent="0.25">
      <c r="A9543" t="s">
        <v>101</v>
      </c>
      <c r="B9543" t="s">
        <v>10</v>
      </c>
      <c r="C9543" t="s">
        <v>6757</v>
      </c>
      <c r="D9543">
        <v>35</v>
      </c>
      <c r="E9543" s="6">
        <f>LEN(Utica_Trace[[#This Row],[Merged]])</f>
        <v>35</v>
      </c>
    </row>
    <row r="9544" spans="1:5" x14ac:dyDescent="0.25">
      <c r="A9544" t="s">
        <v>96</v>
      </c>
      <c r="B9544" t="s">
        <v>10</v>
      </c>
      <c r="C9544" t="s">
        <v>6758</v>
      </c>
      <c r="D9544">
        <v>35</v>
      </c>
      <c r="E9544" s="6">
        <f>LEN(Utica_Trace[[#This Row],[Merged]])</f>
        <v>35</v>
      </c>
    </row>
    <row r="9545" spans="1:5" x14ac:dyDescent="0.25">
      <c r="A9545" t="s">
        <v>101</v>
      </c>
      <c r="B9545" t="s">
        <v>9</v>
      </c>
      <c r="C9545" t="s">
        <v>6759</v>
      </c>
      <c r="D9545">
        <v>35</v>
      </c>
      <c r="E9545" s="6">
        <f>LEN(Utica_Trace[[#This Row],[Merged]])</f>
        <v>35</v>
      </c>
    </row>
    <row r="9546" spans="1:5" x14ac:dyDescent="0.25">
      <c r="A9546" t="s">
        <v>101</v>
      </c>
      <c r="B9546" t="s">
        <v>10</v>
      </c>
      <c r="C9546" t="s">
        <v>6759</v>
      </c>
      <c r="D9546">
        <v>35</v>
      </c>
      <c r="E9546" s="6">
        <f>LEN(Utica_Trace[[#This Row],[Merged]])</f>
        <v>35</v>
      </c>
    </row>
    <row r="9547" spans="1:5" x14ac:dyDescent="0.25">
      <c r="A9547" t="s">
        <v>101</v>
      </c>
      <c r="B9547" t="s">
        <v>9</v>
      </c>
      <c r="C9547" t="s">
        <v>6760</v>
      </c>
      <c r="D9547">
        <v>35</v>
      </c>
      <c r="E9547" s="6">
        <f>LEN(Utica_Trace[[#This Row],[Merged]])</f>
        <v>35</v>
      </c>
    </row>
    <row r="9548" spans="1:5" x14ac:dyDescent="0.25">
      <c r="A9548" t="s">
        <v>101</v>
      </c>
      <c r="B9548" t="s">
        <v>10</v>
      </c>
      <c r="C9548" t="s">
        <v>6760</v>
      </c>
      <c r="D9548">
        <v>35</v>
      </c>
      <c r="E9548" s="6">
        <f>LEN(Utica_Trace[[#This Row],[Merged]])</f>
        <v>35</v>
      </c>
    </row>
    <row r="9549" spans="1:5" x14ac:dyDescent="0.25">
      <c r="A9549" t="s">
        <v>101</v>
      </c>
      <c r="B9549" t="s">
        <v>10</v>
      </c>
      <c r="C9549" t="s">
        <v>6761</v>
      </c>
      <c r="D9549">
        <v>33</v>
      </c>
      <c r="E9549" s="6">
        <f>LEN(Utica_Trace[[#This Row],[Merged]])</f>
        <v>33</v>
      </c>
    </row>
    <row r="9550" spans="1:5" x14ac:dyDescent="0.25">
      <c r="A9550" t="s">
        <v>101</v>
      </c>
      <c r="B9550" t="s">
        <v>9</v>
      </c>
      <c r="C9550" t="s">
        <v>6762</v>
      </c>
      <c r="D9550">
        <v>35</v>
      </c>
      <c r="E9550" s="6">
        <f>LEN(Utica_Trace[[#This Row],[Merged]])</f>
        <v>35</v>
      </c>
    </row>
    <row r="9551" spans="1:5" x14ac:dyDescent="0.25">
      <c r="A9551" t="s">
        <v>101</v>
      </c>
      <c r="B9551" t="s">
        <v>10</v>
      </c>
      <c r="C9551" t="s">
        <v>6762</v>
      </c>
      <c r="D9551">
        <v>35</v>
      </c>
      <c r="E9551" s="6">
        <f>LEN(Utica_Trace[[#This Row],[Merged]])</f>
        <v>35</v>
      </c>
    </row>
    <row r="9552" spans="1:5" x14ac:dyDescent="0.25">
      <c r="A9552" t="s">
        <v>101</v>
      </c>
      <c r="B9552" t="s">
        <v>9</v>
      </c>
      <c r="C9552" t="s">
        <v>6763</v>
      </c>
      <c r="D9552">
        <v>35</v>
      </c>
      <c r="E9552" s="6">
        <f>LEN(Utica_Trace[[#This Row],[Merged]])</f>
        <v>35</v>
      </c>
    </row>
    <row r="9553" spans="1:5" x14ac:dyDescent="0.25">
      <c r="A9553" t="s">
        <v>101</v>
      </c>
      <c r="B9553" t="s">
        <v>10</v>
      </c>
      <c r="C9553" t="s">
        <v>6763</v>
      </c>
      <c r="D9553">
        <v>35</v>
      </c>
      <c r="E9553" s="6">
        <f>LEN(Utica_Trace[[#This Row],[Merged]])</f>
        <v>35</v>
      </c>
    </row>
    <row r="9554" spans="1:5" x14ac:dyDescent="0.25">
      <c r="A9554" t="s">
        <v>95</v>
      </c>
      <c r="B9554" t="s">
        <v>9</v>
      </c>
      <c r="C9554" t="s">
        <v>6764</v>
      </c>
      <c r="D9554">
        <v>35</v>
      </c>
      <c r="E9554" s="6">
        <f>LEN(Utica_Trace[[#This Row],[Merged]])</f>
        <v>35</v>
      </c>
    </row>
    <row r="9555" spans="1:5" x14ac:dyDescent="0.25">
      <c r="A9555" t="s">
        <v>95</v>
      </c>
      <c r="B9555" t="s">
        <v>10</v>
      </c>
      <c r="C9555" t="s">
        <v>6764</v>
      </c>
      <c r="D9555">
        <v>35</v>
      </c>
      <c r="E9555" s="6">
        <f>LEN(Utica_Trace[[#This Row],[Merged]])</f>
        <v>35</v>
      </c>
    </row>
    <row r="9556" spans="1:5" x14ac:dyDescent="0.25">
      <c r="A9556" t="s">
        <v>96</v>
      </c>
      <c r="B9556" t="s">
        <v>9</v>
      </c>
      <c r="C9556" t="s">
        <v>6764</v>
      </c>
      <c r="D9556">
        <v>35</v>
      </c>
      <c r="E9556" s="6">
        <f>LEN(Utica_Trace[[#This Row],[Merged]])</f>
        <v>35</v>
      </c>
    </row>
    <row r="9557" spans="1:5" x14ac:dyDescent="0.25">
      <c r="A9557" t="s">
        <v>96</v>
      </c>
      <c r="B9557" t="s">
        <v>10</v>
      </c>
      <c r="C9557" t="s">
        <v>6764</v>
      </c>
      <c r="D9557">
        <v>35</v>
      </c>
      <c r="E9557" s="6">
        <f>LEN(Utica_Trace[[#This Row],[Merged]])</f>
        <v>35</v>
      </c>
    </row>
    <row r="9558" spans="1:5" x14ac:dyDescent="0.25">
      <c r="A9558" t="s">
        <v>95</v>
      </c>
      <c r="B9558" t="s">
        <v>9</v>
      </c>
      <c r="C9558" t="s">
        <v>6765</v>
      </c>
      <c r="D9558">
        <v>35</v>
      </c>
      <c r="E9558" s="6">
        <f>LEN(Utica_Trace[[#This Row],[Merged]])</f>
        <v>35</v>
      </c>
    </row>
    <row r="9559" spans="1:5" x14ac:dyDescent="0.25">
      <c r="A9559" t="s">
        <v>95</v>
      </c>
      <c r="B9559" t="s">
        <v>10</v>
      </c>
      <c r="C9559" t="s">
        <v>6765</v>
      </c>
      <c r="D9559">
        <v>35</v>
      </c>
      <c r="E9559" s="6">
        <f>LEN(Utica_Trace[[#This Row],[Merged]])</f>
        <v>35</v>
      </c>
    </row>
    <row r="9560" spans="1:5" x14ac:dyDescent="0.25">
      <c r="A9560" t="s">
        <v>96</v>
      </c>
      <c r="B9560" t="s">
        <v>9</v>
      </c>
      <c r="C9560" t="s">
        <v>6765</v>
      </c>
      <c r="D9560">
        <v>35</v>
      </c>
      <c r="E9560" s="6">
        <f>LEN(Utica_Trace[[#This Row],[Merged]])</f>
        <v>35</v>
      </c>
    </row>
    <row r="9561" spans="1:5" x14ac:dyDescent="0.25">
      <c r="A9561" t="s">
        <v>96</v>
      </c>
      <c r="B9561" t="s">
        <v>10</v>
      </c>
      <c r="C9561" t="s">
        <v>6765</v>
      </c>
      <c r="D9561">
        <v>35</v>
      </c>
      <c r="E9561" s="6">
        <f>LEN(Utica_Trace[[#This Row],[Merged]])</f>
        <v>35</v>
      </c>
    </row>
    <row r="9562" spans="1:5" x14ac:dyDescent="0.25">
      <c r="A9562" t="s">
        <v>95</v>
      </c>
      <c r="B9562" t="s">
        <v>9</v>
      </c>
      <c r="C9562" t="s">
        <v>6766</v>
      </c>
      <c r="D9562">
        <v>35</v>
      </c>
      <c r="E9562" s="6">
        <f>LEN(Utica_Trace[[#This Row],[Merged]])</f>
        <v>35</v>
      </c>
    </row>
    <row r="9563" spans="1:5" x14ac:dyDescent="0.25">
      <c r="A9563" t="s">
        <v>95</v>
      </c>
      <c r="B9563" t="s">
        <v>10</v>
      </c>
      <c r="C9563" t="s">
        <v>6766</v>
      </c>
      <c r="D9563">
        <v>35</v>
      </c>
      <c r="E9563" s="6">
        <f>LEN(Utica_Trace[[#This Row],[Merged]])</f>
        <v>35</v>
      </c>
    </row>
    <row r="9564" spans="1:5" x14ac:dyDescent="0.25">
      <c r="A9564" t="s">
        <v>96</v>
      </c>
      <c r="B9564" t="s">
        <v>9</v>
      </c>
      <c r="C9564" t="s">
        <v>6766</v>
      </c>
      <c r="D9564">
        <v>35</v>
      </c>
      <c r="E9564" s="6">
        <f>LEN(Utica_Trace[[#This Row],[Merged]])</f>
        <v>35</v>
      </c>
    </row>
    <row r="9565" spans="1:5" x14ac:dyDescent="0.25">
      <c r="A9565" t="s">
        <v>96</v>
      </c>
      <c r="B9565" t="s">
        <v>10</v>
      </c>
      <c r="C9565" t="s">
        <v>6766</v>
      </c>
      <c r="D9565">
        <v>35</v>
      </c>
      <c r="E9565" s="6">
        <f>LEN(Utica_Trace[[#This Row],[Merged]])</f>
        <v>35</v>
      </c>
    </row>
    <row r="9566" spans="1:5" x14ac:dyDescent="0.25">
      <c r="A9566" t="s">
        <v>101</v>
      </c>
      <c r="B9566" t="s">
        <v>9</v>
      </c>
      <c r="C9566" t="s">
        <v>6766</v>
      </c>
      <c r="D9566">
        <v>35</v>
      </c>
      <c r="E9566" s="6">
        <f>LEN(Utica_Trace[[#This Row],[Merged]])</f>
        <v>35</v>
      </c>
    </row>
    <row r="9567" spans="1:5" x14ac:dyDescent="0.25">
      <c r="A9567" t="s">
        <v>101</v>
      </c>
      <c r="B9567" t="s">
        <v>10</v>
      </c>
      <c r="C9567" t="s">
        <v>6766</v>
      </c>
      <c r="D9567">
        <v>35</v>
      </c>
      <c r="E9567" s="6">
        <f>LEN(Utica_Trace[[#This Row],[Merged]])</f>
        <v>35</v>
      </c>
    </row>
    <row r="9568" spans="1:5" x14ac:dyDescent="0.25">
      <c r="A9568" t="s">
        <v>95</v>
      </c>
      <c r="B9568" t="s">
        <v>9</v>
      </c>
      <c r="C9568" t="s">
        <v>6767</v>
      </c>
      <c r="D9568">
        <v>35</v>
      </c>
      <c r="E9568" s="6">
        <f>LEN(Utica_Trace[[#This Row],[Merged]])</f>
        <v>35</v>
      </c>
    </row>
    <row r="9569" spans="1:5" x14ac:dyDescent="0.25">
      <c r="A9569" t="s">
        <v>95</v>
      </c>
      <c r="B9569" t="s">
        <v>10</v>
      </c>
      <c r="C9569" t="s">
        <v>6767</v>
      </c>
      <c r="D9569">
        <v>35</v>
      </c>
      <c r="E9569" s="6">
        <f>LEN(Utica_Trace[[#This Row],[Merged]])</f>
        <v>35</v>
      </c>
    </row>
    <row r="9570" spans="1:5" x14ac:dyDescent="0.25">
      <c r="A9570" t="s">
        <v>96</v>
      </c>
      <c r="B9570" t="s">
        <v>9</v>
      </c>
      <c r="C9570" t="s">
        <v>6767</v>
      </c>
      <c r="D9570">
        <v>35</v>
      </c>
      <c r="E9570" s="6">
        <f>LEN(Utica_Trace[[#This Row],[Merged]])</f>
        <v>35</v>
      </c>
    </row>
    <row r="9571" spans="1:5" x14ac:dyDescent="0.25">
      <c r="A9571" t="s">
        <v>96</v>
      </c>
      <c r="B9571" t="s">
        <v>10</v>
      </c>
      <c r="C9571" t="s">
        <v>6767</v>
      </c>
      <c r="D9571">
        <v>35</v>
      </c>
      <c r="E9571" s="6">
        <f>LEN(Utica_Trace[[#This Row],[Merged]])</f>
        <v>35</v>
      </c>
    </row>
    <row r="9572" spans="1:5" x14ac:dyDescent="0.25">
      <c r="A9572" t="s">
        <v>101</v>
      </c>
      <c r="B9572" t="s">
        <v>9</v>
      </c>
      <c r="C9572" t="s">
        <v>6767</v>
      </c>
      <c r="D9572">
        <v>35</v>
      </c>
      <c r="E9572" s="6">
        <f>LEN(Utica_Trace[[#This Row],[Merged]])</f>
        <v>35</v>
      </c>
    </row>
    <row r="9573" spans="1:5" x14ac:dyDescent="0.25">
      <c r="A9573" t="s">
        <v>101</v>
      </c>
      <c r="B9573" t="s">
        <v>10</v>
      </c>
      <c r="C9573" t="s">
        <v>6767</v>
      </c>
      <c r="D9573">
        <v>35</v>
      </c>
      <c r="E9573" s="6">
        <f>LEN(Utica_Trace[[#This Row],[Merged]])</f>
        <v>35</v>
      </c>
    </row>
    <row r="9574" spans="1:5" x14ac:dyDescent="0.25">
      <c r="A9574" t="s">
        <v>101</v>
      </c>
      <c r="B9574" t="s">
        <v>9</v>
      </c>
      <c r="C9574" t="s">
        <v>6768</v>
      </c>
      <c r="D9574">
        <v>36</v>
      </c>
      <c r="E9574" s="6">
        <f>LEN(Utica_Trace[[#This Row],[Merged]])</f>
        <v>36</v>
      </c>
    </row>
    <row r="9575" spans="1:5" x14ac:dyDescent="0.25">
      <c r="A9575" t="s">
        <v>101</v>
      </c>
      <c r="B9575" t="s">
        <v>10</v>
      </c>
      <c r="C9575" t="s">
        <v>6768</v>
      </c>
      <c r="D9575">
        <v>36</v>
      </c>
      <c r="E9575" s="6">
        <f>LEN(Utica_Trace[[#This Row],[Merged]])</f>
        <v>36</v>
      </c>
    </row>
    <row r="9576" spans="1:5" x14ac:dyDescent="0.25">
      <c r="A9576" t="s">
        <v>34</v>
      </c>
      <c r="B9576" t="s">
        <v>9</v>
      </c>
      <c r="C9576" t="s">
        <v>6769</v>
      </c>
      <c r="D9576">
        <v>35</v>
      </c>
      <c r="E9576" s="6">
        <f>LEN(Utica_Trace[[#This Row],[Merged]])</f>
        <v>35</v>
      </c>
    </row>
    <row r="9577" spans="1:5" x14ac:dyDescent="0.25">
      <c r="A9577" t="s">
        <v>34</v>
      </c>
      <c r="B9577" t="s">
        <v>10</v>
      </c>
      <c r="C9577" t="s">
        <v>6769</v>
      </c>
      <c r="D9577">
        <v>35</v>
      </c>
      <c r="E9577" s="6">
        <f>LEN(Utica_Trace[[#This Row],[Merged]])</f>
        <v>35</v>
      </c>
    </row>
    <row r="9578" spans="1:5" x14ac:dyDescent="0.25">
      <c r="A9578" t="s">
        <v>79</v>
      </c>
      <c r="B9578" t="s">
        <v>10</v>
      </c>
      <c r="C9578" t="s">
        <v>6769</v>
      </c>
      <c r="D9578">
        <v>35</v>
      </c>
      <c r="E9578" s="6">
        <f>LEN(Utica_Trace[[#This Row],[Merged]])</f>
        <v>35</v>
      </c>
    </row>
    <row r="9579" spans="1:5" x14ac:dyDescent="0.25">
      <c r="A9579" t="s">
        <v>34</v>
      </c>
      <c r="B9579" t="s">
        <v>9</v>
      </c>
      <c r="C9579" t="s">
        <v>6770</v>
      </c>
      <c r="D9579">
        <v>35</v>
      </c>
      <c r="E9579" s="6">
        <f>LEN(Utica_Trace[[#This Row],[Merged]])</f>
        <v>35</v>
      </c>
    </row>
    <row r="9580" spans="1:5" x14ac:dyDescent="0.25">
      <c r="A9580" t="s">
        <v>34</v>
      </c>
      <c r="B9580" t="s">
        <v>10</v>
      </c>
      <c r="C9580" t="s">
        <v>6770</v>
      </c>
      <c r="D9580">
        <v>35</v>
      </c>
      <c r="E9580" s="6">
        <f>LEN(Utica_Trace[[#This Row],[Merged]])</f>
        <v>35</v>
      </c>
    </row>
    <row r="9581" spans="1:5" x14ac:dyDescent="0.25">
      <c r="A9581" t="s">
        <v>79</v>
      </c>
      <c r="B9581" t="s">
        <v>10</v>
      </c>
      <c r="C9581" t="s">
        <v>6770</v>
      </c>
      <c r="D9581">
        <v>35</v>
      </c>
      <c r="E9581" s="6">
        <f>LEN(Utica_Trace[[#This Row],[Merged]])</f>
        <v>35</v>
      </c>
    </row>
    <row r="9582" spans="1:5" x14ac:dyDescent="0.25">
      <c r="A9582" t="s">
        <v>35</v>
      </c>
      <c r="B9582" t="s">
        <v>9</v>
      </c>
      <c r="C9582" t="s">
        <v>6771</v>
      </c>
      <c r="D9582">
        <v>35</v>
      </c>
      <c r="E9582" s="6">
        <f>LEN(Utica_Trace[[#This Row],[Merged]])</f>
        <v>35</v>
      </c>
    </row>
    <row r="9583" spans="1:5" x14ac:dyDescent="0.25">
      <c r="A9583" t="s">
        <v>35</v>
      </c>
      <c r="B9583" t="s">
        <v>10</v>
      </c>
      <c r="C9583" t="s">
        <v>6771</v>
      </c>
      <c r="D9583">
        <v>35</v>
      </c>
      <c r="E9583" s="6">
        <f>LEN(Utica_Trace[[#This Row],[Merged]])</f>
        <v>35</v>
      </c>
    </row>
    <row r="9584" spans="1:5" x14ac:dyDescent="0.25">
      <c r="A9584" t="s">
        <v>35</v>
      </c>
      <c r="B9584" t="s">
        <v>9</v>
      </c>
      <c r="C9584" t="s">
        <v>6772</v>
      </c>
      <c r="D9584">
        <v>35</v>
      </c>
      <c r="E9584" s="6">
        <f>LEN(Utica_Trace[[#This Row],[Merged]])</f>
        <v>35</v>
      </c>
    </row>
    <row r="9585" spans="1:5" x14ac:dyDescent="0.25">
      <c r="A9585" t="s">
        <v>35</v>
      </c>
      <c r="B9585" t="s">
        <v>10</v>
      </c>
      <c r="C9585" t="s">
        <v>6772</v>
      </c>
      <c r="D9585">
        <v>35</v>
      </c>
      <c r="E9585" s="6">
        <f>LEN(Utica_Trace[[#This Row],[Merged]])</f>
        <v>35</v>
      </c>
    </row>
    <row r="9586" spans="1:5" x14ac:dyDescent="0.25">
      <c r="A9586" t="s">
        <v>37</v>
      </c>
      <c r="B9586" t="s">
        <v>10</v>
      </c>
      <c r="C9586" t="s">
        <v>6773</v>
      </c>
      <c r="D9586">
        <v>35</v>
      </c>
      <c r="E9586" s="6">
        <f>LEN(Utica_Trace[[#This Row],[Merged]])</f>
        <v>35</v>
      </c>
    </row>
    <row r="9587" spans="1:5" x14ac:dyDescent="0.25">
      <c r="A9587" t="s">
        <v>42</v>
      </c>
      <c r="B9587" t="s">
        <v>10</v>
      </c>
      <c r="C9587" t="s">
        <v>6774</v>
      </c>
      <c r="D9587">
        <v>35</v>
      </c>
      <c r="E9587" s="6">
        <f>LEN(Utica_Trace[[#This Row],[Merged]])</f>
        <v>35</v>
      </c>
    </row>
    <row r="9588" spans="1:5" x14ac:dyDescent="0.25">
      <c r="A9588" t="s">
        <v>43</v>
      </c>
      <c r="B9588" t="s">
        <v>9</v>
      </c>
      <c r="C9588" t="s">
        <v>6774</v>
      </c>
      <c r="D9588">
        <v>35</v>
      </c>
      <c r="E9588" s="6">
        <f>LEN(Utica_Trace[[#This Row],[Merged]])</f>
        <v>35</v>
      </c>
    </row>
    <row r="9589" spans="1:5" x14ac:dyDescent="0.25">
      <c r="A9589" t="s">
        <v>43</v>
      </c>
      <c r="B9589" t="s">
        <v>10</v>
      </c>
      <c r="C9589" t="s">
        <v>6774</v>
      </c>
      <c r="D9589">
        <v>35</v>
      </c>
      <c r="E9589" s="6">
        <f>LEN(Utica_Trace[[#This Row],[Merged]])</f>
        <v>35</v>
      </c>
    </row>
    <row r="9590" spans="1:5" x14ac:dyDescent="0.25">
      <c r="A9590" t="s">
        <v>42</v>
      </c>
      <c r="B9590" t="s">
        <v>10</v>
      </c>
      <c r="C9590" t="s">
        <v>6775</v>
      </c>
      <c r="D9590">
        <v>35</v>
      </c>
      <c r="E9590" s="6">
        <f>LEN(Utica_Trace[[#This Row],[Merged]])</f>
        <v>35</v>
      </c>
    </row>
    <row r="9591" spans="1:5" x14ac:dyDescent="0.25">
      <c r="A9591" t="s">
        <v>43</v>
      </c>
      <c r="B9591" t="s">
        <v>9</v>
      </c>
      <c r="C9591" t="s">
        <v>6775</v>
      </c>
      <c r="D9591">
        <v>35</v>
      </c>
      <c r="E9591" s="6">
        <f>LEN(Utica_Trace[[#This Row],[Merged]])</f>
        <v>35</v>
      </c>
    </row>
    <row r="9592" spans="1:5" x14ac:dyDescent="0.25">
      <c r="A9592" t="s">
        <v>43</v>
      </c>
      <c r="B9592" t="s">
        <v>10</v>
      </c>
      <c r="C9592" t="s">
        <v>6775</v>
      </c>
      <c r="D9592">
        <v>35</v>
      </c>
      <c r="E9592" s="6">
        <f>LEN(Utica_Trace[[#This Row],[Merged]])</f>
        <v>35</v>
      </c>
    </row>
    <row r="9593" spans="1:5" x14ac:dyDescent="0.25">
      <c r="A9593" t="s">
        <v>45</v>
      </c>
      <c r="B9593" t="s">
        <v>9</v>
      </c>
      <c r="C9593" t="s">
        <v>6776</v>
      </c>
      <c r="D9593">
        <v>35</v>
      </c>
      <c r="E9593" s="6">
        <f>LEN(Utica_Trace[[#This Row],[Merged]])</f>
        <v>35</v>
      </c>
    </row>
    <row r="9594" spans="1:5" x14ac:dyDescent="0.25">
      <c r="A9594" t="s">
        <v>45</v>
      </c>
      <c r="B9594" t="s">
        <v>10</v>
      </c>
      <c r="C9594" t="s">
        <v>6776</v>
      </c>
      <c r="D9594">
        <v>35</v>
      </c>
      <c r="E9594" s="6">
        <f>LEN(Utica_Trace[[#This Row],[Merged]])</f>
        <v>35</v>
      </c>
    </row>
    <row r="9595" spans="1:5" x14ac:dyDescent="0.25">
      <c r="A9595" t="s">
        <v>45</v>
      </c>
      <c r="B9595" t="s">
        <v>9</v>
      </c>
      <c r="C9595" t="s">
        <v>6777</v>
      </c>
      <c r="D9595">
        <v>35</v>
      </c>
      <c r="E9595" s="6">
        <f>LEN(Utica_Trace[[#This Row],[Merged]])</f>
        <v>35</v>
      </c>
    </row>
    <row r="9596" spans="1:5" x14ac:dyDescent="0.25">
      <c r="A9596" t="s">
        <v>45</v>
      </c>
      <c r="B9596" t="s">
        <v>10</v>
      </c>
      <c r="C9596" t="s">
        <v>6777</v>
      </c>
      <c r="D9596">
        <v>35</v>
      </c>
      <c r="E9596" s="6">
        <f>LEN(Utica_Trace[[#This Row],[Merged]])</f>
        <v>35</v>
      </c>
    </row>
    <row r="9597" spans="1:5" x14ac:dyDescent="0.25">
      <c r="A9597" t="s">
        <v>45</v>
      </c>
      <c r="B9597" t="s">
        <v>9</v>
      </c>
      <c r="C9597" t="s">
        <v>6778</v>
      </c>
      <c r="D9597">
        <v>35</v>
      </c>
      <c r="E9597" s="6">
        <f>LEN(Utica_Trace[[#This Row],[Merged]])</f>
        <v>35</v>
      </c>
    </row>
    <row r="9598" spans="1:5" x14ac:dyDescent="0.25">
      <c r="A9598" t="s">
        <v>45</v>
      </c>
      <c r="B9598" t="s">
        <v>10</v>
      </c>
      <c r="C9598" t="s">
        <v>6778</v>
      </c>
      <c r="D9598">
        <v>35</v>
      </c>
      <c r="E9598" s="6">
        <f>LEN(Utica_Trace[[#This Row],[Merged]])</f>
        <v>35</v>
      </c>
    </row>
    <row r="9599" spans="1:5" x14ac:dyDescent="0.25">
      <c r="A9599" t="s">
        <v>1854</v>
      </c>
      <c r="B9599" t="s">
        <v>9</v>
      </c>
      <c r="C9599" t="s">
        <v>6778</v>
      </c>
      <c r="D9599">
        <v>35</v>
      </c>
      <c r="E9599" s="6">
        <f>LEN(Utica_Trace[[#This Row],[Merged]])</f>
        <v>35</v>
      </c>
    </row>
    <row r="9600" spans="1:5" x14ac:dyDescent="0.25">
      <c r="A9600" t="s">
        <v>1854</v>
      </c>
      <c r="B9600" t="s">
        <v>10</v>
      </c>
      <c r="C9600" t="s">
        <v>6778</v>
      </c>
      <c r="D9600">
        <v>35</v>
      </c>
      <c r="E9600" s="6">
        <f>LEN(Utica_Trace[[#This Row],[Merged]])</f>
        <v>35</v>
      </c>
    </row>
    <row r="9601" spans="1:5" x14ac:dyDescent="0.25">
      <c r="A9601" t="s">
        <v>45</v>
      </c>
      <c r="B9601" t="s">
        <v>9</v>
      </c>
      <c r="C9601" t="s">
        <v>6779</v>
      </c>
      <c r="D9601">
        <v>35</v>
      </c>
      <c r="E9601" s="6">
        <f>LEN(Utica_Trace[[#This Row],[Merged]])</f>
        <v>35</v>
      </c>
    </row>
    <row r="9602" spans="1:5" x14ac:dyDescent="0.25">
      <c r="A9602" t="s">
        <v>45</v>
      </c>
      <c r="B9602" t="s">
        <v>10</v>
      </c>
      <c r="C9602" t="s">
        <v>6779</v>
      </c>
      <c r="D9602">
        <v>35</v>
      </c>
      <c r="E9602" s="6">
        <f>LEN(Utica_Trace[[#This Row],[Merged]])</f>
        <v>35</v>
      </c>
    </row>
    <row r="9603" spans="1:5" x14ac:dyDescent="0.25">
      <c r="A9603" t="s">
        <v>1854</v>
      </c>
      <c r="B9603" t="s">
        <v>9</v>
      </c>
      <c r="C9603" t="s">
        <v>6779</v>
      </c>
      <c r="D9603">
        <v>35</v>
      </c>
      <c r="E9603" s="6">
        <f>LEN(Utica_Trace[[#This Row],[Merged]])</f>
        <v>35</v>
      </c>
    </row>
    <row r="9604" spans="1:5" x14ac:dyDescent="0.25">
      <c r="A9604" t="s">
        <v>1854</v>
      </c>
      <c r="B9604" t="s">
        <v>10</v>
      </c>
      <c r="C9604" t="s">
        <v>6779</v>
      </c>
      <c r="D9604">
        <v>35</v>
      </c>
      <c r="E9604" s="6">
        <f>LEN(Utica_Trace[[#This Row],[Merged]])</f>
        <v>35</v>
      </c>
    </row>
    <row r="9605" spans="1:5" x14ac:dyDescent="0.25">
      <c r="A9605" t="s">
        <v>46</v>
      </c>
      <c r="B9605" t="s">
        <v>9</v>
      </c>
      <c r="C9605" t="s">
        <v>6780</v>
      </c>
      <c r="D9605">
        <v>35</v>
      </c>
      <c r="E9605" s="6">
        <f>LEN(Utica_Trace[[#This Row],[Merged]])</f>
        <v>35</v>
      </c>
    </row>
    <row r="9606" spans="1:5" x14ac:dyDescent="0.25">
      <c r="A9606" t="s">
        <v>46</v>
      </c>
      <c r="B9606" t="s">
        <v>10</v>
      </c>
      <c r="C9606" t="s">
        <v>6780</v>
      </c>
      <c r="D9606">
        <v>35</v>
      </c>
      <c r="E9606" s="6">
        <f>LEN(Utica_Trace[[#This Row],[Merged]])</f>
        <v>35</v>
      </c>
    </row>
    <row r="9607" spans="1:5" x14ac:dyDescent="0.25">
      <c r="A9607" t="s">
        <v>46</v>
      </c>
      <c r="B9607" t="s">
        <v>9</v>
      </c>
      <c r="C9607" t="s">
        <v>6781</v>
      </c>
      <c r="D9607">
        <v>35</v>
      </c>
      <c r="E9607" s="6">
        <f>LEN(Utica_Trace[[#This Row],[Merged]])</f>
        <v>35</v>
      </c>
    </row>
    <row r="9608" spans="1:5" x14ac:dyDescent="0.25">
      <c r="A9608" t="s">
        <v>46</v>
      </c>
      <c r="B9608" t="s">
        <v>10</v>
      </c>
      <c r="C9608" t="s">
        <v>6781</v>
      </c>
      <c r="D9608">
        <v>35</v>
      </c>
      <c r="E9608" s="6">
        <f>LEN(Utica_Trace[[#This Row],[Merged]])</f>
        <v>35</v>
      </c>
    </row>
    <row r="9609" spans="1:5" x14ac:dyDescent="0.25">
      <c r="A9609" t="s">
        <v>47</v>
      </c>
      <c r="B9609" t="s">
        <v>9</v>
      </c>
      <c r="C9609" t="s">
        <v>6782</v>
      </c>
      <c r="D9609">
        <v>35</v>
      </c>
      <c r="E9609" s="6">
        <f>LEN(Utica_Trace[[#This Row],[Merged]])</f>
        <v>35</v>
      </c>
    </row>
    <row r="9610" spans="1:5" x14ac:dyDescent="0.25">
      <c r="A9610" t="s">
        <v>47</v>
      </c>
      <c r="B9610" t="s">
        <v>10</v>
      </c>
      <c r="C9610" t="s">
        <v>6782</v>
      </c>
      <c r="D9610">
        <v>35</v>
      </c>
      <c r="E9610" s="6">
        <f>LEN(Utica_Trace[[#This Row],[Merged]])</f>
        <v>35</v>
      </c>
    </row>
    <row r="9611" spans="1:5" x14ac:dyDescent="0.25">
      <c r="A9611" t="s">
        <v>47</v>
      </c>
      <c r="B9611" t="s">
        <v>9</v>
      </c>
      <c r="C9611" t="s">
        <v>6783</v>
      </c>
      <c r="D9611">
        <v>35</v>
      </c>
      <c r="E9611" s="6">
        <f>LEN(Utica_Trace[[#This Row],[Merged]])</f>
        <v>35</v>
      </c>
    </row>
    <row r="9612" spans="1:5" x14ac:dyDescent="0.25">
      <c r="A9612" t="s">
        <v>47</v>
      </c>
      <c r="B9612" t="s">
        <v>10</v>
      </c>
      <c r="C9612" t="s">
        <v>6783</v>
      </c>
      <c r="D9612">
        <v>35</v>
      </c>
      <c r="E9612" s="6">
        <f>LEN(Utica_Trace[[#This Row],[Merged]])</f>
        <v>35</v>
      </c>
    </row>
    <row r="9613" spans="1:5" x14ac:dyDescent="0.25">
      <c r="A9613" t="s">
        <v>47</v>
      </c>
      <c r="B9613" t="s">
        <v>9</v>
      </c>
      <c r="C9613" t="s">
        <v>6784</v>
      </c>
      <c r="D9613">
        <v>35</v>
      </c>
      <c r="E9613" s="6">
        <f>LEN(Utica_Trace[[#This Row],[Merged]])</f>
        <v>35</v>
      </c>
    </row>
    <row r="9614" spans="1:5" x14ac:dyDescent="0.25">
      <c r="A9614" t="s">
        <v>47</v>
      </c>
      <c r="B9614" t="s">
        <v>10</v>
      </c>
      <c r="C9614" t="s">
        <v>6784</v>
      </c>
      <c r="D9614">
        <v>35</v>
      </c>
      <c r="E9614" s="6">
        <f>LEN(Utica_Trace[[#This Row],[Merged]])</f>
        <v>35</v>
      </c>
    </row>
    <row r="9615" spans="1:5" x14ac:dyDescent="0.25">
      <c r="A9615" t="s">
        <v>47</v>
      </c>
      <c r="B9615" t="s">
        <v>9</v>
      </c>
      <c r="C9615" t="s">
        <v>6785</v>
      </c>
      <c r="D9615">
        <v>35</v>
      </c>
      <c r="E9615" s="6">
        <f>LEN(Utica_Trace[[#This Row],[Merged]])</f>
        <v>35</v>
      </c>
    </row>
    <row r="9616" spans="1:5" x14ac:dyDescent="0.25">
      <c r="A9616" t="s">
        <v>47</v>
      </c>
      <c r="B9616" t="s">
        <v>10</v>
      </c>
      <c r="C9616" t="s">
        <v>6785</v>
      </c>
      <c r="D9616">
        <v>35</v>
      </c>
      <c r="E9616" s="6">
        <f>LEN(Utica_Trace[[#This Row],[Merged]])</f>
        <v>35</v>
      </c>
    </row>
    <row r="9617" spans="1:5" x14ac:dyDescent="0.25">
      <c r="A9617" t="s">
        <v>49</v>
      </c>
      <c r="B9617" t="s">
        <v>10</v>
      </c>
      <c r="C9617" t="s">
        <v>6786</v>
      </c>
      <c r="D9617">
        <v>33</v>
      </c>
      <c r="E9617" s="6">
        <f>LEN(Utica_Trace[[#This Row],[Merged]])</f>
        <v>33</v>
      </c>
    </row>
    <row r="9618" spans="1:5" x14ac:dyDescent="0.25">
      <c r="A9618" t="s">
        <v>55</v>
      </c>
      <c r="B9618" t="s">
        <v>10</v>
      </c>
      <c r="C9618" t="s">
        <v>6787</v>
      </c>
      <c r="D9618">
        <v>33</v>
      </c>
      <c r="E9618" s="6">
        <f>LEN(Utica_Trace[[#This Row],[Merged]])</f>
        <v>33</v>
      </c>
    </row>
    <row r="9619" spans="1:5" x14ac:dyDescent="0.25">
      <c r="A9619" t="s">
        <v>1802</v>
      </c>
      <c r="B9619" t="s">
        <v>10</v>
      </c>
      <c r="C9619" t="s">
        <v>6787</v>
      </c>
      <c r="D9619">
        <v>33</v>
      </c>
      <c r="E9619" s="6">
        <f>LEN(Utica_Trace[[#This Row],[Merged]])</f>
        <v>33</v>
      </c>
    </row>
    <row r="9620" spans="1:5" x14ac:dyDescent="0.25">
      <c r="A9620" t="s">
        <v>1803</v>
      </c>
      <c r="B9620" t="s">
        <v>10</v>
      </c>
      <c r="C9620" t="s">
        <v>6787</v>
      </c>
      <c r="D9620">
        <v>33</v>
      </c>
      <c r="E9620" s="6">
        <f>LEN(Utica_Trace[[#This Row],[Merged]])</f>
        <v>33</v>
      </c>
    </row>
    <row r="9621" spans="1:5" x14ac:dyDescent="0.25">
      <c r="A9621" t="s">
        <v>97</v>
      </c>
      <c r="B9621" t="s">
        <v>9</v>
      </c>
      <c r="C9621" t="s">
        <v>6788</v>
      </c>
      <c r="D9621">
        <v>35</v>
      </c>
      <c r="E9621" s="6">
        <f>LEN(Utica_Trace[[#This Row],[Merged]])</f>
        <v>35</v>
      </c>
    </row>
    <row r="9622" spans="1:5" x14ac:dyDescent="0.25">
      <c r="A9622" t="s">
        <v>97</v>
      </c>
      <c r="B9622" t="s">
        <v>10</v>
      </c>
      <c r="C9622" t="s">
        <v>6788</v>
      </c>
      <c r="D9622">
        <v>35</v>
      </c>
      <c r="E9622" s="6">
        <f>LEN(Utica_Trace[[#This Row],[Merged]])</f>
        <v>35</v>
      </c>
    </row>
    <row r="9623" spans="1:5" x14ac:dyDescent="0.25">
      <c r="A9623" t="s">
        <v>101</v>
      </c>
      <c r="B9623" t="s">
        <v>9</v>
      </c>
      <c r="C9623" t="s">
        <v>6788</v>
      </c>
      <c r="D9623">
        <v>35</v>
      </c>
      <c r="E9623" s="6">
        <f>LEN(Utica_Trace[[#This Row],[Merged]])</f>
        <v>35</v>
      </c>
    </row>
    <row r="9624" spans="1:5" x14ac:dyDescent="0.25">
      <c r="A9624" t="s">
        <v>101</v>
      </c>
      <c r="B9624" t="s">
        <v>10</v>
      </c>
      <c r="C9624" t="s">
        <v>6788</v>
      </c>
      <c r="D9624">
        <v>35</v>
      </c>
      <c r="E9624" s="6">
        <f>LEN(Utica_Trace[[#This Row],[Merged]])</f>
        <v>35</v>
      </c>
    </row>
    <row r="9625" spans="1:5" x14ac:dyDescent="0.25">
      <c r="A9625" t="s">
        <v>101</v>
      </c>
      <c r="B9625" t="s">
        <v>10</v>
      </c>
      <c r="C9625" t="s">
        <v>6789</v>
      </c>
      <c r="D9625">
        <v>35</v>
      </c>
      <c r="E9625" s="6">
        <f>LEN(Utica_Trace[[#This Row],[Merged]])</f>
        <v>35</v>
      </c>
    </row>
    <row r="9626" spans="1:5" x14ac:dyDescent="0.25">
      <c r="A9626" t="s">
        <v>101</v>
      </c>
      <c r="B9626" t="s">
        <v>10</v>
      </c>
      <c r="C9626" t="s">
        <v>6790</v>
      </c>
      <c r="D9626">
        <v>35</v>
      </c>
      <c r="E9626" s="6">
        <f>LEN(Utica_Trace[[#This Row],[Merged]])</f>
        <v>35</v>
      </c>
    </row>
    <row r="9627" spans="1:5" x14ac:dyDescent="0.25">
      <c r="A9627" t="s">
        <v>101</v>
      </c>
      <c r="B9627" t="s">
        <v>10</v>
      </c>
      <c r="C9627" t="s">
        <v>6791</v>
      </c>
      <c r="D9627">
        <v>35</v>
      </c>
      <c r="E9627" s="6">
        <f>LEN(Utica_Trace[[#This Row],[Merged]])</f>
        <v>35</v>
      </c>
    </row>
    <row r="9628" spans="1:5" x14ac:dyDescent="0.25">
      <c r="A9628" t="s">
        <v>101</v>
      </c>
      <c r="B9628" t="s">
        <v>10</v>
      </c>
      <c r="C9628" t="s">
        <v>6792</v>
      </c>
      <c r="D9628">
        <v>35</v>
      </c>
      <c r="E9628" s="6">
        <f>LEN(Utica_Trace[[#This Row],[Merged]])</f>
        <v>35</v>
      </c>
    </row>
    <row r="9629" spans="1:5" x14ac:dyDescent="0.25">
      <c r="A9629" t="s">
        <v>101</v>
      </c>
      <c r="B9629" t="s">
        <v>10</v>
      </c>
      <c r="C9629" t="s">
        <v>6793</v>
      </c>
      <c r="D9629">
        <v>35</v>
      </c>
      <c r="E9629" s="6">
        <f>LEN(Utica_Trace[[#This Row],[Merged]])</f>
        <v>35</v>
      </c>
    </row>
    <row r="9630" spans="1:5" x14ac:dyDescent="0.25">
      <c r="A9630" t="s">
        <v>101</v>
      </c>
      <c r="B9630" t="s">
        <v>10</v>
      </c>
      <c r="C9630" t="s">
        <v>6794</v>
      </c>
      <c r="D9630">
        <v>35</v>
      </c>
      <c r="E9630" s="6">
        <f>LEN(Utica_Trace[[#This Row],[Merged]])</f>
        <v>35</v>
      </c>
    </row>
    <row r="9631" spans="1:5" x14ac:dyDescent="0.25">
      <c r="A9631" t="s">
        <v>101</v>
      </c>
      <c r="B9631" t="s">
        <v>10</v>
      </c>
      <c r="C9631" t="s">
        <v>6795</v>
      </c>
      <c r="D9631">
        <v>35</v>
      </c>
      <c r="E9631" s="6">
        <f>LEN(Utica_Trace[[#This Row],[Merged]])</f>
        <v>35</v>
      </c>
    </row>
    <row r="9632" spans="1:5" x14ac:dyDescent="0.25">
      <c r="A9632" t="s">
        <v>101</v>
      </c>
      <c r="B9632" t="s">
        <v>10</v>
      </c>
      <c r="C9632" t="s">
        <v>6796</v>
      </c>
      <c r="D9632">
        <v>33</v>
      </c>
      <c r="E9632" s="6">
        <f>LEN(Utica_Trace[[#This Row],[Merged]])</f>
        <v>33</v>
      </c>
    </row>
    <row r="9633" spans="1:5" x14ac:dyDescent="0.25">
      <c r="A9633" t="s">
        <v>101</v>
      </c>
      <c r="B9633" t="s">
        <v>9</v>
      </c>
      <c r="C9633" t="s">
        <v>6797</v>
      </c>
      <c r="D9633">
        <v>35</v>
      </c>
      <c r="E9633" s="6">
        <f>LEN(Utica_Trace[[#This Row],[Merged]])</f>
        <v>35</v>
      </c>
    </row>
    <row r="9634" spans="1:5" x14ac:dyDescent="0.25">
      <c r="A9634" t="s">
        <v>101</v>
      </c>
      <c r="B9634" t="s">
        <v>10</v>
      </c>
      <c r="C9634" t="s">
        <v>6797</v>
      </c>
      <c r="D9634">
        <v>35</v>
      </c>
      <c r="E9634" s="6">
        <f>LEN(Utica_Trace[[#This Row],[Merged]])</f>
        <v>35</v>
      </c>
    </row>
    <row r="9635" spans="1:5" x14ac:dyDescent="0.25">
      <c r="A9635" t="s">
        <v>101</v>
      </c>
      <c r="B9635" t="s">
        <v>9</v>
      </c>
      <c r="C9635" t="s">
        <v>6798</v>
      </c>
      <c r="D9635">
        <v>35</v>
      </c>
      <c r="E9635" s="6">
        <f>LEN(Utica_Trace[[#This Row],[Merged]])</f>
        <v>35</v>
      </c>
    </row>
    <row r="9636" spans="1:5" x14ac:dyDescent="0.25">
      <c r="A9636" t="s">
        <v>101</v>
      </c>
      <c r="B9636" t="s">
        <v>10</v>
      </c>
      <c r="C9636" t="s">
        <v>6798</v>
      </c>
      <c r="D9636">
        <v>35</v>
      </c>
      <c r="E9636" s="6">
        <f>LEN(Utica_Trace[[#This Row],[Merged]])</f>
        <v>35</v>
      </c>
    </row>
    <row r="9637" spans="1:5" x14ac:dyDescent="0.25">
      <c r="A9637" t="s">
        <v>101</v>
      </c>
      <c r="B9637" t="s">
        <v>9</v>
      </c>
      <c r="C9637" t="s">
        <v>6799</v>
      </c>
      <c r="D9637">
        <v>35</v>
      </c>
      <c r="E9637" s="6">
        <f>LEN(Utica_Trace[[#This Row],[Merged]])</f>
        <v>35</v>
      </c>
    </row>
    <row r="9638" spans="1:5" x14ac:dyDescent="0.25">
      <c r="A9638" t="s">
        <v>101</v>
      </c>
      <c r="B9638" t="s">
        <v>10</v>
      </c>
      <c r="C9638" t="s">
        <v>6799</v>
      </c>
      <c r="D9638">
        <v>35</v>
      </c>
      <c r="E9638" s="6">
        <f>LEN(Utica_Trace[[#This Row],[Merged]])</f>
        <v>35</v>
      </c>
    </row>
    <row r="9639" spans="1:5" x14ac:dyDescent="0.25">
      <c r="A9639" t="s">
        <v>101</v>
      </c>
      <c r="B9639" t="s">
        <v>9</v>
      </c>
      <c r="C9639" t="s">
        <v>6800</v>
      </c>
      <c r="D9639">
        <v>35</v>
      </c>
      <c r="E9639" s="6">
        <f>LEN(Utica_Trace[[#This Row],[Merged]])</f>
        <v>35</v>
      </c>
    </row>
    <row r="9640" spans="1:5" x14ac:dyDescent="0.25">
      <c r="A9640" t="s">
        <v>101</v>
      </c>
      <c r="B9640" t="s">
        <v>10</v>
      </c>
      <c r="C9640" t="s">
        <v>6800</v>
      </c>
      <c r="D9640">
        <v>35</v>
      </c>
      <c r="E9640" s="6">
        <f>LEN(Utica_Trace[[#This Row],[Merged]])</f>
        <v>35</v>
      </c>
    </row>
    <row r="9641" spans="1:5" x14ac:dyDescent="0.25">
      <c r="A9641" t="s">
        <v>101</v>
      </c>
      <c r="B9641" t="s">
        <v>9</v>
      </c>
      <c r="C9641" t="s">
        <v>6801</v>
      </c>
      <c r="D9641">
        <v>35</v>
      </c>
      <c r="E9641" s="6">
        <f>LEN(Utica_Trace[[#This Row],[Merged]])</f>
        <v>35</v>
      </c>
    </row>
    <row r="9642" spans="1:5" x14ac:dyDescent="0.25">
      <c r="A9642" t="s">
        <v>101</v>
      </c>
      <c r="B9642" t="s">
        <v>10</v>
      </c>
      <c r="C9642" t="s">
        <v>6801</v>
      </c>
      <c r="D9642">
        <v>35</v>
      </c>
      <c r="E9642" s="6">
        <f>LEN(Utica_Trace[[#This Row],[Merged]])</f>
        <v>35</v>
      </c>
    </row>
    <row r="9643" spans="1:5" x14ac:dyDescent="0.25">
      <c r="A9643" t="s">
        <v>101</v>
      </c>
      <c r="B9643" t="s">
        <v>9</v>
      </c>
      <c r="C9643" t="s">
        <v>6802</v>
      </c>
      <c r="D9643">
        <v>35</v>
      </c>
      <c r="E9643" s="6">
        <f>LEN(Utica_Trace[[#This Row],[Merged]])</f>
        <v>35</v>
      </c>
    </row>
    <row r="9644" spans="1:5" x14ac:dyDescent="0.25">
      <c r="A9644" t="s">
        <v>101</v>
      </c>
      <c r="B9644" t="s">
        <v>10</v>
      </c>
      <c r="C9644" t="s">
        <v>6802</v>
      </c>
      <c r="D9644">
        <v>35</v>
      </c>
      <c r="E9644" s="6">
        <f>LEN(Utica_Trace[[#This Row],[Merged]])</f>
        <v>35</v>
      </c>
    </row>
    <row r="9645" spans="1:5" x14ac:dyDescent="0.25">
      <c r="A9645" t="s">
        <v>101</v>
      </c>
      <c r="B9645" t="s">
        <v>9</v>
      </c>
      <c r="C9645" t="s">
        <v>6803</v>
      </c>
      <c r="D9645">
        <v>35</v>
      </c>
      <c r="E9645" s="6">
        <f>LEN(Utica_Trace[[#This Row],[Merged]])</f>
        <v>35</v>
      </c>
    </row>
    <row r="9646" spans="1:5" x14ac:dyDescent="0.25">
      <c r="A9646" t="s">
        <v>101</v>
      </c>
      <c r="B9646" t="s">
        <v>10</v>
      </c>
      <c r="C9646" t="s">
        <v>6803</v>
      </c>
      <c r="D9646">
        <v>35</v>
      </c>
      <c r="E9646" s="6">
        <f>LEN(Utica_Trace[[#This Row],[Merged]])</f>
        <v>35</v>
      </c>
    </row>
    <row r="9647" spans="1:5" x14ac:dyDescent="0.25">
      <c r="A9647" t="s">
        <v>101</v>
      </c>
      <c r="B9647" t="s">
        <v>9</v>
      </c>
      <c r="C9647" t="s">
        <v>6804</v>
      </c>
      <c r="D9647">
        <v>35</v>
      </c>
      <c r="E9647" s="6">
        <f>LEN(Utica_Trace[[#This Row],[Merged]])</f>
        <v>35</v>
      </c>
    </row>
    <row r="9648" spans="1:5" x14ac:dyDescent="0.25">
      <c r="A9648" t="s">
        <v>101</v>
      </c>
      <c r="B9648" t="s">
        <v>10</v>
      </c>
      <c r="C9648" t="s">
        <v>6804</v>
      </c>
      <c r="D9648">
        <v>35</v>
      </c>
      <c r="E9648" s="6">
        <f>LEN(Utica_Trace[[#This Row],[Merged]])</f>
        <v>35</v>
      </c>
    </row>
    <row r="9649" spans="1:5" x14ac:dyDescent="0.25">
      <c r="A9649" t="s">
        <v>101</v>
      </c>
      <c r="B9649" t="s">
        <v>9</v>
      </c>
      <c r="C9649" t="s">
        <v>6805</v>
      </c>
      <c r="D9649">
        <v>35</v>
      </c>
      <c r="E9649" s="6">
        <f>LEN(Utica_Trace[[#This Row],[Merged]])</f>
        <v>35</v>
      </c>
    </row>
    <row r="9650" spans="1:5" x14ac:dyDescent="0.25">
      <c r="A9650" t="s">
        <v>101</v>
      </c>
      <c r="B9650" t="s">
        <v>10</v>
      </c>
      <c r="C9650" t="s">
        <v>6805</v>
      </c>
      <c r="D9650">
        <v>35</v>
      </c>
      <c r="E9650" s="6">
        <f>LEN(Utica_Trace[[#This Row],[Merged]])</f>
        <v>35</v>
      </c>
    </row>
    <row r="9651" spans="1:5" x14ac:dyDescent="0.25">
      <c r="A9651" t="s">
        <v>101</v>
      </c>
      <c r="B9651" t="s">
        <v>9</v>
      </c>
      <c r="C9651" t="s">
        <v>6806</v>
      </c>
      <c r="D9651">
        <v>35</v>
      </c>
      <c r="E9651" s="6">
        <f>LEN(Utica_Trace[[#This Row],[Merged]])</f>
        <v>35</v>
      </c>
    </row>
    <row r="9652" spans="1:5" x14ac:dyDescent="0.25">
      <c r="A9652" t="s">
        <v>101</v>
      </c>
      <c r="B9652" t="s">
        <v>10</v>
      </c>
      <c r="C9652" t="s">
        <v>6806</v>
      </c>
      <c r="D9652">
        <v>35</v>
      </c>
      <c r="E9652" s="6">
        <f>LEN(Utica_Trace[[#This Row],[Merged]])</f>
        <v>35</v>
      </c>
    </row>
    <row r="9653" spans="1:5" x14ac:dyDescent="0.25">
      <c r="A9653" t="s">
        <v>101</v>
      </c>
      <c r="B9653" t="s">
        <v>9</v>
      </c>
      <c r="C9653" t="s">
        <v>6807</v>
      </c>
      <c r="D9653">
        <v>35</v>
      </c>
      <c r="E9653" s="6">
        <f>LEN(Utica_Trace[[#This Row],[Merged]])</f>
        <v>35</v>
      </c>
    </row>
    <row r="9654" spans="1:5" x14ac:dyDescent="0.25">
      <c r="A9654" t="s">
        <v>101</v>
      </c>
      <c r="B9654" t="s">
        <v>10</v>
      </c>
      <c r="C9654" t="s">
        <v>6807</v>
      </c>
      <c r="D9654">
        <v>35</v>
      </c>
      <c r="E9654" s="6">
        <f>LEN(Utica_Trace[[#This Row],[Merged]])</f>
        <v>35</v>
      </c>
    </row>
    <row r="9655" spans="1:5" x14ac:dyDescent="0.25">
      <c r="A9655" t="s">
        <v>101</v>
      </c>
      <c r="B9655" t="s">
        <v>9</v>
      </c>
      <c r="C9655" t="s">
        <v>6808</v>
      </c>
      <c r="D9655">
        <v>35</v>
      </c>
      <c r="E9655" s="6">
        <f>LEN(Utica_Trace[[#This Row],[Merged]])</f>
        <v>35</v>
      </c>
    </row>
    <row r="9656" spans="1:5" x14ac:dyDescent="0.25">
      <c r="A9656" t="s">
        <v>101</v>
      </c>
      <c r="B9656" t="s">
        <v>10</v>
      </c>
      <c r="C9656" t="s">
        <v>6808</v>
      </c>
      <c r="D9656">
        <v>35</v>
      </c>
      <c r="E9656" s="6">
        <f>LEN(Utica_Trace[[#This Row],[Merged]])</f>
        <v>35</v>
      </c>
    </row>
    <row r="9657" spans="1:5" x14ac:dyDescent="0.25">
      <c r="A9657" t="s">
        <v>101</v>
      </c>
      <c r="B9657" t="s">
        <v>9</v>
      </c>
      <c r="C9657" t="s">
        <v>6809</v>
      </c>
      <c r="D9657">
        <v>35</v>
      </c>
      <c r="E9657" s="6">
        <f>LEN(Utica_Trace[[#This Row],[Merged]])</f>
        <v>35</v>
      </c>
    </row>
    <row r="9658" spans="1:5" x14ac:dyDescent="0.25">
      <c r="A9658" t="s">
        <v>101</v>
      </c>
      <c r="B9658" t="s">
        <v>10</v>
      </c>
      <c r="C9658" t="s">
        <v>6809</v>
      </c>
      <c r="D9658">
        <v>35</v>
      </c>
      <c r="E9658" s="6">
        <f>LEN(Utica_Trace[[#This Row],[Merged]])</f>
        <v>35</v>
      </c>
    </row>
    <row r="9659" spans="1:5" x14ac:dyDescent="0.25">
      <c r="A9659" t="s">
        <v>101</v>
      </c>
      <c r="B9659" t="s">
        <v>9</v>
      </c>
      <c r="C9659" t="s">
        <v>6810</v>
      </c>
      <c r="D9659">
        <v>35</v>
      </c>
      <c r="E9659" s="6">
        <f>LEN(Utica_Trace[[#This Row],[Merged]])</f>
        <v>35</v>
      </c>
    </row>
    <row r="9660" spans="1:5" x14ac:dyDescent="0.25">
      <c r="A9660" t="s">
        <v>101</v>
      </c>
      <c r="B9660" t="s">
        <v>10</v>
      </c>
      <c r="C9660" t="s">
        <v>6810</v>
      </c>
      <c r="D9660">
        <v>35</v>
      </c>
      <c r="E9660" s="6">
        <f>LEN(Utica_Trace[[#This Row],[Merged]])</f>
        <v>35</v>
      </c>
    </row>
    <row r="9661" spans="1:5" x14ac:dyDescent="0.25">
      <c r="A9661" t="s">
        <v>101</v>
      </c>
      <c r="B9661" t="s">
        <v>9</v>
      </c>
      <c r="C9661" t="s">
        <v>6811</v>
      </c>
      <c r="D9661">
        <v>35</v>
      </c>
      <c r="E9661" s="6">
        <f>LEN(Utica_Trace[[#This Row],[Merged]])</f>
        <v>35</v>
      </c>
    </row>
    <row r="9662" spans="1:5" x14ac:dyDescent="0.25">
      <c r="A9662" t="s">
        <v>101</v>
      </c>
      <c r="B9662" t="s">
        <v>10</v>
      </c>
      <c r="C9662" t="s">
        <v>6811</v>
      </c>
      <c r="D9662">
        <v>35</v>
      </c>
      <c r="E9662" s="6">
        <f>LEN(Utica_Trace[[#This Row],[Merged]])</f>
        <v>35</v>
      </c>
    </row>
    <row r="9663" spans="1:5" x14ac:dyDescent="0.25">
      <c r="A9663" t="s">
        <v>101</v>
      </c>
      <c r="B9663" t="s">
        <v>9</v>
      </c>
      <c r="C9663" t="s">
        <v>6812</v>
      </c>
      <c r="D9663">
        <v>35</v>
      </c>
      <c r="E9663" s="6">
        <f>LEN(Utica_Trace[[#This Row],[Merged]])</f>
        <v>35</v>
      </c>
    </row>
    <row r="9664" spans="1:5" x14ac:dyDescent="0.25">
      <c r="A9664" t="s">
        <v>101</v>
      </c>
      <c r="B9664" t="s">
        <v>10</v>
      </c>
      <c r="C9664" t="s">
        <v>6812</v>
      </c>
      <c r="D9664">
        <v>35</v>
      </c>
      <c r="E9664" s="6">
        <f>LEN(Utica_Trace[[#This Row],[Merged]])</f>
        <v>35</v>
      </c>
    </row>
    <row r="9665" spans="1:5" x14ac:dyDescent="0.25">
      <c r="A9665" t="s">
        <v>101</v>
      </c>
      <c r="B9665" t="s">
        <v>9</v>
      </c>
      <c r="C9665" t="s">
        <v>6813</v>
      </c>
      <c r="D9665">
        <v>35</v>
      </c>
      <c r="E9665" s="6">
        <f>LEN(Utica_Trace[[#This Row],[Merged]])</f>
        <v>35</v>
      </c>
    </row>
    <row r="9666" spans="1:5" x14ac:dyDescent="0.25">
      <c r="A9666" t="s">
        <v>101</v>
      </c>
      <c r="B9666" t="s">
        <v>10</v>
      </c>
      <c r="C9666" t="s">
        <v>6813</v>
      </c>
      <c r="D9666">
        <v>35</v>
      </c>
      <c r="E9666" s="6">
        <f>LEN(Utica_Trace[[#This Row],[Merged]])</f>
        <v>35</v>
      </c>
    </row>
    <row r="9667" spans="1:5" x14ac:dyDescent="0.25">
      <c r="A9667" t="s">
        <v>101</v>
      </c>
      <c r="B9667" t="s">
        <v>9</v>
      </c>
      <c r="C9667" t="s">
        <v>6814</v>
      </c>
      <c r="D9667">
        <v>35</v>
      </c>
      <c r="E9667" s="6">
        <f>LEN(Utica_Trace[[#This Row],[Merged]])</f>
        <v>35</v>
      </c>
    </row>
    <row r="9668" spans="1:5" x14ac:dyDescent="0.25">
      <c r="A9668" t="s">
        <v>101</v>
      </c>
      <c r="B9668" t="s">
        <v>10</v>
      </c>
      <c r="C9668" t="s">
        <v>6814</v>
      </c>
      <c r="D9668">
        <v>35</v>
      </c>
      <c r="E9668" s="6">
        <f>LEN(Utica_Trace[[#This Row],[Merged]])</f>
        <v>35</v>
      </c>
    </row>
    <row r="9669" spans="1:5" x14ac:dyDescent="0.25">
      <c r="A9669" t="s">
        <v>101</v>
      </c>
      <c r="B9669" t="s">
        <v>9</v>
      </c>
      <c r="C9669" t="s">
        <v>6815</v>
      </c>
      <c r="D9669">
        <v>35</v>
      </c>
      <c r="E9669" s="6">
        <f>LEN(Utica_Trace[[#This Row],[Merged]])</f>
        <v>35</v>
      </c>
    </row>
    <row r="9670" spans="1:5" x14ac:dyDescent="0.25">
      <c r="A9670" t="s">
        <v>101</v>
      </c>
      <c r="B9670" t="s">
        <v>10</v>
      </c>
      <c r="C9670" t="s">
        <v>6815</v>
      </c>
      <c r="D9670">
        <v>35</v>
      </c>
      <c r="E9670" s="6">
        <f>LEN(Utica_Trace[[#This Row],[Merged]])</f>
        <v>35</v>
      </c>
    </row>
    <row r="9671" spans="1:5" x14ac:dyDescent="0.25">
      <c r="A9671" t="s">
        <v>101</v>
      </c>
      <c r="B9671" t="s">
        <v>9</v>
      </c>
      <c r="C9671" t="s">
        <v>6816</v>
      </c>
      <c r="D9671">
        <v>35</v>
      </c>
      <c r="E9671" s="6">
        <f>LEN(Utica_Trace[[#This Row],[Merged]])</f>
        <v>35</v>
      </c>
    </row>
    <row r="9672" spans="1:5" x14ac:dyDescent="0.25">
      <c r="A9672" t="s">
        <v>101</v>
      </c>
      <c r="B9672" t="s">
        <v>10</v>
      </c>
      <c r="C9672" t="s">
        <v>6816</v>
      </c>
      <c r="D9672">
        <v>35</v>
      </c>
      <c r="E9672" s="6">
        <f>LEN(Utica_Trace[[#This Row],[Merged]])</f>
        <v>35</v>
      </c>
    </row>
    <row r="9673" spans="1:5" x14ac:dyDescent="0.25">
      <c r="A9673" t="s">
        <v>101</v>
      </c>
      <c r="B9673" t="s">
        <v>9</v>
      </c>
      <c r="C9673" t="s">
        <v>6817</v>
      </c>
      <c r="D9673">
        <v>35</v>
      </c>
      <c r="E9673" s="6">
        <f>LEN(Utica_Trace[[#This Row],[Merged]])</f>
        <v>35</v>
      </c>
    </row>
    <row r="9674" spans="1:5" x14ac:dyDescent="0.25">
      <c r="A9674" t="s">
        <v>101</v>
      </c>
      <c r="B9674" t="s">
        <v>10</v>
      </c>
      <c r="C9674" t="s">
        <v>6817</v>
      </c>
      <c r="D9674">
        <v>35</v>
      </c>
      <c r="E9674" s="6">
        <f>LEN(Utica_Trace[[#This Row],[Merged]])</f>
        <v>35</v>
      </c>
    </row>
    <row r="9675" spans="1:5" x14ac:dyDescent="0.25">
      <c r="A9675" t="s">
        <v>101</v>
      </c>
      <c r="B9675" t="s">
        <v>9</v>
      </c>
      <c r="C9675" t="s">
        <v>6818</v>
      </c>
      <c r="D9675">
        <v>35</v>
      </c>
      <c r="E9675" s="6">
        <f>LEN(Utica_Trace[[#This Row],[Merged]])</f>
        <v>35</v>
      </c>
    </row>
    <row r="9676" spans="1:5" x14ac:dyDescent="0.25">
      <c r="A9676" t="s">
        <v>101</v>
      </c>
      <c r="B9676" t="s">
        <v>10</v>
      </c>
      <c r="C9676" t="s">
        <v>6818</v>
      </c>
      <c r="D9676">
        <v>35</v>
      </c>
      <c r="E9676" s="6">
        <f>LEN(Utica_Trace[[#This Row],[Merged]])</f>
        <v>35</v>
      </c>
    </row>
    <row r="9677" spans="1:5" x14ac:dyDescent="0.25">
      <c r="A9677" t="s">
        <v>101</v>
      </c>
      <c r="B9677" t="s">
        <v>9</v>
      </c>
      <c r="C9677" t="s">
        <v>6819</v>
      </c>
      <c r="D9677">
        <v>35</v>
      </c>
      <c r="E9677" s="6">
        <f>LEN(Utica_Trace[[#This Row],[Merged]])</f>
        <v>35</v>
      </c>
    </row>
    <row r="9678" spans="1:5" x14ac:dyDescent="0.25">
      <c r="A9678" t="s">
        <v>101</v>
      </c>
      <c r="B9678" t="s">
        <v>10</v>
      </c>
      <c r="C9678" t="s">
        <v>6819</v>
      </c>
      <c r="D9678">
        <v>35</v>
      </c>
      <c r="E9678" s="6">
        <f>LEN(Utica_Trace[[#This Row],[Merged]])</f>
        <v>35</v>
      </c>
    </row>
    <row r="9679" spans="1:5" x14ac:dyDescent="0.25">
      <c r="A9679" t="s">
        <v>101</v>
      </c>
      <c r="B9679" t="s">
        <v>9</v>
      </c>
      <c r="C9679" t="s">
        <v>6820</v>
      </c>
      <c r="D9679">
        <v>35</v>
      </c>
      <c r="E9679" s="6">
        <f>LEN(Utica_Trace[[#This Row],[Merged]])</f>
        <v>35</v>
      </c>
    </row>
    <row r="9680" spans="1:5" x14ac:dyDescent="0.25">
      <c r="A9680" t="s">
        <v>101</v>
      </c>
      <c r="B9680" t="s">
        <v>10</v>
      </c>
      <c r="C9680" t="s">
        <v>6820</v>
      </c>
      <c r="D9680">
        <v>35</v>
      </c>
      <c r="E9680" s="6">
        <f>LEN(Utica_Trace[[#This Row],[Merged]])</f>
        <v>35</v>
      </c>
    </row>
    <row r="9681" spans="1:5" x14ac:dyDescent="0.25">
      <c r="A9681" t="s">
        <v>101</v>
      </c>
      <c r="B9681" t="s">
        <v>9</v>
      </c>
      <c r="C9681" t="s">
        <v>6821</v>
      </c>
      <c r="D9681">
        <v>35</v>
      </c>
      <c r="E9681" s="6">
        <f>LEN(Utica_Trace[[#This Row],[Merged]])</f>
        <v>35</v>
      </c>
    </row>
    <row r="9682" spans="1:5" x14ac:dyDescent="0.25">
      <c r="A9682" t="s">
        <v>101</v>
      </c>
      <c r="B9682" t="s">
        <v>10</v>
      </c>
      <c r="C9682" t="s">
        <v>6821</v>
      </c>
      <c r="D9682">
        <v>35</v>
      </c>
      <c r="E9682" s="6">
        <f>LEN(Utica_Trace[[#This Row],[Merged]])</f>
        <v>35</v>
      </c>
    </row>
    <row r="9683" spans="1:5" x14ac:dyDescent="0.25">
      <c r="A9683" t="s">
        <v>101</v>
      </c>
      <c r="B9683" t="s">
        <v>9</v>
      </c>
      <c r="C9683" t="s">
        <v>6822</v>
      </c>
      <c r="D9683">
        <v>35</v>
      </c>
      <c r="E9683" s="6">
        <f>LEN(Utica_Trace[[#This Row],[Merged]])</f>
        <v>35</v>
      </c>
    </row>
    <row r="9684" spans="1:5" x14ac:dyDescent="0.25">
      <c r="A9684" t="s">
        <v>101</v>
      </c>
      <c r="B9684" t="s">
        <v>10</v>
      </c>
      <c r="C9684" t="s">
        <v>6822</v>
      </c>
      <c r="D9684">
        <v>35</v>
      </c>
      <c r="E9684" s="6">
        <f>LEN(Utica_Trace[[#This Row],[Merged]])</f>
        <v>35</v>
      </c>
    </row>
    <row r="9685" spans="1:5" x14ac:dyDescent="0.25">
      <c r="A9685" t="s">
        <v>101</v>
      </c>
      <c r="B9685" t="s">
        <v>9</v>
      </c>
      <c r="C9685" t="s">
        <v>6823</v>
      </c>
      <c r="D9685">
        <v>35</v>
      </c>
      <c r="E9685" s="6">
        <f>LEN(Utica_Trace[[#This Row],[Merged]])</f>
        <v>35</v>
      </c>
    </row>
    <row r="9686" spans="1:5" x14ac:dyDescent="0.25">
      <c r="A9686" t="s">
        <v>101</v>
      </c>
      <c r="B9686" t="s">
        <v>10</v>
      </c>
      <c r="C9686" t="s">
        <v>6823</v>
      </c>
      <c r="D9686">
        <v>35</v>
      </c>
      <c r="E9686" s="6">
        <f>LEN(Utica_Trace[[#This Row],[Merged]])</f>
        <v>35</v>
      </c>
    </row>
    <row r="9687" spans="1:5" x14ac:dyDescent="0.25">
      <c r="A9687" t="s">
        <v>101</v>
      </c>
      <c r="B9687" t="s">
        <v>9</v>
      </c>
      <c r="C9687" t="s">
        <v>6824</v>
      </c>
      <c r="D9687">
        <v>35</v>
      </c>
      <c r="E9687" s="6">
        <f>LEN(Utica_Trace[[#This Row],[Merged]])</f>
        <v>35</v>
      </c>
    </row>
    <row r="9688" spans="1:5" x14ac:dyDescent="0.25">
      <c r="A9688" t="s">
        <v>101</v>
      </c>
      <c r="B9688" t="s">
        <v>10</v>
      </c>
      <c r="C9688" t="s">
        <v>6824</v>
      </c>
      <c r="D9688">
        <v>35</v>
      </c>
      <c r="E9688" s="6">
        <f>LEN(Utica_Trace[[#This Row],[Merged]])</f>
        <v>35</v>
      </c>
    </row>
    <row r="9689" spans="1:5" x14ac:dyDescent="0.25">
      <c r="A9689" t="s">
        <v>101</v>
      </c>
      <c r="B9689" t="s">
        <v>9</v>
      </c>
      <c r="C9689" t="s">
        <v>6825</v>
      </c>
      <c r="D9689">
        <v>35</v>
      </c>
      <c r="E9689" s="6">
        <f>LEN(Utica_Trace[[#This Row],[Merged]])</f>
        <v>35</v>
      </c>
    </row>
    <row r="9690" spans="1:5" x14ac:dyDescent="0.25">
      <c r="A9690" t="s">
        <v>101</v>
      </c>
      <c r="B9690" t="s">
        <v>10</v>
      </c>
      <c r="C9690" t="s">
        <v>6825</v>
      </c>
      <c r="D9690">
        <v>35</v>
      </c>
      <c r="E9690" s="6">
        <f>LEN(Utica_Trace[[#This Row],[Merged]])</f>
        <v>35</v>
      </c>
    </row>
    <row r="9691" spans="1:5" x14ac:dyDescent="0.25">
      <c r="A9691" t="s">
        <v>101</v>
      </c>
      <c r="B9691" t="s">
        <v>9</v>
      </c>
      <c r="C9691" t="s">
        <v>6826</v>
      </c>
      <c r="D9691">
        <v>35</v>
      </c>
      <c r="E9691" s="6">
        <f>LEN(Utica_Trace[[#This Row],[Merged]])</f>
        <v>35</v>
      </c>
    </row>
    <row r="9692" spans="1:5" x14ac:dyDescent="0.25">
      <c r="A9692" t="s">
        <v>101</v>
      </c>
      <c r="B9692" t="s">
        <v>10</v>
      </c>
      <c r="C9692" t="s">
        <v>6826</v>
      </c>
      <c r="D9692">
        <v>35</v>
      </c>
      <c r="E9692" s="6">
        <f>LEN(Utica_Trace[[#This Row],[Merged]])</f>
        <v>35</v>
      </c>
    </row>
    <row r="9693" spans="1:5" x14ac:dyDescent="0.25">
      <c r="A9693" t="s">
        <v>101</v>
      </c>
      <c r="B9693" t="s">
        <v>9</v>
      </c>
      <c r="C9693" t="s">
        <v>6827</v>
      </c>
      <c r="D9693">
        <v>35</v>
      </c>
      <c r="E9693" s="6">
        <f>LEN(Utica_Trace[[#This Row],[Merged]])</f>
        <v>35</v>
      </c>
    </row>
    <row r="9694" spans="1:5" x14ac:dyDescent="0.25">
      <c r="A9694" t="s">
        <v>101</v>
      </c>
      <c r="B9694" t="s">
        <v>10</v>
      </c>
      <c r="C9694" t="s">
        <v>6827</v>
      </c>
      <c r="D9694">
        <v>35</v>
      </c>
      <c r="E9694" s="6">
        <f>LEN(Utica_Trace[[#This Row],[Merged]])</f>
        <v>35</v>
      </c>
    </row>
    <row r="9695" spans="1:5" x14ac:dyDescent="0.25">
      <c r="A9695" t="s">
        <v>101</v>
      </c>
      <c r="B9695" t="s">
        <v>9</v>
      </c>
      <c r="C9695" t="s">
        <v>6828</v>
      </c>
      <c r="D9695">
        <v>35</v>
      </c>
      <c r="E9695" s="6">
        <f>LEN(Utica_Trace[[#This Row],[Merged]])</f>
        <v>35</v>
      </c>
    </row>
    <row r="9696" spans="1:5" x14ac:dyDescent="0.25">
      <c r="A9696" t="s">
        <v>101</v>
      </c>
      <c r="B9696" t="s">
        <v>10</v>
      </c>
      <c r="C9696" t="s">
        <v>6828</v>
      </c>
      <c r="D9696">
        <v>35</v>
      </c>
      <c r="E9696" s="6">
        <f>LEN(Utica_Trace[[#This Row],[Merged]])</f>
        <v>35</v>
      </c>
    </row>
    <row r="9697" spans="1:5" x14ac:dyDescent="0.25">
      <c r="A9697" t="s">
        <v>101</v>
      </c>
      <c r="B9697" t="s">
        <v>9</v>
      </c>
      <c r="C9697" t="s">
        <v>6829</v>
      </c>
      <c r="D9697">
        <v>35</v>
      </c>
      <c r="E9697" s="6">
        <f>LEN(Utica_Trace[[#This Row],[Merged]])</f>
        <v>35</v>
      </c>
    </row>
    <row r="9698" spans="1:5" x14ac:dyDescent="0.25">
      <c r="A9698" t="s">
        <v>101</v>
      </c>
      <c r="B9698" t="s">
        <v>10</v>
      </c>
      <c r="C9698" t="s">
        <v>6829</v>
      </c>
      <c r="D9698">
        <v>35</v>
      </c>
      <c r="E9698" s="6">
        <f>LEN(Utica_Trace[[#This Row],[Merged]])</f>
        <v>35</v>
      </c>
    </row>
    <row r="9699" spans="1:5" x14ac:dyDescent="0.25">
      <c r="A9699" t="s">
        <v>101</v>
      </c>
      <c r="B9699" t="s">
        <v>9</v>
      </c>
      <c r="C9699" t="s">
        <v>6830</v>
      </c>
      <c r="D9699">
        <v>35</v>
      </c>
      <c r="E9699" s="6">
        <f>LEN(Utica_Trace[[#This Row],[Merged]])</f>
        <v>35</v>
      </c>
    </row>
    <row r="9700" spans="1:5" x14ac:dyDescent="0.25">
      <c r="A9700" t="s">
        <v>101</v>
      </c>
      <c r="B9700" t="s">
        <v>10</v>
      </c>
      <c r="C9700" t="s">
        <v>6830</v>
      </c>
      <c r="D9700">
        <v>35</v>
      </c>
      <c r="E9700" s="6">
        <f>LEN(Utica_Trace[[#This Row],[Merged]])</f>
        <v>35</v>
      </c>
    </row>
    <row r="9701" spans="1:5" x14ac:dyDescent="0.25">
      <c r="A9701" t="s">
        <v>101</v>
      </c>
      <c r="B9701" t="s">
        <v>9</v>
      </c>
      <c r="C9701" t="s">
        <v>6831</v>
      </c>
      <c r="D9701">
        <v>35</v>
      </c>
      <c r="E9701" s="6">
        <f>LEN(Utica_Trace[[#This Row],[Merged]])</f>
        <v>35</v>
      </c>
    </row>
    <row r="9702" spans="1:5" x14ac:dyDescent="0.25">
      <c r="A9702" t="s">
        <v>101</v>
      </c>
      <c r="B9702" t="s">
        <v>10</v>
      </c>
      <c r="C9702" t="s">
        <v>6831</v>
      </c>
      <c r="D9702">
        <v>35</v>
      </c>
      <c r="E9702" s="6">
        <f>LEN(Utica_Trace[[#This Row],[Merged]])</f>
        <v>35</v>
      </c>
    </row>
    <row r="9703" spans="1:5" x14ac:dyDescent="0.25">
      <c r="A9703" t="s">
        <v>101</v>
      </c>
      <c r="B9703" t="s">
        <v>9</v>
      </c>
      <c r="C9703" t="s">
        <v>6832</v>
      </c>
      <c r="D9703">
        <v>35</v>
      </c>
      <c r="E9703" s="6">
        <f>LEN(Utica_Trace[[#This Row],[Merged]])</f>
        <v>35</v>
      </c>
    </row>
    <row r="9704" spans="1:5" x14ac:dyDescent="0.25">
      <c r="A9704" t="s">
        <v>101</v>
      </c>
      <c r="B9704" t="s">
        <v>10</v>
      </c>
      <c r="C9704" t="s">
        <v>6832</v>
      </c>
      <c r="D9704">
        <v>35</v>
      </c>
      <c r="E9704" s="6">
        <f>LEN(Utica_Trace[[#This Row],[Merged]])</f>
        <v>35</v>
      </c>
    </row>
    <row r="9705" spans="1:5" x14ac:dyDescent="0.25">
      <c r="A9705" t="s">
        <v>101</v>
      </c>
      <c r="B9705" t="s">
        <v>9</v>
      </c>
      <c r="C9705" t="s">
        <v>6833</v>
      </c>
      <c r="D9705">
        <v>35</v>
      </c>
      <c r="E9705" s="6">
        <f>LEN(Utica_Trace[[#This Row],[Merged]])</f>
        <v>35</v>
      </c>
    </row>
    <row r="9706" spans="1:5" x14ac:dyDescent="0.25">
      <c r="A9706" t="s">
        <v>101</v>
      </c>
      <c r="B9706" t="s">
        <v>10</v>
      </c>
      <c r="C9706" t="s">
        <v>6833</v>
      </c>
      <c r="D9706">
        <v>35</v>
      </c>
      <c r="E9706" s="6">
        <f>LEN(Utica_Trace[[#This Row],[Merged]])</f>
        <v>35</v>
      </c>
    </row>
    <row r="9707" spans="1:5" x14ac:dyDescent="0.25">
      <c r="A9707" t="s">
        <v>101</v>
      </c>
      <c r="B9707" t="s">
        <v>9</v>
      </c>
      <c r="C9707" t="s">
        <v>6834</v>
      </c>
      <c r="D9707">
        <v>35</v>
      </c>
      <c r="E9707" s="6">
        <f>LEN(Utica_Trace[[#This Row],[Merged]])</f>
        <v>35</v>
      </c>
    </row>
    <row r="9708" spans="1:5" x14ac:dyDescent="0.25">
      <c r="A9708" t="s">
        <v>101</v>
      </c>
      <c r="B9708" t="s">
        <v>10</v>
      </c>
      <c r="C9708" t="s">
        <v>6834</v>
      </c>
      <c r="D9708">
        <v>35</v>
      </c>
      <c r="E9708" s="6">
        <f>LEN(Utica_Trace[[#This Row],[Merged]])</f>
        <v>35</v>
      </c>
    </row>
    <row r="9709" spans="1:5" x14ac:dyDescent="0.25">
      <c r="A9709" t="s">
        <v>101</v>
      </c>
      <c r="B9709" t="s">
        <v>9</v>
      </c>
      <c r="C9709" t="s">
        <v>6835</v>
      </c>
      <c r="D9709">
        <v>35</v>
      </c>
      <c r="E9709" s="6">
        <f>LEN(Utica_Trace[[#This Row],[Merged]])</f>
        <v>35</v>
      </c>
    </row>
    <row r="9710" spans="1:5" x14ac:dyDescent="0.25">
      <c r="A9710" t="s">
        <v>101</v>
      </c>
      <c r="B9710" t="s">
        <v>10</v>
      </c>
      <c r="C9710" t="s">
        <v>6835</v>
      </c>
      <c r="D9710">
        <v>35</v>
      </c>
      <c r="E9710" s="6">
        <f>LEN(Utica_Trace[[#This Row],[Merged]])</f>
        <v>35</v>
      </c>
    </row>
    <row r="9711" spans="1:5" x14ac:dyDescent="0.25">
      <c r="A9711" t="s">
        <v>101</v>
      </c>
      <c r="B9711" t="s">
        <v>9</v>
      </c>
      <c r="C9711" t="s">
        <v>6836</v>
      </c>
      <c r="D9711">
        <v>35</v>
      </c>
      <c r="E9711" s="6">
        <f>LEN(Utica_Trace[[#This Row],[Merged]])</f>
        <v>35</v>
      </c>
    </row>
    <row r="9712" spans="1:5" x14ac:dyDescent="0.25">
      <c r="A9712" t="s">
        <v>101</v>
      </c>
      <c r="B9712" t="s">
        <v>10</v>
      </c>
      <c r="C9712" t="s">
        <v>6836</v>
      </c>
      <c r="D9712">
        <v>35</v>
      </c>
      <c r="E9712" s="6">
        <f>LEN(Utica_Trace[[#This Row],[Merged]])</f>
        <v>35</v>
      </c>
    </row>
    <row r="9713" spans="1:5" x14ac:dyDescent="0.25">
      <c r="A9713" t="s">
        <v>15</v>
      </c>
      <c r="B9713" t="s">
        <v>9</v>
      </c>
      <c r="C9713" t="s">
        <v>6837</v>
      </c>
      <c r="D9713">
        <v>35</v>
      </c>
      <c r="E9713" s="6">
        <f>LEN(Utica_Trace[[#This Row],[Merged]])</f>
        <v>35</v>
      </c>
    </row>
    <row r="9714" spans="1:5" x14ac:dyDescent="0.25">
      <c r="A9714" t="s">
        <v>15</v>
      </c>
      <c r="B9714" t="s">
        <v>10</v>
      </c>
      <c r="C9714" t="s">
        <v>6837</v>
      </c>
      <c r="D9714">
        <v>35</v>
      </c>
      <c r="E9714" s="6">
        <f>LEN(Utica_Trace[[#This Row],[Merged]])</f>
        <v>35</v>
      </c>
    </row>
    <row r="9715" spans="1:5" x14ac:dyDescent="0.25">
      <c r="A9715" t="s">
        <v>1781</v>
      </c>
      <c r="B9715" t="s">
        <v>9</v>
      </c>
      <c r="C9715" t="s">
        <v>6837</v>
      </c>
      <c r="D9715">
        <v>35</v>
      </c>
      <c r="E9715" s="6">
        <f>LEN(Utica_Trace[[#This Row],[Merged]])</f>
        <v>35</v>
      </c>
    </row>
    <row r="9716" spans="1:5" x14ac:dyDescent="0.25">
      <c r="A9716" t="s">
        <v>1781</v>
      </c>
      <c r="B9716" t="s">
        <v>10</v>
      </c>
      <c r="C9716" t="s">
        <v>6837</v>
      </c>
      <c r="D9716">
        <v>35</v>
      </c>
      <c r="E9716" s="6">
        <f>LEN(Utica_Trace[[#This Row],[Merged]])</f>
        <v>35</v>
      </c>
    </row>
    <row r="9717" spans="1:5" x14ac:dyDescent="0.25">
      <c r="A9717" t="s">
        <v>1795</v>
      </c>
      <c r="B9717" t="s">
        <v>9</v>
      </c>
      <c r="C9717" t="s">
        <v>6837</v>
      </c>
      <c r="D9717">
        <v>35</v>
      </c>
      <c r="E9717" s="6">
        <f>LEN(Utica_Trace[[#This Row],[Merged]])</f>
        <v>35</v>
      </c>
    </row>
    <row r="9718" spans="1:5" x14ac:dyDescent="0.25">
      <c r="A9718" t="s">
        <v>1795</v>
      </c>
      <c r="B9718" t="s">
        <v>10</v>
      </c>
      <c r="C9718" t="s">
        <v>6837</v>
      </c>
      <c r="D9718">
        <v>35</v>
      </c>
      <c r="E9718" s="6">
        <f>LEN(Utica_Trace[[#This Row],[Merged]])</f>
        <v>35</v>
      </c>
    </row>
    <row r="9719" spans="1:5" x14ac:dyDescent="0.25">
      <c r="A9719" t="s">
        <v>1845</v>
      </c>
      <c r="B9719" t="s">
        <v>9</v>
      </c>
      <c r="C9719" t="s">
        <v>6837</v>
      </c>
      <c r="D9719">
        <v>35</v>
      </c>
      <c r="E9719" s="6">
        <f>LEN(Utica_Trace[[#This Row],[Merged]])</f>
        <v>35</v>
      </c>
    </row>
    <row r="9720" spans="1:5" x14ac:dyDescent="0.25">
      <c r="A9720" t="s">
        <v>1845</v>
      </c>
      <c r="B9720" t="s">
        <v>10</v>
      </c>
      <c r="C9720" t="s">
        <v>6837</v>
      </c>
      <c r="D9720">
        <v>35</v>
      </c>
      <c r="E9720" s="6">
        <f>LEN(Utica_Trace[[#This Row],[Merged]])</f>
        <v>35</v>
      </c>
    </row>
    <row r="9721" spans="1:5" x14ac:dyDescent="0.25">
      <c r="A9721" t="s">
        <v>1846</v>
      </c>
      <c r="B9721" t="s">
        <v>9</v>
      </c>
      <c r="C9721" t="s">
        <v>6837</v>
      </c>
      <c r="D9721">
        <v>35</v>
      </c>
      <c r="E9721" s="6">
        <f>LEN(Utica_Trace[[#This Row],[Merged]])</f>
        <v>35</v>
      </c>
    </row>
    <row r="9722" spans="1:5" x14ac:dyDescent="0.25">
      <c r="A9722" t="s">
        <v>1846</v>
      </c>
      <c r="B9722" t="s">
        <v>10</v>
      </c>
      <c r="C9722" t="s">
        <v>6837</v>
      </c>
      <c r="D9722">
        <v>35</v>
      </c>
      <c r="E9722" s="6">
        <f>LEN(Utica_Trace[[#This Row],[Merged]])</f>
        <v>35</v>
      </c>
    </row>
    <row r="9723" spans="1:5" x14ac:dyDescent="0.25">
      <c r="A9723" t="s">
        <v>101</v>
      </c>
      <c r="B9723" t="s">
        <v>9</v>
      </c>
      <c r="C9723" t="s">
        <v>6837</v>
      </c>
      <c r="D9723">
        <v>35</v>
      </c>
      <c r="E9723" s="6">
        <f>LEN(Utica_Trace[[#This Row],[Merged]])</f>
        <v>35</v>
      </c>
    </row>
    <row r="9724" spans="1:5" x14ac:dyDescent="0.25">
      <c r="A9724" t="s">
        <v>101</v>
      </c>
      <c r="B9724" t="s">
        <v>10</v>
      </c>
      <c r="C9724" t="s">
        <v>6837</v>
      </c>
      <c r="D9724">
        <v>35</v>
      </c>
      <c r="E9724" s="6">
        <f>LEN(Utica_Trace[[#This Row],[Merged]])</f>
        <v>35</v>
      </c>
    </row>
    <row r="9725" spans="1:5" x14ac:dyDescent="0.25">
      <c r="A9725" t="s">
        <v>1853</v>
      </c>
      <c r="B9725" t="s">
        <v>9</v>
      </c>
      <c r="C9725" t="s">
        <v>6837</v>
      </c>
      <c r="D9725">
        <v>35</v>
      </c>
      <c r="E9725" s="6">
        <f>LEN(Utica_Trace[[#This Row],[Merged]])</f>
        <v>35</v>
      </c>
    </row>
    <row r="9726" spans="1:5" x14ac:dyDescent="0.25">
      <c r="A9726" t="s">
        <v>1853</v>
      </c>
      <c r="B9726" t="s">
        <v>10</v>
      </c>
      <c r="C9726" t="s">
        <v>6837</v>
      </c>
      <c r="D9726">
        <v>35</v>
      </c>
      <c r="E9726" s="6">
        <f>LEN(Utica_Trace[[#This Row],[Merged]])</f>
        <v>35</v>
      </c>
    </row>
    <row r="9727" spans="1:5" x14ac:dyDescent="0.25">
      <c r="A9727" t="s">
        <v>15</v>
      </c>
      <c r="B9727" t="s">
        <v>9</v>
      </c>
      <c r="C9727" t="s">
        <v>6838</v>
      </c>
      <c r="D9727">
        <v>35</v>
      </c>
      <c r="E9727" s="6">
        <f>LEN(Utica_Trace[[#This Row],[Merged]])</f>
        <v>35</v>
      </c>
    </row>
    <row r="9728" spans="1:5" x14ac:dyDescent="0.25">
      <c r="A9728" t="s">
        <v>15</v>
      </c>
      <c r="B9728" t="s">
        <v>10</v>
      </c>
      <c r="C9728" t="s">
        <v>6838</v>
      </c>
      <c r="D9728">
        <v>35</v>
      </c>
      <c r="E9728" s="6">
        <f>LEN(Utica_Trace[[#This Row],[Merged]])</f>
        <v>35</v>
      </c>
    </row>
    <row r="9729" spans="1:5" x14ac:dyDescent="0.25">
      <c r="A9729" t="s">
        <v>1781</v>
      </c>
      <c r="B9729" t="s">
        <v>9</v>
      </c>
      <c r="C9729" t="s">
        <v>6838</v>
      </c>
      <c r="D9729">
        <v>35</v>
      </c>
      <c r="E9729" s="6">
        <f>LEN(Utica_Trace[[#This Row],[Merged]])</f>
        <v>35</v>
      </c>
    </row>
    <row r="9730" spans="1:5" x14ac:dyDescent="0.25">
      <c r="A9730" t="s">
        <v>1781</v>
      </c>
      <c r="B9730" t="s">
        <v>10</v>
      </c>
      <c r="C9730" t="s">
        <v>6838</v>
      </c>
      <c r="D9730">
        <v>35</v>
      </c>
      <c r="E9730" s="6">
        <f>LEN(Utica_Trace[[#This Row],[Merged]])</f>
        <v>35</v>
      </c>
    </row>
    <row r="9731" spans="1:5" x14ac:dyDescent="0.25">
      <c r="A9731" t="s">
        <v>1795</v>
      </c>
      <c r="B9731" t="s">
        <v>9</v>
      </c>
      <c r="C9731" t="s">
        <v>6838</v>
      </c>
      <c r="D9731">
        <v>35</v>
      </c>
      <c r="E9731" s="6">
        <f>LEN(Utica_Trace[[#This Row],[Merged]])</f>
        <v>35</v>
      </c>
    </row>
    <row r="9732" spans="1:5" x14ac:dyDescent="0.25">
      <c r="A9732" t="s">
        <v>1795</v>
      </c>
      <c r="B9732" t="s">
        <v>10</v>
      </c>
      <c r="C9732" t="s">
        <v>6838</v>
      </c>
      <c r="D9732">
        <v>35</v>
      </c>
      <c r="E9732" s="6">
        <f>LEN(Utica_Trace[[#This Row],[Merged]])</f>
        <v>35</v>
      </c>
    </row>
    <row r="9733" spans="1:5" x14ac:dyDescent="0.25">
      <c r="A9733" t="s">
        <v>1845</v>
      </c>
      <c r="B9733" t="s">
        <v>9</v>
      </c>
      <c r="C9733" t="s">
        <v>6838</v>
      </c>
      <c r="D9733">
        <v>35</v>
      </c>
      <c r="E9733" s="6">
        <f>LEN(Utica_Trace[[#This Row],[Merged]])</f>
        <v>35</v>
      </c>
    </row>
    <row r="9734" spans="1:5" x14ac:dyDescent="0.25">
      <c r="A9734" t="s">
        <v>1845</v>
      </c>
      <c r="B9734" t="s">
        <v>10</v>
      </c>
      <c r="C9734" t="s">
        <v>6838</v>
      </c>
      <c r="D9734">
        <v>35</v>
      </c>
      <c r="E9734" s="6">
        <f>LEN(Utica_Trace[[#This Row],[Merged]])</f>
        <v>35</v>
      </c>
    </row>
    <row r="9735" spans="1:5" x14ac:dyDescent="0.25">
      <c r="A9735" t="s">
        <v>1846</v>
      </c>
      <c r="B9735" t="s">
        <v>9</v>
      </c>
      <c r="C9735" t="s">
        <v>6838</v>
      </c>
      <c r="D9735">
        <v>35</v>
      </c>
      <c r="E9735" s="6">
        <f>LEN(Utica_Trace[[#This Row],[Merged]])</f>
        <v>35</v>
      </c>
    </row>
    <row r="9736" spans="1:5" x14ac:dyDescent="0.25">
      <c r="A9736" t="s">
        <v>1846</v>
      </c>
      <c r="B9736" t="s">
        <v>10</v>
      </c>
      <c r="C9736" t="s">
        <v>6838</v>
      </c>
      <c r="D9736">
        <v>35</v>
      </c>
      <c r="E9736" s="6">
        <f>LEN(Utica_Trace[[#This Row],[Merged]])</f>
        <v>35</v>
      </c>
    </row>
    <row r="9737" spans="1:5" x14ac:dyDescent="0.25">
      <c r="A9737" t="s">
        <v>101</v>
      </c>
      <c r="B9737" t="s">
        <v>9</v>
      </c>
      <c r="C9737" t="s">
        <v>6838</v>
      </c>
      <c r="D9737">
        <v>35</v>
      </c>
      <c r="E9737" s="6">
        <f>LEN(Utica_Trace[[#This Row],[Merged]])</f>
        <v>35</v>
      </c>
    </row>
    <row r="9738" spans="1:5" x14ac:dyDescent="0.25">
      <c r="A9738" t="s">
        <v>101</v>
      </c>
      <c r="B9738" t="s">
        <v>10</v>
      </c>
      <c r="C9738" t="s">
        <v>6838</v>
      </c>
      <c r="D9738">
        <v>35</v>
      </c>
      <c r="E9738" s="6">
        <f>LEN(Utica_Trace[[#This Row],[Merged]])</f>
        <v>35</v>
      </c>
    </row>
    <row r="9739" spans="1:5" x14ac:dyDescent="0.25">
      <c r="A9739" t="s">
        <v>1853</v>
      </c>
      <c r="B9739" t="s">
        <v>9</v>
      </c>
      <c r="C9739" t="s">
        <v>6838</v>
      </c>
      <c r="D9739">
        <v>35</v>
      </c>
      <c r="E9739" s="6">
        <f>LEN(Utica_Trace[[#This Row],[Merged]])</f>
        <v>35</v>
      </c>
    </row>
    <row r="9740" spans="1:5" x14ac:dyDescent="0.25">
      <c r="A9740" t="s">
        <v>1853</v>
      </c>
      <c r="B9740" t="s">
        <v>10</v>
      </c>
      <c r="C9740" t="s">
        <v>6838</v>
      </c>
      <c r="D9740">
        <v>35</v>
      </c>
      <c r="E9740" s="6">
        <f>LEN(Utica_Trace[[#This Row],[Merged]])</f>
        <v>35</v>
      </c>
    </row>
    <row r="9741" spans="1:5" x14ac:dyDescent="0.25">
      <c r="A9741" t="s">
        <v>101</v>
      </c>
      <c r="B9741" t="s">
        <v>9</v>
      </c>
      <c r="C9741" t="s">
        <v>6839</v>
      </c>
      <c r="D9741">
        <v>35</v>
      </c>
      <c r="E9741" s="6">
        <f>LEN(Utica_Trace[[#This Row],[Merged]])</f>
        <v>35</v>
      </c>
    </row>
    <row r="9742" spans="1:5" x14ac:dyDescent="0.25">
      <c r="A9742" t="s">
        <v>101</v>
      </c>
      <c r="B9742" t="s">
        <v>10</v>
      </c>
      <c r="C9742" t="s">
        <v>6839</v>
      </c>
      <c r="D9742">
        <v>35</v>
      </c>
      <c r="E9742" s="6">
        <f>LEN(Utica_Trace[[#This Row],[Merged]])</f>
        <v>35</v>
      </c>
    </row>
    <row r="9743" spans="1:5" x14ac:dyDescent="0.25">
      <c r="A9743" t="s">
        <v>1850</v>
      </c>
      <c r="B9743" t="s">
        <v>9</v>
      </c>
      <c r="C9743" t="s">
        <v>6839</v>
      </c>
      <c r="D9743">
        <v>35</v>
      </c>
      <c r="E9743" s="6">
        <f>LEN(Utica_Trace[[#This Row],[Merged]])</f>
        <v>35</v>
      </c>
    </row>
    <row r="9744" spans="1:5" x14ac:dyDescent="0.25">
      <c r="A9744" t="s">
        <v>1850</v>
      </c>
      <c r="B9744" t="s">
        <v>10</v>
      </c>
      <c r="C9744" t="s">
        <v>6839</v>
      </c>
      <c r="D9744">
        <v>35</v>
      </c>
      <c r="E9744" s="6">
        <f>LEN(Utica_Trace[[#This Row],[Merged]])</f>
        <v>35</v>
      </c>
    </row>
    <row r="9745" spans="1:5" x14ac:dyDescent="0.25">
      <c r="A9745" t="s">
        <v>1851</v>
      </c>
      <c r="B9745" t="s">
        <v>9</v>
      </c>
      <c r="C9745" t="s">
        <v>6839</v>
      </c>
      <c r="D9745">
        <v>35</v>
      </c>
      <c r="E9745" s="6">
        <f>LEN(Utica_Trace[[#This Row],[Merged]])</f>
        <v>35</v>
      </c>
    </row>
    <row r="9746" spans="1:5" x14ac:dyDescent="0.25">
      <c r="A9746" t="s">
        <v>1851</v>
      </c>
      <c r="B9746" t="s">
        <v>10</v>
      </c>
      <c r="C9746" t="s">
        <v>6839</v>
      </c>
      <c r="D9746">
        <v>35</v>
      </c>
      <c r="E9746" s="6">
        <f>LEN(Utica_Trace[[#This Row],[Merged]])</f>
        <v>35</v>
      </c>
    </row>
    <row r="9747" spans="1:5" x14ac:dyDescent="0.25">
      <c r="A9747" t="s">
        <v>1852</v>
      </c>
      <c r="B9747" t="s">
        <v>10</v>
      </c>
      <c r="C9747" t="s">
        <v>6839</v>
      </c>
      <c r="D9747">
        <v>35</v>
      </c>
      <c r="E9747" s="6">
        <f>LEN(Utica_Trace[[#This Row],[Merged]])</f>
        <v>35</v>
      </c>
    </row>
    <row r="9748" spans="1:5" x14ac:dyDescent="0.25">
      <c r="A9748" t="s">
        <v>101</v>
      </c>
      <c r="B9748" t="s">
        <v>9</v>
      </c>
      <c r="C9748" t="s">
        <v>6840</v>
      </c>
      <c r="D9748">
        <v>35</v>
      </c>
      <c r="E9748" s="6">
        <f>LEN(Utica_Trace[[#This Row],[Merged]])</f>
        <v>35</v>
      </c>
    </row>
    <row r="9749" spans="1:5" x14ac:dyDescent="0.25">
      <c r="A9749" t="s">
        <v>101</v>
      </c>
      <c r="B9749" t="s">
        <v>10</v>
      </c>
      <c r="C9749" t="s">
        <v>6840</v>
      </c>
      <c r="D9749">
        <v>35</v>
      </c>
      <c r="E9749" s="6">
        <f>LEN(Utica_Trace[[#This Row],[Merged]])</f>
        <v>35</v>
      </c>
    </row>
    <row r="9750" spans="1:5" x14ac:dyDescent="0.25">
      <c r="A9750" t="s">
        <v>1850</v>
      </c>
      <c r="B9750" t="s">
        <v>9</v>
      </c>
      <c r="C9750" t="s">
        <v>6840</v>
      </c>
      <c r="D9750">
        <v>35</v>
      </c>
      <c r="E9750" s="6">
        <f>LEN(Utica_Trace[[#This Row],[Merged]])</f>
        <v>35</v>
      </c>
    </row>
    <row r="9751" spans="1:5" x14ac:dyDescent="0.25">
      <c r="A9751" t="s">
        <v>1850</v>
      </c>
      <c r="B9751" t="s">
        <v>10</v>
      </c>
      <c r="C9751" t="s">
        <v>6840</v>
      </c>
      <c r="D9751">
        <v>35</v>
      </c>
      <c r="E9751" s="6">
        <f>LEN(Utica_Trace[[#This Row],[Merged]])</f>
        <v>35</v>
      </c>
    </row>
    <row r="9752" spans="1:5" x14ac:dyDescent="0.25">
      <c r="A9752" t="s">
        <v>1851</v>
      </c>
      <c r="B9752" t="s">
        <v>9</v>
      </c>
      <c r="C9752" t="s">
        <v>6840</v>
      </c>
      <c r="D9752">
        <v>35</v>
      </c>
      <c r="E9752" s="6">
        <f>LEN(Utica_Trace[[#This Row],[Merged]])</f>
        <v>35</v>
      </c>
    </row>
    <row r="9753" spans="1:5" x14ac:dyDescent="0.25">
      <c r="A9753" t="s">
        <v>1851</v>
      </c>
      <c r="B9753" t="s">
        <v>10</v>
      </c>
      <c r="C9753" t="s">
        <v>6840</v>
      </c>
      <c r="D9753">
        <v>35</v>
      </c>
      <c r="E9753" s="6">
        <f>LEN(Utica_Trace[[#This Row],[Merged]])</f>
        <v>35</v>
      </c>
    </row>
    <row r="9754" spans="1:5" x14ac:dyDescent="0.25">
      <c r="A9754" t="s">
        <v>1852</v>
      </c>
      <c r="B9754" t="s">
        <v>10</v>
      </c>
      <c r="C9754" t="s">
        <v>6840</v>
      </c>
      <c r="D9754">
        <v>35</v>
      </c>
      <c r="E9754" s="6">
        <f>LEN(Utica_Trace[[#This Row],[Merged]])</f>
        <v>35</v>
      </c>
    </row>
    <row r="9755" spans="1:5" x14ac:dyDescent="0.25">
      <c r="A9755" t="s">
        <v>64</v>
      </c>
      <c r="B9755" t="s">
        <v>10</v>
      </c>
      <c r="C9755" t="s">
        <v>6841</v>
      </c>
      <c r="D9755">
        <v>35</v>
      </c>
      <c r="E9755" s="6">
        <f>LEN(Utica_Trace[[#This Row],[Merged]])</f>
        <v>35</v>
      </c>
    </row>
    <row r="9756" spans="1:5" x14ac:dyDescent="0.25">
      <c r="A9756" t="s">
        <v>64</v>
      </c>
      <c r="B9756" t="s">
        <v>10</v>
      </c>
      <c r="C9756" t="s">
        <v>6842</v>
      </c>
      <c r="D9756">
        <v>35</v>
      </c>
      <c r="E9756" s="6">
        <f>LEN(Utica_Trace[[#This Row],[Merged]])</f>
        <v>35</v>
      </c>
    </row>
    <row r="9757" spans="1:5" x14ac:dyDescent="0.25">
      <c r="A9757" t="s">
        <v>98</v>
      </c>
      <c r="B9757" t="s">
        <v>9</v>
      </c>
      <c r="C9757" t="s">
        <v>6843</v>
      </c>
      <c r="D9757">
        <v>35</v>
      </c>
      <c r="E9757" s="6">
        <f>LEN(Utica_Trace[[#This Row],[Merged]])</f>
        <v>35</v>
      </c>
    </row>
    <row r="9758" spans="1:5" x14ac:dyDescent="0.25">
      <c r="A9758" t="s">
        <v>98</v>
      </c>
      <c r="B9758" t="s">
        <v>10</v>
      </c>
      <c r="C9758" t="s">
        <v>6843</v>
      </c>
      <c r="D9758">
        <v>35</v>
      </c>
      <c r="E9758" s="6">
        <f>LEN(Utica_Trace[[#This Row],[Merged]])</f>
        <v>35</v>
      </c>
    </row>
    <row r="9759" spans="1:5" x14ac:dyDescent="0.25">
      <c r="A9759" t="s">
        <v>65</v>
      </c>
      <c r="B9759" t="s">
        <v>9</v>
      </c>
      <c r="C9759" t="s">
        <v>7108</v>
      </c>
      <c r="D9759">
        <v>36</v>
      </c>
      <c r="E9759" s="6">
        <f>LEN(Utica_Trace[[#This Row],[Merged]])</f>
        <v>36</v>
      </c>
    </row>
    <row r="9760" spans="1:5" x14ac:dyDescent="0.25">
      <c r="A9760" t="s">
        <v>1810</v>
      </c>
      <c r="B9760" t="s">
        <v>9</v>
      </c>
      <c r="C9760" t="s">
        <v>7108</v>
      </c>
      <c r="D9760">
        <v>36</v>
      </c>
      <c r="E9760" s="6">
        <f>LEN(Utica_Trace[[#This Row],[Merged]])</f>
        <v>36</v>
      </c>
    </row>
    <row r="9761" spans="1:5" x14ac:dyDescent="0.25">
      <c r="A9761" t="s">
        <v>1811</v>
      </c>
      <c r="B9761" t="s">
        <v>9</v>
      </c>
      <c r="C9761" t="s">
        <v>7108</v>
      </c>
      <c r="D9761">
        <v>36</v>
      </c>
      <c r="E9761" s="6">
        <f>LEN(Utica_Trace[[#This Row],[Merged]])</f>
        <v>36</v>
      </c>
    </row>
    <row r="9762" spans="1:5" x14ac:dyDescent="0.25">
      <c r="A9762" t="s">
        <v>1814</v>
      </c>
      <c r="B9762" t="s">
        <v>9</v>
      </c>
      <c r="C9762" t="s">
        <v>7108</v>
      </c>
      <c r="D9762">
        <v>36</v>
      </c>
      <c r="E9762" s="6">
        <f>LEN(Utica_Trace[[#This Row],[Merged]])</f>
        <v>36</v>
      </c>
    </row>
    <row r="9763" spans="1:5" x14ac:dyDescent="0.25">
      <c r="A9763" t="s">
        <v>1819</v>
      </c>
      <c r="B9763" t="s">
        <v>9</v>
      </c>
      <c r="C9763" t="s">
        <v>7108</v>
      </c>
      <c r="D9763">
        <v>36</v>
      </c>
      <c r="E9763" s="6">
        <f>LEN(Utica_Trace[[#This Row],[Merged]])</f>
        <v>36</v>
      </c>
    </row>
    <row r="9764" spans="1:5" x14ac:dyDescent="0.25">
      <c r="A9764" t="s">
        <v>74</v>
      </c>
      <c r="B9764" t="s">
        <v>9</v>
      </c>
      <c r="C9764" t="s">
        <v>7108</v>
      </c>
      <c r="D9764">
        <v>36</v>
      </c>
      <c r="E9764" s="6">
        <f>LEN(Utica_Trace[[#This Row],[Merged]])</f>
        <v>36</v>
      </c>
    </row>
    <row r="9765" spans="1:5" x14ac:dyDescent="0.25">
      <c r="A9765" t="s">
        <v>65</v>
      </c>
      <c r="B9765" t="s">
        <v>9</v>
      </c>
      <c r="C9765" t="s">
        <v>7109</v>
      </c>
      <c r="D9765">
        <v>36</v>
      </c>
      <c r="E9765" s="6">
        <f>LEN(Utica_Trace[[#This Row],[Merged]])</f>
        <v>36</v>
      </c>
    </row>
    <row r="9766" spans="1:5" x14ac:dyDescent="0.25">
      <c r="A9766" t="s">
        <v>1811</v>
      </c>
      <c r="B9766" t="s">
        <v>9</v>
      </c>
      <c r="C9766" t="s">
        <v>7109</v>
      </c>
      <c r="D9766">
        <v>36</v>
      </c>
      <c r="E9766" s="6">
        <f>LEN(Utica_Trace[[#This Row],[Merged]])</f>
        <v>36</v>
      </c>
    </row>
    <row r="9767" spans="1:5" x14ac:dyDescent="0.25">
      <c r="A9767" t="s">
        <v>1814</v>
      </c>
      <c r="B9767" t="s">
        <v>9</v>
      </c>
      <c r="C9767" t="s">
        <v>7109</v>
      </c>
      <c r="D9767">
        <v>36</v>
      </c>
      <c r="E9767" s="6">
        <f>LEN(Utica_Trace[[#This Row],[Merged]])</f>
        <v>36</v>
      </c>
    </row>
    <row r="9768" spans="1:5" x14ac:dyDescent="0.25">
      <c r="A9768" t="s">
        <v>1819</v>
      </c>
      <c r="B9768" t="s">
        <v>9</v>
      </c>
      <c r="C9768" t="s">
        <v>7109</v>
      </c>
      <c r="D9768">
        <v>36</v>
      </c>
      <c r="E9768" s="6">
        <f>LEN(Utica_Trace[[#This Row],[Merged]])</f>
        <v>36</v>
      </c>
    </row>
    <row r="9769" spans="1:5" x14ac:dyDescent="0.25">
      <c r="A9769" t="s">
        <v>74</v>
      </c>
      <c r="B9769" t="s">
        <v>9</v>
      </c>
      <c r="C9769" t="s">
        <v>7109</v>
      </c>
      <c r="D9769">
        <v>36</v>
      </c>
      <c r="E9769" s="6">
        <f>LEN(Utica_Trace[[#This Row],[Merged]])</f>
        <v>36</v>
      </c>
    </row>
    <row r="9770" spans="1:5" x14ac:dyDescent="0.25">
      <c r="A9770" t="s">
        <v>1820</v>
      </c>
      <c r="B9770" t="s">
        <v>9</v>
      </c>
      <c r="C9770" t="s">
        <v>7109</v>
      </c>
      <c r="D9770">
        <v>36</v>
      </c>
      <c r="E9770" s="6">
        <f>LEN(Utica_Trace[[#This Row],[Merged]])</f>
        <v>36</v>
      </c>
    </row>
    <row r="9771" spans="1:5" x14ac:dyDescent="0.25">
      <c r="A9771" t="s">
        <v>38</v>
      </c>
      <c r="B9771" t="s">
        <v>9</v>
      </c>
      <c r="C9771" t="s">
        <v>7110</v>
      </c>
      <c r="D9771">
        <v>33</v>
      </c>
      <c r="E9771" s="6">
        <f>LEN(Utica_Trace[[#This Row],[Merged]])</f>
        <v>33</v>
      </c>
    </row>
    <row r="9772" spans="1:5" x14ac:dyDescent="0.25">
      <c r="A9772" t="s">
        <v>38</v>
      </c>
      <c r="B9772" t="s">
        <v>9</v>
      </c>
      <c r="C9772" t="s">
        <v>7111</v>
      </c>
      <c r="D9772">
        <v>33</v>
      </c>
      <c r="E9772" s="6">
        <f>LEN(Utica_Trace[[#This Row],[Merged]])</f>
        <v>33</v>
      </c>
    </row>
    <row r="9773" spans="1:5" x14ac:dyDescent="0.25">
      <c r="A9773" t="s">
        <v>52</v>
      </c>
      <c r="B9773" t="s">
        <v>9</v>
      </c>
      <c r="C9773" t="s">
        <v>7112</v>
      </c>
      <c r="D9773">
        <v>36</v>
      </c>
      <c r="E9773" s="6">
        <f>LEN(Utica_Trace[[#This Row],[Merged]])</f>
        <v>36</v>
      </c>
    </row>
    <row r="9774" spans="1:5" x14ac:dyDescent="0.25">
      <c r="A9774" t="s">
        <v>96</v>
      </c>
      <c r="B9774" t="s">
        <v>9</v>
      </c>
      <c r="C9774" t="s">
        <v>7112</v>
      </c>
      <c r="D9774">
        <v>36</v>
      </c>
      <c r="E9774" s="6">
        <f>LEN(Utica_Trace[[#This Row],[Merged]])</f>
        <v>36</v>
      </c>
    </row>
    <row r="9775" spans="1:5" x14ac:dyDescent="0.25">
      <c r="A9775" t="s">
        <v>52</v>
      </c>
      <c r="B9775" t="s">
        <v>9</v>
      </c>
      <c r="C9775" t="s">
        <v>7113</v>
      </c>
      <c r="D9775">
        <v>36</v>
      </c>
      <c r="E9775" s="6">
        <f>LEN(Utica_Trace[[#This Row],[Merged]])</f>
        <v>36</v>
      </c>
    </row>
    <row r="9776" spans="1:5" x14ac:dyDescent="0.25">
      <c r="A9776" t="s">
        <v>96</v>
      </c>
      <c r="B9776" t="s">
        <v>9</v>
      </c>
      <c r="C9776" t="s">
        <v>7113</v>
      </c>
      <c r="D9776">
        <v>36</v>
      </c>
      <c r="E9776" s="6">
        <f>LEN(Utica_Trace[[#This Row],[Merged]])</f>
        <v>36</v>
      </c>
    </row>
    <row r="9777" spans="1:5" x14ac:dyDescent="0.25">
      <c r="A9777" t="s">
        <v>85</v>
      </c>
      <c r="B9777" t="s">
        <v>9</v>
      </c>
      <c r="C9777" t="s">
        <v>7114</v>
      </c>
      <c r="D9777">
        <v>36</v>
      </c>
      <c r="E9777" s="6">
        <f>LEN(Utica_Trace[[#This Row],[Merged]])</f>
        <v>36</v>
      </c>
    </row>
    <row r="9778" spans="1:5" x14ac:dyDescent="0.25">
      <c r="A9778" t="s">
        <v>1832</v>
      </c>
      <c r="B9778" t="s">
        <v>9</v>
      </c>
      <c r="C9778" t="s">
        <v>7114</v>
      </c>
      <c r="D9778">
        <v>36</v>
      </c>
      <c r="E9778" s="6">
        <f>LEN(Utica_Trace[[#This Row],[Merged]])</f>
        <v>36</v>
      </c>
    </row>
    <row r="9779" spans="1:5" x14ac:dyDescent="0.25">
      <c r="A9779" t="s">
        <v>72</v>
      </c>
      <c r="B9779" t="s">
        <v>9</v>
      </c>
      <c r="C9779" t="s">
        <v>7115</v>
      </c>
      <c r="D9779">
        <v>33</v>
      </c>
      <c r="E9779" s="6">
        <f>LEN(Utica_Trace[[#This Row],[Merged]])</f>
        <v>33</v>
      </c>
    </row>
    <row r="9780" spans="1:5" x14ac:dyDescent="0.25">
      <c r="A9780" t="s">
        <v>94</v>
      </c>
      <c r="B9780" t="s">
        <v>9</v>
      </c>
      <c r="C9780" t="s">
        <v>7115</v>
      </c>
      <c r="D9780">
        <v>33</v>
      </c>
      <c r="E9780" s="6">
        <f>LEN(Utica_Trace[[#This Row],[Merged]])</f>
        <v>33</v>
      </c>
    </row>
    <row r="9781" spans="1:5" x14ac:dyDescent="0.25">
      <c r="A9781" t="s">
        <v>95</v>
      </c>
      <c r="B9781" t="s">
        <v>9</v>
      </c>
      <c r="C9781" t="s">
        <v>7116</v>
      </c>
      <c r="D9781">
        <v>35</v>
      </c>
      <c r="E9781" s="6">
        <f>LEN(Utica_Trace[[#This Row],[Merged]])</f>
        <v>35</v>
      </c>
    </row>
    <row r="9782" spans="1:5" x14ac:dyDescent="0.25">
      <c r="A9782" t="s">
        <v>96</v>
      </c>
      <c r="B9782" t="s">
        <v>9</v>
      </c>
      <c r="C9782" t="s">
        <v>7116</v>
      </c>
      <c r="D9782">
        <v>35</v>
      </c>
      <c r="E9782" s="6">
        <f>LEN(Utica_Trace[[#This Row],[Merged]])</f>
        <v>35</v>
      </c>
    </row>
    <row r="9783" spans="1:5" x14ac:dyDescent="0.25">
      <c r="A9783" t="s">
        <v>37</v>
      </c>
      <c r="B9783" t="s">
        <v>9</v>
      </c>
      <c r="C9783" t="s">
        <v>7117</v>
      </c>
      <c r="D9783">
        <v>34</v>
      </c>
      <c r="E9783" s="6">
        <f>LEN(Utica_Trace[[#This Row],[Merged]])</f>
        <v>34</v>
      </c>
    </row>
    <row r="9784" spans="1:5" x14ac:dyDescent="0.25">
      <c r="A9784" t="s">
        <v>37</v>
      </c>
      <c r="B9784" t="s">
        <v>10</v>
      </c>
      <c r="C9784" t="s">
        <v>7117</v>
      </c>
      <c r="D9784">
        <v>34</v>
      </c>
      <c r="E9784" s="6">
        <f>LEN(Utica_Trace[[#This Row],[Merged]])</f>
        <v>34</v>
      </c>
    </row>
    <row r="9785" spans="1:5" x14ac:dyDescent="0.25">
      <c r="A9785" t="s">
        <v>56</v>
      </c>
      <c r="B9785" t="s">
        <v>9</v>
      </c>
      <c r="C9785" t="s">
        <v>7118</v>
      </c>
      <c r="D9785">
        <v>34</v>
      </c>
      <c r="E9785" s="6">
        <f>LEN(Utica_Trace[[#This Row],[Merged]])</f>
        <v>34</v>
      </c>
    </row>
    <row r="9786" spans="1:5" x14ac:dyDescent="0.25">
      <c r="A9786" t="s">
        <v>92</v>
      </c>
      <c r="B9786" t="s">
        <v>9</v>
      </c>
      <c r="C9786" t="s">
        <v>7119</v>
      </c>
      <c r="D9786">
        <v>34</v>
      </c>
      <c r="E9786" s="6">
        <f>LEN(Utica_Trace[[#This Row],[Merged]])</f>
        <v>34</v>
      </c>
    </row>
    <row r="9787" spans="1:5" x14ac:dyDescent="0.25">
      <c r="A9787" t="s">
        <v>101</v>
      </c>
      <c r="B9787" t="s">
        <v>9</v>
      </c>
      <c r="C9787" t="s">
        <v>7120</v>
      </c>
      <c r="D9787">
        <v>34</v>
      </c>
      <c r="E9787" s="6">
        <f>LEN(Utica_Trace[[#This Row],[Merged]])</f>
        <v>34</v>
      </c>
    </row>
    <row r="9788" spans="1:5" x14ac:dyDescent="0.25">
      <c r="A9788" t="s">
        <v>101</v>
      </c>
      <c r="B9788" t="s">
        <v>9</v>
      </c>
      <c r="C9788" t="s">
        <v>7121</v>
      </c>
      <c r="D9788">
        <v>34</v>
      </c>
      <c r="E9788" s="6">
        <f>LEN(Utica_Trace[[#This Row],[Merged]])</f>
        <v>34</v>
      </c>
    </row>
    <row r="9789" spans="1:5" x14ac:dyDescent="0.25">
      <c r="A9789" t="s">
        <v>101</v>
      </c>
      <c r="B9789" t="s">
        <v>9</v>
      </c>
      <c r="C9789" t="s">
        <v>7122</v>
      </c>
      <c r="D9789">
        <v>34</v>
      </c>
      <c r="E9789" s="6">
        <f>LEN(Utica_Trace[[#This Row],[Merged]])</f>
        <v>34</v>
      </c>
    </row>
    <row r="9790" spans="1:5" x14ac:dyDescent="0.25">
      <c r="A9790" t="s">
        <v>101</v>
      </c>
      <c r="B9790" t="s">
        <v>9</v>
      </c>
      <c r="C9790" t="s">
        <v>7123</v>
      </c>
      <c r="D9790">
        <v>34</v>
      </c>
      <c r="E9790" s="6">
        <f>LEN(Utica_Trace[[#This Row],[Merged]])</f>
        <v>34</v>
      </c>
    </row>
    <row r="9791" spans="1:5" x14ac:dyDescent="0.25">
      <c r="A9791" t="s">
        <v>101</v>
      </c>
      <c r="B9791" t="s">
        <v>9</v>
      </c>
      <c r="C9791" t="s">
        <v>7124</v>
      </c>
      <c r="D9791">
        <v>34</v>
      </c>
      <c r="E9791" s="6">
        <f>LEN(Utica_Trace[[#This Row],[Merged]])</f>
        <v>34</v>
      </c>
    </row>
    <row r="9792" spans="1:5" x14ac:dyDescent="0.25">
      <c r="A9792" t="s">
        <v>95</v>
      </c>
      <c r="B9792" t="s">
        <v>9</v>
      </c>
      <c r="C9792" t="s">
        <v>7125</v>
      </c>
      <c r="D9792">
        <v>36</v>
      </c>
      <c r="E9792" s="6">
        <f>LEN(Utica_Trace[[#This Row],[Merged]])</f>
        <v>36</v>
      </c>
    </row>
    <row r="9793" spans="1:5" x14ac:dyDescent="0.25">
      <c r="A9793" t="s">
        <v>95</v>
      </c>
      <c r="B9793" t="s">
        <v>9</v>
      </c>
      <c r="C9793" t="s">
        <v>7126</v>
      </c>
      <c r="D9793">
        <v>36</v>
      </c>
      <c r="E9793" s="6">
        <f>LEN(Utica_Trace[[#This Row],[Merged]])</f>
        <v>36</v>
      </c>
    </row>
    <row r="9794" spans="1:5" x14ac:dyDescent="0.25">
      <c r="A9794" t="s">
        <v>72</v>
      </c>
      <c r="B9794" t="s">
        <v>9</v>
      </c>
      <c r="C9794" t="s">
        <v>7127</v>
      </c>
      <c r="D9794">
        <v>31</v>
      </c>
      <c r="E9794" s="6">
        <f>LEN(Utica_Trace[[#This Row],[Merged]])</f>
        <v>31</v>
      </c>
    </row>
    <row r="9795" spans="1:5" x14ac:dyDescent="0.25">
      <c r="A9795" t="s">
        <v>94</v>
      </c>
      <c r="B9795" t="s">
        <v>9</v>
      </c>
      <c r="C9795" t="s">
        <v>7127</v>
      </c>
      <c r="D9795">
        <v>31</v>
      </c>
      <c r="E9795" s="6">
        <f>LEN(Utica_Trace[[#This Row],[Merged]])</f>
        <v>31</v>
      </c>
    </row>
    <row r="9796" spans="1:5" x14ac:dyDescent="0.25">
      <c r="A9796" t="s">
        <v>96</v>
      </c>
      <c r="B9796" t="s">
        <v>9</v>
      </c>
      <c r="C9796" t="s">
        <v>7128</v>
      </c>
      <c r="D9796">
        <v>31</v>
      </c>
      <c r="E9796" s="6">
        <f>LEN(Utica_Trace[[#This Row],[Merged]])</f>
        <v>31</v>
      </c>
    </row>
    <row r="9797" spans="1:5" x14ac:dyDescent="0.25">
      <c r="A9797" t="s">
        <v>101</v>
      </c>
      <c r="B9797" t="s">
        <v>9</v>
      </c>
      <c r="C9797" t="s">
        <v>7129</v>
      </c>
      <c r="D9797">
        <v>34</v>
      </c>
      <c r="E9797" s="6">
        <f>LEN(Utica_Trace[[#This Row],[Merged]])</f>
        <v>34</v>
      </c>
    </row>
    <row r="9798" spans="1:5" x14ac:dyDescent="0.25">
      <c r="A9798" t="s">
        <v>101</v>
      </c>
      <c r="B9798" t="s">
        <v>9</v>
      </c>
      <c r="C9798" t="s">
        <v>7130</v>
      </c>
      <c r="D9798">
        <v>34</v>
      </c>
      <c r="E9798" s="6">
        <f>LEN(Utica_Trace[[#This Row],[Merged]])</f>
        <v>34</v>
      </c>
    </row>
    <row r="9799" spans="1:5" x14ac:dyDescent="0.25">
      <c r="A9799" t="s">
        <v>101</v>
      </c>
      <c r="B9799" t="s">
        <v>9</v>
      </c>
      <c r="C9799" t="s">
        <v>7131</v>
      </c>
      <c r="D9799">
        <v>34</v>
      </c>
      <c r="E9799" s="6">
        <f>LEN(Utica_Trace[[#This Row],[Merged]])</f>
        <v>34</v>
      </c>
    </row>
    <row r="9800" spans="1:5" x14ac:dyDescent="0.25">
      <c r="A9800" t="s">
        <v>101</v>
      </c>
      <c r="B9800" t="s">
        <v>9</v>
      </c>
      <c r="C9800" t="s">
        <v>7132</v>
      </c>
      <c r="D9800">
        <v>34</v>
      </c>
      <c r="E9800" s="6">
        <f>LEN(Utica_Trace[[#This Row],[Merged]])</f>
        <v>34</v>
      </c>
    </row>
    <row r="9801" spans="1:5" x14ac:dyDescent="0.25">
      <c r="A9801" t="s">
        <v>101</v>
      </c>
      <c r="B9801" t="s">
        <v>9</v>
      </c>
      <c r="C9801" t="s">
        <v>7133</v>
      </c>
      <c r="D9801">
        <v>34</v>
      </c>
      <c r="E9801" s="6">
        <f>LEN(Utica_Trace[[#This Row],[Merged]])</f>
        <v>34</v>
      </c>
    </row>
    <row r="9802" spans="1:5" x14ac:dyDescent="0.25">
      <c r="A9802" t="s">
        <v>96</v>
      </c>
      <c r="B9802" t="s">
        <v>9</v>
      </c>
      <c r="C9802" t="s">
        <v>7134</v>
      </c>
      <c r="D9802">
        <v>35</v>
      </c>
      <c r="E9802" s="6">
        <f>LEN(Utica_Trace[[#This Row],[Merged]])</f>
        <v>35</v>
      </c>
    </row>
    <row r="9803" spans="1:5" x14ac:dyDescent="0.25">
      <c r="A9803" t="s">
        <v>96</v>
      </c>
      <c r="B9803" t="s">
        <v>9</v>
      </c>
      <c r="C9803" t="s">
        <v>7135</v>
      </c>
      <c r="D9803">
        <v>35</v>
      </c>
      <c r="E9803" s="6">
        <f>LEN(Utica_Trace[[#This Row],[Merged]])</f>
        <v>35</v>
      </c>
    </row>
    <row r="9804" spans="1:5" x14ac:dyDescent="0.25">
      <c r="A9804" t="s">
        <v>96</v>
      </c>
      <c r="B9804" t="s">
        <v>9</v>
      </c>
      <c r="C9804" t="s">
        <v>7136</v>
      </c>
      <c r="D9804">
        <v>35</v>
      </c>
      <c r="E9804" s="6">
        <f>LEN(Utica_Trace[[#This Row],[Merged]])</f>
        <v>35</v>
      </c>
    </row>
    <row r="9805" spans="1:5" x14ac:dyDescent="0.25">
      <c r="A9805" t="s">
        <v>96</v>
      </c>
      <c r="B9805" t="s">
        <v>9</v>
      </c>
      <c r="C9805" t="s">
        <v>7137</v>
      </c>
      <c r="D9805">
        <v>35</v>
      </c>
      <c r="E9805" s="6">
        <f>LEN(Utica_Trace[[#This Row],[Merged]])</f>
        <v>35</v>
      </c>
    </row>
    <row r="9806" spans="1:5" x14ac:dyDescent="0.25">
      <c r="A9806" t="s">
        <v>95</v>
      </c>
      <c r="B9806" t="s">
        <v>9</v>
      </c>
      <c r="C9806" t="s">
        <v>7138</v>
      </c>
      <c r="D9806">
        <v>35</v>
      </c>
      <c r="E9806" s="6">
        <f>LEN(Utica_Trace[[#This Row],[Merged]])</f>
        <v>35</v>
      </c>
    </row>
    <row r="9807" spans="1:5" x14ac:dyDescent="0.25">
      <c r="A9807" t="s">
        <v>95</v>
      </c>
      <c r="B9807" t="s">
        <v>9</v>
      </c>
      <c r="C9807" t="s">
        <v>7139</v>
      </c>
      <c r="D9807">
        <v>35</v>
      </c>
      <c r="E9807" s="6">
        <f>LEN(Utica_Trace[[#This Row],[Merged]])</f>
        <v>35</v>
      </c>
    </row>
    <row r="9808" spans="1:5" x14ac:dyDescent="0.25">
      <c r="A9808" t="s">
        <v>96</v>
      </c>
      <c r="B9808" t="s">
        <v>9</v>
      </c>
      <c r="C9808" t="s">
        <v>7139</v>
      </c>
      <c r="D9808">
        <v>35</v>
      </c>
      <c r="E9808" s="6">
        <f>LEN(Utica_Trace[[#This Row],[Merged]])</f>
        <v>35</v>
      </c>
    </row>
    <row r="9809" spans="1:5" x14ac:dyDescent="0.25">
      <c r="A9809" t="s">
        <v>43</v>
      </c>
      <c r="B9809" t="s">
        <v>9</v>
      </c>
      <c r="C9809" t="s">
        <v>7140</v>
      </c>
      <c r="D9809">
        <v>35</v>
      </c>
      <c r="E9809" s="6">
        <f>LEN(Utica_Trace[[#This Row],[Merged]])</f>
        <v>35</v>
      </c>
    </row>
    <row r="9810" spans="1:5" x14ac:dyDescent="0.25">
      <c r="A9810" t="s">
        <v>101</v>
      </c>
      <c r="B9810" t="s">
        <v>9</v>
      </c>
      <c r="C9810" t="s">
        <v>7140</v>
      </c>
      <c r="D9810">
        <v>35</v>
      </c>
      <c r="E9810" s="6">
        <f>LEN(Utica_Trace[[#This Row],[Merged]])</f>
        <v>35</v>
      </c>
    </row>
    <row r="9811" spans="1:5" x14ac:dyDescent="0.25">
      <c r="A9811" t="s">
        <v>43</v>
      </c>
      <c r="B9811" t="s">
        <v>9</v>
      </c>
      <c r="C9811" t="s">
        <v>7141</v>
      </c>
      <c r="D9811">
        <v>35</v>
      </c>
      <c r="E9811" s="6">
        <f>LEN(Utica_Trace[[#This Row],[Merged]])</f>
        <v>35</v>
      </c>
    </row>
    <row r="9812" spans="1:5" x14ac:dyDescent="0.25">
      <c r="A9812" t="s">
        <v>41</v>
      </c>
      <c r="B9812" t="s">
        <v>9</v>
      </c>
      <c r="C9812" t="s">
        <v>7142</v>
      </c>
      <c r="D9812">
        <v>35</v>
      </c>
      <c r="E9812" s="6">
        <f>LEN(Utica_Trace[[#This Row],[Merged]])</f>
        <v>35</v>
      </c>
    </row>
    <row r="9813" spans="1:5" x14ac:dyDescent="0.25">
      <c r="A9813" t="s">
        <v>41</v>
      </c>
      <c r="B9813" t="s">
        <v>9</v>
      </c>
      <c r="C9813" t="s">
        <v>7143</v>
      </c>
      <c r="D9813">
        <v>35</v>
      </c>
      <c r="E9813" s="6">
        <f>LEN(Utica_Trace[[#This Row],[Merged]])</f>
        <v>35</v>
      </c>
    </row>
    <row r="9814" spans="1:5" x14ac:dyDescent="0.25">
      <c r="A9814" t="s">
        <v>47</v>
      </c>
      <c r="B9814" t="s">
        <v>9</v>
      </c>
      <c r="C9814" t="s">
        <v>7144</v>
      </c>
      <c r="D9814">
        <v>35</v>
      </c>
      <c r="E9814" s="6">
        <f>LEN(Utica_Trace[[#This Row],[Merged]])</f>
        <v>35</v>
      </c>
    </row>
    <row r="9815" spans="1:5" x14ac:dyDescent="0.25">
      <c r="A9815" t="s">
        <v>47</v>
      </c>
      <c r="B9815" t="s">
        <v>9</v>
      </c>
      <c r="C9815" t="s">
        <v>7145</v>
      </c>
      <c r="D9815">
        <v>35</v>
      </c>
      <c r="E9815" s="6">
        <f>LEN(Utica_Trace[[#This Row],[Merged]])</f>
        <v>35</v>
      </c>
    </row>
    <row r="9816" spans="1:5" x14ac:dyDescent="0.25">
      <c r="A9816" t="s">
        <v>47</v>
      </c>
      <c r="B9816" t="s">
        <v>9</v>
      </c>
      <c r="C9816" t="s">
        <v>7146</v>
      </c>
      <c r="D9816">
        <v>35</v>
      </c>
      <c r="E9816" s="6">
        <f>LEN(Utica_Trace[[#This Row],[Merged]])</f>
        <v>35</v>
      </c>
    </row>
    <row r="9817" spans="1:5" x14ac:dyDescent="0.25">
      <c r="A9817" t="s">
        <v>47</v>
      </c>
      <c r="B9817" t="s">
        <v>9</v>
      </c>
      <c r="C9817" t="s">
        <v>7147</v>
      </c>
      <c r="D9817">
        <v>35</v>
      </c>
      <c r="E9817" s="6">
        <f>LEN(Utica_Trace[[#This Row],[Merged]])</f>
        <v>35</v>
      </c>
    </row>
    <row r="9818" spans="1:5" x14ac:dyDescent="0.25">
      <c r="A9818" t="s">
        <v>47</v>
      </c>
      <c r="B9818" t="s">
        <v>9</v>
      </c>
      <c r="C9818" t="s">
        <v>7148</v>
      </c>
      <c r="D9818">
        <v>35</v>
      </c>
      <c r="E9818" s="6">
        <f>LEN(Utica_Trace[[#This Row],[Merged]])</f>
        <v>35</v>
      </c>
    </row>
    <row r="9819" spans="1:5" x14ac:dyDescent="0.25">
      <c r="A9819" t="s">
        <v>47</v>
      </c>
      <c r="B9819" t="s">
        <v>9</v>
      </c>
      <c r="C9819" t="s">
        <v>7149</v>
      </c>
      <c r="D9819">
        <v>35</v>
      </c>
      <c r="E9819" s="6">
        <f>LEN(Utica_Trace[[#This Row],[Merged]])</f>
        <v>35</v>
      </c>
    </row>
    <row r="9820" spans="1:5" x14ac:dyDescent="0.25">
      <c r="A9820" t="s">
        <v>48</v>
      </c>
      <c r="B9820" t="s">
        <v>9</v>
      </c>
      <c r="C9820" t="s">
        <v>7150</v>
      </c>
      <c r="D9820">
        <v>35</v>
      </c>
      <c r="E9820" s="6">
        <f>LEN(Utica_Trace[[#This Row],[Merged]])</f>
        <v>35</v>
      </c>
    </row>
    <row r="9821" spans="1:5" x14ac:dyDescent="0.25">
      <c r="A9821" t="s">
        <v>1801</v>
      </c>
      <c r="B9821" t="s">
        <v>9</v>
      </c>
      <c r="C9821" t="s">
        <v>7150</v>
      </c>
      <c r="D9821">
        <v>35</v>
      </c>
      <c r="E9821" s="6">
        <f>LEN(Utica_Trace[[#This Row],[Merged]])</f>
        <v>35</v>
      </c>
    </row>
    <row r="9822" spans="1:5" x14ac:dyDescent="0.25">
      <c r="A9822" t="s">
        <v>96</v>
      </c>
      <c r="B9822" t="s">
        <v>9</v>
      </c>
      <c r="C9822" t="s">
        <v>7151</v>
      </c>
      <c r="D9822">
        <v>35</v>
      </c>
      <c r="E9822" s="6">
        <f>LEN(Utica_Trace[[#This Row],[Merged]])</f>
        <v>35</v>
      </c>
    </row>
    <row r="9823" spans="1:5" x14ac:dyDescent="0.25">
      <c r="A9823" t="s">
        <v>39</v>
      </c>
      <c r="B9823" t="s">
        <v>9</v>
      </c>
      <c r="C9823" t="s">
        <v>7152</v>
      </c>
      <c r="D9823">
        <v>35</v>
      </c>
      <c r="E9823" s="6">
        <f>LEN(Utica_Trace[[#This Row],[Merged]])</f>
        <v>35</v>
      </c>
    </row>
    <row r="9824" spans="1:5" x14ac:dyDescent="0.25">
      <c r="A9824" t="s">
        <v>1800</v>
      </c>
      <c r="B9824" t="s">
        <v>9</v>
      </c>
      <c r="C9824" t="s">
        <v>7152</v>
      </c>
      <c r="D9824">
        <v>35</v>
      </c>
      <c r="E9824" s="6">
        <f>LEN(Utica_Trace[[#This Row],[Merged]])</f>
        <v>35</v>
      </c>
    </row>
    <row r="9825" spans="1:5" x14ac:dyDescent="0.25">
      <c r="A9825" t="s">
        <v>40</v>
      </c>
      <c r="B9825" t="s">
        <v>9</v>
      </c>
      <c r="C9825" t="s">
        <v>7152</v>
      </c>
      <c r="D9825">
        <v>35</v>
      </c>
      <c r="E9825" s="6">
        <f>LEN(Utica_Trace[[#This Row],[Merged]])</f>
        <v>35</v>
      </c>
    </row>
    <row r="9826" spans="1:5" x14ac:dyDescent="0.25">
      <c r="A9826" t="s">
        <v>96</v>
      </c>
      <c r="B9826" t="s">
        <v>9</v>
      </c>
      <c r="C9826" t="s">
        <v>7153</v>
      </c>
      <c r="D9826">
        <v>35</v>
      </c>
      <c r="E9826" s="6">
        <f>LEN(Utica_Trace[[#This Row],[Merged]])</f>
        <v>35</v>
      </c>
    </row>
    <row r="9827" spans="1:5" x14ac:dyDescent="0.25">
      <c r="A9827" t="s">
        <v>96</v>
      </c>
      <c r="B9827" t="s">
        <v>9</v>
      </c>
      <c r="C9827" t="s">
        <v>7154</v>
      </c>
      <c r="D9827">
        <v>32</v>
      </c>
      <c r="E9827" s="6">
        <f>LEN(Utica_Trace[[#This Row],[Merged]])</f>
        <v>32</v>
      </c>
    </row>
    <row r="9828" spans="1:5" x14ac:dyDescent="0.25">
      <c r="A9828" t="s">
        <v>95</v>
      </c>
      <c r="B9828" t="s">
        <v>9</v>
      </c>
      <c r="C9828" t="s">
        <v>7155</v>
      </c>
      <c r="D9828">
        <v>35</v>
      </c>
      <c r="E9828" s="6">
        <f>LEN(Utica_Trace[[#This Row],[Merged]])</f>
        <v>35</v>
      </c>
    </row>
    <row r="9829" spans="1:5" x14ac:dyDescent="0.25">
      <c r="A9829" t="s">
        <v>96</v>
      </c>
      <c r="B9829" t="s">
        <v>9</v>
      </c>
      <c r="C9829" t="s">
        <v>7155</v>
      </c>
      <c r="D9829">
        <v>35</v>
      </c>
      <c r="E9829" s="6">
        <f>LEN(Utica_Trace[[#This Row],[Merged]])</f>
        <v>35</v>
      </c>
    </row>
    <row r="9830" spans="1:5" x14ac:dyDescent="0.25">
      <c r="A9830" t="s">
        <v>95</v>
      </c>
      <c r="B9830" t="s">
        <v>9</v>
      </c>
      <c r="C9830" t="s">
        <v>7156</v>
      </c>
      <c r="D9830">
        <v>35</v>
      </c>
      <c r="E9830" s="6">
        <f>LEN(Utica_Trace[[#This Row],[Merged]])</f>
        <v>35</v>
      </c>
    </row>
    <row r="9831" spans="1:5" x14ac:dyDescent="0.25">
      <c r="A9831" t="s">
        <v>96</v>
      </c>
      <c r="B9831" t="s">
        <v>9</v>
      </c>
      <c r="C9831" t="s">
        <v>7156</v>
      </c>
      <c r="D9831">
        <v>35</v>
      </c>
      <c r="E9831" s="6">
        <f>LEN(Utica_Trace[[#This Row],[Merged]])</f>
        <v>35</v>
      </c>
    </row>
    <row r="9832" spans="1:5" x14ac:dyDescent="0.25">
      <c r="A9832" t="s">
        <v>96</v>
      </c>
      <c r="B9832" t="s">
        <v>9</v>
      </c>
      <c r="C9832" t="s">
        <v>7157</v>
      </c>
      <c r="D9832">
        <v>34</v>
      </c>
      <c r="E9832" s="6">
        <f>LEN(Utica_Trace[[#This Row],[Merged]])</f>
        <v>34</v>
      </c>
    </row>
    <row r="9833" spans="1:5" x14ac:dyDescent="0.25">
      <c r="A9833" t="s">
        <v>96</v>
      </c>
      <c r="B9833" t="s">
        <v>9</v>
      </c>
      <c r="C9833" t="s">
        <v>7158</v>
      </c>
      <c r="D9833">
        <v>35</v>
      </c>
      <c r="E9833" s="6">
        <f>LEN(Utica_Trace[[#This Row],[Merged]])</f>
        <v>35</v>
      </c>
    </row>
    <row r="9834" spans="1:5" x14ac:dyDescent="0.25">
      <c r="A9834" t="s">
        <v>95</v>
      </c>
      <c r="B9834" t="s">
        <v>9</v>
      </c>
      <c r="C9834" t="s">
        <v>7159</v>
      </c>
      <c r="D9834">
        <v>35</v>
      </c>
      <c r="E9834" s="6">
        <f>LEN(Utica_Trace[[#This Row],[Merged]])</f>
        <v>35</v>
      </c>
    </row>
    <row r="9835" spans="1:5" x14ac:dyDescent="0.25">
      <c r="A9835" t="s">
        <v>96</v>
      </c>
      <c r="B9835" t="s">
        <v>9</v>
      </c>
      <c r="C9835" t="s">
        <v>7159</v>
      </c>
      <c r="D9835">
        <v>35</v>
      </c>
      <c r="E9835" s="6">
        <f>LEN(Utica_Trace[[#This Row],[Merged]])</f>
        <v>35</v>
      </c>
    </row>
    <row r="9836" spans="1:5" x14ac:dyDescent="0.25">
      <c r="A9836" t="s">
        <v>101</v>
      </c>
      <c r="B9836" t="s">
        <v>9</v>
      </c>
      <c r="C9836" t="s">
        <v>7160</v>
      </c>
      <c r="D9836">
        <v>35</v>
      </c>
      <c r="E9836" s="6">
        <f>LEN(Utica_Trace[[#This Row],[Merged]])</f>
        <v>35</v>
      </c>
    </row>
    <row r="9837" spans="1:5" x14ac:dyDescent="0.25">
      <c r="A9837" t="s">
        <v>101</v>
      </c>
      <c r="B9837" t="s">
        <v>9</v>
      </c>
      <c r="C9837" t="s">
        <v>7161</v>
      </c>
      <c r="D9837">
        <v>35</v>
      </c>
      <c r="E9837" s="6">
        <f>LEN(Utica_Trace[[#This Row],[Merged]])</f>
        <v>35</v>
      </c>
    </row>
    <row r="9838" spans="1:5" x14ac:dyDescent="0.25">
      <c r="A9838" t="s">
        <v>101</v>
      </c>
      <c r="B9838" t="s">
        <v>9</v>
      </c>
      <c r="C9838" t="s">
        <v>7162</v>
      </c>
      <c r="D9838">
        <v>35</v>
      </c>
      <c r="E9838" s="6">
        <f>LEN(Utica_Trace[[#This Row],[Merged]])</f>
        <v>35</v>
      </c>
    </row>
    <row r="9839" spans="1:5" x14ac:dyDescent="0.25">
      <c r="A9839" t="s">
        <v>101</v>
      </c>
      <c r="B9839" t="s">
        <v>9</v>
      </c>
      <c r="C9839" t="s">
        <v>7163</v>
      </c>
      <c r="D9839">
        <v>35</v>
      </c>
      <c r="E9839" s="6">
        <f>LEN(Utica_Trace[[#This Row],[Merged]])</f>
        <v>35</v>
      </c>
    </row>
    <row r="9840" spans="1:5" x14ac:dyDescent="0.25">
      <c r="A9840" t="s">
        <v>96</v>
      </c>
      <c r="B9840" t="s">
        <v>9</v>
      </c>
      <c r="C9840" t="s">
        <v>7164</v>
      </c>
      <c r="D9840">
        <v>32</v>
      </c>
      <c r="E9840" s="6">
        <f>LEN(Utica_Trace[[#This Row],[Merged]])</f>
        <v>32</v>
      </c>
    </row>
    <row r="9841" spans="1:5" x14ac:dyDescent="0.25">
      <c r="A9841" t="s">
        <v>101</v>
      </c>
      <c r="B9841" t="s">
        <v>9</v>
      </c>
      <c r="C9841" t="s">
        <v>7165</v>
      </c>
      <c r="D9841">
        <v>35</v>
      </c>
      <c r="E9841" s="6">
        <f>LEN(Utica_Trace[[#This Row],[Merged]])</f>
        <v>35</v>
      </c>
    </row>
    <row r="9842" spans="1:5" x14ac:dyDescent="0.25">
      <c r="A9842" t="s">
        <v>101</v>
      </c>
      <c r="B9842" t="s">
        <v>9</v>
      </c>
      <c r="C9842" t="s">
        <v>7166</v>
      </c>
      <c r="D9842">
        <v>36</v>
      </c>
      <c r="E9842" s="6">
        <f>LEN(Utica_Trace[[#This Row],[Merged]])</f>
        <v>36</v>
      </c>
    </row>
    <row r="9843" spans="1:5" x14ac:dyDescent="0.25">
      <c r="A9843" t="s">
        <v>101</v>
      </c>
      <c r="B9843" t="s">
        <v>10</v>
      </c>
      <c r="C9843" t="s">
        <v>7166</v>
      </c>
      <c r="D9843">
        <v>36</v>
      </c>
      <c r="E9843" s="6">
        <f>LEN(Utica_Trace[[#This Row],[Merged]])</f>
        <v>36</v>
      </c>
    </row>
    <row r="9844" spans="1:5" x14ac:dyDescent="0.25">
      <c r="A9844" t="s">
        <v>101</v>
      </c>
      <c r="B9844" t="s">
        <v>9</v>
      </c>
      <c r="C9844" t="s">
        <v>7167</v>
      </c>
      <c r="D9844">
        <v>36</v>
      </c>
      <c r="E9844" s="6">
        <f>LEN(Utica_Trace[[#This Row],[Merged]])</f>
        <v>36</v>
      </c>
    </row>
    <row r="9845" spans="1:5" x14ac:dyDescent="0.25">
      <c r="A9845" t="s">
        <v>101</v>
      </c>
      <c r="B9845" t="s">
        <v>10</v>
      </c>
      <c r="C9845" t="s">
        <v>7167</v>
      </c>
      <c r="D9845">
        <v>36</v>
      </c>
      <c r="E9845" s="6">
        <f>LEN(Utica_Trace[[#This Row],[Merged]])</f>
        <v>36</v>
      </c>
    </row>
    <row r="9846" spans="1:5" x14ac:dyDescent="0.25">
      <c r="A9846" t="s">
        <v>35</v>
      </c>
      <c r="B9846" t="s">
        <v>9</v>
      </c>
      <c r="C9846" t="s">
        <v>7168</v>
      </c>
      <c r="D9846">
        <v>35</v>
      </c>
      <c r="E9846" s="6">
        <f>LEN(Utica_Trace[[#This Row],[Merged]])</f>
        <v>35</v>
      </c>
    </row>
    <row r="9847" spans="1:5" x14ac:dyDescent="0.25">
      <c r="A9847" t="s">
        <v>44</v>
      </c>
      <c r="B9847" t="s">
        <v>9</v>
      </c>
      <c r="C9847" t="s">
        <v>7169</v>
      </c>
      <c r="D9847">
        <v>35</v>
      </c>
      <c r="E9847" s="6">
        <f>LEN(Utica_Trace[[#This Row],[Merged]])</f>
        <v>35</v>
      </c>
    </row>
    <row r="9848" spans="1:5" x14ac:dyDescent="0.25">
      <c r="A9848" t="s">
        <v>51</v>
      </c>
      <c r="B9848" t="s">
        <v>9</v>
      </c>
      <c r="C9848" t="s">
        <v>7170</v>
      </c>
      <c r="D9848">
        <v>35</v>
      </c>
      <c r="E9848" s="6">
        <f>LEN(Utica_Trace[[#This Row],[Merged]])</f>
        <v>35</v>
      </c>
    </row>
    <row r="9849" spans="1:5" x14ac:dyDescent="0.25">
      <c r="A9849" t="s">
        <v>52</v>
      </c>
      <c r="B9849" t="s">
        <v>9</v>
      </c>
      <c r="C9849" t="s">
        <v>7171</v>
      </c>
      <c r="D9849">
        <v>35</v>
      </c>
      <c r="E9849" s="6">
        <f>LEN(Utica_Trace[[#This Row],[Merged]])</f>
        <v>35</v>
      </c>
    </row>
    <row r="9850" spans="1:5" x14ac:dyDescent="0.25">
      <c r="A9850" t="s">
        <v>52</v>
      </c>
      <c r="B9850" t="s">
        <v>9</v>
      </c>
      <c r="C9850" t="s">
        <v>7172</v>
      </c>
      <c r="D9850">
        <v>35</v>
      </c>
      <c r="E9850" s="6">
        <f>LEN(Utica_Trace[[#This Row],[Merged]])</f>
        <v>35</v>
      </c>
    </row>
    <row r="9851" spans="1:5" x14ac:dyDescent="0.25">
      <c r="A9851" t="s">
        <v>96</v>
      </c>
      <c r="B9851" t="s">
        <v>9</v>
      </c>
      <c r="C9851" t="s">
        <v>7173</v>
      </c>
      <c r="D9851">
        <v>35</v>
      </c>
      <c r="E9851" s="6">
        <f>LEN(Utica_Trace[[#This Row],[Merged]])</f>
        <v>35</v>
      </c>
    </row>
    <row r="9852" spans="1:5" x14ac:dyDescent="0.25">
      <c r="A9852" t="s">
        <v>101</v>
      </c>
      <c r="B9852" t="s">
        <v>9</v>
      </c>
      <c r="C9852" t="s">
        <v>7174</v>
      </c>
      <c r="D9852">
        <v>35</v>
      </c>
      <c r="E9852" s="6">
        <f>LEN(Utica_Trace[[#This Row],[Merged]])</f>
        <v>35</v>
      </c>
    </row>
    <row r="9853" spans="1:5" x14ac:dyDescent="0.25">
      <c r="A9853" t="s">
        <v>101</v>
      </c>
      <c r="B9853" t="s">
        <v>9</v>
      </c>
      <c r="C9853" t="s">
        <v>7175</v>
      </c>
      <c r="D9853">
        <v>35</v>
      </c>
      <c r="E9853" s="6">
        <f>LEN(Utica_Trace[[#This Row],[Merged]])</f>
        <v>35</v>
      </c>
    </row>
    <row r="9854" spans="1:5" x14ac:dyDescent="0.25">
      <c r="A9854" t="s">
        <v>101</v>
      </c>
      <c r="B9854" t="s">
        <v>9</v>
      </c>
      <c r="C9854" t="s">
        <v>7176</v>
      </c>
      <c r="D9854">
        <v>35</v>
      </c>
      <c r="E9854" s="6">
        <f>LEN(Utica_Trace[[#This Row],[Merged]])</f>
        <v>35</v>
      </c>
    </row>
    <row r="9855" spans="1:5" x14ac:dyDescent="0.25">
      <c r="A9855" t="s">
        <v>101</v>
      </c>
      <c r="B9855" t="s">
        <v>9</v>
      </c>
      <c r="C9855" t="s">
        <v>7177</v>
      </c>
      <c r="D9855">
        <v>35</v>
      </c>
      <c r="E9855" s="6">
        <f>LEN(Utica_Trace[[#This Row],[Merged]])</f>
        <v>35</v>
      </c>
    </row>
    <row r="9856" spans="1:5" x14ac:dyDescent="0.25">
      <c r="A9856" t="s">
        <v>101</v>
      </c>
      <c r="B9856" t="s">
        <v>9</v>
      </c>
      <c r="C9856" t="s">
        <v>7178</v>
      </c>
      <c r="D9856">
        <v>35</v>
      </c>
      <c r="E9856" s="6">
        <f>LEN(Utica_Trace[[#This Row],[Merged]])</f>
        <v>35</v>
      </c>
    </row>
    <row r="9857" spans="1:5" x14ac:dyDescent="0.25">
      <c r="A9857" t="s">
        <v>101</v>
      </c>
      <c r="B9857" t="s">
        <v>9</v>
      </c>
      <c r="C9857" t="s">
        <v>7179</v>
      </c>
      <c r="D9857">
        <v>35</v>
      </c>
      <c r="E9857" s="6">
        <f>LEN(Utica_Trace[[#This Row],[Merged]])</f>
        <v>35</v>
      </c>
    </row>
    <row r="9858" spans="1:5" x14ac:dyDescent="0.25">
      <c r="A9858" t="s">
        <v>101</v>
      </c>
      <c r="B9858" t="s">
        <v>9</v>
      </c>
      <c r="C9858" t="s">
        <v>7180</v>
      </c>
      <c r="D9858">
        <v>34</v>
      </c>
      <c r="E9858" s="6">
        <f>LEN(Utica_Trace[[#This Row],[Merged]])</f>
        <v>34</v>
      </c>
    </row>
    <row r="9859" spans="1:5" x14ac:dyDescent="0.25">
      <c r="A9859" t="s">
        <v>59</v>
      </c>
      <c r="B9859" t="s">
        <v>9</v>
      </c>
      <c r="C9859" t="s">
        <v>7181</v>
      </c>
      <c r="D9859">
        <v>35</v>
      </c>
      <c r="E9859" s="6">
        <f>LEN(Utica_Trace[[#This Row],[Merged]])</f>
        <v>35</v>
      </c>
    </row>
    <row r="11353" spans="6:6" x14ac:dyDescent="0.25">
      <c r="F11353" s="10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5E3C-46D4-4907-A0F7-4B096E16A73F}">
  <sheetPr>
    <tabColor rgb="FFFF3300"/>
  </sheetPr>
  <dimension ref="A1:G13615"/>
  <sheetViews>
    <sheetView workbookViewId="0">
      <selection sqref="A1:G13615"/>
    </sheetView>
  </sheetViews>
  <sheetFormatPr defaultRowHeight="15" x14ac:dyDescent="0.25"/>
  <cols>
    <col min="1" max="1" width="13" bestFit="1" customWidth="1"/>
    <col min="2" max="2" width="7.875" bestFit="1" customWidth="1"/>
    <col min="3" max="3" width="25.375" bestFit="1" customWidth="1"/>
    <col min="4" max="4" width="21.125" bestFit="1" customWidth="1"/>
    <col min="5" max="5" width="13" bestFit="1" customWidth="1"/>
    <col min="6" max="6" width="77.875" bestFit="1" customWidth="1"/>
    <col min="7" max="7" width="13.875" bestFit="1" customWidth="1"/>
  </cols>
  <sheetData>
    <row r="1" spans="1:7" x14ac:dyDescent="0.25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25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25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25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25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25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25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25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25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25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25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25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25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25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25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25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25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25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25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25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25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25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25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25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25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25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25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25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25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25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25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25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25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25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25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25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25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25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25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25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25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25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25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25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25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25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25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25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25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25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25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25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25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25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25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25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25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25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25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25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25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25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25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25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25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25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25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25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25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25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25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25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25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25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25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25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25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25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25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25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25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25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25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25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25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25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25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25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25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25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25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25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25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25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25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25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25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25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25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25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25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25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25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25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25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25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25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25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25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25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25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25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25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25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25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25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25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25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25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25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25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25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25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25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25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25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25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25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25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25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25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25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25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25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25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25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25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25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25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25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25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25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25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25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25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25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25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25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25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25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25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25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25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25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25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25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25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25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25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25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25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25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25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25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25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25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25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25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25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25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25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25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25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25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25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25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25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25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25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25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25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25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25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25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25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25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25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25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25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25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25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25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25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25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25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25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25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25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25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25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25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25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25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25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25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25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25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25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25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25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25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25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25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25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25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25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25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25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25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25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25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25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25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25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25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25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25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25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25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25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25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25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25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25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25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25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25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25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25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25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25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25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25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25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25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25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25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25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25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25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25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25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25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25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25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25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25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25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25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25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25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25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25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25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25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25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25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25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25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25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25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25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25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25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25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25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25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25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25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25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25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25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25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25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25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25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25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25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25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25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25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25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25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25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25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25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25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25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25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25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25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25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25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25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25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25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25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25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25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25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25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25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25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25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25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25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25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25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25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25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25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25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25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25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25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25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25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25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25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25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25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25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25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25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25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25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25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25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25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25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25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25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25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25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25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25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25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25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25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25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25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25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25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25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25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25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25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25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25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25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25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25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25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25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25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25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25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25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25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25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25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25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25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25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25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25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25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25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25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25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25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25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25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25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25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25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25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25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25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25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25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25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25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25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25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25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25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25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25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25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25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25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25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25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25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25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25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25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25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25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25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25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25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25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25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25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25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25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25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25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25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25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25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25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25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25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25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25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25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25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25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25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25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25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25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25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25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25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25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25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25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25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25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25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25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25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25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25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25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25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25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25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25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25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25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25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25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25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25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25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25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25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25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25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25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25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25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25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25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25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25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25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25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25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25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25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25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25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25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25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25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25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25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25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25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25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25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25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25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25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25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25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25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25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25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25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25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25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25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25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25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25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25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25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25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25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25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25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25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25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25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25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25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25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25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25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25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25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25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25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25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25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25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25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25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25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25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25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25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25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25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25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25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25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25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25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25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25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25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25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25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25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25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25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25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25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25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25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25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25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25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25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25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25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25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25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25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25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25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25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25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25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25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25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25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25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25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25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25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25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25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25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25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25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25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25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25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25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25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25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25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25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25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25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25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25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25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25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25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25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25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25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25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25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25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25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25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25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25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25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25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25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25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25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25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25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25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25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25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25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25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25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25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25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25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25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25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25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25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25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25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25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25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25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25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25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25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25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25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25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25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25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25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25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25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25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25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25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25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25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25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25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25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25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25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25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25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25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25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25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25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25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25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25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25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25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25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25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25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25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25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25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25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25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25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25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25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25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25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25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25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25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25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25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25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25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25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25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25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25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25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25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25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25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25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25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25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25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25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25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25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25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25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25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25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25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25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25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25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25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25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25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25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25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25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25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25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25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25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25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25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25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25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25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25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25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25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25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25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25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25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25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25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25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25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25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25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25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25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25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25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25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25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25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25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25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25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25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25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25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25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25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25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25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25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25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25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25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25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25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25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25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25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25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25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25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25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25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25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25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25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25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25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25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25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25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25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25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25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25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25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25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25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25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25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25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25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25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25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25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25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25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25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25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25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25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25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25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25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25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25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25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25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25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25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25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25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25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25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25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25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25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25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25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25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25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25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25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25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25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25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25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25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25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25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25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25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25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25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25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25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25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25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25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25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25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25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25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25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25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25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25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25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25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25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25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25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25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25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25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25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25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25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25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25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25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25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25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25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25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25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25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25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25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25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25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25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25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25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25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25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25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25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25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25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25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25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25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25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25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25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25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25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25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25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25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25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25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25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25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25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25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25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25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25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25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25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25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25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25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25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25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25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25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25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25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25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25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25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25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25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25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25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25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25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25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25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25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25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25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25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25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25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25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25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25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25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25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25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25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25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25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25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25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25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25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25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25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25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25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25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25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25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25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25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25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25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25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25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25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25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25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25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25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25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25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25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25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25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25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25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25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25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25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25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25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25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25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25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25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25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25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25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25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25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25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25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25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25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25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25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25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25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25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25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25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25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25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25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25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25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25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25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25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25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25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25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25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25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25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25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25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25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25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25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25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25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25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25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25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25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25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25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25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25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25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25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25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25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25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25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25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25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25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25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25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25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25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25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25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25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25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25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25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25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25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25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25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25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25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25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25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25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25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25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25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25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25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25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25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25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25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25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25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25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25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25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25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25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25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25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25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25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25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25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25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25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25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25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25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25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25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25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25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25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25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25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25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25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25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25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25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25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25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25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25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25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25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25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25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25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25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25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25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25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25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25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25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25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25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25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25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25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25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25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25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25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25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25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25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25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25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25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25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25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25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25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25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25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25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25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25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25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25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25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25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25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25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25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25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25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25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25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25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25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25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25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25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25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25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25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25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25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25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25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25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25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25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25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25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25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25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25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25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25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25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25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25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25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25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25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25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25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25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25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25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25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25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25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25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25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25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25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25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25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25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25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25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25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25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25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25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25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25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25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25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25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25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25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25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25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25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25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25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25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25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25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25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25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25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25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25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25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25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25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25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25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25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25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25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25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25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25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25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25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25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25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25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25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25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25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25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25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25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25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25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25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25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25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25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25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25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25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25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25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25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25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25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25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25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25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25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25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25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25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25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25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25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25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25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25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25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25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25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25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25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25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25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25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25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25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25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25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25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25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25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25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25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25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25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25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25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25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25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25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25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25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25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25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25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25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25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25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25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25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25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25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25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25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25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25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25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25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25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25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25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25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25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25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25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25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25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25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25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25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25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25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25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25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25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25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25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25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25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25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25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25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25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25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25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25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25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25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25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25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25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25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25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25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25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25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25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25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25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25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25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25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25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25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25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25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25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25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25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25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25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25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25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25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25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25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25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25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25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25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25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25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25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25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25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25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25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25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25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25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25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25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25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25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25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25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25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25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25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25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25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25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25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25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25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25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25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25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25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25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25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25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25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25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25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25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25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25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25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25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25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25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25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25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25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25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25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25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25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25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25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25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25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25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25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25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25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25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25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25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25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25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25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25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25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25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25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25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25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25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25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25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25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25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25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25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25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25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25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25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25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25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25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25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25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25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25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25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25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25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25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25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25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25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25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25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25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25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25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25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25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25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25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25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25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25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25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25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25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25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25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25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25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25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25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25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25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25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25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25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25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25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25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25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25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25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25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25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25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25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25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25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25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25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25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25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25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25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25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25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25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25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25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25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25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25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25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25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25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25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25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25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25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25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25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25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25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25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25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25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25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25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25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25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25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25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25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25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25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25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25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25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25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25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25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25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25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25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25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25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25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25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25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25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25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25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25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25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25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25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25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25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25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25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25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25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25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25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25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25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25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25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25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25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25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25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25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25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25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25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25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25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25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25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25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25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25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25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25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25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25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25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25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25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25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25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25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25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25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25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25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25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25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25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25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25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25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25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25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25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25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25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25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25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25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25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25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25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25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25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25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25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25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25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25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25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25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25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25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25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25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25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25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25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25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25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25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25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25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25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25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25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25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25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25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25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25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25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25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25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25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25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25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25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25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25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25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25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25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25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25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25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25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25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25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25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25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25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25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25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25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25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25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25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25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25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25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25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25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25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25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25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25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25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25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25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25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25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25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25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25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25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25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25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25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25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25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25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25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25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25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25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25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25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25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25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25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25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25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25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25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25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25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25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25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25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25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25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25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25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25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25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25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25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25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25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25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25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25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25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25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25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25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25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25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25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25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25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25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25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25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25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25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25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25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25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25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25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25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25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25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25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25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25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25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25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25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25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25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25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25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25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25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25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25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25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25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25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25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25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25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25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25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25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25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25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25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25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25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25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25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25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25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25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25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25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25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25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25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25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25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25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25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25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25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25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25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25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25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25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25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25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25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25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25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25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25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25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25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25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25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25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25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25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25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25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25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25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25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25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25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25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25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25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25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25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25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25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25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25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25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25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25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25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25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25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25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25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25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25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25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25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25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25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25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25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25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25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25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25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25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25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25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25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25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25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25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25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25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25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25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25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25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25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25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25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25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25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25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25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25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25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25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25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25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25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25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25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25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25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25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25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25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25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25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25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25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25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25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25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25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25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25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25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25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25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25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25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25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25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25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25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25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25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25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25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25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25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25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25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25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25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25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25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25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25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25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25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25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25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25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25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25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25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25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25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25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25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25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25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25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25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25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25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25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25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25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25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25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25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25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25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25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25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25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25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25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25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25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25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25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25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25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25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25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25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25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25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25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25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25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25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25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25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25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25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25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25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25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25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25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25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25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25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25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25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25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25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25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25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25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25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25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25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25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25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25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25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25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25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25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25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25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25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25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25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25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25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25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25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25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25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25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25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25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25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25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25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25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25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25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25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25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25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25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25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25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25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25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25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25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25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25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25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25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25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25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25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25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25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25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25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25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25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25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25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25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25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25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25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25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25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25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25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25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25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25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25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25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25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25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25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25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25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25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25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25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25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25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25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25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25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25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25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25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25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25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25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25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25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25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25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25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25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25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25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25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25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25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25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25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25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25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25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25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25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25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25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25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25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25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25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25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25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25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25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25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25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25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25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25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25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25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25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25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25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25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25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25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25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25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25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25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25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25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25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25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25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25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25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25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25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25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25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25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25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25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25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25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25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25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25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25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25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25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25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25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25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25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25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25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25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25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25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25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25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25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25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25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25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25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25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25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25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25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25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25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25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25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25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25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25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25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25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25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25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25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25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25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25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25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25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25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25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25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25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25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25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25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25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25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25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25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25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25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25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25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25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25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25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25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25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25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25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25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25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25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25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25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25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25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25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25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25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25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25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25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25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25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25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25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25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25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25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25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25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25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25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25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25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25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25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25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25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25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25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25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25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25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25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25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25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25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25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25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25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25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25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25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25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25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25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25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25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25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25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25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25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25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25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25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25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25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25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25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25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25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25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25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25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25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25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25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25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25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25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25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25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25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25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25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25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25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25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25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25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25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25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25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25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25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25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25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25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25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25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25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25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25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25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25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25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25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25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25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25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25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25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25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25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25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25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25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25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25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25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25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25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25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25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25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25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25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25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25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25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25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25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25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25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25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25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25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25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25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25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25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25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25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25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25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25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25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25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25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25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25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25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25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25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25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25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25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25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25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25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25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25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25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25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25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25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25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25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25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25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25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25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25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25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25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25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25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25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25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25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25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25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25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25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25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25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25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25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25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25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25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25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25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25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25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25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25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25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25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25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25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25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25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25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25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25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25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25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25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25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25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25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25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25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25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25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25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25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25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25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25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25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25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25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25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25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25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25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25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25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25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25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25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25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25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25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25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25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25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25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25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25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25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25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25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25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25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25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25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25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25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25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25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25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25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25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25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25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25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25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25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25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25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25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25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25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25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25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25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25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25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25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25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25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25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25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25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25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25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25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25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25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25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25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25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25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25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25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25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25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25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25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25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25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25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25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25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25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25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25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25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25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25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25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25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25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25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25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25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25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25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25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25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25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25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25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25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25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25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25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25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25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25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25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25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25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25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25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25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25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25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25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25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25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25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25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25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25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25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25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25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25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25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25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25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25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25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25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25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25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25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25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25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25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25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25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25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25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25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25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25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25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25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25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25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25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25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25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25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25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25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25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25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25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25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25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25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25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25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25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25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25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25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25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25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25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25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25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25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25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25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25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25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25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25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25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25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25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25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25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25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25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25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25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25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25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25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25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25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25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25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25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25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25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25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25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25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25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25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25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25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25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25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25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25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25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25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25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25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25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25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25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25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25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25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25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25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25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25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25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25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25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25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25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25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25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25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25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25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25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25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25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25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25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25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25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25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25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25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25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25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25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25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25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25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25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25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25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25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25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25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25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25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25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25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25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25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25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25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25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25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25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25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25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25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25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25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25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25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25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25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25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25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25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25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25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25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25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25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25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25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25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25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25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25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25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25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25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25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25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25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25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25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25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25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25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25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25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25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25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25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25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25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25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25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25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25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25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25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25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25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25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25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25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25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25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25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25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25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25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25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25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25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25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25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25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25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25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25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25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25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25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25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25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25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25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25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25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25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25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25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25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25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25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25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25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25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25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25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25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25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25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25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25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25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25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25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25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25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25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25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25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25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25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25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25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25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25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25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25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25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25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25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25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25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25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25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25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25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25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25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25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25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25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25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25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25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25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25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25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25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25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25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25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25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25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25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25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25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25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25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25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25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25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25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25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25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25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25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25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25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25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25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25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25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25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25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25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25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25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25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25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25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25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25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25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25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25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25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25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25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25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25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25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25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25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25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25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25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25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25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25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25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25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25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25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25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25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25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25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25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25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25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25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25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25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25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25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25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25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25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25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25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25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25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25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25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25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25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25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25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25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25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25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25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25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25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25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25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25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25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25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25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25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25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25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25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25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25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25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25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25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25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25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25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25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25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25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25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25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25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25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25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25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25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25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25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25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25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25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25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25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25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25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25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25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25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25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25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25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25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25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25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25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25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25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25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25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25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25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25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25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25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25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25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25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25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25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25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25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25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25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25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25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25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25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25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25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25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25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25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25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25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25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25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25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25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25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25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25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25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25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25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25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25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25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25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25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25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25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25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25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25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25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25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25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25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25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25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25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25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25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25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25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25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25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25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25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25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25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25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25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25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25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25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25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25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25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25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25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25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25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25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25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25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25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25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25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25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25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25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25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25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25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25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25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25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25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25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25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25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25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25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25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25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25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25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25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25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25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25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25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25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25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25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25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25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25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25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25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25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25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25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25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25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25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25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25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25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25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25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25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25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25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25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25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25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25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25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25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25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25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25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25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25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25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25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25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25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25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25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25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25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25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25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25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25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25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25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25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25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25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25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25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25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25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25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25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25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25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25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25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25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25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25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25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25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25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25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25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25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25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25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25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25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25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25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25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25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25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25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25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25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25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25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25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25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25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25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25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25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25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25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25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25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25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25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25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25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25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25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25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25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25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25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25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25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25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25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25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25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25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25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25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25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25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25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25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25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25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25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25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25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25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25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25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25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25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25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25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25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25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25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25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25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25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25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25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25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25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25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25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25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25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25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25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25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25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25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25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25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25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25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25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25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25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25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25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25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25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25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25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25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25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25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25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25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25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25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25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25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25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25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25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25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25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25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25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25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25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25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25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25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25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25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25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25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25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25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25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25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25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25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25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25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25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25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25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25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25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25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25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25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25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25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25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25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25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25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25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25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25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25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25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25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25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25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25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25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25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25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25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25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25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25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25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25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25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25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25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25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25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25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25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25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25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25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25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25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25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25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25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25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25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25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25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25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25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25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25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25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25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25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25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25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25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25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25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25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25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25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25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25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25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25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25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25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25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25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25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25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25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25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25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25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25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25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25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25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25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25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25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25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25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25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25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25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25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25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25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25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25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25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25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25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25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25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25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25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25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25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25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25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25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25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25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25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25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25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25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25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25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25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25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25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25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25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25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25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25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25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25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25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25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25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25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25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25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25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25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25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25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25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25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25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25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25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25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25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25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25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25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25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25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25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25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25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25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25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25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25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25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25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25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25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25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25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25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25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25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25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25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25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25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25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25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25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25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25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25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25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25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25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25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25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25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25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25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25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25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25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25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25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25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25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25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25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25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25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25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25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25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25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25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25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25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25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25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25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25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25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25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25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25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25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25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25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25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25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25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25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25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25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25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25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25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25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25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25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25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25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25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25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25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25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25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25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25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25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25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25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25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25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25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25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25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25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25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25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25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25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25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25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25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25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25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25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25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25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25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25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25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25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25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25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25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25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25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25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25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25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25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25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25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25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25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25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25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25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25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25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25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25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25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25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25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25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25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25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25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25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25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25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25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25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25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25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25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25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25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25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25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25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25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25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25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25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25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25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25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25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25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25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25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25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25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25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25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25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25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25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25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25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25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25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25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25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25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25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25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25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25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25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25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25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25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25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25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25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25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25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25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25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25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25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25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25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25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25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25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25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25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25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25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25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25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25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25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25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25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25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25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25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25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25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25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25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25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25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25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25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25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25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25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25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25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25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25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25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25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25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25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25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25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25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25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25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25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25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25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25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25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25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25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25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25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25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25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25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25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25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25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25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25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25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25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25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25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25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25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25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25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25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25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25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25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25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25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25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25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25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25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25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25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25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25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25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25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25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25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25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25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25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25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25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25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25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25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25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25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25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25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25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25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25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25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25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25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25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25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25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25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25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25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25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25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25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25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25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25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25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25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25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25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25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25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25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25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25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25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25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25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25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25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25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25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25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25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25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25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25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25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25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25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25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25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25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25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25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25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25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25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25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25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25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25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25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25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25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25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25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25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25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25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25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25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25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25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25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25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25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25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25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25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25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25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25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25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25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25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25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25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25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25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25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25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25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25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25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25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25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25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25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25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25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25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25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25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25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25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25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25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25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25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25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25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25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25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25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25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25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25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25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25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25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25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25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25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25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25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25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25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25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25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25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25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25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25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25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25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25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25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25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25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25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25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25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25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25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25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25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25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25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25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25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25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25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25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25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25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25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25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25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25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25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25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25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25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25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25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25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25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25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25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25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25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25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25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25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25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25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25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25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25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25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25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25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25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25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25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25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25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25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25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25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25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25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25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25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25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25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25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25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25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25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25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25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25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25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25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25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25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25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25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25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25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25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25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25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25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25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25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25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25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25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25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25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25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25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25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25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25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25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25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25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25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25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25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25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25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25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25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25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25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25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25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25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25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25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25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25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25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25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25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25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25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25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25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25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25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25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25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25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25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25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25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25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25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25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25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25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25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25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25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25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25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25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25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25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25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25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25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25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25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25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25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25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25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25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25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25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25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25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25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25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25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25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25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25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25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25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25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25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25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25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25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25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25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25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25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25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25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25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25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25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25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25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25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25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25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25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25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25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25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25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25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25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25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25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25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25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25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25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25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25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25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25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25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25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25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25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25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25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25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25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25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25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25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25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25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25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25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25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25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25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25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25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25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25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25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25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25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25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25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25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25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25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25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25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25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25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25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25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25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25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25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25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25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25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25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25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25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25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25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25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25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25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25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25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25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25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25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25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25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25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25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25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25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25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25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25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25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25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25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25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25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25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25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25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25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25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25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25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25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25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25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25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25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25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25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25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25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25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25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25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25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25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25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25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25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25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25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25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25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25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25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25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25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25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25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25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25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25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25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25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25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25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25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25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25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25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25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25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25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25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25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25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25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25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25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25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25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25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25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25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25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25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25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25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25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25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25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25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25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25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25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25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25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25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25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25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25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25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25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25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25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25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25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25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25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25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25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25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25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25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25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25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25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25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25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25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25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25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25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25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25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25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25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25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25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25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25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25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25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25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25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25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25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25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25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25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25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25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25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25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25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25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25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25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25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25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25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25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25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25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25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25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25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25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25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25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25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25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25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25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25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25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25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25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25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25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25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25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25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25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25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25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25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25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25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25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25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25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25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25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25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25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25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25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25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25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25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25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25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25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25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25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25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25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25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25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25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25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25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25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25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25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25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25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25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25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25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25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25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25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25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25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25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25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25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25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25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25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25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25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25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25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25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25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25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25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25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25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25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25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25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25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25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25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25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25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25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25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25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25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25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25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25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25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25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25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25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25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25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25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25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25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25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25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25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25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25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25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25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25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25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25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25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25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25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25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25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25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25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25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25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25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25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25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25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25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25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25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25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25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25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25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25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25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25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25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25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25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25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25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25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25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25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25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25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25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25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25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25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25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25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25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25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25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25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25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25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25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25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25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25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25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25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25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25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25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25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25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25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25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25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25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25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25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25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25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25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25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25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25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25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25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25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25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25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25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25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25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25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25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25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25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25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25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25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25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25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25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25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25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25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25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25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25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25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25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25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25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25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25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25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25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25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25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25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25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25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25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25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25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25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25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25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25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25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25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25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25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25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25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25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25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25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25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25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25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25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25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25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25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25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25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25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25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25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25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25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25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25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25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25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25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25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25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25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25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25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25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25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25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25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25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25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25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25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25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25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25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25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25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25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25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25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25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25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25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25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25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25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25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25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25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25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25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25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25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25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25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25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25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25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25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25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25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25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25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25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25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25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25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25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25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25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25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25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25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25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25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25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25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25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25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25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25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25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25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25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25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25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25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25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25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25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25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25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25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25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25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25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25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25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25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25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25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25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25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25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25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25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25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25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25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25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25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25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25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25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25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25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25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25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25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25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25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25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25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25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25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25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25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25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25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25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25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25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25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25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25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25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25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25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25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25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25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25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25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25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25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25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25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25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25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25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25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25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25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25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25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25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25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25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25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25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25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25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25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25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25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25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25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25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25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25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25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25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25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25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25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25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25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25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25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25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25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25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25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25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25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25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25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25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25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25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25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25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25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25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25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25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25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25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25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25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25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25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25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25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25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25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25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25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25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25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25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25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25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25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25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25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25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25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25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25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25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25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25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25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25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25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25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25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25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25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25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25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25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25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25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25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25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25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25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25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25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25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25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25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25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25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25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25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25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25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25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25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25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25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25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25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25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25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25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25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25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25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25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25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25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25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25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25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25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25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25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25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25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25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25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25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25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25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25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25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25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25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25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25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25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25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25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25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25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25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25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25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25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25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25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25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25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25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25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25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25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25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25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25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25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25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25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25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25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25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25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25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25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25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25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25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25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25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25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25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25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25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25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25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25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25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25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25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25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25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25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25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25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25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25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25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25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25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25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25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25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25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25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25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25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25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25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25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25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25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25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25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25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25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25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25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25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25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25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25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25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25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25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25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25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25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25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25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25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25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25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25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25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25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25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25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25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25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25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25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25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25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25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25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25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25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25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25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25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25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25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25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25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25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25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25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25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25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25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25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25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25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25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25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25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25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25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25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25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25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25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25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25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25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25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25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25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25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25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25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25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25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25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25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25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25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25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25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25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25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25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25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25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25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25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25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25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25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25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25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25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25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25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25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25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25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25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25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25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25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25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25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25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25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25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25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25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25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25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25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25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25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25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25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25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25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25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25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25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25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25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25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25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25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25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25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25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25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25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25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25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25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25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25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25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25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25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25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25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25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25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25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25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25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25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25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25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25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25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25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25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25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25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25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25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25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25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25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25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25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25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25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25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25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25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25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25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25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25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25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25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25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25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25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25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25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25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25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25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25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25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25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25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25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25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25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25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25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25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25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25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25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25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25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25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25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25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25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25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25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25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25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25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25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25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25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25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25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25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25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25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25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25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25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25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25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25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25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25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25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25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25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25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25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25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25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25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25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25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25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25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25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25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25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25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25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25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25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25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25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25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25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25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25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25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25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25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25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25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25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25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25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25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25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25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25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25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25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25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25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25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25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25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25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25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25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25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25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25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25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25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25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25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25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25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25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25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25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25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25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25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25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25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25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25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25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25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25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25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25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25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25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25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25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25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25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25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25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25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25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25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25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25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25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25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25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25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25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25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25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25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25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25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25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25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25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25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25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25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25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25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25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25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25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25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25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25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25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25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25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25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25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25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25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25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25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25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25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25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25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25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25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25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25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25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25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25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25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25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25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25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25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25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25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25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25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25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25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25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25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25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25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25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25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25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25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25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25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25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25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25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25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25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25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25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25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25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25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25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25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25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25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25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25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25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25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25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25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25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25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25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25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25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25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25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25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25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25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25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25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25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25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25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25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25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25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25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25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25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25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25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25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25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25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25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25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25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25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25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25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25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25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25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25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25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25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25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25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25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25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25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25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25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25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25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25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25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25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25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25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25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25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25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25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25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25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25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25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25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25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25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25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25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25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25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25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25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25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25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25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25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25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25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25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25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25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25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25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25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25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25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25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25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25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25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25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25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25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25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25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25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25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25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25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25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25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25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25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25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25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25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25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25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25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25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25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25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25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25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25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25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25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25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25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25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25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25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25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25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25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25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25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25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25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25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25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25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25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25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25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25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25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25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25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25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25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25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25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25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25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25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25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25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25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25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25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25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25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25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25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25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25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25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25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25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25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25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25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25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25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25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25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25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25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25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25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25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25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25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25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25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25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25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25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25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25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25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25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25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25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25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25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25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25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25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25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25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25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25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25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25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25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25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25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25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25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25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25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25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25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25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25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25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25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25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25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25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25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25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25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25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25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25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25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25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25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25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25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25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25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25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25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25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25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25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25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25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25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25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25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25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25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25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25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25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25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25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25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25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25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25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25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25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25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25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25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25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25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25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25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25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25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25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25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25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25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25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25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25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25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25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25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25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25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25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25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25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25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25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25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25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25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25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25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25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25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25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25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25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25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25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25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25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25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25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25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25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25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25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25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25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25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25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25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25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25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25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25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25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25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25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25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25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25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25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25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25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25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25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25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25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25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25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25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25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25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25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25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25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25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25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25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25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25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25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25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25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25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25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25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25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25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25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25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25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25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25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25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25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25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25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25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25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25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25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25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25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25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25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25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25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25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25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25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25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25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25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25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25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25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25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25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25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25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25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25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25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25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25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25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25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25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25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25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25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25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25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25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25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25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25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25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25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25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25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25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25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25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25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25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25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25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25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25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25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25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25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25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25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25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25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25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25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25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25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25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25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25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25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25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25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25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25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25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25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25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25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25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25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25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25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25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25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25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25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25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25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25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25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25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25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25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25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25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25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25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25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25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25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25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25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25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25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25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25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25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25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25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25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25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25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25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25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25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25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25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25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25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25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25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25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25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25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25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25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25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25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25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25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25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25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25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25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25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25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25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25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25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25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25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25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25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25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25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25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25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25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25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25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25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25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25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25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25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25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25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25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25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25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25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25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25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25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25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25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25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25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25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25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25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25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25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25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25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25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25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25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25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25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25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25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25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25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25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25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25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25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25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25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25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25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25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25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25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25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25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25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25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25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25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25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25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25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25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25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25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25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25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25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25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25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25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25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25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25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25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25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25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25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25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25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25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25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25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25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25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25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25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25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25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25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25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25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25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25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25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25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25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25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25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25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25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25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25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25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25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25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25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25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25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25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25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25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25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25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25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25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25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25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25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25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25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25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25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25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25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25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25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25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25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25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25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25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25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25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25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25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25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25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25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25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25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25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25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25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25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25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25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25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25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25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25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25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25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25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25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25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25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25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25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25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25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25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25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25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25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25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25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25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25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25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25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25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25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25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25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25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25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25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25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25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25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25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25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25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25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25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25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25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25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25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25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25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25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25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25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25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25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25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25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25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25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25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25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25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25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25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25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25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25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25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25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25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25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25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25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25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25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25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25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25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25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25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25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25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25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25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25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25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25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25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25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25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25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25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25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25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25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25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25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25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25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25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25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25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25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25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25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25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25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25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25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25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25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25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25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25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25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25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25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25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25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25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25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25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25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25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25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25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25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25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25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25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25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25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25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25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25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25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25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25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25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25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25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25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25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25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25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25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25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25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25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25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25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25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25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25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25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25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25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25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25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25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25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25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25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25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25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25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25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25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25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25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25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25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25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25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25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25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25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25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25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25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25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25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25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25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25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25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25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25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25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25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25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25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25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25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25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25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25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25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25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25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25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25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25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25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25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25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25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25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25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25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25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25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25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25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25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25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25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25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25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25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25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25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25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25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25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25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25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25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25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25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25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25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25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25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25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25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25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25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25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25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25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25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25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25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25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25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25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25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25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25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25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25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25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25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25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25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25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25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25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25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25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25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25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25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25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25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25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25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25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25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25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25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25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25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25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25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25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25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25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25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25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25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25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25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25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25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25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25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25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25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25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25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25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25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25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25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25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25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25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25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25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25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25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25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25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25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25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25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25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25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25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25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25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25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25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25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25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25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25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25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25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25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25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25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25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25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25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25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25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25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25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25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25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25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25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25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25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25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25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25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25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25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25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25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25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25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25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25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25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25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25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25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25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25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25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25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25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25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25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25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25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25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25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25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25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25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25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25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25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25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25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25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25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25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25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25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25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25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25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25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25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25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25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25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25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25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25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25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25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25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25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25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25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25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25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25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25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25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25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25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25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25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25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25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25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25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25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25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25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25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25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25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25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25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25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25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25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25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25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25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25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25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25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25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25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25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25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25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25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25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25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25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25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25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25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25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25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25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25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25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25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25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25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25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25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25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25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25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25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25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25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25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25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25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25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25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25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25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25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25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25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25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25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25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25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25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25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25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25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25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25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25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25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25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25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25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25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25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25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25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25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25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25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25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25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25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25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25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25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25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25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25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25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25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25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25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25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25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25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25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25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25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25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25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25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25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25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25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25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25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25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25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25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25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25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25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25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25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25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25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25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25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25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25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25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25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25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25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25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25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25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25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25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25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25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25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25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25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25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25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25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25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25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25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25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25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25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25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25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25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25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25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25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25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25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25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25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25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25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25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25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25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25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25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25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25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25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25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25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25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25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25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25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25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25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25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25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25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25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25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25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25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25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25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25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25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25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25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25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25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25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25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25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25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25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25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25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25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25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25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25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25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25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25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25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25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25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25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25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25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25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25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25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25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25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25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25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25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25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25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25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25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25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25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25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25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25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25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25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25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25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25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25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25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25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25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25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25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25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25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25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25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25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25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25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25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25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25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25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25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25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25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25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25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25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25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25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25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25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25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25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25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25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25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25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25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25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25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25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25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25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25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25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25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25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25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25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25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25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25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25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25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25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25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25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25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25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25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25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25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25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25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25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25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25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25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25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25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25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25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25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25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25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25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25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25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25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25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25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25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25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25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25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25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25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25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25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25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25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25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25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25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25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25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25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25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25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25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25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25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25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25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25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25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25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25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25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25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25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25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25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25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25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25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25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25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25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25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25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25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25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25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25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25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25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25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25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25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25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25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25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25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25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25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25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25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25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25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25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25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25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25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25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25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25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25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25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25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25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25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25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25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25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25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25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25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25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25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25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25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25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25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25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25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25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25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25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25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25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25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25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25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25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25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25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25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25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25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25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25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25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25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25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25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25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25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25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25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25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25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25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25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25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25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25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25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25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25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25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25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25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25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25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25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25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25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25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25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25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25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25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25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25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25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25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25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25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25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25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25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25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25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25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25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25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25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25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25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25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25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25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25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25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25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25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25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25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25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25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25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25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25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25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25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25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25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25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25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25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25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25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25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25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25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25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25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25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25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25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25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25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25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25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25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25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25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25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25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25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25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25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25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25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25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25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25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25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25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25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25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25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25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25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25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25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25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25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25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25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25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25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25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25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25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25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25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25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25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25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25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25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25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25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25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25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25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25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25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25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25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25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25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25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25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25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25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25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25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25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25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25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25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25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25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25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25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25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25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25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25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25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25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25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25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25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25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25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25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25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25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25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25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25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25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25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25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25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25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25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25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25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25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25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25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25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25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25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25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25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25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25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25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25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25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25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25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25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25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25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25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25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25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25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25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25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25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25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25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25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25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25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25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25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25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25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25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25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25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25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25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25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25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25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25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25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25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25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25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25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25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25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25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25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25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25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25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25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25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25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25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25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25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25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25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25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25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25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25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25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25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25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25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25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25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25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25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25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25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25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25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25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25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25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25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25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25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25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25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25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25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25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25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25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25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25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25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25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25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25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25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25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25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25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25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25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25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25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25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25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25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25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25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25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25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25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25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25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25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25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25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25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25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25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25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25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25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25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25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25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25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25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25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25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25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25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25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25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25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25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25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25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25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25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25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25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25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25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25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25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25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25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25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25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25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25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25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25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25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25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25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25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25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25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25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25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25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25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25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25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25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25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25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25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25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25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25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25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25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25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25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25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25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25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25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25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25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25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25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25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25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25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25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25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25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25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25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25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25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25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25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25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25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25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25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25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25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25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25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25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25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25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25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25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25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25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25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25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25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25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25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25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25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25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25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25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25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25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25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25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25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25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25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25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25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25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25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25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25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25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25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25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25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25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25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25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25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25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25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25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25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25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25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25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25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25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25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25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25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25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25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25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25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25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25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25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25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25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25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25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25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25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25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25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25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25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25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25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25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25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25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25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25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25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25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25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25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25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25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25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25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25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25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25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25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25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25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25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25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25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25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25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25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25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25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25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25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25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25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25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25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25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25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25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25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25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25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25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25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25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25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25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25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25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25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25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25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25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25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25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25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25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25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25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25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25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25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25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25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25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25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25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25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25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25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25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25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25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25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25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25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25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25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25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25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25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25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25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25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25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25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25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25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25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25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25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25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25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25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25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25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25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25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25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25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25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25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25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25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25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25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25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25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25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25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25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25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25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25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25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25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25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25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25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25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25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25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25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25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25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25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25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25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25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25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25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25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25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25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25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25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25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25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25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25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25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25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25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25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25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25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25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25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25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25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25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25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25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25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25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25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25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25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25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25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25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25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25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25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25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25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25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25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25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25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25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25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25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25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25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25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25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25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25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25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25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25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25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25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25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25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25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25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25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25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25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25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25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25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25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25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25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25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25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25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25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25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25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25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25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25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25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25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25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25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25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25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25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25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25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25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25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25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25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25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25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25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25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25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25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25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25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25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25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25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25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25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25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25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25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25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25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25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25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25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25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25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25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25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25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25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25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25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25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25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25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25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25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25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25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25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25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25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25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25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25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25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25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25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25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25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25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25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25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25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25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25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25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25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25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25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25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25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25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25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25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25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25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25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25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25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25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25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25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25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25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25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25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25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25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25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25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25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25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25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25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25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25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25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25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25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25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25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25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25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25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25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25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25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25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25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25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25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25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25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25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25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25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25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25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25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25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25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25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25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25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25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25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25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25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25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25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25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25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25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25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25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25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25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25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25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25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25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25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25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25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25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25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25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25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25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25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25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25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25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25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25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25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25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25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25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25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25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25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25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25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25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25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25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25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25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25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25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25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25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25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25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25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25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25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25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25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25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25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25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25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25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25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25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25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25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25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25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25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25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25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25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25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25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25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25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25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25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25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25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25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25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25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25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25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25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25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25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25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25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25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25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25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25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25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25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25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25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25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25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25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25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25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25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25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25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25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25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25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25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25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25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25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25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25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25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25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25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25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25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25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25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25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25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25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25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25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25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25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25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25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25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25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25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25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25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25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25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25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25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25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25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25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25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25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25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25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25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25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25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25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25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25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25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25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25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25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25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25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25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25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25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25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25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25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25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25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25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25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25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25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25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25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25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25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25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25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25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25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25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25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25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25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25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25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25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25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25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25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25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25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25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25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25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25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25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25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25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25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25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25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25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25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25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25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25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25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25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25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25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25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25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25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25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25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25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25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25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25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25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25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25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25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25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25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25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25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25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25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25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25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25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25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25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25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25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25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25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25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25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25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25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25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25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25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25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25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25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25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25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25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25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25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25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25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25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25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25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25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25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25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25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25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25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25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25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25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25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25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25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25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25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25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25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25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25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25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25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25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25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25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25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25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25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25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25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25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25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25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25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25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25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25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25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25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25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25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25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25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25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25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25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25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25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25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25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25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25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25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25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25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25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25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25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25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25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25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25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25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25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25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25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25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25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25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25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25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25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25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25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25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25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25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25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25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25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25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25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25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25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25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25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25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25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25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25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25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25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25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25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25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25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25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25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25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25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25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25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25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25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25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25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25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25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25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25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25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25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25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25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25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25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25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25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25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25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25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25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25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25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25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25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25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25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25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25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25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25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25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25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25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25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25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25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25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25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25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25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25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25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25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25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25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25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25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25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25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25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25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25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25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25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25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25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25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25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25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25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25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25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25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25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25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25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25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25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25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25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25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25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25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25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25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25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25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25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25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25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25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25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25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25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25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25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25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25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25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25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25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25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25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25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25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25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25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25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25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25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25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25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25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25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25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25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25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25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25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25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25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25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25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25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25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25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25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25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25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25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25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25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25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25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25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25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25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25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25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25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25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25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25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25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25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25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25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25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25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25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25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25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25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25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25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25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25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25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25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25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25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25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25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25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25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25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25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25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25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25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25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25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25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25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25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25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25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25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25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25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25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25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25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25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25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25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25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25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25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25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25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25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25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25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25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25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25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25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25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25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25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25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25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25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25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25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25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25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25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25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25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25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25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25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25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25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25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25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25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25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25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25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25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25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25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25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25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25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25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25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25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25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25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25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25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25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25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25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25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25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25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25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25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25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25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25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25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25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25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25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25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25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25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25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25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25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25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25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25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25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25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25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25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25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25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25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25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25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25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25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25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25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25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25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25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25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25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25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25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25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25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25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25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25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25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25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25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25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25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25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25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25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25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25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25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25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25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25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25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25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25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25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25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25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25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25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25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25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25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25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25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25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25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25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25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25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25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25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25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25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25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25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25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25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25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25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25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25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25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25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25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25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25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25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25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25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25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25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25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25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25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25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25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25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25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25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25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25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25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25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25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25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25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25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25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25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25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25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25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25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25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25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25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25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25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25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25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25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25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25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25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25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25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25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25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25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25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25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25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25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25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25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25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25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25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25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25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25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25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25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25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25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25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25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25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25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25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25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25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25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25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25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25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25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25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25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25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25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25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25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25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25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25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25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25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25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25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25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25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25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25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25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25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25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25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25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25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25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25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25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25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25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25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25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25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25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25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25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25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25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25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25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25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25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25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25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25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25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25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25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25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25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25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25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25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25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25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25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25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25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25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25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25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25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25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25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25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25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25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25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25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25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25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25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25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25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25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25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25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25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25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25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25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25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25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25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25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25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25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25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25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25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25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25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25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25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25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25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25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25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25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25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25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25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25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25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25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25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25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25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25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25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25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25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25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25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25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25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25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25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25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25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25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25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25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25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25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25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25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25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25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25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25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25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25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25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25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25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25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25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25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25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25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25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25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25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25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25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25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25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25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25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25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25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25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25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25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25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25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25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25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25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25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25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25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25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25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25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25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25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25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25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25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25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25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25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25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25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25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25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25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25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25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25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25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25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25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25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25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25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25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25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25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25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25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25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25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25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25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25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25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25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25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25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25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25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25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25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25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25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25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25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25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25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25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25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25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25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25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25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25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25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25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25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25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25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25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25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25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25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25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25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25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25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25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25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25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25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25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25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25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25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25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25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25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25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25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25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25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25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25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25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25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25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25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25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25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25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25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25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25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25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25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25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25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25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25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25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25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25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25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25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25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25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25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25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25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25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25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25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25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25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25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25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25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25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25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25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25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25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25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25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25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25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25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25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25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25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25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25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25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25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25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25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25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25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25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25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25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25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25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25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25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25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25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25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25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25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25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25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25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25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25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25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25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25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25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25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25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25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25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25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25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25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25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25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25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25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25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25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25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25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25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25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25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25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25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25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25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25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25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25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25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25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25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25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25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25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25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25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25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25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25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25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25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25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25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25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25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25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25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25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25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25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25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25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25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25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25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25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25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25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25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25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25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25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25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25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25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25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25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25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25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25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25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25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25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25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25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25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25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25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25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25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25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25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25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25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25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25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25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25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25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25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25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25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25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25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25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25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25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25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25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25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25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25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25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25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25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25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25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25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25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25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25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25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25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25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25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25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25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25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25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25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25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25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25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25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25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25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25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25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25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25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25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25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25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25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25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25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25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25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25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25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25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25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25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25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25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25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25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25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25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25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25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25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25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25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25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25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25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25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25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25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25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25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25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25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25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25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25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25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25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25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25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25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25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25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25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25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25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25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25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25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25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25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25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25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25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25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25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25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25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25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25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25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25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25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25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25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25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25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25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25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25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25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25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25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25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25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25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25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25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25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25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25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25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25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25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25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25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25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25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25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25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25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25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25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25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25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25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25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25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25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25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25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25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25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25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25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25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25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25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25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25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25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25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25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25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25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25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25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25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25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25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25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25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25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25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25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25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25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25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25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25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25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25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25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25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25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25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25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25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25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25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25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25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25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25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25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25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25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25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25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25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25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25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25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25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25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25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25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25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25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25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25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25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25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25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25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25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25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25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25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25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25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25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25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25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25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25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25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25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25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25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25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25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25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25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25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25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25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25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25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25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25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25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25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25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25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25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25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25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25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25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25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25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25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25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25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25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25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25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25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25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25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25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25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25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25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25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25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25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25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25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25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25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25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25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25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25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25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25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25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25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25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25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25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25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25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25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25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25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25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25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25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25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25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25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25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25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25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25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25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25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25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25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25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25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25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25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25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25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25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25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25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25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25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25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25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25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25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25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25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25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25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25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25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25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25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25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25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25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25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25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25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25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25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25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25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25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25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25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25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25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25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25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25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25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25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25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25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25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25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25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25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25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25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25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25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25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25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25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25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25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25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25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25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25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25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25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25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25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25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25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25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25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25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25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25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25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25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25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25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25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25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25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25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25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25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25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25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25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25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25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25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25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25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25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25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25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25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25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25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25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25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25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25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25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25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25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25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25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25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25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25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25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25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25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25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25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25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25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25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25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25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25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25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25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25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25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25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25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25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25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25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25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25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25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25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25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25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25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25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25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25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25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25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25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25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25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25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25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25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25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25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25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25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25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25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25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25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25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25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25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25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25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25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25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25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25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25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25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25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25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25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25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25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25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25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25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25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25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25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25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25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25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25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25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25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25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25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25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25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25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25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25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25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25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25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25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25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25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25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25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25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25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25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25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25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25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25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25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25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25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25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25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25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25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25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25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25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25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25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25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25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25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25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25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25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25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25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25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25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25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25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25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25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25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25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25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25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25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25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25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25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25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25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25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25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25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25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25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25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25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25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25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25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25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25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25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25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25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25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25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25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25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25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25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25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25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25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25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25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25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25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25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25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25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25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25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25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25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25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25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25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25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25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25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25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25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25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25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25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25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25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25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25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25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25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25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25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25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25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25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25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25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25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25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25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25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25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25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25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25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25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25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25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25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25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25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25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25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25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25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25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25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25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25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25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25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25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25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25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25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25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25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25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25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25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25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25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25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25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25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25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25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25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25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25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25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25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25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25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25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25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25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25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25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25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25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25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25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25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25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25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25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25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25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25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25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25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25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25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25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25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25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25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25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25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25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25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25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25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25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25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25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25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25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25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25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25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25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25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25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25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25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25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25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25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25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25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25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25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25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25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25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25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25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25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25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25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25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25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25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25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25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25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25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25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25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25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25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25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25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25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25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25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25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25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25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25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25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25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25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25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25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25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25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25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25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25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25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25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25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25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25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25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25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25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25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25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25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25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25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25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25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25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25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25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25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25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25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25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25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25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25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25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25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25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25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25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25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25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25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25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25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25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25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25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25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25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25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25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25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25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25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25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25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25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25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25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25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25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25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25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25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25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25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25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25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25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25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25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25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25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25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25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25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25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25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25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25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25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25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25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25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25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25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25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25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25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25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25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25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25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25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25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25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25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25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25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25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25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25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25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25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25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25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25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25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25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25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25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25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25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25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25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25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25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25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25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25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25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25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25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25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25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25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25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25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25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25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25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25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25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25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25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25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25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25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25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25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25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25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25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25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25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25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25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25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25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25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25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25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25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25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25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25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25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25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25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25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25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25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25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25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25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25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25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25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25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25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25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25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25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25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25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25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25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25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25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25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25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25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25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25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25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25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25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25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25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25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25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25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25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25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25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25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25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25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25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25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25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25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25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25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25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25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25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25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25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25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25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25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25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25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25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25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25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25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25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25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25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25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25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25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25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25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25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25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25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25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25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25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25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25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25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25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25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25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25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25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25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25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25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25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25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25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25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25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25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25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25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25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25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25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25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25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25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25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25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25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25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25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25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25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25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25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25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25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25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25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25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25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25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25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25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25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25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25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25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25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25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25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25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25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25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25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25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25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25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25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25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25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25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25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25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25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25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25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25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25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25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25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25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25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25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25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25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25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25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25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25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25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25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25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25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25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25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25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25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25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25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25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25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25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25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25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25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25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25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25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25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25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25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25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25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25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25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25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25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25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25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25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25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25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25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25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25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25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25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25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25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25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25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25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25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25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25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25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25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25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25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25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25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25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25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25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25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25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25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25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25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25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25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25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25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25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25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25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25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25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25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25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25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25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25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25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25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25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25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25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25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25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25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25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25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25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25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25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25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25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25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25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25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25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25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25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25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25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25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25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25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25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25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25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25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25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25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25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25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25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25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25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25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25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25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25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25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25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25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25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25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25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25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25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25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25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25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25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25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25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25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25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25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25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25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25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25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25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25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25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25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25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25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25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25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25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25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25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25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25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25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25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25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25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25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25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25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25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25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25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25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25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25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25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25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25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25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25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25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25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25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25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25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25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25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25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25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25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25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25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25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25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25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25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25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25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25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25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25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25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25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25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25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25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25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25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25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25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25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25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25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25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25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25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25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25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25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25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25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25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25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25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25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25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25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25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25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25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25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25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25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25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25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25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25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25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25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25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25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25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25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25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25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25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25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25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25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25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25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25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25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25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25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25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25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25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25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25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25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25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25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25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25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25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25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25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25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25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25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25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25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25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25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25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25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25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25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25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25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25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25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25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25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25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25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25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25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25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25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25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25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25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25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25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25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25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25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25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25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25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25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25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25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25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25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25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25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25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25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25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25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25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25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25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25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25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25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25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25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25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25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25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25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25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25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25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25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25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25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25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25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25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25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25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25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25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25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25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25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25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25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25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25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25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25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25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25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25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25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25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25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25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25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25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25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25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25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25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25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25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25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25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25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25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25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25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25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25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25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25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25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25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25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25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25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25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25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25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25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25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25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25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25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25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25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25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25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25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25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25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25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25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25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25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25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25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25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25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25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25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25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25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25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25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25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25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25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25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25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25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25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25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25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25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25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25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25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25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25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25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25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25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25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25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25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25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25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25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25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25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25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25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25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25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25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25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25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25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25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25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25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25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25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25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25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25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25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25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25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25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25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25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25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25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25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25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25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25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25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25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25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25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25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25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25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25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25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25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25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25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25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25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25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25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25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25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25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25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25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25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25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25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25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25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25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25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25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25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25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25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25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25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25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25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25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25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25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25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25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25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25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25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25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25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25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25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25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25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25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25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25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25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25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25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25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25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25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25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25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25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25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25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25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25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25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25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25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25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25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25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25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25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25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25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25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25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25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25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25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25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25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25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25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25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25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25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25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25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25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25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25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25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25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25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25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25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25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25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25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25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25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25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25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25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25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25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25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25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25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25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25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25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25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25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25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25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25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25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25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25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25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25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25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25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25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25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25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25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25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25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25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25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25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25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25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25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25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25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25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25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25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25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25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25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25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25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25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25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25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25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25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25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25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25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25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25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25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25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25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25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25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25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25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25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25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25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25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25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25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25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25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25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25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25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25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25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25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25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25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25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25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25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25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25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25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25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25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25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25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25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25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25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25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25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25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25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25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25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25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25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25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25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25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25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25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25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25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25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25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25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25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25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25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25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25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25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25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25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25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25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25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25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25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25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25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25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25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25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25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25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25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25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25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25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25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25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25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25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25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25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25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25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25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25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25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25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25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25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25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25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25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25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25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25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25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25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25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25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25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25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25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25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25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25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25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25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25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25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25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25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25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25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25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25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25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25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25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25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25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25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25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25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25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25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25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25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25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25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25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25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25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25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25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25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25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25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25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25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25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25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25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25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25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25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25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25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25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25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25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25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25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25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25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25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25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25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25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25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25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25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25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25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25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25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25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25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25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25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25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25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25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25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25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25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25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25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25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25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25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25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25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25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25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25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25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25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25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25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25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25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25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25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25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25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25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25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25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25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25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25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25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25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25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25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25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25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25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25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25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25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25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25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25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25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25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25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25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25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25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25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25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25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25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25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25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25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25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25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25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25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25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25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25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25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25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25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25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25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25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25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25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25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25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25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25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25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25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25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25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25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25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25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25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25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25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25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25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25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25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25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25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25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25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25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25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25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25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25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25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25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25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25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25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25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25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25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25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25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25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25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25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25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25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25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25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25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25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25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25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25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25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25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25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25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25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25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25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25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25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25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25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25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25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25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25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25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25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25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25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25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25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25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25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25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25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25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25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25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25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25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25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25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25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25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25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25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25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25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25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25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25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25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25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25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25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25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25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25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25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25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25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25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25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25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25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25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25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25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25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25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25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25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25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25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25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25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25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25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25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25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25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25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25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25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25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25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25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25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25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25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25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25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25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25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25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25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25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25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25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25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25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25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25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25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25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25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25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25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25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25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25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25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25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25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25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25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25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25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25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25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25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25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25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25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25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25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25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25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25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25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25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25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25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25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25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25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25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25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25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25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25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25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25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25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25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25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25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25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25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25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25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25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25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25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25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25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25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25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25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25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25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25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25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25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25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25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25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25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25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25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25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25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25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25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25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25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25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25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25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25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25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25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25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25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25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25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25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25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25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25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25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25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25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25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25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25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25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25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25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25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25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25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25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25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25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25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25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25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25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25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25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25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25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25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25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25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25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25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25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25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25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25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25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25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25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25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25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25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25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25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25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25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25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25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25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25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25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25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25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25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25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25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25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25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25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25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25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25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25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25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25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25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25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25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25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25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25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25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25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25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25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25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25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25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25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25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25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25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25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25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25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25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25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25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25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25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25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25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25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25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25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25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25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25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25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25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25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25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25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25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25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25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25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25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25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25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25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25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25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25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25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25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25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25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25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25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25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25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25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25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25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25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25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25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25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25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25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25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25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25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25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25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25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25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25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25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25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25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25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25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25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25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25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25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25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25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25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25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25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25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25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25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25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25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25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25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25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25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25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25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25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25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25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25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25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25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25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25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25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25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25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25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25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25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25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25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25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25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25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25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25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25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25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25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25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25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25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25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25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25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25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25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25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25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25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25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25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25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25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25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25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25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25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25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25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25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25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25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25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25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25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25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25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25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25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25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25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25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25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25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25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25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25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25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25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25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25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25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25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25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25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25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25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25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25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25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25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25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25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25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25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25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25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25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25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25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25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25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25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25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25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25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25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25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25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25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25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25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25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25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25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25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25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25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25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25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25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25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25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25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25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25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25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25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25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25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25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25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25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25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25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25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25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25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25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25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25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25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25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25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25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25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25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25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25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25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25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25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25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25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25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25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25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25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25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25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25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25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25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25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25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25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25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25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25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25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25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25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25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25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25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25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25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25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25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25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25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25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25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25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25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25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25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25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25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25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25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25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25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25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25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25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25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25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25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25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25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25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25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25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25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25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25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25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25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25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25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25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25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25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25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25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25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25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25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25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25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25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25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25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25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25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25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25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25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25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25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25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25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25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25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25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25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25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25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25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25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25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25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25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25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25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25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25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25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25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25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25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25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25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25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25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25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25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25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25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25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25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25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25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25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25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25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25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25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25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25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25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25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25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25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25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25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25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25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25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25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25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25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25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25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25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25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25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25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25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25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25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25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25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25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25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25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25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25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25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25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25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25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25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25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25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25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25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25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25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25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25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25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25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25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25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25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25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25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25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25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25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25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25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25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25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25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25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25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25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25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25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25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25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25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25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25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25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25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25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25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25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25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25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25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25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25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25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25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25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25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25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25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25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25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25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25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25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25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25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25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25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25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25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25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25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25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25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25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25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25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25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25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25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25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25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25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25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25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25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25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25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25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25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25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25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25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25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25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25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25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25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25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25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25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25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25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25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25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25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25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25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25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25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25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25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25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25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25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25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25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25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25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25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25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25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25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25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25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25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25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25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25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25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25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25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25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25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25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25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25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25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25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25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25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25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25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25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25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25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25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25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25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25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25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25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25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25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25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25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25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25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25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25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25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25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25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25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25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25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25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25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25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25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25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25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25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25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25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25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25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25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25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25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25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25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25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25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25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25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25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25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25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25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25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25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25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25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25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25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25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25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25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25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25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25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25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25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25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25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25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25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25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25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25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25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25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25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25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25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25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25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25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25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25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25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25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25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25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25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25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25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25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25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25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25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25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25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25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25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25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25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25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25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25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25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25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25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25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25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25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25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25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25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25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25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25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25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25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25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25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25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25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25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25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25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25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25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25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25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25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25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25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25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25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25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25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25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25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25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25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25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25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25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25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25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25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25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25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25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25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25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25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25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25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25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25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25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25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25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25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25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25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25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25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25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25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25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25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25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25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25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25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25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25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25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25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25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25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25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25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25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25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25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25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25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25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25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25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25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25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25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25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25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25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25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25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25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25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25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25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25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25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25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25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25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25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25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25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25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25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25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25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25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25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25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25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25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25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25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25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25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25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25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25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25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25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25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25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25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25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25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25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25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25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25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25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25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25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25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25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25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25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25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25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25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25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25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25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25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25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25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25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25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25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25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25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25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25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25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25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25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25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25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25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25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25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25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25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25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25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25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25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25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25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25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25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25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25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25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25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25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25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25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25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25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25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25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25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25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25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25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25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25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25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25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25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25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25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25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25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25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25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25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25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25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25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25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25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25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25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25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25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25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25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25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25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25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25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25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25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25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25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25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25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25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25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25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25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25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25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25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25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25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25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25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25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25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25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25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25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25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25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25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25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25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25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25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25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25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25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25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25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25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25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25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25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25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25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25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25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25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25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25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25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25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25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25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25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25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25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25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25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25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25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25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25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25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25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25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25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25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25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25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25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25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25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25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25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25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25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25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25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25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25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25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25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25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25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25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25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25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25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25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25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25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25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25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25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25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25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25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25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25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25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25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25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25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25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25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25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25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25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25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25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25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25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25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25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25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25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25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25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25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25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25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25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25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25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25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25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25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25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25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25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25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25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25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25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25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25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25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25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25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25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25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25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25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25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25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25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25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25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25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25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25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25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25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25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25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25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25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25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25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25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25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25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25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25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25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25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25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25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25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25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25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25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25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25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25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25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25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25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25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25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25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25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25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25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25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25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25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25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25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25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25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25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25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25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25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25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25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25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25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25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25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25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25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25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25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25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25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25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25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25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25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25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25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25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25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25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25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25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25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25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25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25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25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25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25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25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25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25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25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25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25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25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25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25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25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25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25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25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25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25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25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25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25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25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25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25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25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25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25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25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25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25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25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25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25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25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25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25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25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25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25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25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25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25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25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25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25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25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25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25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25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25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25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25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25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25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25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25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25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25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25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25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25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25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25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25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25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25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25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25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25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25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25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25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25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25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25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25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25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25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25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25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25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25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25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25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25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25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25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25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25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25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25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25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25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25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25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25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25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25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25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25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25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25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25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25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25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25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25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25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25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25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25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25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25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25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25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25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25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25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25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25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25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25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25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25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25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25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25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25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25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25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25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25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25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25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25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25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25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25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25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25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25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25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25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25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25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25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25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25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25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25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25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25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25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25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25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25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25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25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25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25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25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25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25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25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25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25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25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25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25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25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25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25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25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25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25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25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25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25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25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25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25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25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25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25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25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25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25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25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25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25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25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25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25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25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25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25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25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25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25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25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25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25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25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25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25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25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25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25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25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25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25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25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25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25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25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25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25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25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25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25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25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25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25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25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25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25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25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25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25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25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25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25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25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25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25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25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25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25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25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25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25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25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25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25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25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25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25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25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25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25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25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25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25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25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25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25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25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25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25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25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25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25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25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25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25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25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25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25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25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25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25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25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25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25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25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25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25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25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25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25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25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25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25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25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25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25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25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25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25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25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25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25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25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25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25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25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25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25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25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25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25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25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25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25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25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25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25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25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25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25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25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25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25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25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25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25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25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25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25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25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25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25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25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25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25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25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25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25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25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25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25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25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25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25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25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25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25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25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25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25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25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25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25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25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25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25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25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25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25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25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25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25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25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25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25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25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25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25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25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25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25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25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25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25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25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25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25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25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25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25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25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25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25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25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25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25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25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25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25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25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25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25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25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25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25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25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25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25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25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25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25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25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25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25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25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25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25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25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25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25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25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25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25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25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25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25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25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25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25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25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25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25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25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25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25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25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25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25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25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25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25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25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25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25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25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25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25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25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25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25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25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25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25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25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25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25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25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25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25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25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25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25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25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25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25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25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25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25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25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25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25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25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25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25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25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25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25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25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25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25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25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25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25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25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25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25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25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25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25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25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25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25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25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25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25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25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25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25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25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25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25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25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25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25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25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25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25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25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25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25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25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25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25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25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25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25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25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25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25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25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25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25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25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25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25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25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25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25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25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25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25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25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25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25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25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25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25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25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25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25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25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25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25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25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25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25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25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25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25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25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25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25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25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25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25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25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25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25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25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25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25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25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25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25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25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25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25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25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25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25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25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25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25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25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25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25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25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25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25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25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25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25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25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25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25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25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25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25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25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25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25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25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25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25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25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25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25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25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25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25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25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25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25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25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25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25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25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25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25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25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25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25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25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25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25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25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25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25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25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25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25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25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25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25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25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25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25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25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25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25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25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25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25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25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25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25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25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25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25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25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25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25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25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25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25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25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25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25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25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25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25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25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25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25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25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25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25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25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25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25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25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25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25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25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25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25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25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25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25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25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25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25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25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25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25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25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25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25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25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25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25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25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25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25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25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25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25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25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25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25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25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25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25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25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25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25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25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25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25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25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25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25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25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25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25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25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25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25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25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25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25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25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25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25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25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25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25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25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25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25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25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25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25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25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25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25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25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25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25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25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25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25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25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25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25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25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25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25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25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25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25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25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25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25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25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25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25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25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25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25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25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25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25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25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25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25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25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25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25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25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25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25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25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25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25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25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25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25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25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25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25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25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25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25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25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25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25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25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25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25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25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25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25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25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25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25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25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25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25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25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25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25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25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25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25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25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25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25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25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25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25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25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25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25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25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25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25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25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25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25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25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25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25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25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25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25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25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25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25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25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25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25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25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25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25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25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25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25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25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25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25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25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25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25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25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25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25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25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25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25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25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25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25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25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25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25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25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25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25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25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25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25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25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25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25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25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25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25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25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25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25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25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25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25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25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25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25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25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25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25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25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25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25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25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25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25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25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25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25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25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25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25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25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25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25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25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25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25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25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25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25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25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25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25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25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25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25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25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25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25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25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25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25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25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25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25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25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25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25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25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25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25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25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25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25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25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25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25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25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25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25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25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25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25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25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25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25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25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25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25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25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25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25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25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25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25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25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25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25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25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25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25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25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25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25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25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25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25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25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25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25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25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25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25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25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25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25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25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25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25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25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25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25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25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25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25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25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25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25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25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25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25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25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25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25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25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25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25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25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25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25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25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25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25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25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25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25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25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25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25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25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25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25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25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25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25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25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25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25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25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25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25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25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25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25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25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25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25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25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25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25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25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25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25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25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25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25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25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25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25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25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25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25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25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25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25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25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25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25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25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25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25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25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25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25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25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25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25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25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25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25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25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25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25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25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25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25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25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25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25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25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25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25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25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25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25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25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25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25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25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25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25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25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25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25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25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25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25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25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25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25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25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25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25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25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25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25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25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25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25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25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25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25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25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25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25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25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25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25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25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25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25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25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25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25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25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25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25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25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25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25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25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25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25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25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25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25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25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25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25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25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25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25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25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25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25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25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25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25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25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25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25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25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25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25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25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25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25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25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25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25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25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25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25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25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25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25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25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25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25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25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25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25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25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25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25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25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25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25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25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25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25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25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25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25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25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25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25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25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25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25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25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25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25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25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25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25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25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25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25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25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25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25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25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25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25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25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25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25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25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25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25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25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25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25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25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25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25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25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25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25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25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25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25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25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25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25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25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25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25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25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25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25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25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25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25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25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25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25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25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25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25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25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25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25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25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25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25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25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25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25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25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25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25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25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25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25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25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25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25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25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25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25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25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25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25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25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25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25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25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25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25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25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25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25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25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25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25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25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25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25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25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25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25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25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25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25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25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25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25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25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25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25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25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25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25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25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25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25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25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25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25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25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25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25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25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25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25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25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25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25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25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25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25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25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25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25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25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25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25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25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25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25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25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25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25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25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25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25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25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25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25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25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25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25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25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25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25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25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25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25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25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25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25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25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25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25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25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25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25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25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25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25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25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25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25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25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25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25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25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25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25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25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25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25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25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25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25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25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25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25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25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25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25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25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25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25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25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25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25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25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25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25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25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25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25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25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25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25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25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25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25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25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25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25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25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25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25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25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25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25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25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25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25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25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25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25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25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25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25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25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25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25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25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25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25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25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25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25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25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25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25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25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25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25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25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25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25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25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25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25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25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25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25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25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25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25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25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25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25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25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25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25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25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25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25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25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25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25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25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25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25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25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25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25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25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25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25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25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25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25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25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25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25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25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25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25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25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25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25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25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25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25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25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25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25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25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25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25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25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25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25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25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25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25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25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25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25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25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25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25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25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25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25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25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25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25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25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25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25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25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25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25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25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25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25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25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25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25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25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25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25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25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25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25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25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25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25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25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25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25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25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25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25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25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25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25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25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25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25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25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25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25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25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25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25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25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25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25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25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25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25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25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25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25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25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25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25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25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25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25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25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25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25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25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25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25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25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25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25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25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25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25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25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25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25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25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25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25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25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25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25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25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25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25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25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25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25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25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25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25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25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25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25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25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25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25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25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25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25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25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25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25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25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25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25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25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25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25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25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25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25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25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25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25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25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25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25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25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25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25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25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25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25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25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25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25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25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25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25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25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25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25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25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25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25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25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25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25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25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25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25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25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25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25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25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25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25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25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25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25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25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25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25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25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25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25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25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25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25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25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25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25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25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25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25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25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25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25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25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25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25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25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25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25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25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25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25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25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25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25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25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25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25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25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25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25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25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25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25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25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25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25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25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25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25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25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25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25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25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25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25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25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25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25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25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25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25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25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25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25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25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25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25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25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25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25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25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25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25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25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25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25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25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25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25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25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25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25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25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25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25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25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25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25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25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25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25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25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25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25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25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25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25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25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25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25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25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25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25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25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25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25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25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25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25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25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25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25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25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25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25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25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25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25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25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25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25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25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25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25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25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25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25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25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25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25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25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25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25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25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25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25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25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25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25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25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25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25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25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25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25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25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25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25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25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25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25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25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25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25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25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25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25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25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25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25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25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25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25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25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25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25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25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25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25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25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25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25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25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25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25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25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25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25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25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25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25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25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25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25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25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25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25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25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25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25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25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25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25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25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25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25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25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25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25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25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25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25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25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25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25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25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25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25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25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25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25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25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25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25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25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25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25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25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25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25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25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25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25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25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25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25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25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25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25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25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25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25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25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25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25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25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25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25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25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25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25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25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25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25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25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25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25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25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25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25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25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25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25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25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25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25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25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25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25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25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25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25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25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25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25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25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25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25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25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25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25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25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25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25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25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25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25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25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25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25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25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25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25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25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25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25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25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25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25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25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25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25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25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25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25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25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FE87-2EC1-4ADB-8570-7238219CD196}">
  <sheetPr>
    <tabColor rgb="FFFF3300"/>
  </sheetPr>
  <dimension ref="A1:G13615"/>
  <sheetViews>
    <sheetView workbookViewId="0">
      <pane ySplit="1" topLeftCell="A2" activePane="bottomLeft" state="frozen"/>
      <selection pane="bottomLeft" sqref="A1:G13615"/>
    </sheetView>
  </sheetViews>
  <sheetFormatPr defaultRowHeight="15" x14ac:dyDescent="0.25"/>
  <cols>
    <col min="1" max="1" width="13" bestFit="1" customWidth="1"/>
    <col min="2" max="2" width="7.875" bestFit="1" customWidth="1"/>
    <col min="3" max="3" width="25.375" bestFit="1" customWidth="1"/>
    <col min="4" max="4" width="21.125" bestFit="1" customWidth="1"/>
    <col min="5" max="5" width="13" bestFit="1" customWidth="1"/>
    <col min="6" max="6" width="77.875" bestFit="1" customWidth="1"/>
    <col min="7" max="7" width="13.875" bestFit="1" customWidth="1"/>
  </cols>
  <sheetData>
    <row r="1" spans="1:7" x14ac:dyDescent="0.25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25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25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25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25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25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25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25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25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25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25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25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25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25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25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25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25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25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25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25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25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25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25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25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25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25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25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25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25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25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25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25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25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25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25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25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25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25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25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25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25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25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25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25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25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25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25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25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25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25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25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25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25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25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25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25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25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25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25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25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25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25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25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25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25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25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25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25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25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25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25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25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25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25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25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25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25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25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25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25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25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25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25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25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25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25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25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25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25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25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25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25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25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25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25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25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25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25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25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25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25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25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25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25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25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25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25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25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25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25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25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25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25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25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25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25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25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25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25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25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25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25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25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25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25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25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25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25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25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25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25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25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25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25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25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25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25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25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25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25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25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25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25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25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25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25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25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25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25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25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25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25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25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25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25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25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25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25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25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25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25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25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25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25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25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25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25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25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25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25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25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25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25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25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25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25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25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25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25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25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25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25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25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25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25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25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25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25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25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25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25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25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25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25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25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25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25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25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25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25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25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25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25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25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25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25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25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25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25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25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25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25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25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25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25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25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25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25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25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25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25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25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25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25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25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25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25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25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25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25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25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25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25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25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25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25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25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25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25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25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25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25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25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25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25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25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25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25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25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25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25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25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25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25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25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25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25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25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25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25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25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25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25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25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25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25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25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25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25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25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25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25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25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25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25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25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25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25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25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25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25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25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25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25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25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25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25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25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25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25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25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25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25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25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25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25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25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25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25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25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25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25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25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25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25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25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25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25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25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25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25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25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25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25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25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25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25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25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25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25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25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25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25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25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25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25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25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25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25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25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25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25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25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25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25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25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25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25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25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25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25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25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25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25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25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25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25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25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25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25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25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25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25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25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25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25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25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25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25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25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25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25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25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25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25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25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25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25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25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25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25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25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25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25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25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25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25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25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25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25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25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25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25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25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25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25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25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25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25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25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25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25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25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25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25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25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25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25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25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25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25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25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25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25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25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25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25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25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25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25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25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25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25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25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25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25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25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25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25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25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25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25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25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25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25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25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25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25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25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25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25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25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25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25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25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25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25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25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25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25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25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25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25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25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25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25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25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25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25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25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25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25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25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25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25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25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25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25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25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25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25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25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25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25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25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25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25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25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25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25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25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25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25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25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25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25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25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25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25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25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25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25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25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25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25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25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25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25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25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25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25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25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25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25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25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25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25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25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25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25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25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25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25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25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25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25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25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25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25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25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25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25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25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25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25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25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25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25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25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25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25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25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25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25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25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25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25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25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25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25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25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25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25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25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25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25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25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25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25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25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25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25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25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25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25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25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25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25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25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25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25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25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25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25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25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25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25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25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25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25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25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25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25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25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25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25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25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25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25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25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25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25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25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25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25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25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25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25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25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25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25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25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25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25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25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25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25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25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25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25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25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25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25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25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25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25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25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25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25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25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25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25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25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25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25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25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25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25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25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25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25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25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25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25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25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25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25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25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25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25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25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25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25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25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25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25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25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25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25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25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25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25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25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25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25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25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25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25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25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25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25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25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25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25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25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25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25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25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25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25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25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25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25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25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25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25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25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25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25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25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25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25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25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25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25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25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25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25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25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25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25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25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25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25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25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25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25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25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25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25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25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25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25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25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25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25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25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25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25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25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25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25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25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25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25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25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25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25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25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25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25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25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25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25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25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25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25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25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25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25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25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25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25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25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25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25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25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25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25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25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25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25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25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25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25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25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25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25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25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25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25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25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25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25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25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25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25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25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25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25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25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25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25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25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25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25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25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25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25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25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25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25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25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25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25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25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25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25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25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25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25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25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25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25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25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25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25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25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25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25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25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25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25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25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25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25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25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25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25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25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25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25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25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25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25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25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25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25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25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25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25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25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25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25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25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25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25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25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25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25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25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25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25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25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25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25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25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25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25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25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25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25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25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25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25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25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25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25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25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25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25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25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25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25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25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25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25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25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25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25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25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25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25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25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25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25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25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25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25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25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25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25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25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25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25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25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25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25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25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25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25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25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25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25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25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25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25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25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25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25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25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25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25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25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25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25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25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25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25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25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25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25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25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25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25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25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25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25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25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25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25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25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25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25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25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25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25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25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25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25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25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25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25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25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25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25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25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25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25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25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25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25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25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25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25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25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25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25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25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25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25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25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25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25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25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25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25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25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25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25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25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25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25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25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25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25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25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25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25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25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25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25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25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25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25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25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25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25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25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25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25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25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25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25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25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25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25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25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25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25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25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25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25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25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25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25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25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25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25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25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25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25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25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25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25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25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25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25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25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25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25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25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25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25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25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25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25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25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25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25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25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25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25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25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25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25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25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25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25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25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25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25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25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25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25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25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25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25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25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25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25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25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25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25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25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25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25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25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25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25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25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25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25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25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25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25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25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25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25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25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25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25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25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25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25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25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25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25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25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25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25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25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25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25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25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25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25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25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25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25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25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25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25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25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25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25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25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25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25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25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25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25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25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25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25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25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25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25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25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25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25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25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25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25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25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25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25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25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25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25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25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25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25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25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25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25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25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25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25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25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25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25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25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25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25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25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25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25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25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25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25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25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25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25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25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25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25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25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25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25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25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25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25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25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25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25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25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25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25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25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25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25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25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25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25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25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25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25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25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25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25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25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25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25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25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25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25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25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25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25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25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25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25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25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25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25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25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25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25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25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25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25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25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25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25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25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25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25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25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25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25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25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25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25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25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25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25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25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25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25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25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25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25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25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25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25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25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25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25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25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25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25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25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25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25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25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25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25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25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25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25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25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25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25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25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25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25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25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25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25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25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25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25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25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25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25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25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25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25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25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25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25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25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25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25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25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25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25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25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25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25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25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25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25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25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25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25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25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25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25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25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25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25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25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25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25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25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25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25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25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25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25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25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25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25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25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25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25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25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25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25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25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25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25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25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25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25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25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25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25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25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25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25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25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25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25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25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25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25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25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25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25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25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25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25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25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25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25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25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25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25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25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25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25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25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25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25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25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25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25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25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25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25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25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25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25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25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25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25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25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25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25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25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25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25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25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25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25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25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25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25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25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25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25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25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25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25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25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25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25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25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25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25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25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25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25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25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25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25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25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25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25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25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25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25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25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25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25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25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25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25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25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25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25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25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25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25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25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25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25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25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25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25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25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25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25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25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25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25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25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25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25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25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25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25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25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25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25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25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25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25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25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25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25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25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25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25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25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25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25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25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25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25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25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25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25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25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25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25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25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25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25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25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25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25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25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25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25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25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25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25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25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25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25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25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25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25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25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25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25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25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25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25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25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25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25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25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25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25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25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25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25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25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25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25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25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25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25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25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25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25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25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25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25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25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25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25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25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25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25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25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25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25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25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25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25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25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25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25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25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25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25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25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25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25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25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25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25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25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25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25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25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25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25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25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25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25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25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25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25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25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25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25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25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25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25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25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25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25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25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25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25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25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25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25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25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25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25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25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25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25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25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25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25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25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25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25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25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25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25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25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25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25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25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25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25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25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25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25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25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25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25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25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25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25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25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25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25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25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25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25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25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25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25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25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25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25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25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25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25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25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25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25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25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25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25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25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25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25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25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25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25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25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25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25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25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25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25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25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25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25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25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25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25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25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25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25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25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25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25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25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25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25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25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25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25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25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25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25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25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25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25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25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25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25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25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25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25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25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25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25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25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25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25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25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25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25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25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25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25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25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25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25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25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25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25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25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25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25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25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25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25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25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25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25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25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25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25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25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25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25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25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25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25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25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25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25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25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25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25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25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25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25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25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25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25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25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25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25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25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25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25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25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25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25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25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25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25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25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25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25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25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25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25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25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25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25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25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25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25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25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25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25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25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25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25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25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25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25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25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25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25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25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25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25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25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25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25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25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25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25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25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25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25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25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25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25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25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25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25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25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25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25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25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25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25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25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25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25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25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25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25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25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25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25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25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25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25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25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25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25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25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25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25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25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25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25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25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25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25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25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25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25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25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25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25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25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25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25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25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25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25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25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25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25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25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25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25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25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25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25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25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25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25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25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25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25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25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25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25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25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25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25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25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25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25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25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25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25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25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25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25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25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25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25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25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25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25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25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25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25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25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25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25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25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25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25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25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25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25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25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25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25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25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25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25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25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25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25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25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25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25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25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25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25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25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25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25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25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25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25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25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25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25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25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25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25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25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25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25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25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25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25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25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25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25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25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25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25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25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25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25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25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25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25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25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25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25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25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25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25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25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25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25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25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25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25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25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25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25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25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25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25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25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25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25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25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25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25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25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25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25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25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25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25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25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25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25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25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25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25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25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25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25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25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25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25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25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25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25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25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25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25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25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25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25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25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25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25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25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25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25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25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25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25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25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25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25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25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25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25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25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25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25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25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25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25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25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25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25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25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25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25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25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25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25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25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25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25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25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25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25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25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25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25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25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25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25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25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25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25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25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25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25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25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25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25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25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25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25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25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25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25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25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25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25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25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25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25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25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25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25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25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25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25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25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25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25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25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25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25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25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25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25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25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25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25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25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25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25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25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25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25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25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25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25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25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25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25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25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25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25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25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25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25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25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25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25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25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25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25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25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25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25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25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25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25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25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25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25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25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25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25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25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25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25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25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25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25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25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25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25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25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25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25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25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25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25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25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25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25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25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25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25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25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25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25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25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25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25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25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25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25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25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25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25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25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25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25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25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25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25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25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25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25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25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25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25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25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25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25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25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25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25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25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25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25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25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25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25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25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25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25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25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25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25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25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25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25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25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25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25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25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25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25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25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25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25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25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25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25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25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25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25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25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25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25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25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25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25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25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25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25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25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25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25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25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25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25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25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25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25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25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25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25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25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25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25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25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25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25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25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25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25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25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25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25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25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25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25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25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25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25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25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25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25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25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25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25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25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25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25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25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25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25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25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25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25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25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25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25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25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25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25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25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25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25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25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25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25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25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25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25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25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25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25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25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25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25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25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25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25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25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25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25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25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25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25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25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25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25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25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25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25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25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25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25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25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25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25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25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25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25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25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25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25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25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25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25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25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25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25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25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25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25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25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25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25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25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25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25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25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25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25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25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25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25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25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25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25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25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25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25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25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25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25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25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25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25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25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25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25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25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25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25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25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25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25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25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25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25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25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25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25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25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25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25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25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25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25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25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25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25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25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25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25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25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25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25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25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25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25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25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25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25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25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25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25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25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25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25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25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25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25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25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25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25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25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25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25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25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25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25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25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25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25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25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25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25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25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25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25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25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25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25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25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25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25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25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25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25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25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25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25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25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25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25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25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25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25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25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25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25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25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25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25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25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25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25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25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25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25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25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25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25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25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25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25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25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25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25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25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25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25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25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25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25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25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25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25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25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25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25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25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25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25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25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25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25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25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25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25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25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25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25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25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25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25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25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25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25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25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25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25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25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25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25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25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25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25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25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25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25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25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25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25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25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25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25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25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25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25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25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25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25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25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25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25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25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25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25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25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25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25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25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25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25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25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25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25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25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25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25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25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25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25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25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25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25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25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25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25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25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25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25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25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25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25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25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25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25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25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25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25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25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25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25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25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25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25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25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25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25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25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25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25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25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25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25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25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25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25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25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25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25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25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25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25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25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25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25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25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25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25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25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25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25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25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25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25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25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25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25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25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25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25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25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25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25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25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25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25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25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25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25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25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25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25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25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25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25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25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25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25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25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25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25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25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25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25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25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25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25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25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25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25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25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25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25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25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25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25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25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25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25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25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25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25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25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25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25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25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25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25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25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25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25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25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25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25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25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25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25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25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25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25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25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25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25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25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25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25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25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25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25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25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25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25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25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25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25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25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25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25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25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25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25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25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25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25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25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25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25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25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25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25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25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25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25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25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25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25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25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25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25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25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25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25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25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25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25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25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25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25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25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25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25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25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25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25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25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25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25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25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25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25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25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25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25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25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25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25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25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25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25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25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25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25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25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25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25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25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25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25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25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25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25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25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25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25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25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25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25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25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25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25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25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25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25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25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25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25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25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25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25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25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25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25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25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25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25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25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25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25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25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25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25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25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25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25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25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25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25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25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25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25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25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25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25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25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25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25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25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25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25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25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25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25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25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25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25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25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25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25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25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25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25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25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25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25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25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25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25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25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25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25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25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25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25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25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25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25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25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25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25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25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25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25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25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25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25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25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25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25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25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25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25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25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25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25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25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25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25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25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25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25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25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25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25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25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25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25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25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25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25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25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25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25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25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25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25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25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25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25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25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25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25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25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25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25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25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25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25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25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25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25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25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25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25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25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25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25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25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25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25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25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25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25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25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25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25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25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25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25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25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25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25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25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25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25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25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25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25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25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25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25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25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25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25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25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25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25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25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25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25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25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25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25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25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25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25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25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25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25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25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25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25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25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25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25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25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25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25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25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25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25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25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25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25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25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25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25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25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25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25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25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25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25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25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25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25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25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25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25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25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25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25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25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25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25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25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25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25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25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25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25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25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25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25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25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25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25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25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25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25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25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25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25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25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25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25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25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25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25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25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25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25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25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25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25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25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25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25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25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25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25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25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25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25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25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25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25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25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25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25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25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25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25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25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25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25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25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25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25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25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25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25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25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25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25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25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25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25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25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25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25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25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25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25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25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25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25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25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25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25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25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25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25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25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25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25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25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25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25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25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25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25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25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25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25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25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25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25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25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25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25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25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25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25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25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25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25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25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25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25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25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25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25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25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25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25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25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25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25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25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25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25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25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25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25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25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25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25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25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25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25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25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25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25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25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25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25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25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25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25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25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25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25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25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25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25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25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25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25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25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25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25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25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25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25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25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25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25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25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25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25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25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25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25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25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25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25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25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25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25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25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25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25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25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25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25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25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25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25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25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25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25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25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25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25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25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25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25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25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25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25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25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25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25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25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25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25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25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25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25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25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25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25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25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25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25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25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25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25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25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25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25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25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25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25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25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25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25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25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25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25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25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25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25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25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25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25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25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25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25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25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25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25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25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25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25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25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25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25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25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25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25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25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25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25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25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25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25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25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25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25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25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25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25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25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25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25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25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25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25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25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25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25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25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25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25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25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25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25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25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25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25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25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25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25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25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25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25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25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25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25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25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25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25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25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25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25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25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25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25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25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25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25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25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25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25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25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25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25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25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25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25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25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25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25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25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25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25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25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25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25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25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25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25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25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25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25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25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25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25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25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25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25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25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25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25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25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25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25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25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25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25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25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25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25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25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25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25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25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25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25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25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25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25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25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25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25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25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25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25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25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25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25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25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25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25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25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25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25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25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25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25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25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25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25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25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25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25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25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25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25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25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25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25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25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25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25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25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25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25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25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25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25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25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25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25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25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25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25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25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25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25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25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25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25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25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25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25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25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25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25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25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25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25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25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25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25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25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25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25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25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25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25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25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25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25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25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25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25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25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25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25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25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25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25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25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25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25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25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25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25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25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25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25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25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25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25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25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25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25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25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25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25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25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25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25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25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25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25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25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25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25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25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25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25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25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25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25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25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25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25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25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25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25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25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25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25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25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25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25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25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25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25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25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25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25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25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25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25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25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25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25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25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25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25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25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25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25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25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25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25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25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25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25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25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25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25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25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25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25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25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25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25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25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25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25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25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25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25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25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25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25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25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25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25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25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25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25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25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25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25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25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25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25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25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25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25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25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25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25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25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25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25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25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25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25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25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25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25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25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25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25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25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25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25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25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25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25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25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25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25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25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25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25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25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25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25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25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25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25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25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25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25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25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25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25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25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25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25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25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25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25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25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25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25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25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25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25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25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25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25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25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25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25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25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25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25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25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25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25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25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25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25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25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25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25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25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25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25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25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25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25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25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25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25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25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25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25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25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25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25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25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25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25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25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25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25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25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25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25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25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25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25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25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25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25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25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25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25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25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25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25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25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25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25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25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25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25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25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25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25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25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25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25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25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25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25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25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25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25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25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25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25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25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25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25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25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25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25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25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25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25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25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25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25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25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25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25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25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25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25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25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25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25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25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25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25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25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25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25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25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25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25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25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25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25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25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25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25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25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25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25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25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25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25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25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25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25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25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25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25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25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25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25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25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25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25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25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25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25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25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25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25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25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25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25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25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25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25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25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25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25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25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25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25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25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25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25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25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25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25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25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25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25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25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25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25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25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25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25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25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25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25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25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25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25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25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25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25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25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25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25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25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25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25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25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25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25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25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25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25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25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25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25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25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25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25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25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25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25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25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25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25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25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25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25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25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25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25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25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25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25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25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25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25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25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25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25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25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25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25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25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25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25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25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25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25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25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25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25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25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25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25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25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25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25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25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25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25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25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25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25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25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25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25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25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25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25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25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25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25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25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25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25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25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25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25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25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25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25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25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25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25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25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25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25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25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25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25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25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25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25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25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25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25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25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25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25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25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25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25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25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25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25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25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25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25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25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25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25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25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25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25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25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25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25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25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25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25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25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25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25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25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25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25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25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25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25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25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25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25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25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25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25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25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25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25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25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25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25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25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25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25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25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25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25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25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25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25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25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25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25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25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25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25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25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25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25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25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25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25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25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25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25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25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25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25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25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25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25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25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25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25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25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25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25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25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25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25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25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25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25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25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25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25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25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25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25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25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25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25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25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25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25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25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25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25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25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25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25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25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25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25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25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25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25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25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25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25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25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25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25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25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25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25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25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25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25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25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25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25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25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25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25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25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25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25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25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25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25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25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25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25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25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25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25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25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25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25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25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25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25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25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25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25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25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25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25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25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25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25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25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25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25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25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25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25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25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25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25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25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25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25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25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25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25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25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25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25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25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25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25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25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25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25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25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25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25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25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25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25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25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25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25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25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25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25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25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25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25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25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25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25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25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25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25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25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25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25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25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25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25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25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25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25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25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25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25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25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25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25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25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25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25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25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25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25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25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25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25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25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25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25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25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25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25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25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25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25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25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25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25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25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25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25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25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25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25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25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25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25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25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25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25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25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25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25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25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25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25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25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25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25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25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25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25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25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25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25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25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25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25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25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25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25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25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25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25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25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25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25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25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25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25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25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25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25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25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25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25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25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25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25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25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25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25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25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25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25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25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25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25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25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25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25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25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25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25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25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25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25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25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25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25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25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25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25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25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25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25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25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25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25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25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25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25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25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25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25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25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25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25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25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25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25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25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25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25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25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25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25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25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25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25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25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25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25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25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25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25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25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25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25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25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25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25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25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25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25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25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25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25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25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25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25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25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25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25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25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25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25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25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25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25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25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25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25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25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25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25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25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25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25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25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25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25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25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25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25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25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25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25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25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25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25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25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25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25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25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25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25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25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25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25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25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25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25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25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25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25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25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25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25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25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25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25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25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25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25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25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25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25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25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25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25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25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25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25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25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25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25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25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25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25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25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25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25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25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25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25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25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25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25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25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25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25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25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25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25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25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25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25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25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25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25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25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25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25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25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25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25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25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25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25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25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25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25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25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25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25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25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25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25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25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25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25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25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25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25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25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25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25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25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25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25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25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25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25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25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25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25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25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25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25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25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25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25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25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25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25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25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25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25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25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25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25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25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25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25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25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25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25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25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25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25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25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25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25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25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25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25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25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25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25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25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25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25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25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25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25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25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25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25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25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25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25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25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25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25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25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25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25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25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25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25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25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25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25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25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25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25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25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25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25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25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25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25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25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25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25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25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25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25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25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25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25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25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25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25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25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25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25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25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25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25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25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25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25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25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25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25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25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25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25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25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25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25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25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25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25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25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25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25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25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25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25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25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25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25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25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25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25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25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25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25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25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25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25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25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25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25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25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25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25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25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25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25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25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25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25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25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25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25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25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25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25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25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25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25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25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25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25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25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25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25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25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25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25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25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25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25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25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25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25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25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25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25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25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25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25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25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25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25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25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25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25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25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25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25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25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25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25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25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25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25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25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25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25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25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25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25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25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25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25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25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25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25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25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25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25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25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25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25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25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25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25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25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25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25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25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25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25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25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25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25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25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25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25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25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25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25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25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25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25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25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25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25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25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25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25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25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25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25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25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25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25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25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25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25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25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25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25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25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25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25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25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25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25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25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25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25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25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25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25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25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25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25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25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25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25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25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25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25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25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25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25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25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25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25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25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25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25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25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25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25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25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25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25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25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25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25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25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25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25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25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25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25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25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25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25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25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25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25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25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25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25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25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25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25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25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25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25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25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25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25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25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25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25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25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25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25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25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25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25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25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25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25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25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25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25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25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25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25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25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25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25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25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25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25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25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25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25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25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25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25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25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25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25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25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25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25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25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25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25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25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25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25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25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25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25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25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25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25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25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25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25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25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25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25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25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25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25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25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25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25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25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25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25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25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25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25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25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25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25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25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25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25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25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25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25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25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25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25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25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25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25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25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25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25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25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25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25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25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25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25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25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25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25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25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25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25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25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25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25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25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25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25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25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25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25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25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25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25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25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25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25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25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25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25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25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25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25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25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25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25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25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25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25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25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25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25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25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25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25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25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25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25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25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25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25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25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25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25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25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25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25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25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25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25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25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25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25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25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25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25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25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25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25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25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25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25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25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25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25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25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25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25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25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25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25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25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25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25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25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25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25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25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25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25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25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25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25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25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25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25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25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25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25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25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25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25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25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25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25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25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25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25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25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25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25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25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25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25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25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25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25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25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25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25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25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25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25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25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25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25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25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25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25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25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25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25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25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25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25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25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25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25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25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25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25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25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25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25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25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25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25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25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25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25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25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25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25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25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25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25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25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25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25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25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25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25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25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25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25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25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25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25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25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25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25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25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25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25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25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25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25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25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25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25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25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25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25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25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25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25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25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25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25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25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25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25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25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25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25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25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25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25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25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25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25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25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25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25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25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25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25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25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25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25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25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25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25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25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25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25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25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25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25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25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25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25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25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25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25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25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25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25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25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25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25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25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25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25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25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25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25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25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25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25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25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25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25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25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25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25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25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25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25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25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25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25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25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25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25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25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25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25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25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25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25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25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25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25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25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25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25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25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25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25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25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25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25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25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25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25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25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25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25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25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25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25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25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25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25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25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25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25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25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25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25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25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25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25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25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25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25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25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25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25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25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25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25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25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25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25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25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25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25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25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25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25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25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25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25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25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25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25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25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25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25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25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25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25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25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25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25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25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25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25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25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25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25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25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25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25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25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25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25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25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25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25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25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25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25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25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25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25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25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25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25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25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25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25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25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25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25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25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25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25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25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25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25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25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25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25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25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25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25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25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25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25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25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25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25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25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25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25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25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25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25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25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25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25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25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25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25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25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25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25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25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25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25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25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25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25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25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25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25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25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25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25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25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25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25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25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25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25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25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25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25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25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25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25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25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25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25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25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25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25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25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25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25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25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25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25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25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25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25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25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25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25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25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25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25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25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25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25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25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25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25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25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25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25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25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25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25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25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25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25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25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25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25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25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25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25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25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25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25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25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25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25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25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25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25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25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25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25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25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25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25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25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25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25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25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25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25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25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25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25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25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25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25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25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25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25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25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25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25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25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25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25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25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25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25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25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25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25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25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25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25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25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25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25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25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25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25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25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25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25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25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25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25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25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25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25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25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25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25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25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25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25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25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25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25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25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25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25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25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25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25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25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25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25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25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25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25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25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25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25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25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25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25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25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25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25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25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25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25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25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25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25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25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25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25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25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25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25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25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25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25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25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25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25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25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25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25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25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25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25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25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25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25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25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25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25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25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25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25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25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25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25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25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25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25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25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25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25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25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25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25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25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25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25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25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25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25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25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25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25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25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25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25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25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25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25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25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25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25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25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25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25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25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25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25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25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25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25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25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25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25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25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25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25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25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25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25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25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25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25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25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25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25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25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25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25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25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25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25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25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25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25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25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25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25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25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25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25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25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25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25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25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25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25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25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25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25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25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25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25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25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25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25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25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25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25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25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25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25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25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25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25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25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25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25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25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25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25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25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25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25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25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25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25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25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25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25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25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25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25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25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25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25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25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25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25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25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25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25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25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25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25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25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25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25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25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25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25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25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25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25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25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25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25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25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25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25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25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25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25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25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25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25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25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25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25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25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25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25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25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25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25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25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25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25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25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25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25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25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25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25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25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25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25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25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25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25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25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25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25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25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25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25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25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25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25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25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25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25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25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25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25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25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25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25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25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25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25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25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25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25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25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25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25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25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25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25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25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25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25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25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25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25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25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25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25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25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25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25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25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25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25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25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25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25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25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25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25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25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25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25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25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25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25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25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25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25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25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25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25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25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25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25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25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25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25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25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25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25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25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25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25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25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25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25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25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25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25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25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25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25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25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25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25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25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25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25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25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25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25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25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25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25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25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25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25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25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25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25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25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25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25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25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25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25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25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25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25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25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25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25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25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25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25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25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25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25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25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25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25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25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25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25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25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25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25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25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25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25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25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25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25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25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25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25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25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25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25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25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25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25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25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25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25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25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25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25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25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25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25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25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25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25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25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25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25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25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25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25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25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25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25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25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25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25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25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25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25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25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25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25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25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25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25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25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25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25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25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25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25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25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25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25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25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25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25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25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25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25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25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25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25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25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25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25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25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25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25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25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25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25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25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25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25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25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25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25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25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25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25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25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25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25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25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25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25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25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25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25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25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25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25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25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25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25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25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25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25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25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25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25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25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25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25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25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25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25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25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25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25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25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25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25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25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25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25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25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25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25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25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25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25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25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25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25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25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25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25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25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25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25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25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25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25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25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25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25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25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25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25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25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25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25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25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25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25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25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25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25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25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25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25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25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25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25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25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25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25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25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25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25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25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25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25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25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25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25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25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25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25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25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25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25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25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25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25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25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25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25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25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25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25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25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25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25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25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25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25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25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25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25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25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25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25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25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25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25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25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25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25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25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25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25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25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25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25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25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25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25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25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25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25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25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25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25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25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25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25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25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25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25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25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25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25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25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25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25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25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25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25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25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25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25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25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25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25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25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25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25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25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25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25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25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25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25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25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25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25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25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25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25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25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25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25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25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25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25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25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25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25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25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25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25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25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25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25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25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25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25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25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25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25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25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25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25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25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25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25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25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25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25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25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25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25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25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25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25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25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25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25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25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25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25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25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25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25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25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25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25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25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25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25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25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25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25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25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25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25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25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25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25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25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25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25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25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25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25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25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25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25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25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25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25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25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25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25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25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25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25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25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25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25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25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25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25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25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25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25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25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25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25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25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25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25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25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25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25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25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25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25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25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25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25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25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25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25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25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25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25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25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25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25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25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25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25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25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25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25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25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25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25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25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25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25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25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25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25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25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25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25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25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25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25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25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25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25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25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25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25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25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25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25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25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25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25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25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25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25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25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25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25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25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25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25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25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25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25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25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25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25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25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25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25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25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25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25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25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25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25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25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25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25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25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25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25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25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25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25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25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25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25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25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25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25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25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25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25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25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25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25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25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25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25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25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25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25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25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25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25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25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25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25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25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25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25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25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25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25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25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25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25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25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25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25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25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25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25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25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25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25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25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25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25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25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25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25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25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25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25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25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25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25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25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25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25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25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25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25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25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25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25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25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25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25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25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25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25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25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25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25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25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25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25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25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25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25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25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25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25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25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25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25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25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25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25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25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25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25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25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25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25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25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25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25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25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25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25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25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25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25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25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25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25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25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25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25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25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25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25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25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25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25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25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25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25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25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25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25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25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25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25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25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25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25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25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25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25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25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25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25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25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25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25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25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25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25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25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25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25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25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25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25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25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25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25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25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25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25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25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25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25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25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25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25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25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25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25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25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25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25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25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25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25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25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25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25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25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25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25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25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25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25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25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25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25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25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25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25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25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25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25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25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25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25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25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25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25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25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25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25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25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25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25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25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25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25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25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25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25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25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25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25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25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25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25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25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25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25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25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25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25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25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25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25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25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25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25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25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25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25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25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25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25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25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25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25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25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25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25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25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25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25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25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25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25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25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25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25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25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25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25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25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25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25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25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25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25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25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25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25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25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25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25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25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25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25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25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25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25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25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25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25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25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25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25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25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25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25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25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25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25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25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25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25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25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25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25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25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25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25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25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25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25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25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25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25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25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25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25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25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25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25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25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25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25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25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25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25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25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25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25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25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25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25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25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25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25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25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25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25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25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25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25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25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25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25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25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25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25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25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25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25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25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25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25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25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25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25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25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25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25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25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25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25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25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25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25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25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25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25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25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25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25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25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25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25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25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25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25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25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25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25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25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25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25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25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25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25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25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25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25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25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25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25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25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25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25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25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25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25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25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25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25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25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25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25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25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25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25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25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25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25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25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25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25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25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25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25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25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25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25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25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25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25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25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25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25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25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25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25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25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25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25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25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25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25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25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25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25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25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25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25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25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25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25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25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25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25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25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25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25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25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25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25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25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25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25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25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25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25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25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25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25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25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25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25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25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25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25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25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25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25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25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25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25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25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25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25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25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25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25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25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25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25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25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25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25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25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25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25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25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25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25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25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25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25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25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25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25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25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25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25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25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25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25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25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25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25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25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25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25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25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25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25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25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25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25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25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25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25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25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25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25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25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25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25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25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25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25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25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25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25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25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25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25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25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25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25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25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25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25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25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25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25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25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25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25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25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25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25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25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25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25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25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25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25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25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25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25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25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25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25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25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25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25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25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25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25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25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25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25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25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25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25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25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25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25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25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25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25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25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25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25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25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25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25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25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25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25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25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25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25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25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25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25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25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25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25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25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25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25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25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25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25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25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25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25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25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25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25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25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25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25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25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25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25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25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25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25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25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25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25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25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25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25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25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25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25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25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25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25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25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25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25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25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25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25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25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25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25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25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25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25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25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25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25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25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25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25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25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25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25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25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25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25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25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25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25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25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25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25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25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25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25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25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25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25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25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25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25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25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25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25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25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25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25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25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25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25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25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25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25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25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25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25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25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25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25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25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25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25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25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25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25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25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25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25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25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25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25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25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25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25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25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25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25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25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25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25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25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25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25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25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25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25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25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25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25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25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25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25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25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25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25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25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25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25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25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25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25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25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25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25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25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25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25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25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25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25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25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25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25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25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25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25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25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25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25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25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25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25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25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25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25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25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25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25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25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25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25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25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25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25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25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25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25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25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25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25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25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25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25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25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25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25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25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25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25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25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25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25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25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25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25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25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25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25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25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25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25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25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25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25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25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25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25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25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25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25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25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25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25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25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25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25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25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25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25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25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25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25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25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25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25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25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25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25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25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25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25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25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25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25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25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25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25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25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25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25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25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25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25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25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25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25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25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25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25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25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25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25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25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25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25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25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25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25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25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25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25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25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25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25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25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25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25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25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25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25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25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25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25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25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25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25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25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25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25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25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25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25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25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25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25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25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25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25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25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25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25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25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25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25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25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25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25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25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25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25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25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25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25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25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25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25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25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25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25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25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25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25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25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25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25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25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25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25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25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25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25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25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25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25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25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25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25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25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25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25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25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25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25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25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25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25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25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25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25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25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25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25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25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25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25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25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25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25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25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25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25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25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25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25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25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25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25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25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25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25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25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25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25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25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25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25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25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25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25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25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25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25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25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25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25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25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25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25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25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25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25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25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25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25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25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25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25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25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25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25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25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25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25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25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25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25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25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25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25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25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25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25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25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25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25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25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25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25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25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25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25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25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25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25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25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25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25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25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25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25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25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25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25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25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25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25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25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25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25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25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25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25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25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25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25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25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25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25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25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25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25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25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25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25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25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25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25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25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25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25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25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25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25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25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25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25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25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25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25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25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25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25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25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25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25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25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25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25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25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25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25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25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25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25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25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25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25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25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25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25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25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25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25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25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25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25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25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25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25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25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25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25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25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25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25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25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25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25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25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25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25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25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25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25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25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25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25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25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25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25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25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25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25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25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25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25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25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25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25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25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25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25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25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25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25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25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25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25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25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25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25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25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25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25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25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25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25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25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25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25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25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25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25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25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25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25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25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25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25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25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25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25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25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25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25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25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25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25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25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25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25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25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25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25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25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25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25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25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25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25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25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25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25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25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25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25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25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25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25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25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25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25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25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25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25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25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25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25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25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25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25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25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25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25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25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25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25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25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25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25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25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25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25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25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25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25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25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25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25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25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25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25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25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25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25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25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25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25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25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25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25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25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25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25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25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25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25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25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25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25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25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25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25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25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25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25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25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25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25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25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25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25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25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25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25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25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25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25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25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25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25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25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25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25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25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25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25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25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25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25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25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25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25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25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25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25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25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25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25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25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25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25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25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25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25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25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25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25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25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25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25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25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25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25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25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25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25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25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25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25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25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25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25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25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25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25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25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25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25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25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25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25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25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25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25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25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25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25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25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25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25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25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25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25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25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25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25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25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25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25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25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25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25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25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25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25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25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25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25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25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25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25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25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25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25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25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25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25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25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25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25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25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25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25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25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25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25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25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25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25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25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25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25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25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25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25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25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25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25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25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25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25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25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25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25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25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25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25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25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25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25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25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25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25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25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25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25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25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25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25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25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25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25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25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25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25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25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25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25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25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25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25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25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25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25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25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25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25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25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25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25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25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25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25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25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25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25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25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25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25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25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25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25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25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25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25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25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25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25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25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25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25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25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25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25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25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25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25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25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25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25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25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25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25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25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25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25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25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25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25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25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25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25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25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25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25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25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25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25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25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25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25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25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25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25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25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25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25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25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25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25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25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25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25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25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25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25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25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25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25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25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25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25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25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25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25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25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25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25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25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25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25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25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25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25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25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25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25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25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25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25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25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25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25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25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25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25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25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25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25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25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25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25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25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25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25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25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25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25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25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25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25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25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25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25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25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25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25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25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25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25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25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25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25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25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25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25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25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25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25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25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25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25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25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25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25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25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25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25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25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25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25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25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25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25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25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25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25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25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25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25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25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25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25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25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25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25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25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25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25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25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25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25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25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25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25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25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25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25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25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25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25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25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25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25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25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25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25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25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25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25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25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25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25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25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25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25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25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25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25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25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25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25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25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25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25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25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25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25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25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25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25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25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25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25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25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25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25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25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25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25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25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25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25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25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25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25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25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25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25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25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25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25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25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25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25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25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25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25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25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25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25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25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25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25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25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25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25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25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25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25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25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25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25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25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25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25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25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25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25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25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25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25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25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25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25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25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25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25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25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25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25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25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25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25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25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25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25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25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25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25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25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25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25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25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25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25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25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25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25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25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25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25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25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25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25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25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25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25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25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25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25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25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25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25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25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25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25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25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25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25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25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25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25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25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25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25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25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25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25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25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25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25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25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25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25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25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25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25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25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25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25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25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25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25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25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25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25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25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25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25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25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25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25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25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25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25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25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25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25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25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25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25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25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25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25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25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25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25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25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25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25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25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25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25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25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25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25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25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25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25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25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25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25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25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25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25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25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25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25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25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25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25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25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25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25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25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25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25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25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25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25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25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25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25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25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25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25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25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25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25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25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25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25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25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25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25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25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25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25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25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25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25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25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25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25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25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25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25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25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25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25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25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25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25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25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25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25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25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25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25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25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25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25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25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25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25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25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25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25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25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25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25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25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25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25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25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25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25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25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25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25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25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25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25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25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25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25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25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25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25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25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25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25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25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25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25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25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25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25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25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25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25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25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25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25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25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25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25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25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25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25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25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25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25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25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25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25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25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25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25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25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25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25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25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25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25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25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25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25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25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25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25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25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25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25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25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25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25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25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25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25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25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25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25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25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25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25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25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25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25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25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25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25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25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25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25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25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25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25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25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25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25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25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25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25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25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25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25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25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25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25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25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25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25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25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25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25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25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25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25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25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25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25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25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25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25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25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25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25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25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25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25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25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25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25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25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25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25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25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25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25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25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25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25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25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25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25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25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25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25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25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25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25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25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25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25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25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25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25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25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25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25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25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25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25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25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25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25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25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25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25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25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25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25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25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25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25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25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25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25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25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25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25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25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25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25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25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25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25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25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25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25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25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25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25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25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25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25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25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25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25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25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25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25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25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25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25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25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25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25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25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25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25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25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25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25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25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25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25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25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25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25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25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25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25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25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25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25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25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25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25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25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25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25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25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25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25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25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25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25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25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25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25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25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25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25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25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25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25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25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25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25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25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25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25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25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25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25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25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25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25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25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25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25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25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25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25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25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25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25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25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25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25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25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25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25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25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25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25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25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25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25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25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25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25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25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25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25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25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25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25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25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25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25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25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25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25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25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25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25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25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25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25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25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25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25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25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25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25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25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25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25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25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25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25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25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25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25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25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25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25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25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25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25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25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25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25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25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25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25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25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25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25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25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25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25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25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25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25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25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25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25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25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25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25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25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25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25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25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25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25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25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25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25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25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25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25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25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25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25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25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25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25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25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25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25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25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25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25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25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25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25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25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25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25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25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25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25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25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25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25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25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25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25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25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25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25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25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25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25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25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25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25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25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25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25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25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25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25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25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25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25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25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25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25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25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25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25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25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25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25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25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25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25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25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25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25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25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25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25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25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25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25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25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25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25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25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25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25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25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25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25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25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25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25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25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25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25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25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25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25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25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25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25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25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25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25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25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25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25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25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25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25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25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25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25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25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25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25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25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25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25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25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25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25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25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25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25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25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25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25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25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25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25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25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25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25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25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25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25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25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25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25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25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25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25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25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25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25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25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25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25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25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25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25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25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25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25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25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25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25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25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25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25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25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25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25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25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25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25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25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25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25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25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25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25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25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25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25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25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25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25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25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25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25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25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25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25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25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25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25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25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25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25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25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25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25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25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25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25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25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25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25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25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25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25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25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25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25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25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25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25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25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25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25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25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25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25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25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25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25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25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25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25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25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25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25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25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25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25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25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25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25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25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25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25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25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25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25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25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25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25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25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25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25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25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25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25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25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25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25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25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25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25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25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25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25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25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25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25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25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25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25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25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25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25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25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25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25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25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25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25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25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25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25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25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25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25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25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25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25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25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25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25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25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25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25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25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25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25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25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25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25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25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25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25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25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25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25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25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25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25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25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25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25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25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25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25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25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25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25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25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25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25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25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25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25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25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25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25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25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25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25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25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25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25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25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25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25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25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25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25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25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25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25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25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25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25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25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25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25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25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25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25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25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25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25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25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25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25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25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25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25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25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25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25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25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25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25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25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25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25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25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25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25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25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25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25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25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25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25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25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25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25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25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25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25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25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25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25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25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25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25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25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25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25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25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25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25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25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25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25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25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25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25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25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25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25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25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25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25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25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25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25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25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25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25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25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25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25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25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25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25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25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25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25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25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25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25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25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25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25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25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25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25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25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25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25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25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25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25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25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25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25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25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25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25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25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25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25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25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25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25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25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25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25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25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25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25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25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25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25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25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25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25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25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25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25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25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25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25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25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25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25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25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25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25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25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25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25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25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25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25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25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25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25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25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25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25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25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25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25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25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25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25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25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25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25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25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25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25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25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25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25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25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25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25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25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25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25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25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25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25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25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25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25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25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25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25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25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25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25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25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25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25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25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25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25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25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25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25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25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25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25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25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25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25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25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25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25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25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25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25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25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25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25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25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25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25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25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25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25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25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25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25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25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25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25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25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25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25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25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25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25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25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25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25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25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25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25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25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25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25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25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25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25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25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25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25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25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25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25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25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25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25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25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25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25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25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25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25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25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25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25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25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25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25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25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25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25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25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25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25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25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25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25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25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25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25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25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25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25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25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25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25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25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25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25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25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25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25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25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25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25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25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25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25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25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25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25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25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25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25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25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25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25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25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25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25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25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25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25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25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25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25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25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25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25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25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25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25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25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25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25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25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25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25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25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25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25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25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25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25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25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25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25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25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25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25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25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25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25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25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25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25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25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25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25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25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25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25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25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25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25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25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25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25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25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25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25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25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25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25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25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25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25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25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25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25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25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25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25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25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25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25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25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25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25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25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25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25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25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25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25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25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25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25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25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25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25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25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25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25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25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25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25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25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25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25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25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25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25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25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25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25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25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25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25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25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25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25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25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25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25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25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25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25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25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25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25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25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25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25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25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25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25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25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25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25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25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25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25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25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25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25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25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25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25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25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25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25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25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25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25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25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25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25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25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25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25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25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25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25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25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25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25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25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25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25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25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25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25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25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25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25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25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25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25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25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25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25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25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25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25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25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25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25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25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25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25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25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25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25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25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25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25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25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25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25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25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25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25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25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25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25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25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25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25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25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25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25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25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25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25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25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25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25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25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25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25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25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25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25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25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25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25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25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25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25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25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25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25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25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25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25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25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25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25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25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25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25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25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25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25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25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25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25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25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25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25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25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25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25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25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25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25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25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25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25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25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25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25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25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25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25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25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25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25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25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25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25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25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25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25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25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25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25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25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25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25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25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25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25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25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25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25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25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25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25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25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25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25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25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25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25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25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25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25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25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25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25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25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25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25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25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25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25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25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25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25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25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25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25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25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25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25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25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25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25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25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25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25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25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25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25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25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25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25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25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25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25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25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25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25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25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25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25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25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25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25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25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25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25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25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25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25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25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25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25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25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25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25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25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25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25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25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25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25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25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25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25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25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25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25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25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25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25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25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25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25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25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25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25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25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25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25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25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25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25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25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25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25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25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25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25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25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25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25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25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25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25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25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25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25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25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25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25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25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25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25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25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25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25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25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25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25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25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25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25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25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25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25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25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25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25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25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25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25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25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25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25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25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25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25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25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25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25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25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25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25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25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25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25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25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25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25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25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25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25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25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25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25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25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25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25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25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25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25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25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25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25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25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25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25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25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25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25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25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25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25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25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25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25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25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25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25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25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25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25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25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25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25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25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25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25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25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25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25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25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25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25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25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25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25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25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25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25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25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25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25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25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25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25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25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25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25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25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25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25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25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25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25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25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25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25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25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25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25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25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25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25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25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25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25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25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25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25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25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25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25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25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25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25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25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25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25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25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25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25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25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25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25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25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25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25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25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25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25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25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25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25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25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25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25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25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25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25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25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25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25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25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25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25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25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25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25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25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25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25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25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25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25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25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25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25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25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25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25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25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25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25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25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25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25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25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25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25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25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25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25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25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25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25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25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25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25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25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25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25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25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25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25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25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25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25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25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25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25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25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25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25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25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25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25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25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25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25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25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25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25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25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25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25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25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25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25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25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25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25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25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25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25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25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25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25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25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25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25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25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25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25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25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25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25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25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25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25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25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25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25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25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25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25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25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25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25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25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25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25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25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25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25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25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25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25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25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25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25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25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25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25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25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25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25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25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25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25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25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25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25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25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25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25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25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25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25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25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25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25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25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25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25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25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25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25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25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25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25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25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25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25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25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25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25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25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25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25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25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25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25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25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25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25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25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25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25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25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25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25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25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25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25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25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25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25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25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25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25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25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25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25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25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25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25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25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25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25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25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25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25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25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25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25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25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25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25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25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25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25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25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25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25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25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25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25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25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25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25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25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25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25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25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25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25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25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25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25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25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25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25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25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25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25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25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25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25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25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25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25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25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25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25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25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25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25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25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25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25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25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25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25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25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25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25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25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25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25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25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25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25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25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25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25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25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25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25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25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25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25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25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25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25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25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25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25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25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25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25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25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25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25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25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25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25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25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25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25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25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25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25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25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25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25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25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25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25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25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25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25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25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25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25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25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25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25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25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25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25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25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25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25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25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25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25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25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25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25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25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25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25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25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25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25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25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25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25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25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25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25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25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25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25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25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25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25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25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25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25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25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25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25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25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25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25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25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25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25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25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25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25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25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25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25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25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25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25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25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25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25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25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25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25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25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25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25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25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25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25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25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25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25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25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25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25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25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25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25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25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25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25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25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25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25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25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25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25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25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25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25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25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25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25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25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25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25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25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25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25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25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25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25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25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25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25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25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25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25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25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25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25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25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25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25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25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25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25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25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25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25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25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25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25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25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25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25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25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25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25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25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25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25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25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25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25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25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25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25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25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25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25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25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25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25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25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25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25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25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25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25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25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25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25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25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25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25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25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25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25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25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25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25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25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25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25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25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25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25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25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25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25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25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25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25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25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25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25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25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25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25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25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25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25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25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25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25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25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25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25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25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25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25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25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25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25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25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25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25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25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25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25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25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25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25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25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25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25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25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25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25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25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25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25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25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25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25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25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25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25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25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25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25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25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25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25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25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25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25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25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25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25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25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25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25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25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25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25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25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25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25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25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25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25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25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25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25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25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25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25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25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25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25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25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25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25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25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25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25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25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25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25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25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25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25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25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25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25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25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25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25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25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25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25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25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25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25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25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25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25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25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25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25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25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25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25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25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25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25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25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25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25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25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25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25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25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25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25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25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25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25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25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25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25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25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25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25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25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25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25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25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25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25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25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25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25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25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25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25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25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25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25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25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25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25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25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25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25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25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25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25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25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25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25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25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25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25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25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25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25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25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25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25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25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25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25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25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25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25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25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25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25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25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25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25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25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25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25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25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25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25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25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25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25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25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25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25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25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25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25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25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25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25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25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25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25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25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25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25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25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25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25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25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25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25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25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25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25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25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25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25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25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25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25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25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25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25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25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25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25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25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25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25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25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25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25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25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25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25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25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25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25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25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25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25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25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25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25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25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25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25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25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25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25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25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25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25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25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25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25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25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25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25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25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25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25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25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25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25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25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25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25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25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25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25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25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25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25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25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25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25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25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25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25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25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25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25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25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25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25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25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25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25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25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25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25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25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25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25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25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25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25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25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25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25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25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25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25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25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25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25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25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25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25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25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25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25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25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25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25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25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25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25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25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25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25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25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25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25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25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25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25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25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25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25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25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25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25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25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25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25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25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25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25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25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25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25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25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25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25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25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25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25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25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25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25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25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25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25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25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25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25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25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25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25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25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25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25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25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25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25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25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25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25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25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25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25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25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25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25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25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25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25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25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25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25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25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25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25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25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25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25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25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25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25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25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25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25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25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25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25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25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25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25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25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25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25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25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25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25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25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25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25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25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25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25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25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25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25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25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25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25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25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25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25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25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25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25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25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25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25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25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25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25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25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25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25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25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25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25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25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25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25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25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25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25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25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25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25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25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25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25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25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25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25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25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25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25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25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25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25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25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25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25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25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25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25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25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25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25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25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25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25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25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25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25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25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25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25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25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25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25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25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25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25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25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25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25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25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25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25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25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25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25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25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25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25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25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25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25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25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25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25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25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25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25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25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25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25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25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25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25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25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25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25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25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25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25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25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25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25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25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25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25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25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25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25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25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25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25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25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25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25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25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25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25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25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25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25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25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25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25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25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25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25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25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25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25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25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25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25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25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25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25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25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25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25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25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25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25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25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25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25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25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25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25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25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25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25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25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25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25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25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25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25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25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25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25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25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25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25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25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25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25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25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25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25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25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25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25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25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25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25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25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25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25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25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25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25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25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25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25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25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25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25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25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25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25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25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25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25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25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25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25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25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25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25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25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25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25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25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25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25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25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25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25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25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25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25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25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25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25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25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25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25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25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25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25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25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25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25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25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25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25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25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25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25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25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25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25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25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25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25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25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25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25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25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25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25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25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25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25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25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25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25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25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25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25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25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25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25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25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25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25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25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25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25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25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25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25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25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25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25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25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25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25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25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25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25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25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25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25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25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25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25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25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25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25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25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25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25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25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25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25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25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25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25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25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25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25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25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25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25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25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25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25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25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25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25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25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25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25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25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25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25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25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25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25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25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25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25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25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25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25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25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25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25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25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25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25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25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25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25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25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25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25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25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25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25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25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25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25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25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25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25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25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25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25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25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25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25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25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25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25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25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25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25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25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25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25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25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25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25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25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25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25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25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25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25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25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25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25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25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25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25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25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25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25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25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25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25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25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25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25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25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25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25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25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25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25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25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25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25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25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25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25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25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25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25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25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25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25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25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25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25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25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25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25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25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25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25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25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25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25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25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25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25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25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25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25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25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25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25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25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25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25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25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25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25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25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25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25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25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25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25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25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25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25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25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25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25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25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25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25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25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25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25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25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25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25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25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25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25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25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25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25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25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25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25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25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25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25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25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25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25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25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25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25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25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25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25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25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25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25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25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25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25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25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25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25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25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25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25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25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25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25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25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25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25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25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25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25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25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25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25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25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25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25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25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25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25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25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25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25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25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25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25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25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25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25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25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25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25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25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25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25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25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25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25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25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25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25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25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25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25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25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25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25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25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25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25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25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25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25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25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25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25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25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25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25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25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25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25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25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25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25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25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25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25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25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25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25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25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25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25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25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25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25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25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25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25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25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25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25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25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25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25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25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25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25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25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25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25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25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25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25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25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25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25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25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25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25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25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25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25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25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25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25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25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25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25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25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25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25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25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25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25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25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25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25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25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25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25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25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25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25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25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25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25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25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25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25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25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25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25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25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25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25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25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25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25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25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25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25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25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25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25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25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25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25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25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25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25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25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25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25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25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25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25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25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25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25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25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25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25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25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25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25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25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25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25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25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25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25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25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25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25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25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25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25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25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25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25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25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25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25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25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25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25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25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25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25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25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25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25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25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25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25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25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25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25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25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25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25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25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25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25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25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25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25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25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25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25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25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25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25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25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25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25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25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25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25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25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25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25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25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25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25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25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25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25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25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25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25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25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25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25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25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25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25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25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25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25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25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25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25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25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25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25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25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25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25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25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25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25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25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25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25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25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25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25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25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25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25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25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25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25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25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25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25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25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25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25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25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25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25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25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25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25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25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25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25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25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25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25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25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25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25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25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25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25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25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25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25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25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25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25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25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25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25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25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25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25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25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25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25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25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25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25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25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25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25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25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25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25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25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25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25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25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25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25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25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25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25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25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25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25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25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25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25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25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25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25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25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25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25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25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25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25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25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25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25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25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25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25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25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25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25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25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25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25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25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25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25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25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25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25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25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25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25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25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25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25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25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25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25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25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25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25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25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25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25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25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25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25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25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25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25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25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25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25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25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25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25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25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25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25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25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25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25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25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25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25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25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25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25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25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25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25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25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25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25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25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25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25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25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25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25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25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25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25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25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25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25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25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25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25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25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25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25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25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25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25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25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25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25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25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25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25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25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25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25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25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25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25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25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25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25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25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25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25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25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25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25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25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25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25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25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25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25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25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25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25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25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25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25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25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25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25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25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25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25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25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25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25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25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25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25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25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25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25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25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25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25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25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25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25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25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25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25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25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25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25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25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25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25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25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25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25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25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25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25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25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25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25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25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25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25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25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25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25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25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25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25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25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25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25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25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25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25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25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25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25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25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25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25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25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25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25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25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25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25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25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25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25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25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25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25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25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25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25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25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25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25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25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25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25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25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25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25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25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25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25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25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25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25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25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25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25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25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25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25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25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25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25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25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25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25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25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25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25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25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25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25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25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25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25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25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25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25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25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25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25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25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25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25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25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25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25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25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25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25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25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25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25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25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25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25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25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25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25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25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25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25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25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25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25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25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25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25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25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25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25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25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25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25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25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25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25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25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25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25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25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25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25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25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25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25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25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25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25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25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25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25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25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25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25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25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25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25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25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25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25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25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25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25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25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25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25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25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25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25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25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25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25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25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25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25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25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25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25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25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25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25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25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25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25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25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25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25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25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25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25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25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25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25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25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25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25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25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25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25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25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25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25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25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25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25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25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25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25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25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25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25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25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25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25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25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25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25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25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25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25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25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25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25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25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25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25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25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25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25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25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25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25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25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25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25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25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25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25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25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25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25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25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25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25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25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25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25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25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25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25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25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25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25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25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25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25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25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25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25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25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25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25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25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25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25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25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25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25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25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25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25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25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25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25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25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25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25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25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25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25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25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25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25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25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25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25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25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25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25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25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25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25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25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25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25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25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25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25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25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25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25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25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25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25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25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25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25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25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25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25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25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25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25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25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25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25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25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25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25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25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25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25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25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25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25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25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25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25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25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25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25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25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25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25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25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25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25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25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25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25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25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25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25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25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25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25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25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25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25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25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25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25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25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25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25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25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25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25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25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25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25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25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25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25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25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25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25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25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25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25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25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25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25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25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25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25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25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25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25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25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25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25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25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25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25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25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25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25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25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25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25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25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25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25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25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25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25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25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25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25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25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25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25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25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25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25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25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25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25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25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25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25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25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25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25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25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25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25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25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25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25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25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25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25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25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25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25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25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25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25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25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25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25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25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25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25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25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25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25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25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25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25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25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25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25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25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25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25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25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25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25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25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25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25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25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25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25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25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25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25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25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25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25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25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25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25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25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25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25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25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25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25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25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25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25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25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25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25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25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25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25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25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25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25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25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25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25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25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25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25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25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25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25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25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25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25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25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25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25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25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25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25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25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25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25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25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25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25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25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25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25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25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25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25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25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25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25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25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25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25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25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25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25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25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25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25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25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25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25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25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25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25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25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25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25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25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25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25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25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25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25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25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25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25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25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25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25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25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25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25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25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25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25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25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25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25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25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25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25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25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25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25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25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25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25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25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25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25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25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25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25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25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25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25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25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25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25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25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25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25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25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25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25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25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25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25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25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25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25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25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25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25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25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25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25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25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25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25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25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25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25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25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25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25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25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25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25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25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25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25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25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25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25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25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25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25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25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25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25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25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25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25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25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25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25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25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25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25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25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25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25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25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25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25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25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25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25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25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25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25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25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25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25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25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25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25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25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25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25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25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25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25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25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25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25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25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25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25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25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25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25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25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25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25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25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25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25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25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25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25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25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25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25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25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25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25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25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25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25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25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25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25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25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25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25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25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25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25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25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25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25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25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25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25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25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25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25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25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25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25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25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25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25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25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25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25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25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25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25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25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25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25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25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25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25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25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25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25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25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25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25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25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25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25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25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25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25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25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25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25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25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25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25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25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25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25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25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25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25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25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25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25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25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25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25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25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25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25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25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25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25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25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25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25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25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25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25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25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25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25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25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25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25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25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25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25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25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25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25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25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25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25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25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25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25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25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25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25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25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25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25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25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25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25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25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25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25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25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25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25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25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25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25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25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25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25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25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25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25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25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25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25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25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25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25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25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25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25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25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25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25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25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25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25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25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25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25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25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25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25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25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25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25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25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25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25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25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25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25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25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25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25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25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25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25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25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25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25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25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25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25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25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25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25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25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25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25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25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25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25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25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25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25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25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25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25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25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25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25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25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25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25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25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25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25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25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25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25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25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25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25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25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25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25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25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25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25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25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25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25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25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25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25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25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25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25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25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25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25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25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25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25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25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25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25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25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25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25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25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25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25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25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25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25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25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25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25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25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25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25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25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25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25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25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25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25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25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25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25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25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25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25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25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25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25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25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25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25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25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25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25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25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25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25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25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25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25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25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25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25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25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25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25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25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25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25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25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25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25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25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25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25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25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25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25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25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25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25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25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25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25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25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25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25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25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25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25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25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25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25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25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25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25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25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25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25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25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25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25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25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25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25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25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25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25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25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25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25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25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25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25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25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25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25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25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25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25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25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25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25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25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25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25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25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25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25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25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25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25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25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25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25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25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25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25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25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25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25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25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25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25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25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25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25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25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25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25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25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25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25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25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25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25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25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25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25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25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25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25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25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25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25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25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25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25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25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25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25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25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25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25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25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25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25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25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25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25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25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25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25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25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25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25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25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25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25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25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25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25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25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25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25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25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25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25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25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25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25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25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25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25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25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25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25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25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25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25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25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25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25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25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25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25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25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25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25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25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25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25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25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25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25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25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25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25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25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25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25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25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25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25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25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25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25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25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25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25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25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25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25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25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25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25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25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25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25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25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25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25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25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25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25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25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25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25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25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25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25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25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25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25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25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25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25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25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25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25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25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25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25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25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25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25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25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25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25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25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25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25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25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25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25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25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25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25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25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25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25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25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25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25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25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25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25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25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25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25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25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25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25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25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25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25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25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25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25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25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25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25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25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25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25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25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25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25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25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25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25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25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25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25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25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25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25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25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25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25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25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25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25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25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25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25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25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25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25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25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25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25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25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25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25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25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25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25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25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25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25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25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25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25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25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25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25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25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25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25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25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25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25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25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25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25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25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25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25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25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25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25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25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25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25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25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25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25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25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25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25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25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25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25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25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25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25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25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25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25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25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25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25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25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25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25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25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25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25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25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25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25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25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25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25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25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25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25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25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25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25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25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25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25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25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25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25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25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25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25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25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25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25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25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25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25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25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25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25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25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25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25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25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25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25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25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25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25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25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25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25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25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25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25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25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25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25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25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25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25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25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25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25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25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25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25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25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25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25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25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25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25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25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25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25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25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25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25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25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25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25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25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25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25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25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25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25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25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25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25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25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25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25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25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25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25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25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25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25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25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25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25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25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25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25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25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25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25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25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25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25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25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25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25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25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25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25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25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25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25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25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25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25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25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25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25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25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25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25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25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25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25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25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25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25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25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25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25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25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25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25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25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25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25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25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25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25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25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25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25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25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25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25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25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25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25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25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25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25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25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25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25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25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25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25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25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25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25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25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25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25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25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25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25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25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25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25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25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25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25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25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25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25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25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25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25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25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25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25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25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25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25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25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25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25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25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25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25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25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25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25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25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25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25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25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25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25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25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25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25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25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25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25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25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25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25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25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25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25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25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25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25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25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25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25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25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25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25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25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25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25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25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25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25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25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25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25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25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25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25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25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25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25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25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25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25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25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25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25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25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25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25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25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25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25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25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25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25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25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25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25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25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25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25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25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25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25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25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25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25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25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25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25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25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25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25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25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25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25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25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25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25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25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25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25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25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25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25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25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25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25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25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25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25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25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25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25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25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25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25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25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25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25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25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25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25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25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25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25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25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25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25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25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25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25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25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25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25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25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25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25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25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25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25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25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25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25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25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25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25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25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25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25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25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25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25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25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25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25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25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25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25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25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25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25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25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25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25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25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25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25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25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25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25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25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25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25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25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25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25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25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25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25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25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25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25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25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25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25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25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25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25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25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25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25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25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25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25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25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25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25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25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25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25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25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25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25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25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25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25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25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25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25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25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25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25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25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25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25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25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25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25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25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25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25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25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25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25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25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25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25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25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25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25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25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25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25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25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25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25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25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25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25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25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25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25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25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25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25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25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25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25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25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25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25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25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25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25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25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25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25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25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25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25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25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25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25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25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25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25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25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25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25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25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25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25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25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25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25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25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25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25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25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25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25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25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25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25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25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25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25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25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25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25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25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25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25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25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25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25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25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25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25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25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25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25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25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25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25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25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25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25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25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25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25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25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25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25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25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25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25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25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25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25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25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25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25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25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25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25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25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25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25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25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25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25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25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25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25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25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25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25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25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25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25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25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25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25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25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25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25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25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25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25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25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25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25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25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25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25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25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25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25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25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25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25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25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25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25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25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25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25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25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25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25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25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25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25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25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25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25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25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25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25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25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25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25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25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25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25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25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25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25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25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25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25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25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25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25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25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25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25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25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25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25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25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25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25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25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25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25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25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25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25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25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25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25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25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25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25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25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25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25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25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25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25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25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25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25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25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25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25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25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25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25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25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25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25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25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25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25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25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25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25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25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25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25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25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25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25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25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25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25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25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25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25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25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25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25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25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25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25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25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25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25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25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25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25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25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25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25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25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25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25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25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25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25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25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25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25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25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25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25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25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25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25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25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25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25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25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25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25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25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25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25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25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25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25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25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25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25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25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25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25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25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25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25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25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25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25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25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25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25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25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25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25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25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25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25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25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25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25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25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25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25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25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25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25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25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25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25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25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25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25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25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25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25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25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25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25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25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25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25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25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25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25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25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25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25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25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25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25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25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25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25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25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25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25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25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25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25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25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25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25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25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25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25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25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25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25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25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25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25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25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25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25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25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25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25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25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25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25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25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25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25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25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25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25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25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25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25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25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25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25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25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25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25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25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25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25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25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25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25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25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25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25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25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25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25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25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25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25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25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25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25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25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25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25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25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25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25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25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25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25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25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25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25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25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25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25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25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25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25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25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25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25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25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25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25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25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25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25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25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25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25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25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25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25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25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25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25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25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25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25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25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25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25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25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25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25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25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25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25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25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25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25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25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25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25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25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25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25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25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25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25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25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25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25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25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25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25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25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25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25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25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25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25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25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25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25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25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25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25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25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25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25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25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25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25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25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25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25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25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25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25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25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25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25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25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25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25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25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25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25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25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25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25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25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25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25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25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25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25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25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25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25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25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25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25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25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25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25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25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25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25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25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25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25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25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25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25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25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25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25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25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25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25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25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25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25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25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25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25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25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25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25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25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25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25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25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25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25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25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25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25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25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25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25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25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25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25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25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25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25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25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25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25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25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25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25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25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25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25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25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25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25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25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25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25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25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25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25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25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25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25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25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25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25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25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25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25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25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25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25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25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25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25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25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25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25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25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25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25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25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25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25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25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25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25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25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25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25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25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25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25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25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25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25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25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25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25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25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25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25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25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25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25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25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25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25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25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25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25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25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25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25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25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25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25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25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25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25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25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25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25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25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25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25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25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25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25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25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25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25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25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25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25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25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25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25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25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25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25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25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25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25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25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25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25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25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25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25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25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25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25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25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25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25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25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25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25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25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25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25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25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25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25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25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25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25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25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25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25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25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25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25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25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25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25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25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25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25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25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25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25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25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25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25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25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25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25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25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25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25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25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25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25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25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25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25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25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25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25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25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25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25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25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25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25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25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25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25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25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25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25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25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25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25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25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25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25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25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25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25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25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25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25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25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25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25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25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25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25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25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25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25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25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25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25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25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25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25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25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25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25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25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25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25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25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25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25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25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25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25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25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25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25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25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25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25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25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25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25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25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25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25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25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25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25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25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25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25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25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25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25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25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25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25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25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25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25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25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25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25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25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25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25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25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25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25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25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25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25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25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25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25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25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25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25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25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25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25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25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25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25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25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25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25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25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25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25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25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25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25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25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25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25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25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25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25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25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25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25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25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25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25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25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25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25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25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25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25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25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25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25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25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25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25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25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25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25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25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25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25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25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25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25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25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25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25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25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25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25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25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25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25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25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25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25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25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25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25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25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25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25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25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25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25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25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25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25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25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25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25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25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25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25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25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25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25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25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25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25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25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25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25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25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25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25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25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25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25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25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25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25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25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25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25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25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25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25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25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25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25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25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25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25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25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25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25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25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25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25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25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25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25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25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25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25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25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25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25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25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25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25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25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25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25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25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25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25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25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25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25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25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25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25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25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25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25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25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25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25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25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25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25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25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25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25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25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25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25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25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25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25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25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25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25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25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25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25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25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25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25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25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25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25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25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25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25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25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25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25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25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25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25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25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25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25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25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25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25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25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25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25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25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25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25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25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25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25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25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25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25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25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25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25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25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25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25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25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25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25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25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25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25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25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25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25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25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25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25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25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25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25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25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25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25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25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25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25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25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25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25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25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25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25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25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25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25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25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25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25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25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25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25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25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25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25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25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25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25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25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25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25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25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25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25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25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25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25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B50E-C6D4-4760-A496-2F7C569B9A70}">
  <sheetPr>
    <tabColor rgb="FF7030A0"/>
  </sheetPr>
  <dimension ref="A1:H311"/>
  <sheetViews>
    <sheetView workbookViewId="0">
      <selection activeCell="K32" sqref="K32"/>
    </sheetView>
  </sheetViews>
  <sheetFormatPr defaultColWidth="8.75" defaultRowHeight="12.75" x14ac:dyDescent="0.2"/>
  <cols>
    <col min="1" max="1" width="8.75" style="13"/>
    <col min="2" max="2" width="19" style="13" customWidth="1"/>
    <col min="3" max="3" width="8.75" style="13"/>
    <col min="4" max="4" width="13.75" style="13" customWidth="1"/>
    <col min="5" max="16384" width="8.75" style="13"/>
  </cols>
  <sheetData>
    <row r="1" spans="1:8" x14ac:dyDescent="0.2">
      <c r="A1" s="15" t="s">
        <v>7187</v>
      </c>
      <c r="B1" s="14" t="s">
        <v>7186</v>
      </c>
      <c r="C1" s="14"/>
    </row>
    <row r="2" spans="1:8" x14ac:dyDescent="0.2">
      <c r="A2" s="15" t="s">
        <v>7185</v>
      </c>
      <c r="B2" s="14"/>
      <c r="C2" s="14"/>
    </row>
    <row r="3" spans="1:8" x14ac:dyDescent="0.2">
      <c r="A3" s="15" t="s">
        <v>7184</v>
      </c>
      <c r="B3" s="14" t="str">
        <f>TEXT(DATE(2021,12,20),"dd-mmm-yyyy")</f>
        <v>20-Dec-2021</v>
      </c>
      <c r="C3" s="14"/>
    </row>
    <row r="5" spans="1:8" x14ac:dyDescent="0.2">
      <c r="B5" s="13" t="s">
        <v>7191</v>
      </c>
    </row>
    <row r="6" spans="1:8" x14ac:dyDescent="0.2">
      <c r="B6" s="13" t="s">
        <v>7192</v>
      </c>
    </row>
    <row r="8" spans="1:8" ht="15" x14ac:dyDescent="0.25">
      <c r="B8" s="13" t="s">
        <v>7188</v>
      </c>
      <c r="D8" s="13" t="s">
        <v>7193</v>
      </c>
      <c r="F8" s="17" t="s">
        <v>7194</v>
      </c>
      <c r="G8" s="17"/>
      <c r="H8" s="17"/>
    </row>
    <row r="9" spans="1:8" x14ac:dyDescent="0.2">
      <c r="B9" s="13" t="s">
        <v>8</v>
      </c>
      <c r="D9" s="13" t="s">
        <v>8</v>
      </c>
      <c r="F9" s="13">
        <f>MATCH(D9,Table9[Column2])</f>
        <v>1</v>
      </c>
      <c r="G9" s="13">
        <f>MATCH(Table9[[#This Row],[Column2]],$D$9:$D$311,0)</f>
        <v>1</v>
      </c>
    </row>
    <row r="10" spans="1:8" x14ac:dyDescent="0.2">
      <c r="B10" s="13" t="s">
        <v>883</v>
      </c>
      <c r="D10" s="13" t="s">
        <v>883</v>
      </c>
      <c r="F10" s="13">
        <f>MATCH(D10,Table9[Column2])</f>
        <v>2</v>
      </c>
      <c r="G10" s="13">
        <f>MATCH(Table9[[#This Row],[Column2]],$D$9:$D$311,0)</f>
        <v>2</v>
      </c>
    </row>
    <row r="11" spans="1:8" x14ac:dyDescent="0.2">
      <c r="B11" s="13" t="s">
        <v>884</v>
      </c>
      <c r="D11" s="13" t="s">
        <v>884</v>
      </c>
      <c r="F11" s="13">
        <f>MATCH(D11,Table9[Column2])</f>
        <v>3</v>
      </c>
      <c r="G11" s="13">
        <f>MATCH(Table9[[#This Row],[Column2]],$D$9:$D$311,0)</f>
        <v>3</v>
      </c>
    </row>
    <row r="12" spans="1:8" x14ac:dyDescent="0.2">
      <c r="B12" s="13" t="s">
        <v>11</v>
      </c>
      <c r="D12" s="13" t="s">
        <v>11</v>
      </c>
      <c r="F12" s="13">
        <f>MATCH(D12,Table9[Column2])</f>
        <v>4</v>
      </c>
      <c r="G12" s="13">
        <f>MATCH(Table9[[#This Row],[Column2]],$D$9:$D$311,0)</f>
        <v>4</v>
      </c>
    </row>
    <row r="13" spans="1:8" x14ac:dyDescent="0.2">
      <c r="B13" s="13" t="s">
        <v>885</v>
      </c>
      <c r="D13" s="13" t="s">
        <v>885</v>
      </c>
      <c r="F13" s="13">
        <f>MATCH(D13,Table9[Column2])</f>
        <v>5</v>
      </c>
      <c r="G13" s="13">
        <f>MATCH(Table9[[#This Row],[Column2]],$D$9:$D$311,0)</f>
        <v>5</v>
      </c>
    </row>
    <row r="14" spans="1:8" x14ac:dyDescent="0.2">
      <c r="B14" s="13" t="s">
        <v>1868</v>
      </c>
      <c r="D14" s="13" t="s">
        <v>1868</v>
      </c>
      <c r="F14" s="13">
        <f>MATCH(D14,Table9[Column2])</f>
        <v>6</v>
      </c>
      <c r="G14" s="13">
        <f>MATCH(Table9[[#This Row],[Column2]],$D$9:$D$311,0)</f>
        <v>6</v>
      </c>
    </row>
    <row r="15" spans="1:8" x14ac:dyDescent="0.2">
      <c r="B15" s="13" t="s">
        <v>14</v>
      </c>
      <c r="D15" s="13" t="s">
        <v>14</v>
      </c>
      <c r="F15" s="13">
        <f>MATCH(D15,Table9[Column2])</f>
        <v>7</v>
      </c>
      <c r="G15" s="13">
        <f>MATCH(Table9[[#This Row],[Column2]],$D$9:$D$311,0)</f>
        <v>7</v>
      </c>
    </row>
    <row r="16" spans="1:8" x14ac:dyDescent="0.2">
      <c r="B16" s="13" t="s">
        <v>886</v>
      </c>
      <c r="D16" s="13" t="s">
        <v>886</v>
      </c>
      <c r="F16" s="13">
        <f>MATCH(D16,Table9[Column2])</f>
        <v>8</v>
      </c>
      <c r="G16" s="13">
        <f>MATCH(Table9[[#This Row],[Column2]],$D$9:$D$311,0)</f>
        <v>8</v>
      </c>
    </row>
    <row r="17" spans="2:7" x14ac:dyDescent="0.2">
      <c r="B17" s="13" t="s">
        <v>1776</v>
      </c>
      <c r="D17" s="13" t="s">
        <v>1776</v>
      </c>
      <c r="F17" s="13">
        <f>MATCH(D17,Table9[Column2])</f>
        <v>9</v>
      </c>
      <c r="G17" s="13">
        <f>MATCH(Table9[[#This Row],[Column2]],$D$9:$D$311,0)</f>
        <v>9</v>
      </c>
    </row>
    <row r="18" spans="2:7" x14ac:dyDescent="0.2">
      <c r="B18" s="13" t="s">
        <v>1777</v>
      </c>
      <c r="D18" s="13" t="s">
        <v>1777</v>
      </c>
      <c r="F18" s="13">
        <f>MATCH(D18,Table9[Column2])</f>
        <v>10</v>
      </c>
      <c r="G18" s="13">
        <f>MATCH(Table9[[#This Row],[Column2]],$D$9:$D$311,0)</f>
        <v>10</v>
      </c>
    </row>
    <row r="19" spans="2:7" x14ac:dyDescent="0.2">
      <c r="B19" s="13" t="s">
        <v>15</v>
      </c>
      <c r="D19" s="13" t="s">
        <v>15</v>
      </c>
      <c r="F19" s="13">
        <f>MATCH(D19,Table9[Column2])</f>
        <v>11</v>
      </c>
      <c r="G19" s="13">
        <f>MATCH(Table9[[#This Row],[Column2]],$D$9:$D$311,0)</f>
        <v>11</v>
      </c>
    </row>
    <row r="20" spans="2:7" x14ac:dyDescent="0.2">
      <c r="B20" s="13" t="s">
        <v>16</v>
      </c>
      <c r="D20" s="13" t="s">
        <v>16</v>
      </c>
      <c r="F20" s="13">
        <f>MATCH(D20,Table9[Column2])</f>
        <v>12</v>
      </c>
      <c r="G20" s="13">
        <f>MATCH(Table9[[#This Row],[Column2]],$D$9:$D$311,0)</f>
        <v>12</v>
      </c>
    </row>
    <row r="21" spans="2:7" x14ac:dyDescent="0.2">
      <c r="B21" s="13" t="s">
        <v>887</v>
      </c>
      <c r="D21" s="13" t="s">
        <v>887</v>
      </c>
      <c r="F21" s="13">
        <f>MATCH(D21,Table9[Column2])</f>
        <v>13</v>
      </c>
      <c r="G21" s="13">
        <f>MATCH(Table9[[#This Row],[Column2]],$D$9:$D$311,0)</f>
        <v>13</v>
      </c>
    </row>
    <row r="22" spans="2:7" x14ac:dyDescent="0.2">
      <c r="B22" s="13" t="s">
        <v>1869</v>
      </c>
      <c r="D22" s="13" t="s">
        <v>1869</v>
      </c>
      <c r="F22" s="13">
        <f>MATCH(D22,Table9[Column2])</f>
        <v>14</v>
      </c>
      <c r="G22" s="13">
        <f>MATCH(Table9[[#This Row],[Column2]],$D$9:$D$311,0)</f>
        <v>14</v>
      </c>
    </row>
    <row r="23" spans="2:7" x14ac:dyDescent="0.2">
      <c r="B23" s="13" t="s">
        <v>1870</v>
      </c>
      <c r="D23" s="13" t="s">
        <v>1870</v>
      </c>
      <c r="F23" s="13">
        <f>MATCH(D23,Table9[Column2])</f>
        <v>15</v>
      </c>
      <c r="G23" s="13">
        <f>MATCH(Table9[[#This Row],[Column2]],$D$9:$D$311,0)</f>
        <v>15</v>
      </c>
    </row>
    <row r="24" spans="2:7" x14ac:dyDescent="0.2">
      <c r="B24" s="13" t="s">
        <v>1871</v>
      </c>
      <c r="D24" s="13" t="s">
        <v>1871</v>
      </c>
      <c r="F24" s="13">
        <f>MATCH(D24,Table9[Column2])</f>
        <v>16</v>
      </c>
      <c r="G24" s="13">
        <f>MATCH(Table9[[#This Row],[Column2]],$D$9:$D$311,0)</f>
        <v>16</v>
      </c>
    </row>
    <row r="25" spans="2:7" x14ac:dyDescent="0.2">
      <c r="B25" s="13" t="s">
        <v>1872</v>
      </c>
      <c r="D25" s="13" t="s">
        <v>1872</v>
      </c>
      <c r="F25" s="13">
        <f>MATCH(D25,Table9[Column2])</f>
        <v>17</v>
      </c>
      <c r="G25" s="13">
        <f>MATCH(Table9[[#This Row],[Column2]],$D$9:$D$311,0)</f>
        <v>17</v>
      </c>
    </row>
    <row r="26" spans="2:7" x14ac:dyDescent="0.2">
      <c r="B26" s="13" t="s">
        <v>17</v>
      </c>
      <c r="D26" s="13" t="s">
        <v>17</v>
      </c>
      <c r="F26" s="13">
        <f>MATCH(D26,Table9[Column2])</f>
        <v>18</v>
      </c>
      <c r="G26" s="13">
        <f>MATCH(Table9[[#This Row],[Column2]],$D$9:$D$311,0)</f>
        <v>18</v>
      </c>
    </row>
    <row r="27" spans="2:7" x14ac:dyDescent="0.2">
      <c r="B27" s="13" t="s">
        <v>1873</v>
      </c>
      <c r="D27" s="13" t="s">
        <v>1873</v>
      </c>
      <c r="F27" s="13">
        <f>MATCH(D27,Table9[Column2])</f>
        <v>19</v>
      </c>
      <c r="G27" s="13">
        <f>MATCH(Table9[[#This Row],[Column2]],$D$9:$D$311,0)</f>
        <v>19</v>
      </c>
    </row>
    <row r="28" spans="2:7" x14ac:dyDescent="0.2">
      <c r="B28" s="13" t="s">
        <v>1874</v>
      </c>
      <c r="D28" s="13" t="s">
        <v>1874</v>
      </c>
      <c r="F28" s="13">
        <f>MATCH(D28,Table9[Column2])</f>
        <v>20</v>
      </c>
      <c r="G28" s="13">
        <f>MATCH(Table9[[#This Row],[Column2]],$D$9:$D$311,0)</f>
        <v>20</v>
      </c>
    </row>
    <row r="29" spans="2:7" x14ac:dyDescent="0.2">
      <c r="B29" s="13" t="s">
        <v>1875</v>
      </c>
      <c r="D29" s="13" t="s">
        <v>1875</v>
      </c>
      <c r="F29" s="13">
        <f>MATCH(D29,Table9[Column2])</f>
        <v>21</v>
      </c>
      <c r="G29" s="13">
        <f>MATCH(Table9[[#This Row],[Column2]],$D$9:$D$311,0)</f>
        <v>21</v>
      </c>
    </row>
    <row r="30" spans="2:7" x14ac:dyDescent="0.2">
      <c r="B30" s="13" t="s">
        <v>1876</v>
      </c>
      <c r="D30" s="13" t="s">
        <v>1876</v>
      </c>
      <c r="F30" s="13">
        <f>MATCH(D30,Table9[Column2])</f>
        <v>22</v>
      </c>
      <c r="G30" s="13">
        <f>MATCH(Table9[[#This Row],[Column2]],$D$9:$D$311,0)</f>
        <v>22</v>
      </c>
    </row>
    <row r="31" spans="2:7" x14ac:dyDescent="0.2">
      <c r="B31" s="13" t="s">
        <v>1877</v>
      </c>
      <c r="D31" s="13" t="s">
        <v>1877</v>
      </c>
      <c r="F31" s="13">
        <f>MATCH(D31,Table9[Column2])</f>
        <v>23</v>
      </c>
      <c r="G31" s="13">
        <f>MATCH(Table9[[#This Row],[Column2]],$D$9:$D$311,0)</f>
        <v>23</v>
      </c>
    </row>
    <row r="32" spans="2:7" x14ac:dyDescent="0.2">
      <c r="B32" s="13" t="s">
        <v>1878</v>
      </c>
      <c r="D32" s="13" t="s">
        <v>1878</v>
      </c>
      <c r="F32" s="13">
        <f>MATCH(D32,Table9[Column2])</f>
        <v>24</v>
      </c>
      <c r="G32" s="13">
        <f>MATCH(Table9[[#This Row],[Column2]],$D$9:$D$311,0)</f>
        <v>24</v>
      </c>
    </row>
    <row r="33" spans="2:7" x14ac:dyDescent="0.2">
      <c r="B33" s="13" t="s">
        <v>1879</v>
      </c>
      <c r="D33" s="13" t="s">
        <v>1879</v>
      </c>
      <c r="F33" s="13">
        <f>MATCH(D33,Table9[Column2])</f>
        <v>25</v>
      </c>
      <c r="G33" s="13">
        <f>MATCH(Table9[[#This Row],[Column2]],$D$9:$D$311,0)</f>
        <v>25</v>
      </c>
    </row>
    <row r="34" spans="2:7" x14ac:dyDescent="0.2">
      <c r="B34" s="13" t="s">
        <v>1880</v>
      </c>
      <c r="D34" s="13" t="s">
        <v>1880</v>
      </c>
      <c r="F34" s="13">
        <f>MATCH(D34,Table9[Column2])</f>
        <v>26</v>
      </c>
      <c r="G34" s="13">
        <f>MATCH(Table9[[#This Row],[Column2]],$D$9:$D$311,0)</f>
        <v>26</v>
      </c>
    </row>
    <row r="35" spans="2:7" x14ac:dyDescent="0.2">
      <c r="B35" s="13" t="s">
        <v>1881</v>
      </c>
      <c r="D35" s="13" t="s">
        <v>1881</v>
      </c>
      <c r="F35" s="13">
        <f>MATCH(D35,Table9[Column2])</f>
        <v>27</v>
      </c>
      <c r="G35" s="13">
        <f>MATCH(Table9[[#This Row],[Column2]],$D$9:$D$311,0)</f>
        <v>27</v>
      </c>
    </row>
    <row r="36" spans="2:7" x14ac:dyDescent="0.2">
      <c r="B36" s="13" t="s">
        <v>1882</v>
      </c>
      <c r="D36" s="13" t="s">
        <v>1882</v>
      </c>
      <c r="F36" s="13">
        <f>MATCH(D36,Table9[Column2])</f>
        <v>28</v>
      </c>
      <c r="G36" s="13">
        <f>MATCH(Table9[[#This Row],[Column2]],$D$9:$D$311,0)</f>
        <v>28</v>
      </c>
    </row>
    <row r="37" spans="2:7" x14ac:dyDescent="0.2">
      <c r="B37" s="13" t="s">
        <v>888</v>
      </c>
      <c r="D37" s="13" t="s">
        <v>888</v>
      </c>
      <c r="F37" s="13">
        <f>MATCH(D37,Table9[Column2])</f>
        <v>29</v>
      </c>
      <c r="G37" s="13">
        <f>MATCH(Table9[[#This Row],[Column2]],$D$9:$D$311,0)</f>
        <v>29</v>
      </c>
    </row>
    <row r="38" spans="2:7" x14ac:dyDescent="0.2">
      <c r="B38" s="13" t="s">
        <v>889</v>
      </c>
      <c r="D38" s="13" t="s">
        <v>889</v>
      </c>
      <c r="F38" s="13">
        <f>MATCH(D38,Table9[Column2])</f>
        <v>30</v>
      </c>
      <c r="G38" s="13">
        <f>MATCH(Table9[[#This Row],[Column2]],$D$9:$D$311,0)</f>
        <v>30</v>
      </c>
    </row>
    <row r="39" spans="2:7" x14ac:dyDescent="0.2">
      <c r="B39" s="13" t="s">
        <v>890</v>
      </c>
      <c r="D39" s="13" t="s">
        <v>890</v>
      </c>
      <c r="F39" s="13">
        <f>MATCH(D39,Table9[Column2])</f>
        <v>31</v>
      </c>
      <c r="G39" s="13">
        <f>MATCH(Table9[[#This Row],[Column2]],$D$9:$D$311,0)</f>
        <v>31</v>
      </c>
    </row>
    <row r="40" spans="2:7" x14ac:dyDescent="0.2">
      <c r="B40" s="13" t="s">
        <v>1778</v>
      </c>
      <c r="D40" s="13" t="s">
        <v>1778</v>
      </c>
      <c r="F40" s="13">
        <f>MATCH(D40,Table9[Column2])</f>
        <v>32</v>
      </c>
      <c r="G40" s="13">
        <f>MATCH(Table9[[#This Row],[Column2]],$D$9:$D$311,0)</f>
        <v>32</v>
      </c>
    </row>
    <row r="41" spans="2:7" x14ac:dyDescent="0.2">
      <c r="B41" s="13" t="s">
        <v>891</v>
      </c>
      <c r="D41" s="13" t="s">
        <v>891</v>
      </c>
      <c r="F41" s="13">
        <f>MATCH(D41,Table9[Column2])</f>
        <v>33</v>
      </c>
      <c r="G41" s="13">
        <f>MATCH(Table9[[#This Row],[Column2]],$D$9:$D$311,0)</f>
        <v>33</v>
      </c>
    </row>
    <row r="42" spans="2:7" x14ac:dyDescent="0.2">
      <c r="B42" s="13" t="s">
        <v>1779</v>
      </c>
      <c r="D42" s="13" t="s">
        <v>1779</v>
      </c>
      <c r="F42" s="13">
        <f>MATCH(D42,Table9[Column2])</f>
        <v>34</v>
      </c>
      <c r="G42" s="13">
        <f>MATCH(Table9[[#This Row],[Column2]],$D$9:$D$311,0)</f>
        <v>34</v>
      </c>
    </row>
    <row r="43" spans="2:7" x14ac:dyDescent="0.2">
      <c r="B43" s="13" t="s">
        <v>892</v>
      </c>
      <c r="D43" s="13" t="s">
        <v>892</v>
      </c>
      <c r="F43" s="13">
        <f>MATCH(D43,Table9[Column2])</f>
        <v>35</v>
      </c>
      <c r="G43" s="13">
        <f>MATCH(Table9[[#This Row],[Column2]],$D$9:$D$311,0)</f>
        <v>35</v>
      </c>
    </row>
    <row r="44" spans="2:7" x14ac:dyDescent="0.2">
      <c r="B44" s="13" t="s">
        <v>1780</v>
      </c>
      <c r="D44" s="13" t="s">
        <v>1780</v>
      </c>
      <c r="F44" s="13">
        <f>MATCH(D44,Table9[Column2])</f>
        <v>36</v>
      </c>
      <c r="G44" s="13">
        <f>MATCH(Table9[[#This Row],[Column2]],$D$9:$D$311,0)</f>
        <v>36</v>
      </c>
    </row>
    <row r="45" spans="2:7" x14ac:dyDescent="0.2">
      <c r="B45" s="13" t="s">
        <v>1781</v>
      </c>
      <c r="D45" s="13" t="s">
        <v>1781</v>
      </c>
      <c r="F45" s="13">
        <f>MATCH(D45,Table9[Column2])</f>
        <v>37</v>
      </c>
      <c r="G45" s="13">
        <f>MATCH(Table9[[#This Row],[Column2]],$D$9:$D$311,0)</f>
        <v>37</v>
      </c>
    </row>
    <row r="46" spans="2:7" x14ac:dyDescent="0.2">
      <c r="B46" s="13" t="s">
        <v>1782</v>
      </c>
      <c r="D46" s="13" t="s">
        <v>1782</v>
      </c>
      <c r="F46" s="13">
        <f>MATCH(D46,Table9[Column2])</f>
        <v>38</v>
      </c>
      <c r="G46" s="13">
        <f>MATCH(Table9[[#This Row],[Column2]],$D$9:$D$311,0)</f>
        <v>38</v>
      </c>
    </row>
    <row r="47" spans="2:7" x14ac:dyDescent="0.2">
      <c r="B47" s="13" t="s">
        <v>21</v>
      </c>
      <c r="D47" s="13" t="s">
        <v>21</v>
      </c>
      <c r="F47" s="13">
        <f>MATCH(D47,Table9[Column2])</f>
        <v>39</v>
      </c>
      <c r="G47" s="13">
        <f>MATCH(Table9[[#This Row],[Column2]],$D$9:$D$311,0)</f>
        <v>39</v>
      </c>
    </row>
    <row r="48" spans="2:7" x14ac:dyDescent="0.2">
      <c r="B48" s="13" t="s">
        <v>893</v>
      </c>
      <c r="D48" s="13" t="s">
        <v>893</v>
      </c>
      <c r="F48" s="13">
        <f>MATCH(D48,Table9[Column2])</f>
        <v>40</v>
      </c>
      <c r="G48" s="13">
        <f>MATCH(Table9[[#This Row],[Column2]],$D$9:$D$311,0)</f>
        <v>40</v>
      </c>
    </row>
    <row r="49" spans="2:7" x14ac:dyDescent="0.2">
      <c r="B49" s="13" t="s">
        <v>22</v>
      </c>
      <c r="D49" s="13" t="s">
        <v>22</v>
      </c>
      <c r="F49" s="13">
        <f>MATCH(D49,Table9[Column2])</f>
        <v>41</v>
      </c>
      <c r="G49" s="13">
        <f>MATCH(Table9[[#This Row],[Column2]],$D$9:$D$311,0)</f>
        <v>41</v>
      </c>
    </row>
    <row r="50" spans="2:7" x14ac:dyDescent="0.2">
      <c r="B50" s="13" t="s">
        <v>894</v>
      </c>
      <c r="D50" s="13" t="s">
        <v>894</v>
      </c>
      <c r="F50" s="13">
        <f>MATCH(D50,Table9[Column2])</f>
        <v>42</v>
      </c>
      <c r="G50" s="13">
        <f>MATCH(Table9[[#This Row],[Column2]],$D$9:$D$311,0)</f>
        <v>42</v>
      </c>
    </row>
    <row r="51" spans="2:7" x14ac:dyDescent="0.2">
      <c r="B51" s="13" t="s">
        <v>895</v>
      </c>
      <c r="D51" s="13" t="s">
        <v>895</v>
      </c>
      <c r="F51" s="13">
        <f>MATCH(D51,Table9[Column2])</f>
        <v>43</v>
      </c>
      <c r="G51" s="13">
        <f>MATCH(Table9[[#This Row],[Column2]],$D$9:$D$311,0)</f>
        <v>43</v>
      </c>
    </row>
    <row r="52" spans="2:7" x14ac:dyDescent="0.2">
      <c r="B52" s="13" t="s">
        <v>1783</v>
      </c>
      <c r="D52" s="13" t="s">
        <v>1783</v>
      </c>
      <c r="F52" s="13">
        <f>MATCH(D52,Table9[Column2])</f>
        <v>44</v>
      </c>
      <c r="G52" s="13">
        <f>MATCH(Table9[[#This Row],[Column2]],$D$9:$D$311,0)</f>
        <v>44</v>
      </c>
    </row>
    <row r="53" spans="2:7" x14ac:dyDescent="0.2">
      <c r="B53" s="13" t="s">
        <v>896</v>
      </c>
      <c r="D53" s="13" t="s">
        <v>896</v>
      </c>
      <c r="F53" s="13">
        <f>MATCH(D53,Table9[Column2])</f>
        <v>45</v>
      </c>
      <c r="G53" s="13">
        <f>MATCH(Table9[[#This Row],[Column2]],$D$9:$D$311,0)</f>
        <v>45</v>
      </c>
    </row>
    <row r="54" spans="2:7" x14ac:dyDescent="0.2">
      <c r="B54" s="13" t="s">
        <v>897</v>
      </c>
      <c r="D54" s="13" t="s">
        <v>897</v>
      </c>
      <c r="F54" s="13">
        <f>MATCH(D54,Table9[Column2])</f>
        <v>46</v>
      </c>
      <c r="G54" s="13">
        <f>MATCH(Table9[[#This Row],[Column2]],$D$9:$D$311,0)</f>
        <v>46</v>
      </c>
    </row>
    <row r="55" spans="2:7" x14ac:dyDescent="0.2">
      <c r="B55" s="13" t="s">
        <v>1784</v>
      </c>
      <c r="D55" s="13" t="s">
        <v>1784</v>
      </c>
      <c r="F55" s="13">
        <f>MATCH(D55,Table9[Column2])</f>
        <v>47</v>
      </c>
      <c r="G55" s="13">
        <f>MATCH(Table9[[#This Row],[Column2]],$D$9:$D$311,0)</f>
        <v>47</v>
      </c>
    </row>
    <row r="56" spans="2:7" x14ac:dyDescent="0.2">
      <c r="B56" s="13" t="s">
        <v>23</v>
      </c>
      <c r="D56" s="13" t="s">
        <v>23</v>
      </c>
      <c r="F56" s="13">
        <f>MATCH(D56,Table9[Column2])</f>
        <v>48</v>
      </c>
      <c r="G56" s="13">
        <f>MATCH(Table9[[#This Row],[Column2]],$D$9:$D$311,0)</f>
        <v>48</v>
      </c>
    </row>
    <row r="57" spans="2:7" x14ac:dyDescent="0.2">
      <c r="B57" s="13" t="s">
        <v>1785</v>
      </c>
      <c r="D57" s="13" t="s">
        <v>1785</v>
      </c>
      <c r="F57" s="13">
        <f>MATCH(D57,Table9[Column2])</f>
        <v>49</v>
      </c>
      <c r="G57" s="13">
        <f>MATCH(Table9[[#This Row],[Column2]],$D$9:$D$311,0)</f>
        <v>49</v>
      </c>
    </row>
    <row r="58" spans="2:7" x14ac:dyDescent="0.2">
      <c r="B58" s="13" t="s">
        <v>1883</v>
      </c>
      <c r="D58" s="13" t="s">
        <v>1883</v>
      </c>
      <c r="F58" s="13">
        <f>MATCH(D58,Table9[Column2])</f>
        <v>50</v>
      </c>
      <c r="G58" s="13">
        <f>MATCH(Table9[[#This Row],[Column2]],$D$9:$D$311,0)</f>
        <v>50</v>
      </c>
    </row>
    <row r="59" spans="2:7" x14ac:dyDescent="0.2">
      <c r="B59" s="13" t="s">
        <v>898</v>
      </c>
      <c r="D59" s="13" t="s">
        <v>898</v>
      </c>
      <c r="F59" s="13">
        <f>MATCH(D59,Table9[Column2])</f>
        <v>51</v>
      </c>
      <c r="G59" s="13">
        <f>MATCH(Table9[[#This Row],[Column2]],$D$9:$D$311,0)</f>
        <v>51</v>
      </c>
    </row>
    <row r="60" spans="2:7" x14ac:dyDescent="0.2">
      <c r="B60" s="13" t="s">
        <v>899</v>
      </c>
      <c r="D60" s="13" t="s">
        <v>899</v>
      </c>
      <c r="F60" s="13">
        <f>MATCH(D60,Table9[Column2])</f>
        <v>52</v>
      </c>
      <c r="G60" s="13">
        <f>MATCH(Table9[[#This Row],[Column2]],$D$9:$D$311,0)</f>
        <v>52</v>
      </c>
    </row>
    <row r="61" spans="2:7" x14ac:dyDescent="0.2">
      <c r="B61" s="13" t="s">
        <v>900</v>
      </c>
      <c r="D61" s="13" t="s">
        <v>900</v>
      </c>
      <c r="F61" s="13">
        <f>MATCH(D61,Table9[Column2])</f>
        <v>53</v>
      </c>
      <c r="G61" s="13">
        <f>MATCH(Table9[[#This Row],[Column2]],$D$9:$D$311,0)</f>
        <v>53</v>
      </c>
    </row>
    <row r="62" spans="2:7" x14ac:dyDescent="0.2">
      <c r="B62" s="13" t="s">
        <v>901</v>
      </c>
      <c r="D62" s="13" t="s">
        <v>901</v>
      </c>
      <c r="F62" s="13">
        <f>MATCH(D62,Table9[Column2])</f>
        <v>54</v>
      </c>
      <c r="G62" s="13">
        <f>MATCH(Table9[[#This Row],[Column2]],$D$9:$D$311,0)</f>
        <v>54</v>
      </c>
    </row>
    <row r="63" spans="2:7" x14ac:dyDescent="0.2">
      <c r="B63" s="13" t="s">
        <v>902</v>
      </c>
      <c r="D63" s="13" t="s">
        <v>902</v>
      </c>
      <c r="F63" s="13">
        <f>MATCH(D63,Table9[Column2])</f>
        <v>55</v>
      </c>
      <c r="G63" s="13">
        <f>MATCH(Table9[[#This Row],[Column2]],$D$9:$D$311,0)</f>
        <v>55</v>
      </c>
    </row>
    <row r="64" spans="2:7" x14ac:dyDescent="0.2">
      <c r="B64" s="13" t="s">
        <v>903</v>
      </c>
      <c r="D64" s="13" t="s">
        <v>903</v>
      </c>
      <c r="F64" s="13">
        <f>MATCH(D64,Table9[Column2])</f>
        <v>56</v>
      </c>
      <c r="G64" s="13">
        <f>MATCH(Table9[[#This Row],[Column2]],$D$9:$D$311,0)</f>
        <v>56</v>
      </c>
    </row>
    <row r="65" spans="2:7" x14ac:dyDescent="0.2">
      <c r="B65" s="13" t="s">
        <v>904</v>
      </c>
      <c r="D65" s="13" t="s">
        <v>904</v>
      </c>
      <c r="F65" s="13">
        <f>MATCH(D65,Table9[Column2])</f>
        <v>57</v>
      </c>
      <c r="G65" s="13">
        <f>MATCH(Table9[[#This Row],[Column2]],$D$9:$D$311,0)</f>
        <v>57</v>
      </c>
    </row>
    <row r="66" spans="2:7" x14ac:dyDescent="0.2">
      <c r="B66" s="13" t="s">
        <v>905</v>
      </c>
      <c r="D66" s="13" t="s">
        <v>905</v>
      </c>
      <c r="F66" s="13">
        <f>MATCH(D66,Table9[Column2])</f>
        <v>58</v>
      </c>
      <c r="G66" s="13">
        <f>MATCH(Table9[[#This Row],[Column2]],$D$9:$D$311,0)</f>
        <v>58</v>
      </c>
    </row>
    <row r="67" spans="2:7" x14ac:dyDescent="0.2">
      <c r="B67" s="13" t="s">
        <v>24</v>
      </c>
      <c r="D67" s="13" t="s">
        <v>24</v>
      </c>
      <c r="F67" s="13">
        <f>MATCH(D67,Table9[Column2])</f>
        <v>59</v>
      </c>
      <c r="G67" s="13">
        <f>MATCH(Table9[[#This Row],[Column2]],$D$9:$D$311,0)</f>
        <v>59</v>
      </c>
    </row>
    <row r="68" spans="2:7" x14ac:dyDescent="0.2">
      <c r="B68" s="13" t="s">
        <v>25</v>
      </c>
      <c r="D68" s="13" t="s">
        <v>25</v>
      </c>
      <c r="F68" s="13">
        <f>MATCH(D68,Table9[Column2])</f>
        <v>60</v>
      </c>
      <c r="G68" s="13">
        <f>MATCH(Table9[[#This Row],[Column2]],$D$9:$D$311,0)</f>
        <v>60</v>
      </c>
    </row>
    <row r="69" spans="2:7" x14ac:dyDescent="0.2">
      <c r="B69" s="13" t="s">
        <v>906</v>
      </c>
      <c r="D69" s="13" t="s">
        <v>906</v>
      </c>
      <c r="F69" s="13">
        <f>MATCH(D69,Table9[Column2])</f>
        <v>61</v>
      </c>
      <c r="G69" s="13">
        <f>MATCH(Table9[[#This Row],[Column2]],$D$9:$D$311,0)</f>
        <v>61</v>
      </c>
    </row>
    <row r="70" spans="2:7" x14ac:dyDescent="0.2">
      <c r="B70" s="13" t="s">
        <v>26</v>
      </c>
      <c r="D70" s="13" t="s">
        <v>26</v>
      </c>
      <c r="F70" s="13">
        <f>MATCH(D70,Table9[Column2])</f>
        <v>62</v>
      </c>
      <c r="G70" s="13">
        <f>MATCH(Table9[[#This Row],[Column2]],$D$9:$D$311,0)</f>
        <v>62</v>
      </c>
    </row>
    <row r="71" spans="2:7" x14ac:dyDescent="0.2">
      <c r="B71" s="13" t="s">
        <v>907</v>
      </c>
      <c r="D71" s="13" t="s">
        <v>907</v>
      </c>
      <c r="F71" s="13">
        <f>MATCH(D71,Table9[Column2])</f>
        <v>63</v>
      </c>
      <c r="G71" s="13">
        <f>MATCH(Table9[[#This Row],[Column2]],$D$9:$D$311,0)</f>
        <v>63</v>
      </c>
    </row>
    <row r="72" spans="2:7" x14ac:dyDescent="0.2">
      <c r="B72" s="13" t="s">
        <v>1786</v>
      </c>
      <c r="D72" s="13" t="s">
        <v>1786</v>
      </c>
      <c r="F72" s="13">
        <f>MATCH(D72,Table9[Column2])</f>
        <v>64</v>
      </c>
      <c r="G72" s="13">
        <f>MATCH(Table9[[#This Row],[Column2]],$D$9:$D$311,0)</f>
        <v>64</v>
      </c>
    </row>
    <row r="73" spans="2:7" x14ac:dyDescent="0.2">
      <c r="B73" s="13" t="s">
        <v>1884</v>
      </c>
      <c r="D73" s="13" t="s">
        <v>1884</v>
      </c>
      <c r="F73" s="13">
        <f>MATCH(D73,Table9[Column2])</f>
        <v>65</v>
      </c>
      <c r="G73" s="13">
        <f>MATCH(Table9[[#This Row],[Column2]],$D$9:$D$311,0)</f>
        <v>65</v>
      </c>
    </row>
    <row r="74" spans="2:7" x14ac:dyDescent="0.2">
      <c r="B74" s="13" t="s">
        <v>1885</v>
      </c>
      <c r="D74" s="13" t="s">
        <v>1885</v>
      </c>
      <c r="F74" s="13">
        <f>MATCH(D74,Table9[Column2])</f>
        <v>66</v>
      </c>
      <c r="G74" s="13">
        <f>MATCH(Table9[[#This Row],[Column2]],$D$9:$D$311,0)</f>
        <v>66</v>
      </c>
    </row>
    <row r="75" spans="2:7" x14ac:dyDescent="0.2">
      <c r="B75" s="13" t="s">
        <v>1886</v>
      </c>
      <c r="D75" s="13" t="s">
        <v>1886</v>
      </c>
      <c r="F75" s="13">
        <f>MATCH(D75,Table9[Column2])</f>
        <v>67</v>
      </c>
      <c r="G75" s="13">
        <f>MATCH(Table9[[#This Row],[Column2]],$D$9:$D$311,0)</f>
        <v>67</v>
      </c>
    </row>
    <row r="76" spans="2:7" x14ac:dyDescent="0.2">
      <c r="B76" s="13" t="s">
        <v>1787</v>
      </c>
      <c r="D76" s="13" t="s">
        <v>1787</v>
      </c>
      <c r="F76" s="13">
        <f>MATCH(D76,Table9[Column2])</f>
        <v>68</v>
      </c>
      <c r="G76" s="13">
        <f>MATCH(Table9[[#This Row],[Column2]],$D$9:$D$311,0)</f>
        <v>68</v>
      </c>
    </row>
    <row r="77" spans="2:7" x14ac:dyDescent="0.2">
      <c r="B77" s="13" t="s">
        <v>1788</v>
      </c>
      <c r="D77" s="13" t="s">
        <v>1788</v>
      </c>
      <c r="F77" s="13">
        <f>MATCH(D77,Table9[Column2])</f>
        <v>69</v>
      </c>
      <c r="G77" s="13">
        <f>MATCH(Table9[[#This Row],[Column2]],$D$9:$D$311,0)</f>
        <v>69</v>
      </c>
    </row>
    <row r="78" spans="2:7" x14ac:dyDescent="0.2">
      <c r="B78" s="13" t="s">
        <v>908</v>
      </c>
      <c r="D78" s="13" t="s">
        <v>908</v>
      </c>
      <c r="F78" s="13">
        <f>MATCH(D78,Table9[Column2])</f>
        <v>70</v>
      </c>
      <c r="G78" s="13">
        <f>MATCH(Table9[[#This Row],[Column2]],$D$9:$D$311,0)</f>
        <v>70</v>
      </c>
    </row>
    <row r="79" spans="2:7" x14ac:dyDescent="0.2">
      <c r="B79" s="13" t="s">
        <v>1887</v>
      </c>
      <c r="D79" s="13" t="s">
        <v>1887</v>
      </c>
      <c r="F79" s="13">
        <f>MATCH(D79,Table9[Column2])</f>
        <v>71</v>
      </c>
      <c r="G79" s="13">
        <f>MATCH(Table9[[#This Row],[Column2]],$D$9:$D$311,0)</f>
        <v>71</v>
      </c>
    </row>
    <row r="80" spans="2:7" x14ac:dyDescent="0.2">
      <c r="B80" s="13" t="s">
        <v>909</v>
      </c>
      <c r="D80" s="13" t="s">
        <v>909</v>
      </c>
      <c r="F80" s="13">
        <f>MATCH(D80,Table9[Column2])</f>
        <v>72</v>
      </c>
      <c r="G80" s="13">
        <f>MATCH(Table9[[#This Row],[Column2]],$D$9:$D$311,0)</f>
        <v>72</v>
      </c>
    </row>
    <row r="81" spans="2:7" x14ac:dyDescent="0.2">
      <c r="B81" s="13" t="s">
        <v>910</v>
      </c>
      <c r="D81" s="13" t="s">
        <v>910</v>
      </c>
      <c r="F81" s="13">
        <f>MATCH(D81,Table9[Column2])</f>
        <v>73</v>
      </c>
      <c r="G81" s="13">
        <f>MATCH(Table9[[#This Row],[Column2]],$D$9:$D$311,0)</f>
        <v>73</v>
      </c>
    </row>
    <row r="82" spans="2:7" x14ac:dyDescent="0.2">
      <c r="B82" s="13" t="s">
        <v>1789</v>
      </c>
      <c r="D82" s="13" t="s">
        <v>1789</v>
      </c>
      <c r="F82" s="13">
        <f>MATCH(D82,Table9[Column2])</f>
        <v>74</v>
      </c>
      <c r="G82" s="13">
        <f>MATCH(Table9[[#This Row],[Column2]],$D$9:$D$311,0)</f>
        <v>74</v>
      </c>
    </row>
    <row r="83" spans="2:7" x14ac:dyDescent="0.2">
      <c r="B83" s="13" t="s">
        <v>911</v>
      </c>
      <c r="D83" s="13" t="s">
        <v>911</v>
      </c>
      <c r="F83" s="13">
        <f>MATCH(D83,Table9[Column2])</f>
        <v>75</v>
      </c>
      <c r="G83" s="13">
        <f>MATCH(Table9[[#This Row],[Column2]],$D$9:$D$311,0)</f>
        <v>75</v>
      </c>
    </row>
    <row r="84" spans="2:7" x14ac:dyDescent="0.2">
      <c r="B84" s="13" t="s">
        <v>27</v>
      </c>
      <c r="D84" s="13" t="s">
        <v>27</v>
      </c>
      <c r="F84" s="13">
        <f>MATCH(D84,Table9[Column2])</f>
        <v>76</v>
      </c>
      <c r="G84" s="13">
        <f>MATCH(Table9[[#This Row],[Column2]],$D$9:$D$311,0)</f>
        <v>76</v>
      </c>
    </row>
    <row r="85" spans="2:7" x14ac:dyDescent="0.2">
      <c r="B85" s="13" t="s">
        <v>1888</v>
      </c>
      <c r="D85" s="13" t="s">
        <v>1888</v>
      </c>
      <c r="F85" s="13">
        <f>MATCH(D85,Table9[Column2])</f>
        <v>77</v>
      </c>
      <c r="G85" s="13">
        <f>MATCH(Table9[[#This Row],[Column2]],$D$9:$D$311,0)</f>
        <v>77</v>
      </c>
    </row>
    <row r="86" spans="2:7" x14ac:dyDescent="0.2">
      <c r="B86" s="13" t="s">
        <v>1889</v>
      </c>
      <c r="D86" s="13" t="s">
        <v>1889</v>
      </c>
      <c r="F86" s="13">
        <f>MATCH(D86,Table9[Column2])</f>
        <v>78</v>
      </c>
      <c r="G86" s="13">
        <f>MATCH(Table9[[#This Row],[Column2]],$D$9:$D$311,0)</f>
        <v>78</v>
      </c>
    </row>
    <row r="87" spans="2:7" x14ac:dyDescent="0.2">
      <c r="B87" s="13" t="s">
        <v>1890</v>
      </c>
      <c r="D87" s="13" t="s">
        <v>1890</v>
      </c>
      <c r="F87" s="13">
        <f>MATCH(D87,Table9[Column2])</f>
        <v>79</v>
      </c>
      <c r="G87" s="13">
        <f>MATCH(Table9[[#This Row],[Column2]],$D$9:$D$311,0)</f>
        <v>79</v>
      </c>
    </row>
    <row r="88" spans="2:7" x14ac:dyDescent="0.2">
      <c r="B88" s="13" t="s">
        <v>28</v>
      </c>
      <c r="D88" s="13" t="s">
        <v>28</v>
      </c>
      <c r="F88" s="13">
        <f>MATCH(D88,Table9[Column2])</f>
        <v>80</v>
      </c>
      <c r="G88" s="13">
        <f>MATCH(Table9[[#This Row],[Column2]],$D$9:$D$311,0)</f>
        <v>80</v>
      </c>
    </row>
    <row r="89" spans="2:7" x14ac:dyDescent="0.2">
      <c r="B89" s="13" t="s">
        <v>1891</v>
      </c>
      <c r="D89" s="13" t="s">
        <v>1891</v>
      </c>
      <c r="F89" s="13">
        <f>MATCH(D89,Table9[Column2])</f>
        <v>81</v>
      </c>
      <c r="G89" s="13">
        <f>MATCH(Table9[[#This Row],[Column2]],$D$9:$D$311,0)</f>
        <v>81</v>
      </c>
    </row>
    <row r="90" spans="2:7" x14ac:dyDescent="0.2">
      <c r="B90" s="13" t="s">
        <v>912</v>
      </c>
      <c r="D90" s="13" t="s">
        <v>912</v>
      </c>
      <c r="F90" s="13">
        <f>MATCH(D90,Table9[Column2])</f>
        <v>82</v>
      </c>
      <c r="G90" s="13">
        <f>MATCH(Table9[[#This Row],[Column2]],$D$9:$D$311,0)</f>
        <v>82</v>
      </c>
    </row>
    <row r="91" spans="2:7" x14ac:dyDescent="0.2">
      <c r="B91" s="13" t="s">
        <v>1790</v>
      </c>
      <c r="D91" s="13" t="s">
        <v>1790</v>
      </c>
      <c r="F91" s="13">
        <f>MATCH(D91,Table9[Column2])</f>
        <v>83</v>
      </c>
      <c r="G91" s="13">
        <f>MATCH(Table9[[#This Row],[Column2]],$D$9:$D$311,0)</f>
        <v>83</v>
      </c>
    </row>
    <row r="92" spans="2:7" x14ac:dyDescent="0.2">
      <c r="B92" s="13" t="s">
        <v>1791</v>
      </c>
      <c r="D92" s="13" t="s">
        <v>1791</v>
      </c>
      <c r="F92" s="13">
        <f>MATCH(D92,Table9[Column2])</f>
        <v>84</v>
      </c>
      <c r="G92" s="13">
        <f>MATCH(Table9[[#This Row],[Column2]],$D$9:$D$311,0)</f>
        <v>84</v>
      </c>
    </row>
    <row r="93" spans="2:7" x14ac:dyDescent="0.2">
      <c r="B93" s="13" t="s">
        <v>1792</v>
      </c>
      <c r="D93" s="13" t="s">
        <v>1792</v>
      </c>
      <c r="F93" s="13">
        <f>MATCH(D93,Table9[Column2])</f>
        <v>85</v>
      </c>
      <c r="G93" s="13">
        <f>MATCH(Table9[[#This Row],[Column2]],$D$9:$D$311,0)</f>
        <v>85</v>
      </c>
    </row>
    <row r="94" spans="2:7" x14ac:dyDescent="0.2">
      <c r="B94" s="13" t="s">
        <v>1892</v>
      </c>
      <c r="D94" s="13" t="s">
        <v>1892</v>
      </c>
      <c r="F94" s="13">
        <f>MATCH(D94,Table9[Column2])</f>
        <v>86</v>
      </c>
      <c r="G94" s="13">
        <f>MATCH(Table9[[#This Row],[Column2]],$D$9:$D$311,0)</f>
        <v>86</v>
      </c>
    </row>
    <row r="95" spans="2:7" x14ac:dyDescent="0.2">
      <c r="B95" s="13" t="s">
        <v>1793</v>
      </c>
      <c r="D95" s="13" t="s">
        <v>1793</v>
      </c>
      <c r="F95" s="13">
        <f>MATCH(D95,Table9[Column2])</f>
        <v>87</v>
      </c>
      <c r="G95" s="13">
        <f>MATCH(Table9[[#This Row],[Column2]],$D$9:$D$311,0)</f>
        <v>87</v>
      </c>
    </row>
    <row r="96" spans="2:7" x14ac:dyDescent="0.2">
      <c r="B96" s="13" t="s">
        <v>1794</v>
      </c>
      <c r="D96" s="13" t="s">
        <v>1794</v>
      </c>
      <c r="F96" s="13">
        <f>MATCH(D96,Table9[Column2])</f>
        <v>88</v>
      </c>
      <c r="G96" s="13">
        <f>MATCH(Table9[[#This Row],[Column2]],$D$9:$D$311,0)</f>
        <v>88</v>
      </c>
    </row>
    <row r="97" spans="2:7" x14ac:dyDescent="0.2">
      <c r="B97" s="13" t="s">
        <v>1893</v>
      </c>
      <c r="D97" s="13" t="s">
        <v>1893</v>
      </c>
      <c r="F97" s="13">
        <f>MATCH(D97,Table9[Column2])</f>
        <v>89</v>
      </c>
      <c r="G97" s="13">
        <f>MATCH(Table9[[#This Row],[Column2]],$D$9:$D$311,0)</f>
        <v>89</v>
      </c>
    </row>
    <row r="98" spans="2:7" x14ac:dyDescent="0.2">
      <c r="B98" s="13" t="s">
        <v>29</v>
      </c>
      <c r="D98" s="13" t="s">
        <v>29</v>
      </c>
      <c r="F98" s="13">
        <f>MATCH(D98,Table9[Column2])</f>
        <v>90</v>
      </c>
      <c r="G98" s="13">
        <f>MATCH(Table9[[#This Row],[Column2]],$D$9:$D$311,0)</f>
        <v>90</v>
      </c>
    </row>
    <row r="99" spans="2:7" x14ac:dyDescent="0.2">
      <c r="B99" s="13" t="s">
        <v>1795</v>
      </c>
      <c r="D99" s="13" t="s">
        <v>1795</v>
      </c>
      <c r="F99" s="13">
        <f>MATCH(D99,Table9[Column2])</f>
        <v>91</v>
      </c>
      <c r="G99" s="13">
        <f>MATCH(Table9[[#This Row],[Column2]],$D$9:$D$311,0)</f>
        <v>91</v>
      </c>
    </row>
    <row r="100" spans="2:7" x14ac:dyDescent="0.2">
      <c r="B100" s="13" t="s">
        <v>1894</v>
      </c>
      <c r="D100" s="13" t="s">
        <v>1894</v>
      </c>
      <c r="F100" s="13">
        <f>MATCH(D100,Table9[Column2])</f>
        <v>92</v>
      </c>
      <c r="G100" s="13">
        <f>MATCH(Table9[[#This Row],[Column2]],$D$9:$D$311,0)</f>
        <v>92</v>
      </c>
    </row>
    <row r="101" spans="2:7" x14ac:dyDescent="0.2">
      <c r="B101" s="13" t="s">
        <v>30</v>
      </c>
      <c r="D101" s="13" t="s">
        <v>30</v>
      </c>
      <c r="F101" s="13">
        <f>MATCH(D101,Table9[Column2])</f>
        <v>93</v>
      </c>
      <c r="G101" s="13">
        <f>MATCH(Table9[[#This Row],[Column2]],$D$9:$D$311,0)</f>
        <v>93</v>
      </c>
    </row>
    <row r="102" spans="2:7" x14ac:dyDescent="0.2">
      <c r="B102" s="13" t="s">
        <v>913</v>
      </c>
      <c r="D102" s="13" t="s">
        <v>913</v>
      </c>
      <c r="F102" s="13">
        <f>MATCH(D102,Table9[Column2])</f>
        <v>94</v>
      </c>
      <c r="G102" s="13">
        <f>MATCH(Table9[[#This Row],[Column2]],$D$9:$D$311,0)</f>
        <v>94</v>
      </c>
    </row>
    <row r="103" spans="2:7" x14ac:dyDescent="0.2">
      <c r="B103" s="13" t="s">
        <v>31</v>
      </c>
      <c r="D103" s="13" t="s">
        <v>31</v>
      </c>
      <c r="F103" s="13">
        <f>MATCH(D103,Table9[Column2])</f>
        <v>95</v>
      </c>
      <c r="G103" s="13">
        <f>MATCH(Table9[[#This Row],[Column2]],$D$9:$D$311,0)</f>
        <v>95</v>
      </c>
    </row>
    <row r="104" spans="2:7" x14ac:dyDescent="0.2">
      <c r="B104" s="13" t="s">
        <v>1796</v>
      </c>
      <c r="D104" s="13" t="s">
        <v>1796</v>
      </c>
      <c r="F104" s="13">
        <f>MATCH(D104,Table9[Column2])</f>
        <v>96</v>
      </c>
      <c r="G104" s="13">
        <f>MATCH(Table9[[#This Row],[Column2]],$D$9:$D$311,0)</f>
        <v>96</v>
      </c>
    </row>
    <row r="105" spans="2:7" x14ac:dyDescent="0.2">
      <c r="B105" s="13" t="s">
        <v>32</v>
      </c>
      <c r="D105" s="13" t="s">
        <v>32</v>
      </c>
      <c r="F105" s="13">
        <f>MATCH(D105,Table9[Column2])</f>
        <v>97</v>
      </c>
      <c r="G105" s="13">
        <f>MATCH(Table9[[#This Row],[Column2]],$D$9:$D$311,0)</f>
        <v>97</v>
      </c>
    </row>
    <row r="106" spans="2:7" x14ac:dyDescent="0.2">
      <c r="B106" s="13" t="s">
        <v>33</v>
      </c>
      <c r="D106" s="13" t="s">
        <v>33</v>
      </c>
      <c r="F106" s="13">
        <f>MATCH(D106,Table9[Column2])</f>
        <v>98</v>
      </c>
      <c r="G106" s="13">
        <f>MATCH(Table9[[#This Row],[Column2]],$D$9:$D$311,0)</f>
        <v>98</v>
      </c>
    </row>
    <row r="107" spans="2:7" x14ac:dyDescent="0.2">
      <c r="B107" s="13" t="s">
        <v>1797</v>
      </c>
      <c r="D107" s="13" t="s">
        <v>1797</v>
      </c>
      <c r="F107" s="13">
        <f>MATCH(D107,Table9[Column2])</f>
        <v>99</v>
      </c>
      <c r="G107" s="13">
        <f>MATCH(Table9[[#This Row],[Column2]],$D$9:$D$311,0)</f>
        <v>99</v>
      </c>
    </row>
    <row r="108" spans="2:7" x14ac:dyDescent="0.2">
      <c r="B108" s="13" t="s">
        <v>1798</v>
      </c>
      <c r="D108" s="13" t="s">
        <v>1798</v>
      </c>
      <c r="F108" s="13">
        <f>MATCH(D108,Table9[Column2])</f>
        <v>100</v>
      </c>
      <c r="G108" s="13">
        <f>MATCH(Table9[[#This Row],[Column2]],$D$9:$D$311,0)</f>
        <v>100</v>
      </c>
    </row>
    <row r="109" spans="2:7" x14ac:dyDescent="0.2">
      <c r="B109" s="13" t="s">
        <v>1799</v>
      </c>
      <c r="D109" s="13" t="s">
        <v>1799</v>
      </c>
      <c r="F109" s="13">
        <f>MATCH(D109,Table9[Column2])</f>
        <v>101</v>
      </c>
      <c r="G109" s="13">
        <f>MATCH(Table9[[#This Row],[Column2]],$D$9:$D$311,0)</f>
        <v>101</v>
      </c>
    </row>
    <row r="110" spans="2:7" x14ac:dyDescent="0.2">
      <c r="B110" s="13" t="s">
        <v>34</v>
      </c>
      <c r="D110" s="13" t="s">
        <v>34</v>
      </c>
      <c r="F110" s="13">
        <f>MATCH(D110,Table9[Column2])</f>
        <v>102</v>
      </c>
      <c r="G110" s="13">
        <f>MATCH(Table9[[#This Row],[Column2]],$D$9:$D$311,0)</f>
        <v>102</v>
      </c>
    </row>
    <row r="111" spans="2:7" x14ac:dyDescent="0.2">
      <c r="B111" s="13" t="s">
        <v>35</v>
      </c>
      <c r="D111" s="13" t="s">
        <v>35</v>
      </c>
      <c r="F111" s="13">
        <f>MATCH(D111,Table9[Column2])</f>
        <v>103</v>
      </c>
      <c r="G111" s="13">
        <f>MATCH(Table9[[#This Row],[Column2]],$D$9:$D$311,0)</f>
        <v>103</v>
      </c>
    </row>
    <row r="112" spans="2:7" x14ac:dyDescent="0.2">
      <c r="B112" s="13" t="s">
        <v>36</v>
      </c>
      <c r="D112" s="13" t="s">
        <v>36</v>
      </c>
      <c r="F112" s="13">
        <f>MATCH(D112,Table9[Column2])</f>
        <v>104</v>
      </c>
      <c r="G112" s="13">
        <f>MATCH(Table9[[#This Row],[Column2]],$D$9:$D$311,0)</f>
        <v>104</v>
      </c>
    </row>
    <row r="113" spans="2:7" x14ac:dyDescent="0.2">
      <c r="B113" s="13" t="s">
        <v>37</v>
      </c>
      <c r="D113" s="13" t="s">
        <v>37</v>
      </c>
      <c r="F113" s="13">
        <f>MATCH(D113,Table9[Column2])</f>
        <v>105</v>
      </c>
      <c r="G113" s="13">
        <f>MATCH(Table9[[#This Row],[Column2]],$D$9:$D$311,0)</f>
        <v>105</v>
      </c>
    </row>
    <row r="114" spans="2:7" x14ac:dyDescent="0.2">
      <c r="B114" s="13" t="s">
        <v>38</v>
      </c>
      <c r="D114" s="13" t="s">
        <v>38</v>
      </c>
      <c r="F114" s="13">
        <f>MATCH(D114,Table9[Column2])</f>
        <v>106</v>
      </c>
      <c r="G114" s="13">
        <f>MATCH(Table9[[#This Row],[Column2]],$D$9:$D$311,0)</f>
        <v>106</v>
      </c>
    </row>
    <row r="115" spans="2:7" x14ac:dyDescent="0.2">
      <c r="B115" s="13" t="s">
        <v>39</v>
      </c>
      <c r="D115" s="13" t="s">
        <v>39</v>
      </c>
      <c r="F115" s="13">
        <f>MATCH(D115,Table9[Column2])</f>
        <v>107</v>
      </c>
      <c r="G115" s="13">
        <f>MATCH(Table9[[#This Row],[Column2]],$D$9:$D$311,0)</f>
        <v>107</v>
      </c>
    </row>
    <row r="116" spans="2:7" x14ac:dyDescent="0.2">
      <c r="B116" s="13" t="s">
        <v>1800</v>
      </c>
      <c r="D116" s="13" t="s">
        <v>1800</v>
      </c>
      <c r="F116" s="13">
        <f>MATCH(D116,Table9[Column2])</f>
        <v>108</v>
      </c>
      <c r="G116" s="13">
        <f>MATCH(Table9[[#This Row],[Column2]],$D$9:$D$311,0)</f>
        <v>108</v>
      </c>
    </row>
    <row r="117" spans="2:7" x14ac:dyDescent="0.2">
      <c r="B117" s="13" t="s">
        <v>40</v>
      </c>
      <c r="D117" s="13" t="s">
        <v>40</v>
      </c>
      <c r="F117" s="13">
        <f>MATCH(D117,Table9[Column2])</f>
        <v>109</v>
      </c>
      <c r="G117" s="13">
        <f>MATCH(Table9[[#This Row],[Column2]],$D$9:$D$311,0)</f>
        <v>109</v>
      </c>
    </row>
    <row r="118" spans="2:7" x14ac:dyDescent="0.2">
      <c r="B118" s="13" t="s">
        <v>41</v>
      </c>
      <c r="D118" s="13" t="s">
        <v>41</v>
      </c>
      <c r="F118" s="13">
        <f>MATCH(D118,Table9[Column2])</f>
        <v>110</v>
      </c>
      <c r="G118" s="13">
        <f>MATCH(Table9[[#This Row],[Column2]],$D$9:$D$311,0)</f>
        <v>110</v>
      </c>
    </row>
    <row r="119" spans="2:7" x14ac:dyDescent="0.2">
      <c r="B119" s="13" t="s">
        <v>42</v>
      </c>
      <c r="D119" s="13" t="s">
        <v>42</v>
      </c>
      <c r="F119" s="13">
        <f>MATCH(D119,Table9[Column2])</f>
        <v>111</v>
      </c>
      <c r="G119" s="13">
        <f>MATCH(Table9[[#This Row],[Column2]],$D$9:$D$311,0)</f>
        <v>111</v>
      </c>
    </row>
    <row r="120" spans="2:7" x14ac:dyDescent="0.2">
      <c r="B120" s="13" t="s">
        <v>44</v>
      </c>
      <c r="D120" s="13" t="s">
        <v>44</v>
      </c>
      <c r="F120" s="13">
        <f>MATCH(D120,Table9[Column2])</f>
        <v>112</v>
      </c>
      <c r="G120" s="13">
        <f>MATCH(Table9[[#This Row],[Column2]],$D$9:$D$311,0)</f>
        <v>112</v>
      </c>
    </row>
    <row r="121" spans="2:7" x14ac:dyDescent="0.2">
      <c r="B121" s="13" t="s">
        <v>45</v>
      </c>
      <c r="D121" s="13" t="s">
        <v>45</v>
      </c>
      <c r="F121" s="13">
        <f>MATCH(D121,Table9[Column2])</f>
        <v>113</v>
      </c>
      <c r="G121" s="13">
        <f>MATCH(Table9[[#This Row],[Column2]],$D$9:$D$311,0)</f>
        <v>113</v>
      </c>
    </row>
    <row r="122" spans="2:7" x14ac:dyDescent="0.2">
      <c r="B122" s="13" t="s">
        <v>46</v>
      </c>
      <c r="D122" s="13" t="s">
        <v>46</v>
      </c>
      <c r="F122" s="13">
        <f>MATCH(D122,Table9[Column2])</f>
        <v>114</v>
      </c>
      <c r="G122" s="13">
        <f>MATCH(Table9[[#This Row],[Column2]],$D$9:$D$311,0)</f>
        <v>114</v>
      </c>
    </row>
    <row r="123" spans="2:7" x14ac:dyDescent="0.2">
      <c r="B123" s="13" t="s">
        <v>43</v>
      </c>
      <c r="D123" s="13" t="s">
        <v>43</v>
      </c>
      <c r="F123" s="13">
        <f>MATCH(D123,Table9[Column2])</f>
        <v>115</v>
      </c>
      <c r="G123" s="13">
        <f>MATCH(Table9[[#This Row],[Column2]],$D$9:$D$311,0)</f>
        <v>115</v>
      </c>
    </row>
    <row r="124" spans="2:7" x14ac:dyDescent="0.2">
      <c r="B124" s="13" t="s">
        <v>47</v>
      </c>
      <c r="D124" s="13" t="s">
        <v>47</v>
      </c>
      <c r="F124" s="13">
        <f>MATCH(D124,Table9[Column2])</f>
        <v>116</v>
      </c>
      <c r="G124" s="13">
        <f>MATCH(Table9[[#This Row],[Column2]],$D$9:$D$311,0)</f>
        <v>116</v>
      </c>
    </row>
    <row r="125" spans="2:7" x14ac:dyDescent="0.2">
      <c r="B125" s="13" t="s">
        <v>48</v>
      </c>
      <c r="D125" s="13" t="s">
        <v>48</v>
      </c>
      <c r="F125" s="13">
        <f>MATCH(D125,Table9[Column2])</f>
        <v>117</v>
      </c>
      <c r="G125" s="13">
        <f>MATCH(Table9[[#This Row],[Column2]],$D$9:$D$311,0)</f>
        <v>117</v>
      </c>
    </row>
    <row r="126" spans="2:7" x14ac:dyDescent="0.2">
      <c r="B126" s="13" t="s">
        <v>49</v>
      </c>
      <c r="D126" s="13" t="s">
        <v>49</v>
      </c>
      <c r="F126" s="13">
        <f>MATCH(D126,Table9[Column2])</f>
        <v>118</v>
      </c>
      <c r="G126" s="13">
        <f>MATCH(Table9[[#This Row],[Column2]],$D$9:$D$311,0)</f>
        <v>118</v>
      </c>
    </row>
    <row r="127" spans="2:7" x14ac:dyDescent="0.2">
      <c r="B127" s="13" t="s">
        <v>1801</v>
      </c>
      <c r="D127" s="13" t="s">
        <v>1801</v>
      </c>
      <c r="F127" s="13">
        <f>MATCH(D127,Table9[Column2])</f>
        <v>119</v>
      </c>
      <c r="G127" s="13">
        <f>MATCH(Table9[[#This Row],[Column2]],$D$9:$D$311,0)</f>
        <v>119</v>
      </c>
    </row>
    <row r="128" spans="2:7" x14ac:dyDescent="0.2">
      <c r="B128" s="13" t="s">
        <v>50</v>
      </c>
      <c r="D128" s="13" t="s">
        <v>50</v>
      </c>
      <c r="F128" s="13">
        <f>MATCH(D128,Table9[Column2])</f>
        <v>120</v>
      </c>
      <c r="G128" s="13">
        <f>MATCH(Table9[[#This Row],[Column2]],$D$9:$D$311,0)</f>
        <v>120</v>
      </c>
    </row>
    <row r="129" spans="2:7" x14ac:dyDescent="0.2">
      <c r="B129" s="13" t="s">
        <v>51</v>
      </c>
      <c r="D129" s="13" t="s">
        <v>51</v>
      </c>
      <c r="F129" s="13">
        <f>MATCH(D129,Table9[Column2])</f>
        <v>121</v>
      </c>
      <c r="G129" s="13">
        <f>MATCH(Table9[[#This Row],[Column2]],$D$9:$D$311,0)</f>
        <v>121</v>
      </c>
    </row>
    <row r="130" spans="2:7" x14ac:dyDescent="0.2">
      <c r="B130" s="13" t="s">
        <v>52</v>
      </c>
      <c r="D130" s="13" t="s">
        <v>52</v>
      </c>
      <c r="F130" s="13">
        <f>MATCH(D130,Table9[Column2])</f>
        <v>122</v>
      </c>
      <c r="G130" s="13">
        <f>MATCH(Table9[[#This Row],[Column2]],$D$9:$D$311,0)</f>
        <v>122</v>
      </c>
    </row>
    <row r="131" spans="2:7" x14ac:dyDescent="0.2">
      <c r="B131" s="13" t="s">
        <v>53</v>
      </c>
      <c r="D131" s="13" t="s">
        <v>53</v>
      </c>
      <c r="F131" s="13">
        <f>MATCH(D131,Table9[Column2])</f>
        <v>123</v>
      </c>
      <c r="G131" s="13">
        <f>MATCH(Table9[[#This Row],[Column2]],$D$9:$D$311,0)</f>
        <v>123</v>
      </c>
    </row>
    <row r="132" spans="2:7" x14ac:dyDescent="0.2">
      <c r="B132" s="13" t="s">
        <v>54</v>
      </c>
      <c r="D132" s="13" t="s">
        <v>54</v>
      </c>
      <c r="F132" s="13">
        <f>MATCH(D132,Table9[Column2])</f>
        <v>124</v>
      </c>
      <c r="G132" s="13">
        <f>MATCH(Table9[[#This Row],[Column2]],$D$9:$D$311,0)</f>
        <v>124</v>
      </c>
    </row>
    <row r="133" spans="2:7" x14ac:dyDescent="0.2">
      <c r="B133" s="13" t="s">
        <v>55</v>
      </c>
      <c r="D133" s="13" t="s">
        <v>55</v>
      </c>
      <c r="F133" s="13">
        <f>MATCH(D133,Table9[Column2])</f>
        <v>125</v>
      </c>
      <c r="G133" s="13">
        <f>MATCH(Table9[[#This Row],[Column2]],$D$9:$D$311,0)</f>
        <v>125</v>
      </c>
    </row>
    <row r="134" spans="2:7" x14ac:dyDescent="0.2">
      <c r="B134" s="13" t="s">
        <v>56</v>
      </c>
      <c r="D134" s="13" t="s">
        <v>56</v>
      </c>
      <c r="F134" s="13">
        <f>MATCH(D134,Table9[Column2])</f>
        <v>126</v>
      </c>
      <c r="G134" s="13">
        <f>MATCH(Table9[[#This Row],[Column2]],$D$9:$D$311,0)</f>
        <v>126</v>
      </c>
    </row>
    <row r="135" spans="2:7" x14ac:dyDescent="0.2">
      <c r="B135" s="13" t="s">
        <v>1802</v>
      </c>
      <c r="D135" s="13" t="s">
        <v>1802</v>
      </c>
      <c r="F135" s="13">
        <f>MATCH(D135,Table9[Column2])</f>
        <v>127</v>
      </c>
      <c r="G135" s="13">
        <f>MATCH(Table9[[#This Row],[Column2]],$D$9:$D$311,0)</f>
        <v>127</v>
      </c>
    </row>
    <row r="136" spans="2:7" x14ac:dyDescent="0.2">
      <c r="B136" s="13" t="s">
        <v>1803</v>
      </c>
      <c r="D136" s="13" t="s">
        <v>1803</v>
      </c>
      <c r="F136" s="13">
        <f>MATCH(D136,Table9[Column2])</f>
        <v>128</v>
      </c>
      <c r="G136" s="13">
        <f>MATCH(Table9[[#This Row],[Column2]],$D$9:$D$311,0)</f>
        <v>128</v>
      </c>
    </row>
    <row r="137" spans="2:7" x14ac:dyDescent="0.2">
      <c r="B137" s="13" t="s">
        <v>57</v>
      </c>
      <c r="D137" s="13" t="s">
        <v>57</v>
      </c>
      <c r="F137" s="13">
        <f>MATCH(D137,Table9[Column2])</f>
        <v>129</v>
      </c>
      <c r="G137" s="13">
        <f>MATCH(Table9[[#This Row],[Column2]],$D$9:$D$311,0)</f>
        <v>129</v>
      </c>
    </row>
    <row r="138" spans="2:7" x14ac:dyDescent="0.2">
      <c r="B138" s="13" t="s">
        <v>914</v>
      </c>
      <c r="D138" s="13" t="s">
        <v>914</v>
      </c>
      <c r="F138" s="13">
        <f>MATCH(D138,Table9[Column2])</f>
        <v>130</v>
      </c>
      <c r="G138" s="13">
        <f>MATCH(Table9[[#This Row],[Column2]],$D$9:$D$311,0)</f>
        <v>130</v>
      </c>
    </row>
    <row r="139" spans="2:7" x14ac:dyDescent="0.2">
      <c r="B139" s="13" t="s">
        <v>1804</v>
      </c>
      <c r="D139" s="13" t="s">
        <v>1804</v>
      </c>
      <c r="F139" s="13">
        <f>MATCH(D139,Table9[Column2])</f>
        <v>131</v>
      </c>
      <c r="G139" s="13">
        <f>MATCH(Table9[[#This Row],[Column2]],$D$9:$D$311,0)</f>
        <v>131</v>
      </c>
    </row>
    <row r="140" spans="2:7" x14ac:dyDescent="0.2">
      <c r="B140" s="13" t="s">
        <v>58</v>
      </c>
      <c r="D140" s="13" t="s">
        <v>58</v>
      </c>
      <c r="F140" s="13">
        <f>MATCH(D140,Table9[Column2])</f>
        <v>132</v>
      </c>
      <c r="G140" s="13">
        <f>MATCH(Table9[[#This Row],[Column2]],$D$9:$D$311,0)</f>
        <v>132</v>
      </c>
    </row>
    <row r="141" spans="2:7" x14ac:dyDescent="0.2">
      <c r="B141" s="13" t="s">
        <v>59</v>
      </c>
      <c r="D141" s="13" t="s">
        <v>59</v>
      </c>
      <c r="F141" s="13">
        <f>MATCH(D141,Table9[Column2])</f>
        <v>133</v>
      </c>
      <c r="G141" s="13">
        <f>MATCH(Table9[[#This Row],[Column2]],$D$9:$D$311,0)</f>
        <v>133</v>
      </c>
    </row>
    <row r="142" spans="2:7" x14ac:dyDescent="0.2">
      <c r="B142" s="13" t="s">
        <v>60</v>
      </c>
      <c r="D142" s="13" t="s">
        <v>60</v>
      </c>
      <c r="F142" s="13">
        <f>MATCH(D142,Table9[Column2])</f>
        <v>134</v>
      </c>
      <c r="G142" s="13">
        <f>MATCH(Table9[[#This Row],[Column2]],$D$9:$D$311,0)</f>
        <v>134</v>
      </c>
    </row>
    <row r="143" spans="2:7" x14ac:dyDescent="0.2">
      <c r="B143" s="13" t="s">
        <v>915</v>
      </c>
      <c r="D143" s="13" t="s">
        <v>915</v>
      </c>
      <c r="F143" s="13">
        <f>MATCH(D143,Table9[Column2])</f>
        <v>135</v>
      </c>
      <c r="G143" s="13">
        <f>MATCH(Table9[[#This Row],[Column2]],$D$9:$D$311,0)</f>
        <v>135</v>
      </c>
    </row>
    <row r="144" spans="2:7" x14ac:dyDescent="0.2">
      <c r="B144" s="13" t="s">
        <v>916</v>
      </c>
      <c r="D144" s="13" t="s">
        <v>916</v>
      </c>
      <c r="F144" s="13">
        <f>MATCH(D144,Table9[Column2])</f>
        <v>136</v>
      </c>
      <c r="G144" s="13">
        <f>MATCH(Table9[[#This Row],[Column2]],$D$9:$D$311,0)</f>
        <v>136</v>
      </c>
    </row>
    <row r="145" spans="2:7" x14ac:dyDescent="0.2">
      <c r="B145" s="13" t="s">
        <v>917</v>
      </c>
      <c r="D145" s="13" t="s">
        <v>917</v>
      </c>
      <c r="F145" s="13">
        <f>MATCH(D145,Table9[Column2])</f>
        <v>137</v>
      </c>
      <c r="G145" s="13">
        <f>MATCH(Table9[[#This Row],[Column2]],$D$9:$D$311,0)</f>
        <v>137</v>
      </c>
    </row>
    <row r="146" spans="2:7" x14ac:dyDescent="0.2">
      <c r="B146" s="13" t="s">
        <v>918</v>
      </c>
      <c r="D146" s="13" t="s">
        <v>918</v>
      </c>
      <c r="F146" s="13">
        <f>MATCH(D146,Table9[Column2])</f>
        <v>138</v>
      </c>
      <c r="G146" s="13">
        <f>MATCH(Table9[[#This Row],[Column2]],$D$9:$D$311,0)</f>
        <v>138</v>
      </c>
    </row>
    <row r="147" spans="2:7" x14ac:dyDescent="0.2">
      <c r="B147" s="13" t="s">
        <v>1805</v>
      </c>
      <c r="D147" s="13" t="s">
        <v>1805</v>
      </c>
      <c r="F147" s="13">
        <f>MATCH(D147,Table9[Column2])</f>
        <v>139</v>
      </c>
      <c r="G147" s="13">
        <f>MATCH(Table9[[#This Row],[Column2]],$D$9:$D$311,0)</f>
        <v>139</v>
      </c>
    </row>
    <row r="148" spans="2:7" x14ac:dyDescent="0.2">
      <c r="B148" s="13" t="s">
        <v>61</v>
      </c>
      <c r="D148" s="13" t="s">
        <v>61</v>
      </c>
      <c r="F148" s="13">
        <f>MATCH(D148,Table9[Column2])</f>
        <v>140</v>
      </c>
      <c r="G148" s="13">
        <f>MATCH(Table9[[#This Row],[Column2]],$D$9:$D$311,0)</f>
        <v>140</v>
      </c>
    </row>
    <row r="149" spans="2:7" x14ac:dyDescent="0.2">
      <c r="B149" s="13" t="s">
        <v>62</v>
      </c>
      <c r="D149" s="13" t="s">
        <v>62</v>
      </c>
      <c r="F149" s="13">
        <f>MATCH(D149,Table9[Column2])</f>
        <v>141</v>
      </c>
      <c r="G149" s="13">
        <f>MATCH(Table9[[#This Row],[Column2]],$D$9:$D$311,0)</f>
        <v>141</v>
      </c>
    </row>
    <row r="150" spans="2:7" x14ac:dyDescent="0.2">
      <c r="B150" s="13" t="s">
        <v>63</v>
      </c>
      <c r="D150" s="13" t="s">
        <v>63</v>
      </c>
      <c r="F150" s="13">
        <f>MATCH(D150,Table9[Column2])</f>
        <v>142</v>
      </c>
      <c r="G150" s="13">
        <f>MATCH(Table9[[#This Row],[Column2]],$D$9:$D$311,0)</f>
        <v>142</v>
      </c>
    </row>
    <row r="151" spans="2:7" x14ac:dyDescent="0.2">
      <c r="B151" s="13" t="s">
        <v>1806</v>
      </c>
      <c r="D151" s="13" t="s">
        <v>1806</v>
      </c>
      <c r="F151" s="13">
        <f>MATCH(D151,Table9[Column2])</f>
        <v>143</v>
      </c>
      <c r="G151" s="13">
        <f>MATCH(Table9[[#This Row],[Column2]],$D$9:$D$311,0)</f>
        <v>143</v>
      </c>
    </row>
    <row r="152" spans="2:7" x14ac:dyDescent="0.2">
      <c r="B152" s="13" t="s">
        <v>919</v>
      </c>
      <c r="D152" s="13" t="s">
        <v>919</v>
      </c>
      <c r="F152" s="13">
        <f>MATCH(D152,Table9[Column2])</f>
        <v>144</v>
      </c>
      <c r="G152" s="13">
        <f>MATCH(Table9[[#This Row],[Column2]],$D$9:$D$311,0)</f>
        <v>144</v>
      </c>
    </row>
    <row r="153" spans="2:7" x14ac:dyDescent="0.2">
      <c r="B153" s="13" t="s">
        <v>920</v>
      </c>
      <c r="D153" s="13" t="s">
        <v>920</v>
      </c>
      <c r="F153" s="13">
        <f>MATCH(D153,Table9[Column2])</f>
        <v>145</v>
      </c>
      <c r="G153" s="13">
        <f>MATCH(Table9[[#This Row],[Column2]],$D$9:$D$311,0)</f>
        <v>145</v>
      </c>
    </row>
    <row r="154" spans="2:7" x14ac:dyDescent="0.2">
      <c r="B154" s="13" t="s">
        <v>921</v>
      </c>
      <c r="D154" s="13" t="s">
        <v>921</v>
      </c>
      <c r="F154" s="13">
        <f>MATCH(D154,Table9[Column2])</f>
        <v>146</v>
      </c>
      <c r="G154" s="13">
        <f>MATCH(Table9[[#This Row],[Column2]],$D$9:$D$311,0)</f>
        <v>146</v>
      </c>
    </row>
    <row r="155" spans="2:7" x14ac:dyDescent="0.2">
      <c r="B155" s="13" t="s">
        <v>64</v>
      </c>
      <c r="D155" s="13" t="s">
        <v>64</v>
      </c>
      <c r="F155" s="13">
        <f>MATCH(D155,Table9[Column2])</f>
        <v>147</v>
      </c>
      <c r="G155" s="13">
        <f>MATCH(Table9[[#This Row],[Column2]],$D$9:$D$311,0)</f>
        <v>147</v>
      </c>
    </row>
    <row r="156" spans="2:7" x14ac:dyDescent="0.2">
      <c r="B156" s="13" t="s">
        <v>1807</v>
      </c>
      <c r="D156" s="13" t="s">
        <v>1807</v>
      </c>
      <c r="F156" s="13">
        <f>MATCH(D156,Table9[Column2])</f>
        <v>148</v>
      </c>
      <c r="G156" s="13">
        <f>MATCH(Table9[[#This Row],[Column2]],$D$9:$D$311,0)</f>
        <v>148</v>
      </c>
    </row>
    <row r="157" spans="2:7" x14ac:dyDescent="0.2">
      <c r="B157" s="13" t="s">
        <v>65</v>
      </c>
      <c r="D157" s="13" t="s">
        <v>65</v>
      </c>
      <c r="F157" s="13">
        <f>MATCH(D157,Table9[Column2])</f>
        <v>149</v>
      </c>
      <c r="G157" s="13">
        <f>MATCH(Table9[[#This Row],[Column2]],$D$9:$D$311,0)</f>
        <v>149</v>
      </c>
    </row>
    <row r="158" spans="2:7" x14ac:dyDescent="0.2">
      <c r="B158" s="13" t="s">
        <v>922</v>
      </c>
      <c r="D158" s="13" t="s">
        <v>922</v>
      </c>
      <c r="F158" s="13">
        <f>MATCH(D158,Table9[Column2])</f>
        <v>150</v>
      </c>
      <c r="G158" s="13">
        <f>MATCH(Table9[[#This Row],[Column2]],$D$9:$D$311,0)</f>
        <v>150</v>
      </c>
    </row>
    <row r="159" spans="2:7" x14ac:dyDescent="0.2">
      <c r="B159" s="13" t="s">
        <v>923</v>
      </c>
      <c r="D159" s="13" t="s">
        <v>923</v>
      </c>
      <c r="F159" s="13">
        <f>MATCH(D159,Table9[Column2])</f>
        <v>151</v>
      </c>
      <c r="G159" s="13">
        <f>MATCH(Table9[[#This Row],[Column2]],$D$9:$D$311,0)</f>
        <v>151</v>
      </c>
    </row>
    <row r="160" spans="2:7" x14ac:dyDescent="0.2">
      <c r="B160" s="13" t="s">
        <v>1808</v>
      </c>
      <c r="D160" s="13" t="s">
        <v>1808</v>
      </c>
      <c r="F160" s="13">
        <f>MATCH(D160,Table9[Column2])</f>
        <v>152</v>
      </c>
      <c r="G160" s="13">
        <f>MATCH(Table9[[#This Row],[Column2]],$D$9:$D$311,0)</f>
        <v>152</v>
      </c>
    </row>
    <row r="161" spans="2:7" x14ac:dyDescent="0.2">
      <c r="B161" s="13" t="s">
        <v>1809</v>
      </c>
      <c r="D161" s="13" t="s">
        <v>1809</v>
      </c>
      <c r="F161" s="13">
        <f>MATCH(D161,Table9[Column2])</f>
        <v>153</v>
      </c>
      <c r="G161" s="13">
        <f>MATCH(Table9[[#This Row],[Column2]],$D$9:$D$311,0)</f>
        <v>153</v>
      </c>
    </row>
    <row r="162" spans="2:7" x14ac:dyDescent="0.2">
      <c r="B162" s="13" t="s">
        <v>1810</v>
      </c>
      <c r="D162" s="13" t="s">
        <v>1810</v>
      </c>
      <c r="F162" s="13">
        <f>MATCH(D162,Table9[Column2])</f>
        <v>154</v>
      </c>
      <c r="G162" s="13">
        <f>MATCH(Table9[[#This Row],[Column2]],$D$9:$D$311,0)</f>
        <v>154</v>
      </c>
    </row>
    <row r="163" spans="2:7" x14ac:dyDescent="0.2">
      <c r="B163" s="13" t="s">
        <v>1811</v>
      </c>
      <c r="D163" s="13" t="s">
        <v>1811</v>
      </c>
      <c r="F163" s="13">
        <f>MATCH(D163,Table9[Column2])</f>
        <v>155</v>
      </c>
      <c r="G163" s="13">
        <f>MATCH(Table9[[#This Row],[Column2]],$D$9:$D$311,0)</f>
        <v>155</v>
      </c>
    </row>
    <row r="164" spans="2:7" x14ac:dyDescent="0.2">
      <c r="B164" s="13" t="s">
        <v>924</v>
      </c>
      <c r="D164" s="13" t="s">
        <v>924</v>
      </c>
      <c r="F164" s="13">
        <f>MATCH(D164,Table9[Column2])</f>
        <v>156</v>
      </c>
      <c r="G164" s="13">
        <f>MATCH(Table9[[#This Row],[Column2]],$D$9:$D$311,0)</f>
        <v>156</v>
      </c>
    </row>
    <row r="165" spans="2:7" x14ac:dyDescent="0.2">
      <c r="B165" s="13" t="s">
        <v>925</v>
      </c>
      <c r="D165" s="13" t="s">
        <v>925</v>
      </c>
      <c r="F165" s="13">
        <f>MATCH(D165,Table9[Column2])</f>
        <v>157</v>
      </c>
      <c r="G165" s="13">
        <f>MATCH(Table9[[#This Row],[Column2]],$D$9:$D$311,0)</f>
        <v>157</v>
      </c>
    </row>
    <row r="166" spans="2:7" x14ac:dyDescent="0.2">
      <c r="B166" s="13" t="s">
        <v>926</v>
      </c>
      <c r="D166" s="13" t="s">
        <v>926</v>
      </c>
      <c r="F166" s="13">
        <f>MATCH(D166,Table9[Column2])</f>
        <v>158</v>
      </c>
      <c r="G166" s="13">
        <f>MATCH(Table9[[#This Row],[Column2]],$D$9:$D$311,0)</f>
        <v>158</v>
      </c>
    </row>
    <row r="167" spans="2:7" x14ac:dyDescent="0.2">
      <c r="B167" s="13" t="s">
        <v>1812</v>
      </c>
      <c r="D167" s="13" t="s">
        <v>1812</v>
      </c>
      <c r="F167" s="13">
        <f>MATCH(D167,Table9[Column2])</f>
        <v>159</v>
      </c>
      <c r="G167" s="13">
        <f>MATCH(Table9[[#This Row],[Column2]],$D$9:$D$311,0)</f>
        <v>159</v>
      </c>
    </row>
    <row r="168" spans="2:7" x14ac:dyDescent="0.2">
      <c r="B168" s="13" t="s">
        <v>1895</v>
      </c>
      <c r="D168" s="13" t="s">
        <v>1895</v>
      </c>
      <c r="F168" s="13">
        <f>MATCH(D168,Table9[Column2])</f>
        <v>160</v>
      </c>
      <c r="G168" s="13">
        <f>MATCH(Table9[[#This Row],[Column2]],$D$9:$D$311,0)</f>
        <v>160</v>
      </c>
    </row>
    <row r="169" spans="2:7" x14ac:dyDescent="0.2">
      <c r="B169" s="13" t="s">
        <v>66</v>
      </c>
      <c r="D169" s="13" t="s">
        <v>66</v>
      </c>
      <c r="F169" s="13">
        <f>MATCH(D169,Table9[Column2])</f>
        <v>161</v>
      </c>
      <c r="G169" s="13">
        <f>MATCH(Table9[[#This Row],[Column2]],$D$9:$D$311,0)</f>
        <v>161</v>
      </c>
    </row>
    <row r="170" spans="2:7" x14ac:dyDescent="0.2">
      <c r="B170" s="13" t="s">
        <v>1813</v>
      </c>
      <c r="D170" s="13" t="s">
        <v>1813</v>
      </c>
      <c r="F170" s="13">
        <f>MATCH(D170,Table9[Column2])</f>
        <v>162</v>
      </c>
      <c r="G170" s="13">
        <f>MATCH(Table9[[#This Row],[Column2]],$D$9:$D$311,0)</f>
        <v>162</v>
      </c>
    </row>
    <row r="171" spans="2:7" x14ac:dyDescent="0.2">
      <c r="B171" s="13" t="s">
        <v>927</v>
      </c>
      <c r="D171" s="13" t="s">
        <v>927</v>
      </c>
      <c r="F171" s="13">
        <f>MATCH(D171,Table9[Column2])</f>
        <v>163</v>
      </c>
      <c r="G171" s="13">
        <f>MATCH(Table9[[#This Row],[Column2]],$D$9:$D$311,0)</f>
        <v>163</v>
      </c>
    </row>
    <row r="172" spans="2:7" x14ac:dyDescent="0.2">
      <c r="B172" s="13" t="s">
        <v>67</v>
      </c>
      <c r="D172" s="13" t="s">
        <v>67</v>
      </c>
      <c r="F172" s="13">
        <f>MATCH(D172,Table9[Column2])</f>
        <v>164</v>
      </c>
      <c r="G172" s="13">
        <f>MATCH(Table9[[#This Row],[Column2]],$D$9:$D$311,0)</f>
        <v>164</v>
      </c>
    </row>
    <row r="173" spans="2:7" x14ac:dyDescent="0.2">
      <c r="B173" s="13" t="s">
        <v>1814</v>
      </c>
      <c r="D173" s="13" t="s">
        <v>1814</v>
      </c>
      <c r="F173" s="13">
        <f>MATCH(D173,Table9[Column2])</f>
        <v>165</v>
      </c>
      <c r="G173" s="13">
        <f>MATCH(Table9[[#This Row],[Column2]],$D$9:$D$311,0)</f>
        <v>165</v>
      </c>
    </row>
    <row r="174" spans="2:7" x14ac:dyDescent="0.2">
      <c r="B174" s="13" t="s">
        <v>68</v>
      </c>
      <c r="D174" s="13" t="s">
        <v>68</v>
      </c>
      <c r="F174" s="13">
        <f>MATCH(D174,Table9[Column2])</f>
        <v>166</v>
      </c>
      <c r="G174" s="13">
        <f>MATCH(Table9[[#This Row],[Column2]],$D$9:$D$311,0)</f>
        <v>166</v>
      </c>
    </row>
    <row r="175" spans="2:7" x14ac:dyDescent="0.2">
      <c r="B175" s="13" t="s">
        <v>928</v>
      </c>
      <c r="D175" s="13" t="s">
        <v>928</v>
      </c>
      <c r="F175" s="13">
        <f>MATCH(D175,Table9[Column2])</f>
        <v>167</v>
      </c>
      <c r="G175" s="13">
        <f>MATCH(Table9[[#This Row],[Column2]],$D$9:$D$311,0)</f>
        <v>167</v>
      </c>
    </row>
    <row r="176" spans="2:7" x14ac:dyDescent="0.2">
      <c r="B176" s="13" t="s">
        <v>929</v>
      </c>
      <c r="D176" s="13" t="s">
        <v>929</v>
      </c>
      <c r="F176" s="13">
        <f>MATCH(D176,Table9[Column2])</f>
        <v>168</v>
      </c>
      <c r="G176" s="13">
        <f>MATCH(Table9[[#This Row],[Column2]],$D$9:$D$311,0)</f>
        <v>168</v>
      </c>
    </row>
    <row r="177" spans="2:7" x14ac:dyDescent="0.2">
      <c r="B177" s="13" t="s">
        <v>69</v>
      </c>
      <c r="D177" s="13" t="s">
        <v>69</v>
      </c>
      <c r="F177" s="13">
        <f>MATCH(D177,Table9[Column2])</f>
        <v>169</v>
      </c>
      <c r="G177" s="13">
        <f>MATCH(Table9[[#This Row],[Column2]],$D$9:$D$311,0)</f>
        <v>169</v>
      </c>
    </row>
    <row r="178" spans="2:7" x14ac:dyDescent="0.2">
      <c r="B178" s="13" t="s">
        <v>930</v>
      </c>
      <c r="D178" s="13" t="s">
        <v>930</v>
      </c>
      <c r="F178" s="13">
        <f>MATCH(D178,Table9[Column2])</f>
        <v>170</v>
      </c>
      <c r="G178" s="13">
        <f>MATCH(Table9[[#This Row],[Column2]],$D$9:$D$311,0)</f>
        <v>170</v>
      </c>
    </row>
    <row r="179" spans="2:7" x14ac:dyDescent="0.2">
      <c r="B179" s="13" t="s">
        <v>931</v>
      </c>
      <c r="D179" s="13" t="s">
        <v>931</v>
      </c>
      <c r="F179" s="13">
        <f>MATCH(D179,Table9[Column2])</f>
        <v>171</v>
      </c>
      <c r="G179" s="13">
        <f>MATCH(Table9[[#This Row],[Column2]],$D$9:$D$311,0)</f>
        <v>171</v>
      </c>
    </row>
    <row r="180" spans="2:7" x14ac:dyDescent="0.2">
      <c r="B180" s="13" t="s">
        <v>70</v>
      </c>
      <c r="D180" s="13" t="s">
        <v>70</v>
      </c>
      <c r="F180" s="13">
        <f>MATCH(D180,Table9[Column2])</f>
        <v>172</v>
      </c>
      <c r="G180" s="13">
        <f>MATCH(Table9[[#This Row],[Column2]],$D$9:$D$311,0)</f>
        <v>172</v>
      </c>
    </row>
    <row r="181" spans="2:7" x14ac:dyDescent="0.2">
      <c r="B181" s="13" t="s">
        <v>1896</v>
      </c>
      <c r="D181" s="13" t="s">
        <v>1896</v>
      </c>
      <c r="F181" s="13">
        <f>MATCH(D181,Table9[Column2])</f>
        <v>173</v>
      </c>
      <c r="G181" s="13">
        <f>MATCH(Table9[[#This Row],[Column2]],$D$9:$D$311,0)</f>
        <v>173</v>
      </c>
    </row>
    <row r="182" spans="2:7" x14ac:dyDescent="0.2">
      <c r="B182" s="13" t="s">
        <v>1815</v>
      </c>
      <c r="D182" s="13" t="s">
        <v>1815</v>
      </c>
      <c r="F182" s="13">
        <f>MATCH(D182,Table9[Column2])</f>
        <v>174</v>
      </c>
      <c r="G182" s="13">
        <f>MATCH(Table9[[#This Row],[Column2]],$D$9:$D$311,0)</f>
        <v>174</v>
      </c>
    </row>
    <row r="183" spans="2:7" x14ac:dyDescent="0.2">
      <c r="B183" s="13" t="s">
        <v>932</v>
      </c>
      <c r="D183" s="13" t="s">
        <v>932</v>
      </c>
      <c r="F183" s="13">
        <f>MATCH(D183,Table9[Column2])</f>
        <v>175</v>
      </c>
      <c r="G183" s="13">
        <f>MATCH(Table9[[#This Row],[Column2]],$D$9:$D$311,0)</f>
        <v>175</v>
      </c>
    </row>
    <row r="184" spans="2:7" x14ac:dyDescent="0.2">
      <c r="B184" s="13" t="s">
        <v>1897</v>
      </c>
      <c r="D184" s="13" t="s">
        <v>1897</v>
      </c>
      <c r="F184" s="13">
        <f>MATCH(D184,Table9[Column2])</f>
        <v>176</v>
      </c>
      <c r="G184" s="13">
        <f>MATCH(Table9[[#This Row],[Column2]],$D$9:$D$311,0)</f>
        <v>176</v>
      </c>
    </row>
    <row r="185" spans="2:7" x14ac:dyDescent="0.2">
      <c r="B185" s="13" t="s">
        <v>1898</v>
      </c>
      <c r="D185" s="13" t="s">
        <v>1898</v>
      </c>
      <c r="F185" s="13">
        <f>MATCH(D185,Table9[Column2])</f>
        <v>177</v>
      </c>
      <c r="G185" s="13">
        <f>MATCH(Table9[[#This Row],[Column2]],$D$9:$D$311,0)</f>
        <v>177</v>
      </c>
    </row>
    <row r="186" spans="2:7" x14ac:dyDescent="0.2">
      <c r="B186" s="13" t="s">
        <v>1899</v>
      </c>
      <c r="D186" s="13" t="s">
        <v>1899</v>
      </c>
      <c r="F186" s="13">
        <f>MATCH(D186,Table9[Column2])</f>
        <v>178</v>
      </c>
      <c r="G186" s="13">
        <f>MATCH(Table9[[#This Row],[Column2]],$D$9:$D$311,0)</f>
        <v>178</v>
      </c>
    </row>
    <row r="187" spans="2:7" x14ac:dyDescent="0.2">
      <c r="B187" s="13" t="s">
        <v>71</v>
      </c>
      <c r="D187" s="13" t="s">
        <v>71</v>
      </c>
      <c r="F187" s="13">
        <f>MATCH(D187,Table9[Column2])</f>
        <v>179</v>
      </c>
      <c r="G187" s="13">
        <f>MATCH(Table9[[#This Row],[Column2]],$D$9:$D$311,0)</f>
        <v>179</v>
      </c>
    </row>
    <row r="188" spans="2:7" x14ac:dyDescent="0.2">
      <c r="B188" s="13" t="s">
        <v>933</v>
      </c>
      <c r="D188" s="13" t="s">
        <v>933</v>
      </c>
      <c r="F188" s="13">
        <f>MATCH(D188,Table9[Column2])</f>
        <v>180</v>
      </c>
      <c r="G188" s="13">
        <f>MATCH(Table9[[#This Row],[Column2]],$D$9:$D$311,0)</f>
        <v>180</v>
      </c>
    </row>
    <row r="189" spans="2:7" x14ac:dyDescent="0.2">
      <c r="B189" s="13" t="s">
        <v>72</v>
      </c>
      <c r="D189" s="13" t="s">
        <v>72</v>
      </c>
      <c r="F189" s="13">
        <f>MATCH(D189,Table9[Column2])</f>
        <v>181</v>
      </c>
      <c r="G189" s="13">
        <f>MATCH(Table9[[#This Row],[Column2]],$D$9:$D$311,0)</f>
        <v>181</v>
      </c>
    </row>
    <row r="190" spans="2:7" x14ac:dyDescent="0.2">
      <c r="B190" s="13" t="s">
        <v>1816</v>
      </c>
      <c r="D190" s="13" t="s">
        <v>1816</v>
      </c>
      <c r="F190" s="13">
        <f>MATCH(D190,Table9[Column2])</f>
        <v>182</v>
      </c>
      <c r="G190" s="13">
        <f>MATCH(Table9[[#This Row],[Column2]],$D$9:$D$311,0)</f>
        <v>182</v>
      </c>
    </row>
    <row r="191" spans="2:7" x14ac:dyDescent="0.2">
      <c r="B191" s="13" t="s">
        <v>934</v>
      </c>
      <c r="D191" s="13" t="s">
        <v>934</v>
      </c>
      <c r="F191" s="13">
        <f>MATCH(D191,Table9[Column2])</f>
        <v>183</v>
      </c>
      <c r="G191" s="13">
        <f>MATCH(Table9[[#This Row],[Column2]],$D$9:$D$311,0)</f>
        <v>183</v>
      </c>
    </row>
    <row r="192" spans="2:7" x14ac:dyDescent="0.2">
      <c r="B192" s="13" t="s">
        <v>1817</v>
      </c>
      <c r="D192" s="13" t="s">
        <v>1817</v>
      </c>
      <c r="F192" s="13">
        <f>MATCH(D192,Table9[Column2])</f>
        <v>184</v>
      </c>
      <c r="G192" s="13">
        <f>MATCH(Table9[[#This Row],[Column2]],$D$9:$D$311,0)</f>
        <v>184</v>
      </c>
    </row>
    <row r="193" spans="2:7" x14ac:dyDescent="0.2">
      <c r="B193" s="13" t="s">
        <v>935</v>
      </c>
      <c r="D193" s="13" t="s">
        <v>935</v>
      </c>
      <c r="F193" s="13">
        <f>MATCH(D193,Table9[Column2])</f>
        <v>185</v>
      </c>
      <c r="G193" s="13">
        <f>MATCH(Table9[[#This Row],[Column2]],$D$9:$D$311,0)</f>
        <v>185</v>
      </c>
    </row>
    <row r="194" spans="2:7" x14ac:dyDescent="0.2">
      <c r="B194" s="13" t="s">
        <v>936</v>
      </c>
      <c r="D194" s="13" t="s">
        <v>936</v>
      </c>
      <c r="F194" s="13">
        <f>MATCH(D194,Table9[Column2])</f>
        <v>186</v>
      </c>
      <c r="G194" s="13">
        <f>MATCH(Table9[[#This Row],[Column2]],$D$9:$D$311,0)</f>
        <v>186</v>
      </c>
    </row>
    <row r="195" spans="2:7" x14ac:dyDescent="0.2">
      <c r="B195" s="13" t="s">
        <v>1900</v>
      </c>
      <c r="D195" s="13" t="s">
        <v>1900</v>
      </c>
      <c r="F195" s="13">
        <f>MATCH(D195,Table9[Column2])</f>
        <v>187</v>
      </c>
      <c r="G195" s="13">
        <f>MATCH(Table9[[#This Row],[Column2]],$D$9:$D$311,0)</f>
        <v>187</v>
      </c>
    </row>
    <row r="196" spans="2:7" x14ac:dyDescent="0.2">
      <c r="B196" s="13" t="s">
        <v>937</v>
      </c>
      <c r="D196" s="13" t="s">
        <v>937</v>
      </c>
      <c r="F196" s="13">
        <f>MATCH(D196,Table9[Column2])</f>
        <v>188</v>
      </c>
      <c r="G196" s="13">
        <f>MATCH(Table9[[#This Row],[Column2]],$D$9:$D$311,0)</f>
        <v>188</v>
      </c>
    </row>
    <row r="197" spans="2:7" x14ac:dyDescent="0.2">
      <c r="B197" s="13" t="s">
        <v>1901</v>
      </c>
      <c r="D197" s="13" t="s">
        <v>1901</v>
      </c>
      <c r="F197" s="13">
        <f>MATCH(D197,Table9[Column2])</f>
        <v>189</v>
      </c>
      <c r="G197" s="13">
        <f>MATCH(Table9[[#This Row],[Column2]],$D$9:$D$311,0)</f>
        <v>189</v>
      </c>
    </row>
    <row r="198" spans="2:7" x14ac:dyDescent="0.2">
      <c r="B198" s="13" t="s">
        <v>1902</v>
      </c>
      <c r="D198" s="13" t="s">
        <v>1902</v>
      </c>
      <c r="F198" s="13">
        <f>MATCH(D198,Table9[Column2])</f>
        <v>190</v>
      </c>
      <c r="G198" s="13">
        <f>MATCH(Table9[[#This Row],[Column2]],$D$9:$D$311,0)</f>
        <v>190</v>
      </c>
    </row>
    <row r="199" spans="2:7" x14ac:dyDescent="0.2">
      <c r="B199" s="13" t="s">
        <v>1903</v>
      </c>
      <c r="D199" s="13" t="s">
        <v>1903</v>
      </c>
      <c r="F199" s="13">
        <f>MATCH(D199,Table9[Column2])</f>
        <v>191</v>
      </c>
      <c r="G199" s="13">
        <f>MATCH(Table9[[#This Row],[Column2]],$D$9:$D$311,0)</f>
        <v>191</v>
      </c>
    </row>
    <row r="200" spans="2:7" x14ac:dyDescent="0.2">
      <c r="B200" s="13" t="s">
        <v>73</v>
      </c>
      <c r="D200" s="13" t="s">
        <v>73</v>
      </c>
      <c r="F200" s="13">
        <f>MATCH(D200,Table9[Column2])</f>
        <v>192</v>
      </c>
      <c r="G200" s="13">
        <f>MATCH(Table9[[#This Row],[Column2]],$D$9:$D$311,0)</f>
        <v>192</v>
      </c>
    </row>
    <row r="201" spans="2:7" x14ac:dyDescent="0.2">
      <c r="B201" s="13" t="s">
        <v>938</v>
      </c>
      <c r="D201" s="13" t="s">
        <v>938</v>
      </c>
      <c r="F201" s="13">
        <f>MATCH(D201,Table9[Column2])</f>
        <v>193</v>
      </c>
      <c r="G201" s="13">
        <f>MATCH(Table9[[#This Row],[Column2]],$D$9:$D$311,0)</f>
        <v>193</v>
      </c>
    </row>
    <row r="202" spans="2:7" x14ac:dyDescent="0.2">
      <c r="B202" s="13" t="s">
        <v>939</v>
      </c>
      <c r="D202" s="13" t="s">
        <v>939</v>
      </c>
      <c r="F202" s="13">
        <f>MATCH(D202,Table9[Column2])</f>
        <v>194</v>
      </c>
      <c r="G202" s="13">
        <f>MATCH(Table9[[#This Row],[Column2]],$D$9:$D$311,0)</f>
        <v>194</v>
      </c>
    </row>
    <row r="203" spans="2:7" x14ac:dyDescent="0.2">
      <c r="B203" s="13" t="s">
        <v>940</v>
      </c>
      <c r="D203" s="13" t="s">
        <v>940</v>
      </c>
      <c r="F203" s="13">
        <f>MATCH(D203,Table9[Column2])</f>
        <v>195</v>
      </c>
      <c r="G203" s="13">
        <f>MATCH(Table9[[#This Row],[Column2]],$D$9:$D$311,0)</f>
        <v>195</v>
      </c>
    </row>
    <row r="204" spans="2:7" x14ac:dyDescent="0.2">
      <c r="B204" s="13" t="s">
        <v>941</v>
      </c>
      <c r="D204" s="13" t="s">
        <v>941</v>
      </c>
      <c r="F204" s="13">
        <f>MATCH(D204,Table9[Column2])</f>
        <v>196</v>
      </c>
      <c r="G204" s="13">
        <f>MATCH(Table9[[#This Row],[Column2]],$D$9:$D$311,0)</f>
        <v>196</v>
      </c>
    </row>
    <row r="205" spans="2:7" x14ac:dyDescent="0.2">
      <c r="B205" s="13" t="s">
        <v>1818</v>
      </c>
      <c r="D205" s="13" t="s">
        <v>1818</v>
      </c>
      <c r="F205" s="13">
        <f>MATCH(D205,Table9[Column2])</f>
        <v>197</v>
      </c>
      <c r="G205" s="13">
        <f>MATCH(Table9[[#This Row],[Column2]],$D$9:$D$311,0)</f>
        <v>197</v>
      </c>
    </row>
    <row r="206" spans="2:7" x14ac:dyDescent="0.2">
      <c r="B206" s="13" t="s">
        <v>1819</v>
      </c>
      <c r="D206" s="13" t="s">
        <v>1819</v>
      </c>
      <c r="F206" s="13">
        <f>MATCH(D206,Table9[Column2])</f>
        <v>198</v>
      </c>
      <c r="G206" s="13">
        <f>MATCH(Table9[[#This Row],[Column2]],$D$9:$D$311,0)</f>
        <v>198</v>
      </c>
    </row>
    <row r="207" spans="2:7" x14ac:dyDescent="0.2">
      <c r="B207" s="13" t="s">
        <v>74</v>
      </c>
      <c r="D207" s="13" t="s">
        <v>74</v>
      </c>
      <c r="F207" s="13">
        <f>MATCH(D207,Table9[Column2])</f>
        <v>199</v>
      </c>
      <c r="G207" s="13">
        <f>MATCH(Table9[[#This Row],[Column2]],$D$9:$D$311,0)</f>
        <v>199</v>
      </c>
    </row>
    <row r="208" spans="2:7" x14ac:dyDescent="0.2">
      <c r="B208" s="13" t="s">
        <v>1820</v>
      </c>
      <c r="D208" s="13" t="s">
        <v>1820</v>
      </c>
      <c r="F208" s="13">
        <f>MATCH(D208,Table9[Column2])</f>
        <v>200</v>
      </c>
      <c r="G208" s="13">
        <f>MATCH(Table9[[#This Row],[Column2]],$D$9:$D$311,0)</f>
        <v>200</v>
      </c>
    </row>
    <row r="209" spans="2:7" x14ac:dyDescent="0.2">
      <c r="B209" s="13" t="s">
        <v>942</v>
      </c>
      <c r="D209" s="13" t="s">
        <v>942</v>
      </c>
      <c r="F209" s="13">
        <f>MATCH(D209,Table9[Column2])</f>
        <v>201</v>
      </c>
      <c r="G209" s="13">
        <f>MATCH(Table9[[#This Row],[Column2]],$D$9:$D$311,0)</f>
        <v>201</v>
      </c>
    </row>
    <row r="210" spans="2:7" x14ac:dyDescent="0.2">
      <c r="B210" s="13" t="s">
        <v>943</v>
      </c>
      <c r="D210" s="13" t="s">
        <v>943</v>
      </c>
      <c r="F210" s="13">
        <f>MATCH(D210,Table9[Column2])</f>
        <v>202</v>
      </c>
      <c r="G210" s="13">
        <f>MATCH(Table9[[#This Row],[Column2]],$D$9:$D$311,0)</f>
        <v>202</v>
      </c>
    </row>
    <row r="211" spans="2:7" x14ac:dyDescent="0.2">
      <c r="B211" s="13" t="s">
        <v>75</v>
      </c>
      <c r="D211" s="13" t="s">
        <v>75</v>
      </c>
      <c r="F211" s="13">
        <f>MATCH(D211,Table9[Column2])</f>
        <v>203</v>
      </c>
      <c r="G211" s="13">
        <f>MATCH(Table9[[#This Row],[Column2]],$D$9:$D$311,0)</f>
        <v>203</v>
      </c>
    </row>
    <row r="212" spans="2:7" x14ac:dyDescent="0.2">
      <c r="B212" s="13" t="s">
        <v>1821</v>
      </c>
      <c r="D212" s="13" t="s">
        <v>1821</v>
      </c>
      <c r="F212" s="13">
        <f>MATCH(D212,Table9[Column2])</f>
        <v>204</v>
      </c>
      <c r="G212" s="13">
        <f>MATCH(Table9[[#This Row],[Column2]],$D$9:$D$311,0)</f>
        <v>204</v>
      </c>
    </row>
    <row r="213" spans="2:7" x14ac:dyDescent="0.2">
      <c r="B213" s="13" t="s">
        <v>76</v>
      </c>
      <c r="D213" s="13" t="s">
        <v>76</v>
      </c>
      <c r="F213" s="13">
        <f>MATCH(D213,Table9[Column2])</f>
        <v>205</v>
      </c>
      <c r="G213" s="13">
        <f>MATCH(Table9[[#This Row],[Column2]],$D$9:$D$311,0)</f>
        <v>205</v>
      </c>
    </row>
    <row r="214" spans="2:7" x14ac:dyDescent="0.2">
      <c r="B214" s="13" t="s">
        <v>1822</v>
      </c>
      <c r="D214" s="13" t="s">
        <v>1822</v>
      </c>
      <c r="F214" s="13">
        <f>MATCH(D214,Table9[Column2])</f>
        <v>206</v>
      </c>
      <c r="G214" s="13">
        <f>MATCH(Table9[[#This Row],[Column2]],$D$9:$D$311,0)</f>
        <v>206</v>
      </c>
    </row>
    <row r="215" spans="2:7" x14ac:dyDescent="0.2">
      <c r="B215" s="13" t="s">
        <v>1823</v>
      </c>
      <c r="D215" s="13" t="s">
        <v>1823</v>
      </c>
      <c r="F215" s="13">
        <f>MATCH(D215,Table9[Column2])</f>
        <v>207</v>
      </c>
      <c r="G215" s="13">
        <f>MATCH(Table9[[#This Row],[Column2]],$D$9:$D$311,0)</f>
        <v>207</v>
      </c>
    </row>
    <row r="216" spans="2:7" x14ac:dyDescent="0.2">
      <c r="B216" s="13" t="s">
        <v>77</v>
      </c>
      <c r="D216" s="13" t="s">
        <v>77</v>
      </c>
      <c r="F216" s="13">
        <f>MATCH(D216,Table9[Column2])</f>
        <v>208</v>
      </c>
      <c r="G216" s="13">
        <f>MATCH(Table9[[#This Row],[Column2]],$D$9:$D$311,0)</f>
        <v>208</v>
      </c>
    </row>
    <row r="217" spans="2:7" x14ac:dyDescent="0.2">
      <c r="B217" s="13" t="s">
        <v>78</v>
      </c>
      <c r="D217" s="13" t="s">
        <v>78</v>
      </c>
      <c r="F217" s="13">
        <f>MATCH(D217,Table9[Column2])</f>
        <v>209</v>
      </c>
      <c r="G217" s="13">
        <f>MATCH(Table9[[#This Row],[Column2]],$D$9:$D$311,0)</f>
        <v>209</v>
      </c>
    </row>
    <row r="218" spans="2:7" x14ac:dyDescent="0.2">
      <c r="B218" s="13" t="s">
        <v>1824</v>
      </c>
      <c r="D218" s="13" t="s">
        <v>1824</v>
      </c>
      <c r="F218" s="13">
        <f>MATCH(D218,Table9[Column2])</f>
        <v>210</v>
      </c>
      <c r="G218" s="13">
        <f>MATCH(Table9[[#This Row],[Column2]],$D$9:$D$311,0)</f>
        <v>210</v>
      </c>
    </row>
    <row r="219" spans="2:7" x14ac:dyDescent="0.2">
      <c r="B219" s="13" t="s">
        <v>1825</v>
      </c>
      <c r="D219" s="13" t="s">
        <v>1825</v>
      </c>
      <c r="F219" s="13">
        <f>MATCH(D219,Table9[Column2])</f>
        <v>211</v>
      </c>
      <c r="G219" s="13">
        <f>MATCH(Table9[[#This Row],[Column2]],$D$9:$D$311,0)</f>
        <v>211</v>
      </c>
    </row>
    <row r="220" spans="2:7" x14ac:dyDescent="0.2">
      <c r="B220" s="13" t="s">
        <v>79</v>
      </c>
      <c r="D220" s="13" t="s">
        <v>1904</v>
      </c>
      <c r="F220" s="13">
        <f>MATCH(D220,Table9[Column2])</f>
        <v>213</v>
      </c>
      <c r="G220" s="13">
        <f>MATCH(Table9[[#This Row],[Column2]],$D$9:$D$311,0)</f>
        <v>303</v>
      </c>
    </row>
    <row r="221" spans="2:7" x14ac:dyDescent="0.2">
      <c r="B221" s="13" t="s">
        <v>1904</v>
      </c>
      <c r="D221" s="13" t="s">
        <v>1826</v>
      </c>
      <c r="F221" s="13">
        <f>MATCH(D221,Table9[Column2])</f>
        <v>214</v>
      </c>
      <c r="G221" s="13">
        <f>MATCH(Table9[[#This Row],[Column2]],$D$9:$D$311,0)</f>
        <v>212</v>
      </c>
    </row>
    <row r="222" spans="2:7" x14ac:dyDescent="0.2">
      <c r="B222" s="13" t="s">
        <v>1826</v>
      </c>
      <c r="D222" s="13" t="s">
        <v>80</v>
      </c>
      <c r="F222" s="13">
        <f>MATCH(D222,Table9[Column2])</f>
        <v>215</v>
      </c>
      <c r="G222" s="13">
        <f>MATCH(Table9[[#This Row],[Column2]],$D$9:$D$311,0)</f>
        <v>213</v>
      </c>
    </row>
    <row r="223" spans="2:7" x14ac:dyDescent="0.2">
      <c r="B223" s="13" t="s">
        <v>80</v>
      </c>
      <c r="D223" s="13" t="s">
        <v>81</v>
      </c>
      <c r="F223" s="13">
        <f>MATCH(D223,Table9[Column2])</f>
        <v>216</v>
      </c>
      <c r="G223" s="13">
        <f>MATCH(Table9[[#This Row],[Column2]],$D$9:$D$311,0)</f>
        <v>214</v>
      </c>
    </row>
    <row r="224" spans="2:7" x14ac:dyDescent="0.2">
      <c r="B224" s="13" t="s">
        <v>81</v>
      </c>
      <c r="D224" s="13" t="s">
        <v>82</v>
      </c>
      <c r="F224" s="13">
        <f>MATCH(D224,Table9[Column2])</f>
        <v>217</v>
      </c>
      <c r="G224" s="13">
        <f>MATCH(Table9[[#This Row],[Column2]],$D$9:$D$311,0)</f>
        <v>215</v>
      </c>
    </row>
    <row r="225" spans="2:7" x14ac:dyDescent="0.2">
      <c r="B225" s="13" t="s">
        <v>82</v>
      </c>
      <c r="D225" s="13" t="s">
        <v>83</v>
      </c>
      <c r="F225" s="13">
        <f>MATCH(D225,Table9[Column2])</f>
        <v>218</v>
      </c>
      <c r="G225" s="13">
        <f>MATCH(Table9[[#This Row],[Column2]],$D$9:$D$311,0)</f>
        <v>216</v>
      </c>
    </row>
    <row r="226" spans="2:7" x14ac:dyDescent="0.2">
      <c r="B226" s="13" t="s">
        <v>83</v>
      </c>
      <c r="D226" s="13" t="s">
        <v>1827</v>
      </c>
      <c r="F226" s="13">
        <f>MATCH(D226,Table9[Column2])</f>
        <v>219</v>
      </c>
      <c r="G226" s="13">
        <f>MATCH(Table9[[#This Row],[Column2]],$D$9:$D$311,0)</f>
        <v>217</v>
      </c>
    </row>
    <row r="227" spans="2:7" x14ac:dyDescent="0.2">
      <c r="B227" s="13" t="s">
        <v>1827</v>
      </c>
      <c r="D227" s="13" t="s">
        <v>944</v>
      </c>
      <c r="F227" s="13">
        <f>MATCH(D227,Table9[Column2])</f>
        <v>220</v>
      </c>
      <c r="G227" s="13">
        <f>MATCH(Table9[[#This Row],[Column2]],$D$9:$D$311,0)</f>
        <v>218</v>
      </c>
    </row>
    <row r="228" spans="2:7" x14ac:dyDescent="0.2">
      <c r="B228" s="13" t="s">
        <v>944</v>
      </c>
      <c r="D228" s="13" t="s">
        <v>1828</v>
      </c>
      <c r="F228" s="13">
        <f>MATCH(D228,Table9[Column2])</f>
        <v>221</v>
      </c>
      <c r="G228" s="13">
        <f>MATCH(Table9[[#This Row],[Column2]],$D$9:$D$311,0)</f>
        <v>219</v>
      </c>
    </row>
    <row r="229" spans="2:7" x14ac:dyDescent="0.2">
      <c r="B229" s="13" t="s">
        <v>1828</v>
      </c>
      <c r="D229" s="13" t="s">
        <v>945</v>
      </c>
      <c r="F229" s="13">
        <f>MATCH(D229,Table9[Column2])</f>
        <v>222</v>
      </c>
      <c r="G229" s="13">
        <f>MATCH(Table9[[#This Row],[Column2]],$D$9:$D$311,0)</f>
        <v>220</v>
      </c>
    </row>
    <row r="230" spans="2:7" x14ac:dyDescent="0.2">
      <c r="B230" s="13" t="s">
        <v>945</v>
      </c>
      <c r="D230" s="13" t="s">
        <v>946</v>
      </c>
      <c r="F230" s="13">
        <f>MATCH(D230,Table9[Column2])</f>
        <v>223</v>
      </c>
      <c r="G230" s="13">
        <f>MATCH(Table9[[#This Row],[Column2]],$D$9:$D$311,0)</f>
        <v>221</v>
      </c>
    </row>
    <row r="231" spans="2:7" x14ac:dyDescent="0.2">
      <c r="B231" s="13" t="s">
        <v>946</v>
      </c>
      <c r="D231" s="13" t="s">
        <v>84</v>
      </c>
      <c r="F231" s="13">
        <f>MATCH(D231,Table9[Column2])</f>
        <v>224</v>
      </c>
      <c r="G231" s="13">
        <f>MATCH(Table9[[#This Row],[Column2]],$D$9:$D$311,0)</f>
        <v>222</v>
      </c>
    </row>
    <row r="232" spans="2:7" x14ac:dyDescent="0.2">
      <c r="B232" s="13" t="s">
        <v>84</v>
      </c>
      <c r="D232" s="13" t="s">
        <v>947</v>
      </c>
      <c r="F232" s="13">
        <f>MATCH(D232,Table9[Column2])</f>
        <v>225</v>
      </c>
      <c r="G232" s="13">
        <f>MATCH(Table9[[#This Row],[Column2]],$D$9:$D$311,0)</f>
        <v>223</v>
      </c>
    </row>
    <row r="233" spans="2:7" x14ac:dyDescent="0.2">
      <c r="B233" s="13" t="s">
        <v>947</v>
      </c>
      <c r="D233" s="13" t="s">
        <v>1829</v>
      </c>
      <c r="F233" s="13">
        <f>MATCH(D233,Table9[Column2])</f>
        <v>226</v>
      </c>
      <c r="G233" s="13">
        <f>MATCH(Table9[[#This Row],[Column2]],$D$9:$D$311,0)</f>
        <v>224</v>
      </c>
    </row>
    <row r="234" spans="2:7" x14ac:dyDescent="0.2">
      <c r="B234" s="13" t="s">
        <v>1829</v>
      </c>
      <c r="D234" s="13" t="s">
        <v>1905</v>
      </c>
      <c r="F234" s="13">
        <f>MATCH(D234,Table9[Column2])</f>
        <v>227</v>
      </c>
      <c r="G234" s="13">
        <f>MATCH(Table9[[#This Row],[Column2]],$D$9:$D$311,0)</f>
        <v>225</v>
      </c>
    </row>
    <row r="235" spans="2:7" x14ac:dyDescent="0.2">
      <c r="B235" s="13" t="s">
        <v>1905</v>
      </c>
      <c r="D235" s="13" t="s">
        <v>1830</v>
      </c>
      <c r="F235" s="13">
        <f>MATCH(D235,Table9[Column2])</f>
        <v>228</v>
      </c>
      <c r="G235" s="13">
        <f>MATCH(Table9[[#This Row],[Column2]],$D$9:$D$311,0)</f>
        <v>226</v>
      </c>
    </row>
    <row r="236" spans="2:7" x14ac:dyDescent="0.2">
      <c r="B236" s="13" t="s">
        <v>1830</v>
      </c>
      <c r="D236" s="13" t="s">
        <v>948</v>
      </c>
      <c r="F236" s="13">
        <f>MATCH(D236,Table9[Column2])</f>
        <v>229</v>
      </c>
      <c r="G236" s="13">
        <f>MATCH(Table9[[#This Row],[Column2]],$D$9:$D$311,0)</f>
        <v>227</v>
      </c>
    </row>
    <row r="237" spans="2:7" x14ac:dyDescent="0.2">
      <c r="B237" s="13" t="s">
        <v>948</v>
      </c>
      <c r="D237" s="13" t="s">
        <v>1831</v>
      </c>
      <c r="F237" s="13">
        <f>MATCH(D237,Table9[Column2])</f>
        <v>230</v>
      </c>
      <c r="G237" s="13">
        <f>MATCH(Table9[[#This Row],[Column2]],$D$9:$D$311,0)</f>
        <v>228</v>
      </c>
    </row>
    <row r="238" spans="2:7" x14ac:dyDescent="0.2">
      <c r="B238" s="13" t="s">
        <v>1831</v>
      </c>
      <c r="D238" s="13" t="s">
        <v>949</v>
      </c>
      <c r="F238" s="13">
        <f>MATCH(D238,Table9[Column2])</f>
        <v>231</v>
      </c>
      <c r="G238" s="13">
        <f>MATCH(Table9[[#This Row],[Column2]],$D$9:$D$311,0)</f>
        <v>229</v>
      </c>
    </row>
    <row r="239" spans="2:7" x14ac:dyDescent="0.2">
      <c r="B239" s="13" t="s">
        <v>949</v>
      </c>
      <c r="D239" s="13" t="s">
        <v>950</v>
      </c>
      <c r="F239" s="13">
        <f>MATCH(D239,Table9[Column2])</f>
        <v>232</v>
      </c>
      <c r="G239" s="13">
        <f>MATCH(Table9[[#This Row],[Column2]],$D$9:$D$311,0)</f>
        <v>230</v>
      </c>
    </row>
    <row r="240" spans="2:7" x14ac:dyDescent="0.2">
      <c r="B240" s="13" t="s">
        <v>950</v>
      </c>
      <c r="D240" s="13" t="s">
        <v>951</v>
      </c>
      <c r="F240" s="13">
        <f>MATCH(D240,Table9[Column2])</f>
        <v>233</v>
      </c>
      <c r="G240" s="13">
        <f>MATCH(Table9[[#This Row],[Column2]],$D$9:$D$311,0)</f>
        <v>231</v>
      </c>
    </row>
    <row r="241" spans="2:7" x14ac:dyDescent="0.2">
      <c r="B241" s="13" t="s">
        <v>951</v>
      </c>
      <c r="D241" s="13" t="s">
        <v>85</v>
      </c>
      <c r="F241" s="13">
        <f>MATCH(D241,Table9[Column2])</f>
        <v>234</v>
      </c>
      <c r="G241" s="13">
        <f>MATCH(Table9[[#This Row],[Column2]],$D$9:$D$311,0)</f>
        <v>232</v>
      </c>
    </row>
    <row r="242" spans="2:7" x14ac:dyDescent="0.2">
      <c r="B242" s="13" t="s">
        <v>85</v>
      </c>
      <c r="D242" s="13" t="s">
        <v>1832</v>
      </c>
      <c r="F242" s="13">
        <f>MATCH(D242,Table9[Column2])</f>
        <v>235</v>
      </c>
      <c r="G242" s="13">
        <f>MATCH(Table9[[#This Row],[Column2]],$D$9:$D$311,0)</f>
        <v>233</v>
      </c>
    </row>
    <row r="243" spans="2:7" x14ac:dyDescent="0.2">
      <c r="B243" s="13" t="s">
        <v>1832</v>
      </c>
      <c r="D243" s="13" t="s">
        <v>952</v>
      </c>
      <c r="F243" s="13">
        <f>MATCH(D243,Table9[Column2])</f>
        <v>236</v>
      </c>
      <c r="G243" s="13">
        <f>MATCH(Table9[[#This Row],[Column2]],$D$9:$D$311,0)</f>
        <v>234</v>
      </c>
    </row>
    <row r="244" spans="2:7" x14ac:dyDescent="0.2">
      <c r="B244" s="13" t="s">
        <v>952</v>
      </c>
      <c r="D244" s="13" t="s">
        <v>953</v>
      </c>
      <c r="F244" s="13">
        <f>MATCH(D244,Table9[Column2])</f>
        <v>237</v>
      </c>
      <c r="G244" s="13">
        <f>MATCH(Table9[[#This Row],[Column2]],$D$9:$D$311,0)</f>
        <v>235</v>
      </c>
    </row>
    <row r="245" spans="2:7" x14ac:dyDescent="0.2">
      <c r="B245" s="13" t="s">
        <v>953</v>
      </c>
      <c r="D245" s="13" t="s">
        <v>1833</v>
      </c>
      <c r="F245" s="13">
        <f>MATCH(D245,Table9[Column2])</f>
        <v>238</v>
      </c>
      <c r="G245" s="13">
        <f>MATCH(Table9[[#This Row],[Column2]],$D$9:$D$311,0)</f>
        <v>236</v>
      </c>
    </row>
    <row r="246" spans="2:7" x14ac:dyDescent="0.2">
      <c r="B246" s="13" t="s">
        <v>1833</v>
      </c>
      <c r="D246" s="13" t="s">
        <v>954</v>
      </c>
      <c r="F246" s="13">
        <f>MATCH(D246,Table9[Column2])</f>
        <v>239</v>
      </c>
      <c r="G246" s="13">
        <f>MATCH(Table9[[#This Row],[Column2]],$D$9:$D$311,0)</f>
        <v>237</v>
      </c>
    </row>
    <row r="247" spans="2:7" x14ac:dyDescent="0.2">
      <c r="B247" s="13" t="s">
        <v>954</v>
      </c>
      <c r="D247" s="13" t="s">
        <v>1834</v>
      </c>
      <c r="F247" s="13">
        <f>MATCH(D247,Table9[Column2])</f>
        <v>240</v>
      </c>
      <c r="G247" s="13">
        <f>MATCH(Table9[[#This Row],[Column2]],$D$9:$D$311,0)</f>
        <v>238</v>
      </c>
    </row>
    <row r="248" spans="2:7" x14ac:dyDescent="0.2">
      <c r="B248" s="13" t="s">
        <v>1834</v>
      </c>
      <c r="D248" s="13" t="s">
        <v>955</v>
      </c>
      <c r="F248" s="13">
        <f>MATCH(D248,Table9[Column2])</f>
        <v>241</v>
      </c>
      <c r="G248" s="13">
        <f>MATCH(Table9[[#This Row],[Column2]],$D$9:$D$311,0)</f>
        <v>239</v>
      </c>
    </row>
    <row r="249" spans="2:7" x14ac:dyDescent="0.2">
      <c r="B249" s="13" t="s">
        <v>955</v>
      </c>
      <c r="D249" s="13" t="s">
        <v>956</v>
      </c>
      <c r="F249" s="13">
        <f>MATCH(D249,Table9[Column2])</f>
        <v>242</v>
      </c>
      <c r="G249" s="13">
        <f>MATCH(Table9[[#This Row],[Column2]],$D$9:$D$311,0)</f>
        <v>240</v>
      </c>
    </row>
    <row r="250" spans="2:7" x14ac:dyDescent="0.2">
      <c r="B250" s="13" t="s">
        <v>956</v>
      </c>
      <c r="D250" s="13" t="s">
        <v>1835</v>
      </c>
      <c r="F250" s="13">
        <f>MATCH(D250,Table9[Column2])</f>
        <v>243</v>
      </c>
      <c r="G250" s="13">
        <f>MATCH(Table9[[#This Row],[Column2]],$D$9:$D$311,0)</f>
        <v>241</v>
      </c>
    </row>
    <row r="251" spans="2:7" x14ac:dyDescent="0.2">
      <c r="B251" s="13" t="s">
        <v>1835</v>
      </c>
      <c r="D251" s="13" t="s">
        <v>86</v>
      </c>
      <c r="F251" s="13">
        <f>MATCH(D251,Table9[Column2])</f>
        <v>244</v>
      </c>
      <c r="G251" s="13">
        <f>MATCH(Table9[[#This Row],[Column2]],$D$9:$D$311,0)</f>
        <v>242</v>
      </c>
    </row>
    <row r="252" spans="2:7" x14ac:dyDescent="0.2">
      <c r="B252" s="13" t="s">
        <v>86</v>
      </c>
      <c r="D252" s="13" t="s">
        <v>957</v>
      </c>
      <c r="F252" s="13">
        <f>MATCH(D252,Table9[Column2])</f>
        <v>245</v>
      </c>
      <c r="G252" s="13">
        <f>MATCH(Table9[[#This Row],[Column2]],$D$9:$D$311,0)</f>
        <v>243</v>
      </c>
    </row>
    <row r="253" spans="2:7" x14ac:dyDescent="0.2">
      <c r="B253" s="13" t="s">
        <v>957</v>
      </c>
      <c r="D253" s="13" t="s">
        <v>87</v>
      </c>
      <c r="F253" s="13">
        <f>MATCH(D253,Table9[Column2])</f>
        <v>246</v>
      </c>
      <c r="G253" s="13">
        <f>MATCH(Table9[[#This Row],[Column2]],$D$9:$D$311,0)</f>
        <v>244</v>
      </c>
    </row>
    <row r="254" spans="2:7" x14ac:dyDescent="0.2">
      <c r="B254" s="13" t="s">
        <v>87</v>
      </c>
      <c r="D254" s="13" t="s">
        <v>1836</v>
      </c>
      <c r="F254" s="13">
        <f>MATCH(D254,Table9[Column2])</f>
        <v>247</v>
      </c>
      <c r="G254" s="13">
        <f>MATCH(Table9[[#This Row],[Column2]],$D$9:$D$311,0)</f>
        <v>245</v>
      </c>
    </row>
    <row r="255" spans="2:7" x14ac:dyDescent="0.2">
      <c r="B255" s="13" t="s">
        <v>1836</v>
      </c>
      <c r="D255" s="13" t="s">
        <v>1837</v>
      </c>
      <c r="F255" s="13">
        <f>MATCH(D255,Table9[Column2])</f>
        <v>248</v>
      </c>
      <c r="G255" s="13">
        <f>MATCH(Table9[[#This Row],[Column2]],$D$9:$D$311,0)</f>
        <v>246</v>
      </c>
    </row>
    <row r="256" spans="2:7" x14ac:dyDescent="0.2">
      <c r="B256" s="13" t="s">
        <v>1837</v>
      </c>
      <c r="D256" s="13" t="s">
        <v>1838</v>
      </c>
      <c r="F256" s="13">
        <f>MATCH(D256,Table9[Column2])</f>
        <v>249</v>
      </c>
      <c r="G256" s="13">
        <f>MATCH(Table9[[#This Row],[Column2]],$D$9:$D$311,0)</f>
        <v>247</v>
      </c>
    </row>
    <row r="257" spans="2:7" x14ac:dyDescent="0.2">
      <c r="B257" s="13" t="s">
        <v>1838</v>
      </c>
      <c r="D257" s="13" t="s">
        <v>1839</v>
      </c>
      <c r="F257" s="13">
        <f>MATCH(D257,Table9[Column2])</f>
        <v>250</v>
      </c>
      <c r="G257" s="13">
        <f>MATCH(Table9[[#This Row],[Column2]],$D$9:$D$311,0)</f>
        <v>248</v>
      </c>
    </row>
    <row r="258" spans="2:7" x14ac:dyDescent="0.2">
      <c r="B258" s="13" t="s">
        <v>1839</v>
      </c>
      <c r="D258" s="13" t="s">
        <v>88</v>
      </c>
      <c r="F258" s="13">
        <f>MATCH(D258,Table9[Column2])</f>
        <v>251</v>
      </c>
      <c r="G258" s="13">
        <f>MATCH(Table9[[#This Row],[Column2]],$D$9:$D$311,0)</f>
        <v>249</v>
      </c>
    </row>
    <row r="259" spans="2:7" x14ac:dyDescent="0.2">
      <c r="B259" s="13" t="s">
        <v>88</v>
      </c>
      <c r="D259" s="13" t="s">
        <v>89</v>
      </c>
      <c r="F259" s="13">
        <f>MATCH(D259,Table9[Column2])</f>
        <v>252</v>
      </c>
      <c r="G259" s="13">
        <f>MATCH(Table9[[#This Row],[Column2]],$D$9:$D$311,0)</f>
        <v>250</v>
      </c>
    </row>
    <row r="260" spans="2:7" x14ac:dyDescent="0.2">
      <c r="B260" s="13" t="s">
        <v>89</v>
      </c>
      <c r="D260" s="13" t="s">
        <v>958</v>
      </c>
      <c r="F260" s="13">
        <f>MATCH(D260,Table9[Column2])</f>
        <v>253</v>
      </c>
      <c r="G260" s="13">
        <f>MATCH(Table9[[#This Row],[Column2]],$D$9:$D$311,0)</f>
        <v>251</v>
      </c>
    </row>
    <row r="261" spans="2:7" x14ac:dyDescent="0.2">
      <c r="B261" s="13" t="s">
        <v>958</v>
      </c>
      <c r="D261" s="13" t="s">
        <v>1840</v>
      </c>
      <c r="F261" s="13">
        <f>MATCH(D261,Table9[Column2])</f>
        <v>254</v>
      </c>
      <c r="G261" s="13">
        <f>MATCH(Table9[[#This Row],[Column2]],$D$9:$D$311,0)</f>
        <v>252</v>
      </c>
    </row>
    <row r="262" spans="2:7" x14ac:dyDescent="0.2">
      <c r="B262" s="13" t="s">
        <v>1840</v>
      </c>
      <c r="D262" s="13" t="s">
        <v>959</v>
      </c>
      <c r="F262" s="13">
        <f>MATCH(D262,Table9[Column2])</f>
        <v>255</v>
      </c>
      <c r="G262" s="13">
        <f>MATCH(Table9[[#This Row],[Column2]],$D$9:$D$311,0)</f>
        <v>253</v>
      </c>
    </row>
    <row r="263" spans="2:7" x14ac:dyDescent="0.2">
      <c r="B263" s="13" t="s">
        <v>959</v>
      </c>
      <c r="D263" s="13" t="s">
        <v>1906</v>
      </c>
      <c r="F263" s="13">
        <f>MATCH(D263,Table9[Column2])</f>
        <v>256</v>
      </c>
      <c r="G263" s="13">
        <f>MATCH(Table9[[#This Row],[Column2]],$D$9:$D$311,0)</f>
        <v>254</v>
      </c>
    </row>
    <row r="264" spans="2:7" x14ac:dyDescent="0.2">
      <c r="B264" s="13" t="s">
        <v>1906</v>
      </c>
      <c r="D264" s="13" t="s">
        <v>1907</v>
      </c>
      <c r="F264" s="13">
        <f>MATCH(D264,Table9[Column2])</f>
        <v>257</v>
      </c>
      <c r="G264" s="13">
        <f>MATCH(Table9[[#This Row],[Column2]],$D$9:$D$311,0)</f>
        <v>255</v>
      </c>
    </row>
    <row r="265" spans="2:7" x14ac:dyDescent="0.2">
      <c r="B265" s="13" t="s">
        <v>1907</v>
      </c>
      <c r="D265" s="13" t="s">
        <v>1908</v>
      </c>
      <c r="F265" s="13">
        <f>MATCH(D265,Table9[Column2])</f>
        <v>258</v>
      </c>
      <c r="G265" s="13">
        <f>MATCH(Table9[[#This Row],[Column2]],$D$9:$D$311,0)</f>
        <v>256</v>
      </c>
    </row>
    <row r="266" spans="2:7" x14ac:dyDescent="0.2">
      <c r="B266" s="13" t="s">
        <v>1908</v>
      </c>
      <c r="D266" s="13" t="s">
        <v>960</v>
      </c>
      <c r="F266" s="13">
        <f>MATCH(D266,Table9[Column2])</f>
        <v>259</v>
      </c>
      <c r="G266" s="13">
        <f>MATCH(Table9[[#This Row],[Column2]],$D$9:$D$311,0)</f>
        <v>257</v>
      </c>
    </row>
    <row r="267" spans="2:7" x14ac:dyDescent="0.2">
      <c r="B267" s="13" t="s">
        <v>960</v>
      </c>
      <c r="D267" s="13" t="s">
        <v>1909</v>
      </c>
      <c r="F267" s="13">
        <f>MATCH(D267,Table9[Column2])</f>
        <v>260</v>
      </c>
      <c r="G267" s="13">
        <f>MATCH(Table9[[#This Row],[Column2]],$D$9:$D$311,0)</f>
        <v>258</v>
      </c>
    </row>
    <row r="268" spans="2:7" x14ac:dyDescent="0.2">
      <c r="B268" s="13" t="s">
        <v>1909</v>
      </c>
      <c r="D268" s="13" t="s">
        <v>961</v>
      </c>
      <c r="F268" s="13">
        <f>MATCH(D268,Table9[Column2])</f>
        <v>261</v>
      </c>
      <c r="G268" s="13">
        <f>MATCH(Table9[[#This Row],[Column2]],$D$9:$D$311,0)</f>
        <v>259</v>
      </c>
    </row>
    <row r="269" spans="2:7" x14ac:dyDescent="0.2">
      <c r="B269" s="13" t="s">
        <v>961</v>
      </c>
      <c r="D269" s="13" t="s">
        <v>90</v>
      </c>
      <c r="F269" s="13">
        <f>MATCH(D269,Table9[Column2])</f>
        <v>262</v>
      </c>
      <c r="G269" s="13">
        <f>MATCH(Table9[[#This Row],[Column2]],$D$9:$D$311,0)</f>
        <v>260</v>
      </c>
    </row>
    <row r="270" spans="2:7" x14ac:dyDescent="0.2">
      <c r="B270" s="13" t="s">
        <v>90</v>
      </c>
      <c r="D270" s="13" t="s">
        <v>962</v>
      </c>
      <c r="F270" s="13">
        <f>MATCH(D270,Table9[Column2])</f>
        <v>263</v>
      </c>
      <c r="G270" s="13">
        <f>MATCH(Table9[[#This Row],[Column2]],$D$9:$D$311,0)</f>
        <v>261</v>
      </c>
    </row>
    <row r="271" spans="2:7" x14ac:dyDescent="0.2">
      <c r="B271" s="13" t="s">
        <v>962</v>
      </c>
      <c r="D271" s="13" t="s">
        <v>963</v>
      </c>
      <c r="F271" s="13">
        <f>MATCH(D271,Table9[Column2])</f>
        <v>264</v>
      </c>
      <c r="G271" s="13">
        <f>MATCH(Table9[[#This Row],[Column2]],$D$9:$D$311,0)</f>
        <v>262</v>
      </c>
    </row>
    <row r="272" spans="2:7" x14ac:dyDescent="0.2">
      <c r="B272" s="13" t="s">
        <v>963</v>
      </c>
      <c r="D272" s="13" t="s">
        <v>964</v>
      </c>
      <c r="F272" s="13">
        <f>MATCH(D272,Table9[Column2])</f>
        <v>265</v>
      </c>
      <c r="G272" s="13">
        <f>MATCH(Table9[[#This Row],[Column2]],$D$9:$D$311,0)</f>
        <v>263</v>
      </c>
    </row>
    <row r="273" spans="2:7" x14ac:dyDescent="0.2">
      <c r="B273" s="13" t="s">
        <v>964</v>
      </c>
      <c r="D273" s="13" t="s">
        <v>1841</v>
      </c>
      <c r="F273" s="13">
        <f>MATCH(D273,Table9[Column2])</f>
        <v>266</v>
      </c>
      <c r="G273" s="13">
        <f>MATCH(Table9[[#This Row],[Column2]],$D$9:$D$311,0)</f>
        <v>264</v>
      </c>
    </row>
    <row r="274" spans="2:7" x14ac:dyDescent="0.2">
      <c r="B274" s="13" t="s">
        <v>1841</v>
      </c>
      <c r="D274" s="13" t="s">
        <v>91</v>
      </c>
      <c r="F274" s="13">
        <f>MATCH(D274,Table9[Column2])</f>
        <v>267</v>
      </c>
      <c r="G274" s="13">
        <f>MATCH(Table9[[#This Row],[Column2]],$D$9:$D$311,0)</f>
        <v>265</v>
      </c>
    </row>
    <row r="275" spans="2:7" x14ac:dyDescent="0.2">
      <c r="B275" s="13" t="s">
        <v>91</v>
      </c>
      <c r="D275" s="13" t="s">
        <v>1842</v>
      </c>
      <c r="F275" s="13">
        <f>MATCH(D275,Table9[Column2])</f>
        <v>268</v>
      </c>
      <c r="G275" s="13">
        <f>MATCH(Table9[[#This Row],[Column2]],$D$9:$D$311,0)</f>
        <v>266</v>
      </c>
    </row>
    <row r="276" spans="2:7" x14ac:dyDescent="0.2">
      <c r="B276" s="13" t="s">
        <v>1842</v>
      </c>
      <c r="D276" s="13" t="s">
        <v>965</v>
      </c>
      <c r="F276" s="13">
        <f>MATCH(D276,Table9[Column2])</f>
        <v>269</v>
      </c>
      <c r="G276" s="13">
        <f>MATCH(Table9[[#This Row],[Column2]],$D$9:$D$311,0)</f>
        <v>267</v>
      </c>
    </row>
    <row r="277" spans="2:7" x14ac:dyDescent="0.2">
      <c r="B277" s="13" t="s">
        <v>965</v>
      </c>
      <c r="D277" s="13" t="s">
        <v>966</v>
      </c>
      <c r="F277" s="13">
        <f>MATCH(D277,Table9[Column2])</f>
        <v>270</v>
      </c>
      <c r="G277" s="13">
        <f>MATCH(Table9[[#This Row],[Column2]],$D$9:$D$311,0)</f>
        <v>268</v>
      </c>
    </row>
    <row r="278" spans="2:7" x14ac:dyDescent="0.2">
      <c r="B278" s="13" t="s">
        <v>966</v>
      </c>
      <c r="D278" s="13" t="s">
        <v>1910</v>
      </c>
      <c r="F278" s="13">
        <f>MATCH(D278,Table9[Column2])</f>
        <v>271</v>
      </c>
      <c r="G278" s="13">
        <f>MATCH(Table9[[#This Row],[Column2]],$D$9:$D$311,0)</f>
        <v>269</v>
      </c>
    </row>
    <row r="279" spans="2:7" x14ac:dyDescent="0.2">
      <c r="B279" s="13" t="s">
        <v>1910</v>
      </c>
      <c r="D279" s="13" t="s">
        <v>1911</v>
      </c>
      <c r="F279" s="13">
        <f>MATCH(D279,Table9[Column2])</f>
        <v>272</v>
      </c>
      <c r="G279" s="13">
        <f>MATCH(Table9[[#This Row],[Column2]],$D$9:$D$311,0)</f>
        <v>270</v>
      </c>
    </row>
    <row r="280" spans="2:7" x14ac:dyDescent="0.2">
      <c r="B280" s="13" t="s">
        <v>1911</v>
      </c>
      <c r="D280" s="13" t="s">
        <v>967</v>
      </c>
      <c r="F280" s="13">
        <f>MATCH(D280,Table9[Column2])</f>
        <v>273</v>
      </c>
      <c r="G280" s="13">
        <f>MATCH(Table9[[#This Row],[Column2]],$D$9:$D$311,0)</f>
        <v>271</v>
      </c>
    </row>
    <row r="281" spans="2:7" x14ac:dyDescent="0.2">
      <c r="B281" s="13" t="s">
        <v>967</v>
      </c>
      <c r="D281" s="13" t="s">
        <v>1912</v>
      </c>
      <c r="F281" s="13">
        <f>MATCH(D281,Table9[Column2])</f>
        <v>274</v>
      </c>
      <c r="G281" s="13">
        <f>MATCH(Table9[[#This Row],[Column2]],$D$9:$D$311,0)</f>
        <v>272</v>
      </c>
    </row>
    <row r="282" spans="2:7" x14ac:dyDescent="0.2">
      <c r="B282" s="13" t="s">
        <v>1912</v>
      </c>
      <c r="D282" s="13" t="s">
        <v>1843</v>
      </c>
      <c r="F282" s="13">
        <f>MATCH(D282,Table9[Column2])</f>
        <v>275</v>
      </c>
      <c r="G282" s="13">
        <f>MATCH(Table9[[#This Row],[Column2]],$D$9:$D$311,0)</f>
        <v>273</v>
      </c>
    </row>
    <row r="283" spans="2:7" x14ac:dyDescent="0.2">
      <c r="B283" s="13" t="s">
        <v>1843</v>
      </c>
      <c r="D283" s="13" t="s">
        <v>92</v>
      </c>
      <c r="F283" s="13">
        <f>MATCH(D283,Table9[Column2])</f>
        <v>276</v>
      </c>
      <c r="G283" s="13">
        <f>MATCH(Table9[[#This Row],[Column2]],$D$9:$D$311,0)</f>
        <v>274</v>
      </c>
    </row>
    <row r="284" spans="2:7" x14ac:dyDescent="0.2">
      <c r="B284" s="13" t="s">
        <v>92</v>
      </c>
      <c r="D284" s="13" t="s">
        <v>93</v>
      </c>
      <c r="F284" s="13">
        <f>MATCH(D284,Table9[Column2])</f>
        <v>277</v>
      </c>
      <c r="G284" s="13">
        <f>MATCH(Table9[[#This Row],[Column2]],$D$9:$D$311,0)</f>
        <v>275</v>
      </c>
    </row>
    <row r="285" spans="2:7" x14ac:dyDescent="0.2">
      <c r="B285" s="13" t="s">
        <v>93</v>
      </c>
      <c r="D285" s="13" t="s">
        <v>94</v>
      </c>
      <c r="F285" s="13">
        <f>MATCH(D285,Table9[Column2])</f>
        <v>278</v>
      </c>
      <c r="G285" s="13">
        <f>MATCH(Table9[[#This Row],[Column2]],$D$9:$D$311,0)</f>
        <v>276</v>
      </c>
    </row>
    <row r="286" spans="2:7" x14ac:dyDescent="0.2">
      <c r="B286" s="13" t="s">
        <v>94</v>
      </c>
      <c r="D286" s="13" t="s">
        <v>95</v>
      </c>
      <c r="F286" s="13">
        <f>MATCH(D286,Table9[Column2])</f>
        <v>279</v>
      </c>
      <c r="G286" s="13">
        <f>MATCH(Table9[[#This Row],[Column2]],$D$9:$D$311,0)</f>
        <v>277</v>
      </c>
    </row>
    <row r="287" spans="2:7" x14ac:dyDescent="0.2">
      <c r="B287" s="13" t="s">
        <v>95</v>
      </c>
      <c r="D287" s="13" t="s">
        <v>96</v>
      </c>
      <c r="F287" s="13">
        <f>MATCH(D287,Table9[Column2])</f>
        <v>280</v>
      </c>
      <c r="G287" s="13">
        <f>MATCH(Table9[[#This Row],[Column2]],$D$9:$D$311,0)</f>
        <v>278</v>
      </c>
    </row>
    <row r="288" spans="2:7" x14ac:dyDescent="0.2">
      <c r="B288" s="13" t="s">
        <v>96</v>
      </c>
      <c r="D288" s="13" t="s">
        <v>97</v>
      </c>
      <c r="F288" s="13">
        <f>MATCH(D288,Table9[Column2])</f>
        <v>281</v>
      </c>
      <c r="G288" s="13">
        <f>MATCH(Table9[[#This Row],[Column2]],$D$9:$D$311,0)</f>
        <v>279</v>
      </c>
    </row>
    <row r="289" spans="2:7" x14ac:dyDescent="0.2">
      <c r="B289" s="13" t="s">
        <v>97</v>
      </c>
      <c r="D289" s="13" t="s">
        <v>98</v>
      </c>
      <c r="F289" s="13">
        <f>MATCH(D289,Table9[Column2])</f>
        <v>282</v>
      </c>
      <c r="G289" s="13">
        <f>MATCH(Table9[[#This Row],[Column2]],$D$9:$D$311,0)</f>
        <v>280</v>
      </c>
    </row>
    <row r="290" spans="2:7" x14ac:dyDescent="0.2">
      <c r="B290" s="13" t="s">
        <v>98</v>
      </c>
      <c r="D290" s="13" t="s">
        <v>1844</v>
      </c>
      <c r="F290" s="13">
        <f>MATCH(D290,Table9[Column2])</f>
        <v>283</v>
      </c>
      <c r="G290" s="13">
        <f>MATCH(Table9[[#This Row],[Column2]],$D$9:$D$311,0)</f>
        <v>281</v>
      </c>
    </row>
    <row r="291" spans="2:7" x14ac:dyDescent="0.2">
      <c r="B291" s="13" t="s">
        <v>1844</v>
      </c>
      <c r="D291" s="13" t="s">
        <v>99</v>
      </c>
      <c r="F291" s="13">
        <f>MATCH(D291,Table9[Column2])</f>
        <v>284</v>
      </c>
      <c r="G291" s="13">
        <f>MATCH(Table9[[#This Row],[Column2]],$D$9:$D$311,0)</f>
        <v>282</v>
      </c>
    </row>
    <row r="292" spans="2:7" x14ac:dyDescent="0.2">
      <c r="B292" s="13" t="s">
        <v>99</v>
      </c>
      <c r="D292" s="13" t="s">
        <v>1845</v>
      </c>
      <c r="F292" s="13">
        <f>MATCH(D292,Table9[Column2])</f>
        <v>285</v>
      </c>
      <c r="G292" s="13">
        <f>MATCH(Table9[[#This Row],[Column2]],$D$9:$D$311,0)</f>
        <v>283</v>
      </c>
    </row>
    <row r="293" spans="2:7" x14ac:dyDescent="0.2">
      <c r="B293" s="13" t="s">
        <v>1845</v>
      </c>
      <c r="D293" s="13" t="s">
        <v>1846</v>
      </c>
      <c r="F293" s="13">
        <f>MATCH(D293,Table9[Column2])</f>
        <v>286</v>
      </c>
      <c r="G293" s="13">
        <f>MATCH(Table9[[#This Row],[Column2]],$D$9:$D$311,0)</f>
        <v>284</v>
      </c>
    </row>
    <row r="294" spans="2:7" x14ac:dyDescent="0.2">
      <c r="B294" s="13" t="s">
        <v>1846</v>
      </c>
      <c r="D294" s="13" t="s">
        <v>100</v>
      </c>
      <c r="F294" s="13">
        <f>MATCH(D294,Table9[Column2])</f>
        <v>287</v>
      </c>
      <c r="G294" s="13">
        <f>MATCH(Table9[[#This Row],[Column2]],$D$9:$D$311,0)</f>
        <v>285</v>
      </c>
    </row>
    <row r="295" spans="2:7" x14ac:dyDescent="0.2">
      <c r="B295" s="13" t="s">
        <v>100</v>
      </c>
      <c r="D295" s="13" t="s">
        <v>1847</v>
      </c>
      <c r="F295" s="13">
        <f>MATCH(D295,Table9[Column2])</f>
        <v>288</v>
      </c>
      <c r="G295" s="13">
        <f>MATCH(Table9[[#This Row],[Column2]],$D$9:$D$311,0)</f>
        <v>286</v>
      </c>
    </row>
    <row r="296" spans="2:7" x14ac:dyDescent="0.2">
      <c r="B296" s="13" t="s">
        <v>1847</v>
      </c>
      <c r="D296" s="13" t="s">
        <v>1848</v>
      </c>
      <c r="F296" s="13">
        <f>MATCH(D296,Table9[Column2])</f>
        <v>289</v>
      </c>
      <c r="G296" s="13">
        <f>MATCH(Table9[[#This Row],[Column2]],$D$9:$D$311,0)</f>
        <v>287</v>
      </c>
    </row>
    <row r="297" spans="2:7" x14ac:dyDescent="0.2">
      <c r="B297" s="13" t="s">
        <v>1848</v>
      </c>
      <c r="D297" s="13" t="s">
        <v>1849</v>
      </c>
      <c r="F297" s="13">
        <f>MATCH(D297,Table9[Column2])</f>
        <v>290</v>
      </c>
      <c r="G297" s="13">
        <f>MATCH(Table9[[#This Row],[Column2]],$D$9:$D$311,0)</f>
        <v>288</v>
      </c>
    </row>
    <row r="298" spans="2:7" x14ac:dyDescent="0.2">
      <c r="B298" s="13" t="s">
        <v>1849</v>
      </c>
      <c r="D298" s="13" t="s">
        <v>101</v>
      </c>
      <c r="F298" s="13">
        <f>MATCH(D298,Table9[Column2])</f>
        <v>291</v>
      </c>
      <c r="G298" s="13">
        <f>MATCH(Table9[[#This Row],[Column2]],$D$9:$D$311,0)</f>
        <v>289</v>
      </c>
    </row>
    <row r="299" spans="2:7" x14ac:dyDescent="0.2">
      <c r="B299" s="13" t="s">
        <v>101</v>
      </c>
      <c r="D299" s="13" t="s">
        <v>1850</v>
      </c>
      <c r="F299" s="13">
        <f>MATCH(D299,Table9[Column2])</f>
        <v>292</v>
      </c>
      <c r="G299" s="13">
        <f>MATCH(Table9[[#This Row],[Column2]],$D$9:$D$311,0)</f>
        <v>290</v>
      </c>
    </row>
    <row r="300" spans="2:7" x14ac:dyDescent="0.2">
      <c r="B300" s="13" t="s">
        <v>1850</v>
      </c>
      <c r="D300" s="13" t="s">
        <v>1851</v>
      </c>
      <c r="F300" s="13">
        <f>MATCH(D300,Table9[Column2])</f>
        <v>293</v>
      </c>
      <c r="G300" s="13">
        <f>MATCH(Table9[[#This Row],[Column2]],$D$9:$D$311,0)</f>
        <v>291</v>
      </c>
    </row>
    <row r="301" spans="2:7" x14ac:dyDescent="0.2">
      <c r="B301" s="13" t="s">
        <v>1851</v>
      </c>
      <c r="D301" s="13" t="s">
        <v>1852</v>
      </c>
      <c r="F301" s="13">
        <f>MATCH(D301,Table9[Column2])</f>
        <v>294</v>
      </c>
      <c r="G301" s="13">
        <f>MATCH(Table9[[#This Row],[Column2]],$D$9:$D$311,0)</f>
        <v>292</v>
      </c>
    </row>
    <row r="302" spans="2:7" x14ac:dyDescent="0.2">
      <c r="B302" s="13" t="s">
        <v>1852</v>
      </c>
      <c r="D302" s="13" t="s">
        <v>102</v>
      </c>
      <c r="F302" s="13">
        <f>MATCH(D302,Table9[Column2])</f>
        <v>295</v>
      </c>
      <c r="G302" s="13">
        <f>MATCH(Table9[[#This Row],[Column2]],$D$9:$D$311,0)</f>
        <v>293</v>
      </c>
    </row>
    <row r="303" spans="2:7" x14ac:dyDescent="0.2">
      <c r="B303" s="13" t="s">
        <v>102</v>
      </c>
      <c r="D303" s="13" t="s">
        <v>1913</v>
      </c>
      <c r="F303" s="13">
        <f>MATCH(D303,Table9[Column2])</f>
        <v>296</v>
      </c>
      <c r="G303" s="13">
        <f>MATCH(Table9[[#This Row],[Column2]],$D$9:$D$311,0)</f>
        <v>294</v>
      </c>
    </row>
    <row r="304" spans="2:7" x14ac:dyDescent="0.2">
      <c r="B304" s="13" t="s">
        <v>1913</v>
      </c>
      <c r="D304" s="13" t="s">
        <v>1853</v>
      </c>
      <c r="F304" s="13">
        <f>MATCH(D304,Table9[Column2])</f>
        <v>297</v>
      </c>
      <c r="G304" s="13">
        <f>MATCH(Table9[[#This Row],[Column2]],$D$9:$D$311,0)</f>
        <v>295</v>
      </c>
    </row>
    <row r="305" spans="2:7" x14ac:dyDescent="0.2">
      <c r="B305" s="13" t="s">
        <v>1853</v>
      </c>
      <c r="D305" s="13" t="s">
        <v>1914</v>
      </c>
      <c r="F305" s="13">
        <f>MATCH(D305,Table9[Column2])</f>
        <v>298</v>
      </c>
      <c r="G305" s="13">
        <f>MATCH(Table9[[#This Row],[Column2]],$D$9:$D$311,0)</f>
        <v>296</v>
      </c>
    </row>
    <row r="306" spans="2:7" x14ac:dyDescent="0.2">
      <c r="B306" s="13" t="s">
        <v>1914</v>
      </c>
      <c r="D306" s="13" t="s">
        <v>1854</v>
      </c>
      <c r="F306" s="13">
        <f>MATCH(D306,Table9[Column2])</f>
        <v>299</v>
      </c>
      <c r="G306" s="13">
        <f>MATCH(Table9[[#This Row],[Column2]],$D$9:$D$311,0)</f>
        <v>297</v>
      </c>
    </row>
    <row r="307" spans="2:7" x14ac:dyDescent="0.2">
      <c r="B307" s="13" t="s">
        <v>1854</v>
      </c>
      <c r="D307" s="13" t="s">
        <v>103</v>
      </c>
      <c r="F307" s="13">
        <f>MATCH(D307,Table9[Column2])</f>
        <v>300</v>
      </c>
      <c r="G307" s="13">
        <f>MATCH(Table9[[#This Row],[Column2]],$D$9:$D$311,0)</f>
        <v>298</v>
      </c>
    </row>
    <row r="308" spans="2:7" x14ac:dyDescent="0.2">
      <c r="B308" s="13" t="s">
        <v>103</v>
      </c>
      <c r="D308" s="13" t="s">
        <v>1855</v>
      </c>
      <c r="F308" s="13">
        <f>MATCH(D308,Table9[Column2])</f>
        <v>301</v>
      </c>
      <c r="G308" s="13">
        <f>MATCH(Table9[[#This Row],[Column2]],$D$9:$D$311,0)</f>
        <v>299</v>
      </c>
    </row>
    <row r="309" spans="2:7" x14ac:dyDescent="0.2">
      <c r="B309" s="13" t="s">
        <v>1855</v>
      </c>
      <c r="D309" s="13" t="s">
        <v>1856</v>
      </c>
      <c r="F309" s="13">
        <f>MATCH(D309,Table9[Column2])</f>
        <v>302</v>
      </c>
      <c r="G309" s="13">
        <f>MATCH(Table9[[#This Row],[Column2]],$D$9:$D$311,0)</f>
        <v>300</v>
      </c>
    </row>
    <row r="310" spans="2:7" x14ac:dyDescent="0.2">
      <c r="B310" s="13" t="s">
        <v>1856</v>
      </c>
      <c r="D310" s="13" t="s">
        <v>1857</v>
      </c>
      <c r="F310" s="13">
        <f>MATCH(D310,Table9[Column2])</f>
        <v>303</v>
      </c>
      <c r="G310" s="13">
        <f>MATCH(Table9[[#This Row],[Column2]],$D$9:$D$311,0)</f>
        <v>301</v>
      </c>
    </row>
    <row r="311" spans="2:7" x14ac:dyDescent="0.2">
      <c r="B311" s="13" t="s">
        <v>1857</v>
      </c>
      <c r="D311" s="13" t="s">
        <v>79</v>
      </c>
      <c r="F311" s="13">
        <f>MATCH(D311,Table9[Column2])</f>
        <v>212</v>
      </c>
      <c r="G311" s="13">
        <f>MATCH(Table9[[#This Row],[Column2]],$D$9:$D$311,0)</f>
        <v>302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68118-05EB-4849-895E-185FCAC11415}">
  <sheetPr>
    <tabColor rgb="FF92D050"/>
  </sheetPr>
  <dimension ref="A1:F3943"/>
  <sheetViews>
    <sheetView workbookViewId="0">
      <selection activeCell="N20" sqref="N20"/>
    </sheetView>
  </sheetViews>
  <sheetFormatPr defaultRowHeight="15" x14ac:dyDescent="0.25"/>
  <cols>
    <col min="1" max="1" width="13.5" customWidth="1"/>
    <col min="2" max="2" width="14.25" customWidth="1"/>
    <col min="3" max="3" width="38.375" customWidth="1"/>
    <col min="4" max="5" width="13.5" customWidth="1"/>
    <col min="6" max="6" width="12.625" customWidth="1"/>
  </cols>
  <sheetData>
    <row r="1" spans="1:6" x14ac:dyDescent="0.25">
      <c r="A1" t="s">
        <v>0</v>
      </c>
      <c r="B1" t="s">
        <v>1</v>
      </c>
      <c r="C1" t="s">
        <v>968</v>
      </c>
      <c r="F1" t="str" cm="1">
        <f t="array" ref="F1:F119">_xlfn.UNIQUE(Utica_Simple[CIC_URS])</f>
        <v>MASTER-35630</v>
      </c>
    </row>
    <row r="2" spans="1:6" x14ac:dyDescent="0.25">
      <c r="A2" t="s">
        <v>8</v>
      </c>
      <c r="B2" t="s">
        <v>18</v>
      </c>
      <c r="C2" t="s">
        <v>969</v>
      </c>
      <c r="F2" t="str">
        <v>MASTER-35632</v>
      </c>
    </row>
    <row r="3" spans="1:6" x14ac:dyDescent="0.25">
      <c r="A3" t="s">
        <v>8</v>
      </c>
      <c r="B3" t="s">
        <v>18</v>
      </c>
      <c r="C3" t="s">
        <v>970</v>
      </c>
      <c r="F3" t="str">
        <v>MASTER-35634</v>
      </c>
    </row>
    <row r="4" spans="1:6" x14ac:dyDescent="0.25">
      <c r="A4" t="s">
        <v>8</v>
      </c>
      <c r="B4" t="s">
        <v>19</v>
      </c>
      <c r="C4" t="s">
        <v>969</v>
      </c>
      <c r="F4" t="str">
        <v>MASTER-35638</v>
      </c>
    </row>
    <row r="5" spans="1:6" x14ac:dyDescent="0.25">
      <c r="A5" t="s">
        <v>8</v>
      </c>
      <c r="B5" t="s">
        <v>13</v>
      </c>
      <c r="C5" t="s">
        <v>970</v>
      </c>
      <c r="F5" t="str">
        <v>MASTER-35642</v>
      </c>
    </row>
    <row r="6" spans="1:6" x14ac:dyDescent="0.25">
      <c r="A6" t="s">
        <v>8</v>
      </c>
      <c r="B6" t="s">
        <v>12</v>
      </c>
      <c r="C6" t="s">
        <v>969</v>
      </c>
      <c r="F6" t="str">
        <v>MASTER-35643</v>
      </c>
    </row>
    <row r="7" spans="1:6" x14ac:dyDescent="0.25">
      <c r="A7" t="s">
        <v>8</v>
      </c>
      <c r="B7" t="s">
        <v>12</v>
      </c>
      <c r="C7" t="s">
        <v>970</v>
      </c>
      <c r="F7" t="str">
        <v>MASTER-39835</v>
      </c>
    </row>
    <row r="8" spans="1:6" x14ac:dyDescent="0.25">
      <c r="A8" t="s">
        <v>8</v>
      </c>
      <c r="B8" t="s">
        <v>13</v>
      </c>
      <c r="C8" t="s">
        <v>969</v>
      </c>
      <c r="F8" t="str">
        <v>MASTER-46116</v>
      </c>
    </row>
    <row r="9" spans="1:6" x14ac:dyDescent="0.25">
      <c r="A9" t="s">
        <v>8</v>
      </c>
      <c r="B9" t="s">
        <v>19</v>
      </c>
      <c r="C9" t="s">
        <v>970</v>
      </c>
      <c r="F9" t="str">
        <v>MASTER-46117</v>
      </c>
    </row>
    <row r="10" spans="1:6" x14ac:dyDescent="0.25">
      <c r="A10" t="s">
        <v>8</v>
      </c>
      <c r="B10" t="s">
        <v>18</v>
      </c>
      <c r="C10" t="s">
        <v>971</v>
      </c>
      <c r="F10" t="str">
        <v>MASTER-46243</v>
      </c>
    </row>
    <row r="11" spans="1:6" x14ac:dyDescent="0.25">
      <c r="A11" t="s">
        <v>8</v>
      </c>
      <c r="B11" t="s">
        <v>19</v>
      </c>
      <c r="C11" t="s">
        <v>971</v>
      </c>
      <c r="F11" t="str">
        <v>MASTER-47567</v>
      </c>
    </row>
    <row r="12" spans="1:6" x14ac:dyDescent="0.25">
      <c r="A12" t="s">
        <v>8</v>
      </c>
      <c r="B12" t="s">
        <v>20</v>
      </c>
      <c r="C12" t="s">
        <v>971</v>
      </c>
      <c r="F12" t="str">
        <v>MASTER-47569</v>
      </c>
    </row>
    <row r="13" spans="1:6" x14ac:dyDescent="0.25">
      <c r="A13" t="s">
        <v>8</v>
      </c>
      <c r="B13" t="s">
        <v>13</v>
      </c>
      <c r="C13" t="s">
        <v>971</v>
      </c>
      <c r="F13" t="str">
        <v>MASTER-48037</v>
      </c>
    </row>
    <row r="14" spans="1:6" x14ac:dyDescent="0.25">
      <c r="A14" t="s">
        <v>8</v>
      </c>
      <c r="B14" t="s">
        <v>20</v>
      </c>
      <c r="C14" t="s">
        <v>969</v>
      </c>
      <c r="F14" t="str">
        <v>MASTER-48039</v>
      </c>
    </row>
    <row r="15" spans="1:6" x14ac:dyDescent="0.25">
      <c r="A15" t="s">
        <v>8</v>
      </c>
      <c r="B15" t="s">
        <v>20</v>
      </c>
      <c r="C15" t="s">
        <v>970</v>
      </c>
      <c r="F15" t="str">
        <v>MASTER-48040</v>
      </c>
    </row>
    <row r="16" spans="1:6" x14ac:dyDescent="0.25">
      <c r="A16" t="s">
        <v>8</v>
      </c>
      <c r="B16" t="s">
        <v>12</v>
      </c>
      <c r="C16" t="s">
        <v>971</v>
      </c>
      <c r="F16" t="str">
        <v>MASTER-48042</v>
      </c>
    </row>
    <row r="17" spans="1:6" x14ac:dyDescent="0.25">
      <c r="A17" t="s">
        <v>8</v>
      </c>
      <c r="B17" t="s">
        <v>19</v>
      </c>
      <c r="C17" t="s">
        <v>972</v>
      </c>
      <c r="F17" t="str">
        <v>MASTER-48043</v>
      </c>
    </row>
    <row r="18" spans="1:6" x14ac:dyDescent="0.25">
      <c r="A18" t="s">
        <v>8</v>
      </c>
      <c r="B18" t="s">
        <v>19</v>
      </c>
      <c r="C18" t="s">
        <v>973</v>
      </c>
      <c r="F18" t="str">
        <v>MASTER-48045</v>
      </c>
    </row>
    <row r="19" spans="1:6" x14ac:dyDescent="0.25">
      <c r="A19" t="s">
        <v>8</v>
      </c>
      <c r="B19" t="s">
        <v>20</v>
      </c>
      <c r="C19" t="s">
        <v>972</v>
      </c>
      <c r="F19" t="str">
        <v>MASTER-48048</v>
      </c>
    </row>
    <row r="20" spans="1:6" x14ac:dyDescent="0.25">
      <c r="A20" t="s">
        <v>8</v>
      </c>
      <c r="B20" t="s">
        <v>20</v>
      </c>
      <c r="C20" t="s">
        <v>973</v>
      </c>
      <c r="F20" t="str">
        <v>MASTER-50058</v>
      </c>
    </row>
    <row r="21" spans="1:6" x14ac:dyDescent="0.25">
      <c r="A21" t="s">
        <v>8</v>
      </c>
      <c r="B21" t="s">
        <v>18</v>
      </c>
      <c r="C21" t="s">
        <v>972</v>
      </c>
      <c r="F21" t="str">
        <v>MASTER-51667</v>
      </c>
    </row>
    <row r="22" spans="1:6" x14ac:dyDescent="0.25">
      <c r="A22" t="s">
        <v>8</v>
      </c>
      <c r="B22" t="s">
        <v>12</v>
      </c>
      <c r="C22" t="s">
        <v>972</v>
      </c>
      <c r="F22" t="str">
        <v>MASTER-51668</v>
      </c>
    </row>
    <row r="23" spans="1:6" x14ac:dyDescent="0.25">
      <c r="A23" t="s">
        <v>8</v>
      </c>
      <c r="B23" t="s">
        <v>12</v>
      </c>
      <c r="C23" t="s">
        <v>973</v>
      </c>
      <c r="F23" t="str">
        <v>MASTER-51670</v>
      </c>
    </row>
    <row r="24" spans="1:6" x14ac:dyDescent="0.25">
      <c r="A24" t="s">
        <v>8</v>
      </c>
      <c r="B24" t="s">
        <v>18</v>
      </c>
      <c r="C24" t="s">
        <v>973</v>
      </c>
      <c r="F24" t="str">
        <v>MASTER-51671</v>
      </c>
    </row>
    <row r="25" spans="1:6" x14ac:dyDescent="0.25">
      <c r="A25" t="s">
        <v>8</v>
      </c>
      <c r="B25" t="s">
        <v>13</v>
      </c>
      <c r="C25" t="s">
        <v>972</v>
      </c>
      <c r="F25" t="str">
        <v>MASTER-51672</v>
      </c>
    </row>
    <row r="26" spans="1:6" x14ac:dyDescent="0.25">
      <c r="A26" t="s">
        <v>8</v>
      </c>
      <c r="B26" t="s">
        <v>13</v>
      </c>
      <c r="C26" t="s">
        <v>973</v>
      </c>
      <c r="F26" t="str">
        <v>MASTER-51673</v>
      </c>
    </row>
    <row r="27" spans="1:6" x14ac:dyDescent="0.25">
      <c r="A27" t="s">
        <v>883</v>
      </c>
      <c r="B27" t="s">
        <v>13</v>
      </c>
      <c r="C27" t="s">
        <v>974</v>
      </c>
      <c r="F27" t="str">
        <v>MASTER-51674</v>
      </c>
    </row>
    <row r="28" spans="1:6" x14ac:dyDescent="0.25">
      <c r="A28" t="s">
        <v>883</v>
      </c>
      <c r="B28" t="s">
        <v>13</v>
      </c>
      <c r="C28" t="s">
        <v>975</v>
      </c>
      <c r="F28" t="str">
        <v>MASTER-51675</v>
      </c>
    </row>
    <row r="29" spans="1:6" x14ac:dyDescent="0.25">
      <c r="A29" t="s">
        <v>883</v>
      </c>
      <c r="B29" t="s">
        <v>20</v>
      </c>
      <c r="C29" t="s">
        <v>976</v>
      </c>
      <c r="F29" t="str">
        <v>MASTER-51677</v>
      </c>
    </row>
    <row r="30" spans="1:6" x14ac:dyDescent="0.25">
      <c r="A30" t="s">
        <v>883</v>
      </c>
      <c r="B30" t="s">
        <v>19</v>
      </c>
      <c r="C30" t="s">
        <v>976</v>
      </c>
      <c r="F30" t="str">
        <v>MASTER-51679</v>
      </c>
    </row>
    <row r="31" spans="1:6" x14ac:dyDescent="0.25">
      <c r="A31" t="s">
        <v>883</v>
      </c>
      <c r="B31" t="s">
        <v>13</v>
      </c>
      <c r="C31" t="s">
        <v>977</v>
      </c>
      <c r="F31" t="str">
        <v>MASTER-51686</v>
      </c>
    </row>
    <row r="32" spans="1:6" x14ac:dyDescent="0.25">
      <c r="A32" t="s">
        <v>883</v>
      </c>
      <c r="B32" t="s">
        <v>18</v>
      </c>
      <c r="C32" t="s">
        <v>977</v>
      </c>
      <c r="F32" t="str">
        <v>MASTER-53050</v>
      </c>
    </row>
    <row r="33" spans="1:6" x14ac:dyDescent="0.25">
      <c r="A33" t="s">
        <v>883</v>
      </c>
      <c r="B33" t="s">
        <v>12</v>
      </c>
      <c r="C33" t="s">
        <v>977</v>
      </c>
      <c r="F33" t="str">
        <v>MASTER-56060</v>
      </c>
    </row>
    <row r="34" spans="1:6" x14ac:dyDescent="0.25">
      <c r="A34" t="s">
        <v>883</v>
      </c>
      <c r="B34" t="s">
        <v>12</v>
      </c>
      <c r="C34" t="s">
        <v>974</v>
      </c>
      <c r="F34" t="str">
        <v>MASTER-56063</v>
      </c>
    </row>
    <row r="35" spans="1:6" x14ac:dyDescent="0.25">
      <c r="A35" t="s">
        <v>883</v>
      </c>
      <c r="B35" t="s">
        <v>19</v>
      </c>
      <c r="C35" t="s">
        <v>974</v>
      </c>
      <c r="F35" t="str">
        <v>MASTER-57682</v>
      </c>
    </row>
    <row r="36" spans="1:6" x14ac:dyDescent="0.25">
      <c r="A36" t="s">
        <v>883</v>
      </c>
      <c r="B36" t="s">
        <v>19</v>
      </c>
      <c r="C36" t="s">
        <v>975</v>
      </c>
      <c r="F36" t="str">
        <v>MASTER-57685</v>
      </c>
    </row>
    <row r="37" spans="1:6" x14ac:dyDescent="0.25">
      <c r="A37" t="s">
        <v>883</v>
      </c>
      <c r="B37" t="s">
        <v>20</v>
      </c>
      <c r="C37" t="s">
        <v>974</v>
      </c>
      <c r="F37" t="str">
        <v>MASTER-59964</v>
      </c>
    </row>
    <row r="38" spans="1:6" x14ac:dyDescent="0.25">
      <c r="A38" t="s">
        <v>883</v>
      </c>
      <c r="B38" t="s">
        <v>20</v>
      </c>
      <c r="C38" t="s">
        <v>975</v>
      </c>
      <c r="F38" t="str">
        <v>MASTER-61607</v>
      </c>
    </row>
    <row r="39" spans="1:6" x14ac:dyDescent="0.25">
      <c r="A39" t="s">
        <v>883</v>
      </c>
      <c r="B39" t="s">
        <v>18</v>
      </c>
      <c r="C39" t="s">
        <v>974</v>
      </c>
      <c r="F39" t="str">
        <v>MASTER-6255</v>
      </c>
    </row>
    <row r="40" spans="1:6" x14ac:dyDescent="0.25">
      <c r="A40" t="s">
        <v>883</v>
      </c>
      <c r="B40" t="s">
        <v>13</v>
      </c>
      <c r="C40" t="s">
        <v>976</v>
      </c>
      <c r="F40" t="str">
        <v>MASTER-6315</v>
      </c>
    </row>
    <row r="41" spans="1:6" x14ac:dyDescent="0.25">
      <c r="A41" t="s">
        <v>883</v>
      </c>
      <c r="B41" t="s">
        <v>18</v>
      </c>
      <c r="C41" t="s">
        <v>976</v>
      </c>
      <c r="F41" t="str">
        <v>MASTER-63178</v>
      </c>
    </row>
    <row r="42" spans="1:6" x14ac:dyDescent="0.25">
      <c r="A42" t="s">
        <v>883</v>
      </c>
      <c r="B42" t="s">
        <v>18</v>
      </c>
      <c r="C42" t="s">
        <v>975</v>
      </c>
      <c r="F42" t="str">
        <v>MASTER-6358</v>
      </c>
    </row>
    <row r="43" spans="1:6" x14ac:dyDescent="0.25">
      <c r="A43" t="s">
        <v>883</v>
      </c>
      <c r="B43" t="s">
        <v>12</v>
      </c>
      <c r="C43" t="s">
        <v>976</v>
      </c>
      <c r="F43" t="str">
        <v>MASTER-6359</v>
      </c>
    </row>
    <row r="44" spans="1:6" x14ac:dyDescent="0.25">
      <c r="A44" t="s">
        <v>883</v>
      </c>
      <c r="B44" t="s">
        <v>19</v>
      </c>
      <c r="C44" t="s">
        <v>977</v>
      </c>
      <c r="F44" t="str">
        <v>MASTER-6360</v>
      </c>
    </row>
    <row r="45" spans="1:6" x14ac:dyDescent="0.25">
      <c r="A45" t="s">
        <v>883</v>
      </c>
      <c r="B45" t="s">
        <v>13</v>
      </c>
      <c r="C45" t="s">
        <v>978</v>
      </c>
      <c r="F45" t="str">
        <v>MASTER-6362</v>
      </c>
    </row>
    <row r="46" spans="1:6" x14ac:dyDescent="0.25">
      <c r="A46" t="s">
        <v>883</v>
      </c>
      <c r="B46" t="s">
        <v>12</v>
      </c>
      <c r="C46" t="s">
        <v>978</v>
      </c>
      <c r="F46" t="str">
        <v>MASTER-6365</v>
      </c>
    </row>
    <row r="47" spans="1:6" x14ac:dyDescent="0.25">
      <c r="A47" t="s">
        <v>883</v>
      </c>
      <c r="B47" t="s">
        <v>19</v>
      </c>
      <c r="C47" t="s">
        <v>978</v>
      </c>
      <c r="F47" t="str">
        <v>MASTER-6370</v>
      </c>
    </row>
    <row r="48" spans="1:6" x14ac:dyDescent="0.25">
      <c r="A48" t="s">
        <v>883</v>
      </c>
      <c r="B48" t="s">
        <v>18</v>
      </c>
      <c r="C48" t="s">
        <v>978</v>
      </c>
      <c r="F48" t="str">
        <v>MASTER-6381</v>
      </c>
    </row>
    <row r="49" spans="1:6" x14ac:dyDescent="0.25">
      <c r="A49" t="s">
        <v>883</v>
      </c>
      <c r="B49" t="s">
        <v>19</v>
      </c>
      <c r="C49" t="s">
        <v>979</v>
      </c>
      <c r="F49" t="str">
        <v>MASTER-6382</v>
      </c>
    </row>
    <row r="50" spans="1:6" x14ac:dyDescent="0.25">
      <c r="A50" t="s">
        <v>883</v>
      </c>
      <c r="B50" t="s">
        <v>18</v>
      </c>
      <c r="C50" t="s">
        <v>979</v>
      </c>
      <c r="F50" t="str">
        <v>MASTER-6383</v>
      </c>
    </row>
    <row r="51" spans="1:6" x14ac:dyDescent="0.25">
      <c r="A51" t="s">
        <v>883</v>
      </c>
      <c r="B51" t="s">
        <v>18</v>
      </c>
      <c r="C51" t="s">
        <v>980</v>
      </c>
      <c r="F51" t="str">
        <v>MASTER-6387</v>
      </c>
    </row>
    <row r="52" spans="1:6" x14ac:dyDescent="0.25">
      <c r="A52" t="s">
        <v>883</v>
      </c>
      <c r="B52" t="s">
        <v>20</v>
      </c>
      <c r="C52" t="s">
        <v>979</v>
      </c>
      <c r="F52" t="str">
        <v>MASTER-6389</v>
      </c>
    </row>
    <row r="53" spans="1:6" x14ac:dyDescent="0.25">
      <c r="A53" t="s">
        <v>883</v>
      </c>
      <c r="B53" t="s">
        <v>20</v>
      </c>
      <c r="C53" t="s">
        <v>978</v>
      </c>
      <c r="F53" t="str">
        <v>MASTER-6394</v>
      </c>
    </row>
    <row r="54" spans="1:6" x14ac:dyDescent="0.25">
      <c r="A54" t="s">
        <v>883</v>
      </c>
      <c r="B54" t="s">
        <v>13</v>
      </c>
      <c r="C54" t="s">
        <v>979</v>
      </c>
      <c r="F54" t="str">
        <v>MASTER-6395</v>
      </c>
    </row>
    <row r="55" spans="1:6" x14ac:dyDescent="0.25">
      <c r="A55" t="s">
        <v>883</v>
      </c>
      <c r="B55" t="s">
        <v>13</v>
      </c>
      <c r="C55" t="s">
        <v>981</v>
      </c>
      <c r="F55" t="str">
        <v>MASTER-6396</v>
      </c>
    </row>
    <row r="56" spans="1:6" x14ac:dyDescent="0.25">
      <c r="A56" t="s">
        <v>883</v>
      </c>
      <c r="B56" t="s">
        <v>20</v>
      </c>
      <c r="C56" t="s">
        <v>977</v>
      </c>
      <c r="F56" t="str">
        <v>MASTER-6400</v>
      </c>
    </row>
    <row r="57" spans="1:6" x14ac:dyDescent="0.25">
      <c r="A57" t="s">
        <v>883</v>
      </c>
      <c r="B57" t="s">
        <v>12</v>
      </c>
      <c r="C57" t="s">
        <v>981</v>
      </c>
      <c r="F57" t="str">
        <v>MASTER-6402</v>
      </c>
    </row>
    <row r="58" spans="1:6" x14ac:dyDescent="0.25">
      <c r="A58" t="s">
        <v>883</v>
      </c>
      <c r="B58" t="s">
        <v>20</v>
      </c>
      <c r="C58" t="s">
        <v>981</v>
      </c>
      <c r="F58" t="str">
        <v>MASTER-6405</v>
      </c>
    </row>
    <row r="59" spans="1:6" x14ac:dyDescent="0.25">
      <c r="A59" t="s">
        <v>883</v>
      </c>
      <c r="B59" t="s">
        <v>20</v>
      </c>
      <c r="C59" t="s">
        <v>980</v>
      </c>
      <c r="F59" t="str">
        <v>MASTER-6406</v>
      </c>
    </row>
    <row r="60" spans="1:6" x14ac:dyDescent="0.25">
      <c r="A60" t="s">
        <v>883</v>
      </c>
      <c r="B60" t="s">
        <v>18</v>
      </c>
      <c r="C60" t="s">
        <v>981</v>
      </c>
      <c r="F60" t="str">
        <v>MASTER-6407</v>
      </c>
    </row>
    <row r="61" spans="1:6" x14ac:dyDescent="0.25">
      <c r="A61" t="s">
        <v>883</v>
      </c>
      <c r="B61" t="s">
        <v>19</v>
      </c>
      <c r="C61" t="s">
        <v>981</v>
      </c>
      <c r="F61" t="str">
        <v>MASTER-6409</v>
      </c>
    </row>
    <row r="62" spans="1:6" x14ac:dyDescent="0.25">
      <c r="A62" t="s">
        <v>883</v>
      </c>
      <c r="B62" t="s">
        <v>12</v>
      </c>
      <c r="C62" t="s">
        <v>975</v>
      </c>
      <c r="F62" t="str">
        <v>MASTER-6410</v>
      </c>
    </row>
    <row r="63" spans="1:6" x14ac:dyDescent="0.25">
      <c r="A63" t="s">
        <v>883</v>
      </c>
      <c r="B63" t="s">
        <v>12</v>
      </c>
      <c r="C63" t="s">
        <v>979</v>
      </c>
      <c r="F63" t="str">
        <v>MASTER-6411</v>
      </c>
    </row>
    <row r="64" spans="1:6" x14ac:dyDescent="0.25">
      <c r="A64" t="s">
        <v>884</v>
      </c>
      <c r="B64" t="s">
        <v>19</v>
      </c>
      <c r="C64" t="s">
        <v>982</v>
      </c>
      <c r="F64" t="str">
        <v>MASTER-6412</v>
      </c>
    </row>
    <row r="65" spans="1:6" x14ac:dyDescent="0.25">
      <c r="A65" t="s">
        <v>884</v>
      </c>
      <c r="B65" t="s">
        <v>20</v>
      </c>
      <c r="C65" t="s">
        <v>982</v>
      </c>
      <c r="F65" t="str">
        <v>MASTER-6415</v>
      </c>
    </row>
    <row r="66" spans="1:6" x14ac:dyDescent="0.25">
      <c r="A66" t="s">
        <v>884</v>
      </c>
      <c r="B66" t="s">
        <v>18</v>
      </c>
      <c r="C66" t="s">
        <v>982</v>
      </c>
      <c r="F66" t="str">
        <v>MASTER-6449</v>
      </c>
    </row>
    <row r="67" spans="1:6" x14ac:dyDescent="0.25">
      <c r="A67" t="s">
        <v>884</v>
      </c>
      <c r="B67" t="s">
        <v>12</v>
      </c>
      <c r="C67" t="s">
        <v>982</v>
      </c>
      <c r="F67" t="str">
        <v>MASTER-6450</v>
      </c>
    </row>
    <row r="68" spans="1:6" x14ac:dyDescent="0.25">
      <c r="A68" t="s">
        <v>884</v>
      </c>
      <c r="B68" t="s">
        <v>13</v>
      </c>
      <c r="C68" t="s">
        <v>982</v>
      </c>
      <c r="F68" t="str">
        <v>MASTER-6452</v>
      </c>
    </row>
    <row r="69" spans="1:6" x14ac:dyDescent="0.25">
      <c r="A69" t="s">
        <v>885</v>
      </c>
      <c r="B69" t="s">
        <v>20</v>
      </c>
      <c r="C69" t="s">
        <v>983</v>
      </c>
      <c r="F69" t="str">
        <v>MASTER-6454</v>
      </c>
    </row>
    <row r="70" spans="1:6" x14ac:dyDescent="0.25">
      <c r="A70" t="s">
        <v>885</v>
      </c>
      <c r="B70" t="s">
        <v>12</v>
      </c>
      <c r="C70" t="s">
        <v>983</v>
      </c>
      <c r="F70" t="str">
        <v>MASTER-6455</v>
      </c>
    </row>
    <row r="71" spans="1:6" x14ac:dyDescent="0.25">
      <c r="A71" t="s">
        <v>885</v>
      </c>
      <c r="B71" t="s">
        <v>19</v>
      </c>
      <c r="C71" t="s">
        <v>983</v>
      </c>
      <c r="F71" t="str">
        <v>MASTER-6458</v>
      </c>
    </row>
    <row r="72" spans="1:6" x14ac:dyDescent="0.25">
      <c r="A72" t="s">
        <v>885</v>
      </c>
      <c r="B72" t="s">
        <v>18</v>
      </c>
      <c r="C72" t="s">
        <v>983</v>
      </c>
      <c r="F72" t="str">
        <v>MASTER-6463</v>
      </c>
    </row>
    <row r="73" spans="1:6" x14ac:dyDescent="0.25">
      <c r="A73" t="s">
        <v>885</v>
      </c>
      <c r="B73" t="s">
        <v>13</v>
      </c>
      <c r="C73" t="s">
        <v>983</v>
      </c>
      <c r="F73" t="str">
        <v>MASTER-6464</v>
      </c>
    </row>
    <row r="74" spans="1:6" x14ac:dyDescent="0.25">
      <c r="A74" t="s">
        <v>14</v>
      </c>
      <c r="B74" t="s">
        <v>13</v>
      </c>
      <c r="C74" t="s">
        <v>984</v>
      </c>
      <c r="F74" t="str">
        <v>MASTER-6465</v>
      </c>
    </row>
    <row r="75" spans="1:6" x14ac:dyDescent="0.25">
      <c r="A75" t="s">
        <v>14</v>
      </c>
      <c r="B75" t="s">
        <v>18</v>
      </c>
      <c r="C75" t="s">
        <v>985</v>
      </c>
      <c r="F75" t="str">
        <v>MASTER-6466</v>
      </c>
    </row>
    <row r="76" spans="1:6" x14ac:dyDescent="0.25">
      <c r="A76" t="s">
        <v>14</v>
      </c>
      <c r="B76" t="s">
        <v>12</v>
      </c>
      <c r="C76" t="s">
        <v>985</v>
      </c>
      <c r="F76" t="str">
        <v>MASTER-6468</v>
      </c>
    </row>
    <row r="77" spans="1:6" x14ac:dyDescent="0.25">
      <c r="A77" t="s">
        <v>14</v>
      </c>
      <c r="B77" t="s">
        <v>13</v>
      </c>
      <c r="C77" t="s">
        <v>985</v>
      </c>
      <c r="F77" t="str">
        <v>MASTER-6475</v>
      </c>
    </row>
    <row r="78" spans="1:6" x14ac:dyDescent="0.25">
      <c r="A78" t="s">
        <v>14</v>
      </c>
      <c r="B78" t="s">
        <v>12</v>
      </c>
      <c r="C78" t="s">
        <v>984</v>
      </c>
      <c r="F78" t="str">
        <v>MASTER-6476</v>
      </c>
    </row>
    <row r="79" spans="1:6" x14ac:dyDescent="0.25">
      <c r="A79" t="s">
        <v>14</v>
      </c>
      <c r="B79" t="s">
        <v>13</v>
      </c>
      <c r="C79" t="s">
        <v>986</v>
      </c>
      <c r="F79" t="str">
        <v>MASTER-6479</v>
      </c>
    </row>
    <row r="80" spans="1:6" x14ac:dyDescent="0.25">
      <c r="A80" t="s">
        <v>14</v>
      </c>
      <c r="B80" t="s">
        <v>12</v>
      </c>
      <c r="C80" t="s">
        <v>986</v>
      </c>
      <c r="F80" t="str">
        <v>MASTER-6484</v>
      </c>
    </row>
    <row r="81" spans="1:6" x14ac:dyDescent="0.25">
      <c r="A81" t="s">
        <v>14</v>
      </c>
      <c r="B81" t="s">
        <v>18</v>
      </c>
      <c r="C81" t="s">
        <v>986</v>
      </c>
      <c r="F81" t="str">
        <v>MASTER-6488</v>
      </c>
    </row>
    <row r="82" spans="1:6" x14ac:dyDescent="0.25">
      <c r="A82" t="s">
        <v>14</v>
      </c>
      <c r="B82" t="s">
        <v>19</v>
      </c>
      <c r="C82" t="s">
        <v>987</v>
      </c>
      <c r="F82" t="str">
        <v>MASTER-6496</v>
      </c>
    </row>
    <row r="83" spans="1:6" x14ac:dyDescent="0.25">
      <c r="A83" t="s">
        <v>14</v>
      </c>
      <c r="B83" t="s">
        <v>19</v>
      </c>
      <c r="C83" t="s">
        <v>986</v>
      </c>
      <c r="F83" t="str">
        <v>MASTER-6497</v>
      </c>
    </row>
    <row r="84" spans="1:6" x14ac:dyDescent="0.25">
      <c r="A84" t="s">
        <v>14</v>
      </c>
      <c r="B84" t="s">
        <v>19</v>
      </c>
      <c r="C84" t="s">
        <v>985</v>
      </c>
      <c r="F84" t="str">
        <v>MASTER-6499</v>
      </c>
    </row>
    <row r="85" spans="1:6" x14ac:dyDescent="0.25">
      <c r="A85" t="s">
        <v>14</v>
      </c>
      <c r="B85" t="s">
        <v>18</v>
      </c>
      <c r="C85" t="s">
        <v>984</v>
      </c>
      <c r="F85" t="str">
        <v>MASTER-6501</v>
      </c>
    </row>
    <row r="86" spans="1:6" x14ac:dyDescent="0.25">
      <c r="A86" t="s">
        <v>14</v>
      </c>
      <c r="B86" t="s">
        <v>19</v>
      </c>
      <c r="C86" t="s">
        <v>984</v>
      </c>
      <c r="F86" t="str">
        <v>MASTER-6504</v>
      </c>
    </row>
    <row r="87" spans="1:6" x14ac:dyDescent="0.25">
      <c r="A87" t="s">
        <v>14</v>
      </c>
      <c r="B87" t="s">
        <v>20</v>
      </c>
      <c r="C87" t="s">
        <v>984</v>
      </c>
      <c r="F87" t="str">
        <v>MASTER-6507</v>
      </c>
    </row>
    <row r="88" spans="1:6" x14ac:dyDescent="0.25">
      <c r="A88" t="s">
        <v>14</v>
      </c>
      <c r="B88" t="s">
        <v>20</v>
      </c>
      <c r="C88" t="s">
        <v>985</v>
      </c>
      <c r="F88" t="str">
        <v>MASTER-6509</v>
      </c>
    </row>
    <row r="89" spans="1:6" x14ac:dyDescent="0.25">
      <c r="A89" t="s">
        <v>14</v>
      </c>
      <c r="B89" t="s">
        <v>19</v>
      </c>
      <c r="C89" t="s">
        <v>988</v>
      </c>
      <c r="F89" t="str">
        <v>MASTER-6513</v>
      </c>
    </row>
    <row r="90" spans="1:6" x14ac:dyDescent="0.25">
      <c r="A90" t="s">
        <v>14</v>
      </c>
      <c r="B90" t="s">
        <v>20</v>
      </c>
      <c r="C90" t="s">
        <v>988</v>
      </c>
      <c r="F90" t="str">
        <v>MASTER-6523</v>
      </c>
    </row>
    <row r="91" spans="1:6" x14ac:dyDescent="0.25">
      <c r="A91" t="s">
        <v>14</v>
      </c>
      <c r="B91" t="s">
        <v>13</v>
      </c>
      <c r="C91" t="s">
        <v>988</v>
      </c>
      <c r="F91" t="str">
        <v>MASTER-6534</v>
      </c>
    </row>
    <row r="92" spans="1:6" x14ac:dyDescent="0.25">
      <c r="A92" t="s">
        <v>14</v>
      </c>
      <c r="B92" t="s">
        <v>18</v>
      </c>
      <c r="C92" t="s">
        <v>988</v>
      </c>
      <c r="F92" t="str">
        <v>MASTER-6547</v>
      </c>
    </row>
    <row r="93" spans="1:6" x14ac:dyDescent="0.25">
      <c r="A93" t="s">
        <v>14</v>
      </c>
      <c r="B93" t="s">
        <v>12</v>
      </c>
      <c r="C93" t="s">
        <v>987</v>
      </c>
      <c r="F93" t="str">
        <v>MASTER-6549</v>
      </c>
    </row>
    <row r="94" spans="1:6" x14ac:dyDescent="0.25">
      <c r="A94" t="s">
        <v>14</v>
      </c>
      <c r="B94" t="s">
        <v>20</v>
      </c>
      <c r="C94" t="s">
        <v>987</v>
      </c>
      <c r="F94" t="str">
        <v>MASTER-6551</v>
      </c>
    </row>
    <row r="95" spans="1:6" x14ac:dyDescent="0.25">
      <c r="A95" t="s">
        <v>14</v>
      </c>
      <c r="B95" t="s">
        <v>12</v>
      </c>
      <c r="C95" t="s">
        <v>989</v>
      </c>
      <c r="F95" t="str">
        <v>MASTER-6555</v>
      </c>
    </row>
    <row r="96" spans="1:6" x14ac:dyDescent="0.25">
      <c r="A96" t="s">
        <v>14</v>
      </c>
      <c r="B96" t="s">
        <v>13</v>
      </c>
      <c r="C96" t="s">
        <v>987</v>
      </c>
      <c r="F96" t="str">
        <v>MASTER-6557</v>
      </c>
    </row>
    <row r="97" spans="1:6" x14ac:dyDescent="0.25">
      <c r="A97" t="s">
        <v>14</v>
      </c>
      <c r="B97" t="s">
        <v>18</v>
      </c>
      <c r="C97" t="s">
        <v>987</v>
      </c>
      <c r="F97" t="str">
        <v>MASTER-6562</v>
      </c>
    </row>
    <row r="98" spans="1:6" x14ac:dyDescent="0.25">
      <c r="A98" t="s">
        <v>14</v>
      </c>
      <c r="B98" t="s">
        <v>12</v>
      </c>
      <c r="C98" t="s">
        <v>988</v>
      </c>
      <c r="F98" t="str">
        <v>MASTER-6565</v>
      </c>
    </row>
    <row r="99" spans="1:6" x14ac:dyDescent="0.25">
      <c r="A99" t="s">
        <v>14</v>
      </c>
      <c r="B99" t="s">
        <v>20</v>
      </c>
      <c r="C99" t="s">
        <v>989</v>
      </c>
      <c r="F99" t="str">
        <v>MASTER-6566</v>
      </c>
    </row>
    <row r="100" spans="1:6" x14ac:dyDescent="0.25">
      <c r="A100" t="s">
        <v>14</v>
      </c>
      <c r="B100" t="s">
        <v>19</v>
      </c>
      <c r="C100" t="s">
        <v>989</v>
      </c>
      <c r="F100" t="str">
        <v>MASTER-6569</v>
      </c>
    </row>
    <row r="101" spans="1:6" x14ac:dyDescent="0.25">
      <c r="A101" t="s">
        <v>14</v>
      </c>
      <c r="B101" t="s">
        <v>12</v>
      </c>
      <c r="C101" t="s">
        <v>990</v>
      </c>
      <c r="F101" t="str">
        <v>MASTER-6570</v>
      </c>
    </row>
    <row r="102" spans="1:6" x14ac:dyDescent="0.25">
      <c r="A102" t="s">
        <v>14</v>
      </c>
      <c r="B102" t="s">
        <v>13</v>
      </c>
      <c r="C102" t="s">
        <v>990</v>
      </c>
      <c r="F102" t="str">
        <v>MASTER-6573</v>
      </c>
    </row>
    <row r="103" spans="1:6" x14ac:dyDescent="0.25">
      <c r="A103" t="s">
        <v>14</v>
      </c>
      <c r="B103" t="s">
        <v>18</v>
      </c>
      <c r="C103" t="s">
        <v>989</v>
      </c>
      <c r="F103" t="str">
        <v>MASTER-6587</v>
      </c>
    </row>
    <row r="104" spans="1:6" x14ac:dyDescent="0.25">
      <c r="A104" t="s">
        <v>14</v>
      </c>
      <c r="B104" t="s">
        <v>19</v>
      </c>
      <c r="C104" t="s">
        <v>990</v>
      </c>
      <c r="F104" t="str">
        <v>MASTER-6591</v>
      </c>
    </row>
    <row r="105" spans="1:6" x14ac:dyDescent="0.25">
      <c r="A105" t="s">
        <v>14</v>
      </c>
      <c r="B105" t="s">
        <v>20</v>
      </c>
      <c r="C105" t="s">
        <v>990</v>
      </c>
      <c r="F105" t="str">
        <v>MASTER-6592</v>
      </c>
    </row>
    <row r="106" spans="1:6" x14ac:dyDescent="0.25">
      <c r="A106" t="s">
        <v>14</v>
      </c>
      <c r="B106" t="s">
        <v>13</v>
      </c>
      <c r="C106" t="s">
        <v>989</v>
      </c>
      <c r="F106" t="str">
        <v>MASTER-6595</v>
      </c>
    </row>
    <row r="107" spans="1:6" x14ac:dyDescent="0.25">
      <c r="A107" t="s">
        <v>14</v>
      </c>
      <c r="B107" t="s">
        <v>18</v>
      </c>
      <c r="C107" t="s">
        <v>990</v>
      </c>
      <c r="F107" t="str">
        <v>MASTER-6599</v>
      </c>
    </row>
    <row r="108" spans="1:6" x14ac:dyDescent="0.25">
      <c r="A108" t="s">
        <v>14</v>
      </c>
      <c r="B108" t="s">
        <v>20</v>
      </c>
      <c r="C108" t="s">
        <v>986</v>
      </c>
      <c r="F108" t="str">
        <v>MASTER-6601</v>
      </c>
    </row>
    <row r="109" spans="1:6" x14ac:dyDescent="0.25">
      <c r="A109" t="s">
        <v>886</v>
      </c>
      <c r="B109" t="s">
        <v>13</v>
      </c>
      <c r="C109" t="s">
        <v>991</v>
      </c>
      <c r="F109" t="str">
        <v>MASTER-6609</v>
      </c>
    </row>
    <row r="110" spans="1:6" x14ac:dyDescent="0.25">
      <c r="A110" t="s">
        <v>886</v>
      </c>
      <c r="B110" t="s">
        <v>12</v>
      </c>
      <c r="C110" t="s">
        <v>992</v>
      </c>
      <c r="F110" t="str">
        <v>MASTER-6610</v>
      </c>
    </row>
    <row r="111" spans="1:6" x14ac:dyDescent="0.25">
      <c r="A111" t="s">
        <v>886</v>
      </c>
      <c r="B111" t="s">
        <v>12</v>
      </c>
      <c r="C111" t="s">
        <v>993</v>
      </c>
      <c r="F111" t="str">
        <v>MASTER-6611</v>
      </c>
    </row>
    <row r="112" spans="1:6" x14ac:dyDescent="0.25">
      <c r="A112" t="s">
        <v>886</v>
      </c>
      <c r="B112" t="s">
        <v>13</v>
      </c>
      <c r="C112" t="s">
        <v>994</v>
      </c>
      <c r="F112" t="str">
        <v>MASTER-6612</v>
      </c>
    </row>
    <row r="113" spans="1:6" x14ac:dyDescent="0.25">
      <c r="A113" t="s">
        <v>886</v>
      </c>
      <c r="B113" t="s">
        <v>13</v>
      </c>
      <c r="C113" t="s">
        <v>992</v>
      </c>
      <c r="F113" t="str">
        <v>MASTER-6615</v>
      </c>
    </row>
    <row r="114" spans="1:6" x14ac:dyDescent="0.25">
      <c r="A114" t="s">
        <v>886</v>
      </c>
      <c r="B114" t="s">
        <v>13</v>
      </c>
      <c r="C114" t="s">
        <v>993</v>
      </c>
      <c r="F114" t="str">
        <v>MASTER-6617</v>
      </c>
    </row>
    <row r="115" spans="1:6" x14ac:dyDescent="0.25">
      <c r="A115" t="s">
        <v>886</v>
      </c>
      <c r="B115" t="s">
        <v>13</v>
      </c>
      <c r="C115" t="s">
        <v>995</v>
      </c>
      <c r="F115" t="str">
        <v>MASTER-6618</v>
      </c>
    </row>
    <row r="116" spans="1:6" x14ac:dyDescent="0.25">
      <c r="A116" t="s">
        <v>886</v>
      </c>
      <c r="B116" t="s">
        <v>13</v>
      </c>
      <c r="C116" t="s">
        <v>996</v>
      </c>
      <c r="F116" t="str">
        <v>MASTER-6621</v>
      </c>
    </row>
    <row r="117" spans="1:6" x14ac:dyDescent="0.25">
      <c r="A117" t="s">
        <v>886</v>
      </c>
      <c r="B117" t="s">
        <v>20</v>
      </c>
      <c r="C117" t="s">
        <v>997</v>
      </c>
      <c r="F117" t="str">
        <v>MASTER-6688</v>
      </c>
    </row>
    <row r="118" spans="1:6" x14ac:dyDescent="0.25">
      <c r="A118" t="s">
        <v>886</v>
      </c>
      <c r="B118" t="s">
        <v>20</v>
      </c>
      <c r="C118" t="s">
        <v>998</v>
      </c>
      <c r="F118" t="str">
        <v>MASTER-6699</v>
      </c>
    </row>
    <row r="119" spans="1:6" x14ac:dyDescent="0.25">
      <c r="A119" t="s">
        <v>886</v>
      </c>
      <c r="B119" t="s">
        <v>20</v>
      </c>
      <c r="C119" t="s">
        <v>999</v>
      </c>
      <c r="F119" t="str">
        <v>MASTER-6704</v>
      </c>
    </row>
    <row r="120" spans="1:6" x14ac:dyDescent="0.25">
      <c r="A120" t="s">
        <v>886</v>
      </c>
      <c r="B120" t="s">
        <v>20</v>
      </c>
      <c r="C120" t="s">
        <v>1000</v>
      </c>
    </row>
    <row r="121" spans="1:6" x14ac:dyDescent="0.25">
      <c r="A121" t="s">
        <v>886</v>
      </c>
      <c r="B121" t="s">
        <v>20</v>
      </c>
      <c r="C121" t="s">
        <v>1001</v>
      </c>
    </row>
    <row r="122" spans="1:6" x14ac:dyDescent="0.25">
      <c r="A122" t="s">
        <v>886</v>
      </c>
      <c r="B122" t="s">
        <v>12</v>
      </c>
      <c r="C122" t="s">
        <v>995</v>
      </c>
    </row>
    <row r="123" spans="1:6" x14ac:dyDescent="0.25">
      <c r="A123" t="s">
        <v>886</v>
      </c>
      <c r="B123" t="s">
        <v>12</v>
      </c>
      <c r="C123" t="s">
        <v>996</v>
      </c>
    </row>
    <row r="124" spans="1:6" x14ac:dyDescent="0.25">
      <c r="A124" t="s">
        <v>886</v>
      </c>
      <c r="B124" t="s">
        <v>12</v>
      </c>
      <c r="C124" t="s">
        <v>991</v>
      </c>
    </row>
    <row r="125" spans="1:6" x14ac:dyDescent="0.25">
      <c r="A125" t="s">
        <v>886</v>
      </c>
      <c r="B125" t="s">
        <v>12</v>
      </c>
      <c r="C125" t="s">
        <v>994</v>
      </c>
    </row>
    <row r="126" spans="1:6" x14ac:dyDescent="0.25">
      <c r="A126" t="s">
        <v>886</v>
      </c>
      <c r="B126" t="s">
        <v>19</v>
      </c>
      <c r="C126" t="s">
        <v>993</v>
      </c>
    </row>
    <row r="127" spans="1:6" x14ac:dyDescent="0.25">
      <c r="A127" t="s">
        <v>886</v>
      </c>
      <c r="B127" t="s">
        <v>20</v>
      </c>
      <c r="C127" t="s">
        <v>991</v>
      </c>
    </row>
    <row r="128" spans="1:6" x14ac:dyDescent="0.25">
      <c r="A128" t="s">
        <v>886</v>
      </c>
      <c r="B128" t="s">
        <v>19</v>
      </c>
      <c r="C128" t="s">
        <v>996</v>
      </c>
    </row>
    <row r="129" spans="1:3" x14ac:dyDescent="0.25">
      <c r="A129" t="s">
        <v>886</v>
      </c>
      <c r="B129" t="s">
        <v>19</v>
      </c>
      <c r="C129" t="s">
        <v>992</v>
      </c>
    </row>
    <row r="130" spans="1:3" x14ac:dyDescent="0.25">
      <c r="A130" t="s">
        <v>886</v>
      </c>
      <c r="B130" t="s">
        <v>20</v>
      </c>
      <c r="C130" t="s">
        <v>994</v>
      </c>
    </row>
    <row r="131" spans="1:3" x14ac:dyDescent="0.25">
      <c r="A131" t="s">
        <v>886</v>
      </c>
      <c r="B131" t="s">
        <v>20</v>
      </c>
      <c r="C131" t="s">
        <v>992</v>
      </c>
    </row>
    <row r="132" spans="1:3" x14ac:dyDescent="0.25">
      <c r="A132" t="s">
        <v>886</v>
      </c>
      <c r="B132" t="s">
        <v>20</v>
      </c>
      <c r="C132" t="s">
        <v>993</v>
      </c>
    </row>
    <row r="133" spans="1:3" x14ac:dyDescent="0.25">
      <c r="A133" t="s">
        <v>886</v>
      </c>
      <c r="B133" t="s">
        <v>20</v>
      </c>
      <c r="C133" t="s">
        <v>995</v>
      </c>
    </row>
    <row r="134" spans="1:3" x14ac:dyDescent="0.25">
      <c r="A134" t="s">
        <v>886</v>
      </c>
      <c r="B134" t="s">
        <v>20</v>
      </c>
      <c r="C134" t="s">
        <v>996</v>
      </c>
    </row>
    <row r="135" spans="1:3" x14ac:dyDescent="0.25">
      <c r="A135" t="s">
        <v>886</v>
      </c>
      <c r="B135" t="s">
        <v>18</v>
      </c>
      <c r="C135" t="s">
        <v>995</v>
      </c>
    </row>
    <row r="136" spans="1:3" x14ac:dyDescent="0.25">
      <c r="A136" t="s">
        <v>886</v>
      </c>
      <c r="B136" t="s">
        <v>18</v>
      </c>
      <c r="C136" t="s">
        <v>996</v>
      </c>
    </row>
    <row r="137" spans="1:3" x14ac:dyDescent="0.25">
      <c r="A137" t="s">
        <v>886</v>
      </c>
      <c r="B137" t="s">
        <v>18</v>
      </c>
      <c r="C137" t="s">
        <v>991</v>
      </c>
    </row>
    <row r="138" spans="1:3" x14ac:dyDescent="0.25">
      <c r="A138" t="s">
        <v>886</v>
      </c>
      <c r="B138" t="s">
        <v>18</v>
      </c>
      <c r="C138" t="s">
        <v>994</v>
      </c>
    </row>
    <row r="139" spans="1:3" x14ac:dyDescent="0.25">
      <c r="A139" t="s">
        <v>886</v>
      </c>
      <c r="B139" t="s">
        <v>18</v>
      </c>
      <c r="C139" t="s">
        <v>992</v>
      </c>
    </row>
    <row r="140" spans="1:3" x14ac:dyDescent="0.25">
      <c r="A140" t="s">
        <v>886</v>
      </c>
      <c r="B140" t="s">
        <v>19</v>
      </c>
      <c r="C140" t="s">
        <v>994</v>
      </c>
    </row>
    <row r="141" spans="1:3" x14ac:dyDescent="0.25">
      <c r="A141" t="s">
        <v>886</v>
      </c>
      <c r="B141" t="s">
        <v>19</v>
      </c>
      <c r="C141" t="s">
        <v>995</v>
      </c>
    </row>
    <row r="142" spans="1:3" x14ac:dyDescent="0.25">
      <c r="A142" t="s">
        <v>886</v>
      </c>
      <c r="B142" t="s">
        <v>18</v>
      </c>
      <c r="C142" t="s">
        <v>993</v>
      </c>
    </row>
    <row r="143" spans="1:3" x14ac:dyDescent="0.25">
      <c r="A143" t="s">
        <v>886</v>
      </c>
      <c r="B143" t="s">
        <v>19</v>
      </c>
      <c r="C143" t="s">
        <v>991</v>
      </c>
    </row>
    <row r="144" spans="1:3" x14ac:dyDescent="0.25">
      <c r="A144" t="s">
        <v>886</v>
      </c>
      <c r="B144" t="s">
        <v>19</v>
      </c>
      <c r="C144" t="s">
        <v>998</v>
      </c>
    </row>
    <row r="145" spans="1:3" x14ac:dyDescent="0.25">
      <c r="A145" t="s">
        <v>886</v>
      </c>
      <c r="B145" t="s">
        <v>19</v>
      </c>
      <c r="C145" t="s">
        <v>997</v>
      </c>
    </row>
    <row r="146" spans="1:3" x14ac:dyDescent="0.25">
      <c r="A146" t="s">
        <v>886</v>
      </c>
      <c r="B146" t="s">
        <v>19</v>
      </c>
      <c r="C146" t="s">
        <v>1000</v>
      </c>
    </row>
    <row r="147" spans="1:3" x14ac:dyDescent="0.25">
      <c r="A147" t="s">
        <v>886</v>
      </c>
      <c r="B147" t="s">
        <v>13</v>
      </c>
      <c r="C147" t="s">
        <v>1002</v>
      </c>
    </row>
    <row r="148" spans="1:3" x14ac:dyDescent="0.25">
      <c r="A148" t="s">
        <v>886</v>
      </c>
      <c r="B148" t="s">
        <v>20</v>
      </c>
      <c r="C148" t="s">
        <v>1002</v>
      </c>
    </row>
    <row r="149" spans="1:3" x14ac:dyDescent="0.25">
      <c r="A149" t="s">
        <v>886</v>
      </c>
      <c r="B149" t="s">
        <v>19</v>
      </c>
      <c r="C149" t="s">
        <v>1001</v>
      </c>
    </row>
    <row r="150" spans="1:3" x14ac:dyDescent="0.25">
      <c r="A150" t="s">
        <v>886</v>
      </c>
      <c r="B150" t="s">
        <v>13</v>
      </c>
      <c r="C150" t="s">
        <v>999</v>
      </c>
    </row>
    <row r="151" spans="1:3" x14ac:dyDescent="0.25">
      <c r="A151" t="s">
        <v>886</v>
      </c>
      <c r="B151" t="s">
        <v>12</v>
      </c>
      <c r="C151" t="s">
        <v>997</v>
      </c>
    </row>
    <row r="152" spans="1:3" x14ac:dyDescent="0.25">
      <c r="A152" t="s">
        <v>886</v>
      </c>
      <c r="B152" t="s">
        <v>12</v>
      </c>
      <c r="C152" t="s">
        <v>998</v>
      </c>
    </row>
    <row r="153" spans="1:3" x14ac:dyDescent="0.25">
      <c r="A153" t="s">
        <v>886</v>
      </c>
      <c r="B153" t="s">
        <v>12</v>
      </c>
      <c r="C153" t="s">
        <v>1001</v>
      </c>
    </row>
    <row r="154" spans="1:3" x14ac:dyDescent="0.25">
      <c r="A154" t="s">
        <v>886</v>
      </c>
      <c r="B154" t="s">
        <v>12</v>
      </c>
      <c r="C154" t="s">
        <v>999</v>
      </c>
    </row>
    <row r="155" spans="1:3" x14ac:dyDescent="0.25">
      <c r="A155" t="s">
        <v>886</v>
      </c>
      <c r="B155" t="s">
        <v>12</v>
      </c>
      <c r="C155" t="s">
        <v>1002</v>
      </c>
    </row>
    <row r="156" spans="1:3" x14ac:dyDescent="0.25">
      <c r="A156" t="s">
        <v>886</v>
      </c>
      <c r="B156" t="s">
        <v>12</v>
      </c>
      <c r="C156" t="s">
        <v>1000</v>
      </c>
    </row>
    <row r="157" spans="1:3" x14ac:dyDescent="0.25">
      <c r="A157" t="s">
        <v>886</v>
      </c>
      <c r="B157" t="s">
        <v>13</v>
      </c>
      <c r="C157" t="s">
        <v>1001</v>
      </c>
    </row>
    <row r="158" spans="1:3" x14ac:dyDescent="0.25">
      <c r="A158" t="s">
        <v>886</v>
      </c>
      <c r="B158" t="s">
        <v>13</v>
      </c>
      <c r="C158" t="s">
        <v>998</v>
      </c>
    </row>
    <row r="159" spans="1:3" x14ac:dyDescent="0.25">
      <c r="A159" t="s">
        <v>886</v>
      </c>
      <c r="B159" t="s">
        <v>18</v>
      </c>
      <c r="C159" t="s">
        <v>1000</v>
      </c>
    </row>
    <row r="160" spans="1:3" x14ac:dyDescent="0.25">
      <c r="A160" t="s">
        <v>886</v>
      </c>
      <c r="B160" t="s">
        <v>19</v>
      </c>
      <c r="C160" t="s">
        <v>1002</v>
      </c>
    </row>
    <row r="161" spans="1:3" x14ac:dyDescent="0.25">
      <c r="A161" t="s">
        <v>886</v>
      </c>
      <c r="B161" t="s">
        <v>18</v>
      </c>
      <c r="C161" t="s">
        <v>1002</v>
      </c>
    </row>
    <row r="162" spans="1:3" x14ac:dyDescent="0.25">
      <c r="A162" t="s">
        <v>886</v>
      </c>
      <c r="B162" t="s">
        <v>18</v>
      </c>
      <c r="C162" t="s">
        <v>999</v>
      </c>
    </row>
    <row r="163" spans="1:3" x14ac:dyDescent="0.25">
      <c r="A163" t="s">
        <v>886</v>
      </c>
      <c r="B163" t="s">
        <v>19</v>
      </c>
      <c r="C163" t="s">
        <v>999</v>
      </c>
    </row>
    <row r="164" spans="1:3" x14ac:dyDescent="0.25">
      <c r="A164" t="s">
        <v>886</v>
      </c>
      <c r="B164" t="s">
        <v>13</v>
      </c>
      <c r="C164" t="s">
        <v>997</v>
      </c>
    </row>
    <row r="165" spans="1:3" x14ac:dyDescent="0.25">
      <c r="A165" t="s">
        <v>886</v>
      </c>
      <c r="B165" t="s">
        <v>13</v>
      </c>
      <c r="C165" t="s">
        <v>1000</v>
      </c>
    </row>
    <row r="166" spans="1:3" x14ac:dyDescent="0.25">
      <c r="A166" t="s">
        <v>886</v>
      </c>
      <c r="B166" t="s">
        <v>18</v>
      </c>
      <c r="C166" t="s">
        <v>997</v>
      </c>
    </row>
    <row r="167" spans="1:3" x14ac:dyDescent="0.25">
      <c r="A167" t="s">
        <v>886</v>
      </c>
      <c r="B167" t="s">
        <v>18</v>
      </c>
      <c r="C167" t="s">
        <v>998</v>
      </c>
    </row>
    <row r="168" spans="1:3" x14ac:dyDescent="0.25">
      <c r="A168" t="s">
        <v>886</v>
      </c>
      <c r="B168" t="s">
        <v>18</v>
      </c>
      <c r="C168" t="s">
        <v>1001</v>
      </c>
    </row>
    <row r="169" spans="1:3" x14ac:dyDescent="0.25">
      <c r="A169" t="s">
        <v>887</v>
      </c>
      <c r="B169" t="s">
        <v>19</v>
      </c>
      <c r="C169" t="s">
        <v>1003</v>
      </c>
    </row>
    <row r="170" spans="1:3" x14ac:dyDescent="0.25">
      <c r="A170" t="s">
        <v>887</v>
      </c>
      <c r="B170" t="s">
        <v>13</v>
      </c>
      <c r="C170" t="s">
        <v>1004</v>
      </c>
    </row>
    <row r="171" spans="1:3" x14ac:dyDescent="0.25">
      <c r="A171" t="s">
        <v>887</v>
      </c>
      <c r="B171" t="s">
        <v>18</v>
      </c>
      <c r="C171" t="s">
        <v>1004</v>
      </c>
    </row>
    <row r="172" spans="1:3" x14ac:dyDescent="0.25">
      <c r="A172" t="s">
        <v>887</v>
      </c>
      <c r="B172" t="s">
        <v>19</v>
      </c>
      <c r="C172" t="s">
        <v>1004</v>
      </c>
    </row>
    <row r="173" spans="1:3" x14ac:dyDescent="0.25">
      <c r="A173" t="s">
        <v>887</v>
      </c>
      <c r="B173" t="s">
        <v>12</v>
      </c>
      <c r="C173" t="s">
        <v>1003</v>
      </c>
    </row>
    <row r="174" spans="1:3" x14ac:dyDescent="0.25">
      <c r="A174" t="s">
        <v>887</v>
      </c>
      <c r="B174" t="s">
        <v>12</v>
      </c>
      <c r="C174" t="s">
        <v>1004</v>
      </c>
    </row>
    <row r="175" spans="1:3" x14ac:dyDescent="0.25">
      <c r="A175" t="s">
        <v>887</v>
      </c>
      <c r="B175" t="s">
        <v>18</v>
      </c>
      <c r="C175" t="s">
        <v>1003</v>
      </c>
    </row>
    <row r="176" spans="1:3" x14ac:dyDescent="0.25">
      <c r="A176" t="s">
        <v>887</v>
      </c>
      <c r="B176" t="s">
        <v>13</v>
      </c>
      <c r="C176" t="s">
        <v>1003</v>
      </c>
    </row>
    <row r="177" spans="1:3" x14ac:dyDescent="0.25">
      <c r="A177" t="s">
        <v>887</v>
      </c>
      <c r="B177" t="s">
        <v>19</v>
      </c>
      <c r="C177" t="s">
        <v>1005</v>
      </c>
    </row>
    <row r="178" spans="1:3" x14ac:dyDescent="0.25">
      <c r="A178" t="s">
        <v>887</v>
      </c>
      <c r="B178" t="s">
        <v>20</v>
      </c>
      <c r="C178" t="s">
        <v>1005</v>
      </c>
    </row>
    <row r="179" spans="1:3" x14ac:dyDescent="0.25">
      <c r="A179" t="s">
        <v>887</v>
      </c>
      <c r="B179" t="s">
        <v>20</v>
      </c>
      <c r="C179" t="s">
        <v>1003</v>
      </c>
    </row>
    <row r="180" spans="1:3" x14ac:dyDescent="0.25">
      <c r="A180" t="s">
        <v>887</v>
      </c>
      <c r="B180" t="s">
        <v>18</v>
      </c>
      <c r="C180" t="s">
        <v>1005</v>
      </c>
    </row>
    <row r="181" spans="1:3" x14ac:dyDescent="0.25">
      <c r="A181" t="s">
        <v>887</v>
      </c>
      <c r="B181" t="s">
        <v>20</v>
      </c>
      <c r="C181" t="s">
        <v>1004</v>
      </c>
    </row>
    <row r="182" spans="1:3" x14ac:dyDescent="0.25">
      <c r="A182" t="s">
        <v>887</v>
      </c>
      <c r="B182" t="s">
        <v>12</v>
      </c>
      <c r="C182" t="s">
        <v>1005</v>
      </c>
    </row>
    <row r="183" spans="1:3" x14ac:dyDescent="0.25">
      <c r="A183" t="s">
        <v>887</v>
      </c>
      <c r="B183" t="s">
        <v>13</v>
      </c>
      <c r="C183" t="s">
        <v>1005</v>
      </c>
    </row>
    <row r="184" spans="1:3" x14ac:dyDescent="0.25">
      <c r="A184" t="s">
        <v>887</v>
      </c>
      <c r="B184" t="s">
        <v>12</v>
      </c>
      <c r="C184" t="s">
        <v>1006</v>
      </c>
    </row>
    <row r="185" spans="1:3" x14ac:dyDescent="0.25">
      <c r="A185" t="s">
        <v>887</v>
      </c>
      <c r="B185" t="s">
        <v>12</v>
      </c>
      <c r="C185" t="s">
        <v>1007</v>
      </c>
    </row>
    <row r="186" spans="1:3" x14ac:dyDescent="0.25">
      <c r="A186" t="s">
        <v>887</v>
      </c>
      <c r="B186" t="s">
        <v>13</v>
      </c>
      <c r="C186" t="s">
        <v>1007</v>
      </c>
    </row>
    <row r="187" spans="1:3" x14ac:dyDescent="0.25">
      <c r="A187" t="s">
        <v>887</v>
      </c>
      <c r="B187" t="s">
        <v>13</v>
      </c>
      <c r="C187" t="s">
        <v>1006</v>
      </c>
    </row>
    <row r="188" spans="1:3" x14ac:dyDescent="0.25">
      <c r="A188" t="s">
        <v>887</v>
      </c>
      <c r="B188" t="s">
        <v>20</v>
      </c>
      <c r="C188" t="s">
        <v>1006</v>
      </c>
    </row>
    <row r="189" spans="1:3" x14ac:dyDescent="0.25">
      <c r="A189" t="s">
        <v>887</v>
      </c>
      <c r="B189" t="s">
        <v>19</v>
      </c>
      <c r="C189" t="s">
        <v>1006</v>
      </c>
    </row>
    <row r="190" spans="1:3" x14ac:dyDescent="0.25">
      <c r="A190" t="s">
        <v>887</v>
      </c>
      <c r="B190" t="s">
        <v>18</v>
      </c>
      <c r="C190" t="s">
        <v>1006</v>
      </c>
    </row>
    <row r="191" spans="1:3" x14ac:dyDescent="0.25">
      <c r="A191" t="s">
        <v>887</v>
      </c>
      <c r="B191" t="s">
        <v>18</v>
      </c>
      <c r="C191" t="s">
        <v>1007</v>
      </c>
    </row>
    <row r="192" spans="1:3" x14ac:dyDescent="0.25">
      <c r="A192" t="s">
        <v>887</v>
      </c>
      <c r="B192" t="s">
        <v>12</v>
      </c>
      <c r="C192" t="s">
        <v>1008</v>
      </c>
    </row>
    <row r="193" spans="1:3" x14ac:dyDescent="0.25">
      <c r="A193" t="s">
        <v>887</v>
      </c>
      <c r="B193" t="s">
        <v>20</v>
      </c>
      <c r="C193" t="s">
        <v>1007</v>
      </c>
    </row>
    <row r="194" spans="1:3" x14ac:dyDescent="0.25">
      <c r="A194" t="s">
        <v>887</v>
      </c>
      <c r="B194" t="s">
        <v>19</v>
      </c>
      <c r="C194" t="s">
        <v>1007</v>
      </c>
    </row>
    <row r="195" spans="1:3" x14ac:dyDescent="0.25">
      <c r="A195" t="s">
        <v>887</v>
      </c>
      <c r="B195" t="s">
        <v>13</v>
      </c>
      <c r="C195" t="s">
        <v>1008</v>
      </c>
    </row>
    <row r="196" spans="1:3" x14ac:dyDescent="0.25">
      <c r="A196" t="s">
        <v>887</v>
      </c>
      <c r="B196" t="s">
        <v>20</v>
      </c>
      <c r="C196" t="s">
        <v>1008</v>
      </c>
    </row>
    <row r="197" spans="1:3" x14ac:dyDescent="0.25">
      <c r="A197" t="s">
        <v>887</v>
      </c>
      <c r="B197" t="s">
        <v>19</v>
      </c>
      <c r="C197" t="s">
        <v>1008</v>
      </c>
    </row>
    <row r="198" spans="1:3" x14ac:dyDescent="0.25">
      <c r="A198" t="s">
        <v>887</v>
      </c>
      <c r="B198" t="s">
        <v>18</v>
      </c>
      <c r="C198" t="s">
        <v>1008</v>
      </c>
    </row>
    <row r="199" spans="1:3" x14ac:dyDescent="0.25">
      <c r="A199" t="s">
        <v>887</v>
      </c>
      <c r="B199" t="s">
        <v>18</v>
      </c>
      <c r="C199" t="s">
        <v>1009</v>
      </c>
    </row>
    <row r="200" spans="1:3" x14ac:dyDescent="0.25">
      <c r="A200" t="s">
        <v>887</v>
      </c>
      <c r="B200" t="s">
        <v>19</v>
      </c>
      <c r="C200" t="s">
        <v>1009</v>
      </c>
    </row>
    <row r="201" spans="1:3" x14ac:dyDescent="0.25">
      <c r="A201" t="s">
        <v>887</v>
      </c>
      <c r="B201" t="s">
        <v>13</v>
      </c>
      <c r="C201" t="s">
        <v>1009</v>
      </c>
    </row>
    <row r="202" spans="1:3" x14ac:dyDescent="0.25">
      <c r="A202" t="s">
        <v>887</v>
      </c>
      <c r="B202" t="s">
        <v>20</v>
      </c>
      <c r="C202" t="s">
        <v>1010</v>
      </c>
    </row>
    <row r="203" spans="1:3" x14ac:dyDescent="0.25">
      <c r="A203" t="s">
        <v>887</v>
      </c>
      <c r="B203" t="s">
        <v>12</v>
      </c>
      <c r="C203" t="s">
        <v>1009</v>
      </c>
    </row>
    <row r="204" spans="1:3" x14ac:dyDescent="0.25">
      <c r="A204" t="s">
        <v>887</v>
      </c>
      <c r="B204" t="s">
        <v>18</v>
      </c>
      <c r="C204" t="s">
        <v>1010</v>
      </c>
    </row>
    <row r="205" spans="1:3" x14ac:dyDescent="0.25">
      <c r="A205" t="s">
        <v>887</v>
      </c>
      <c r="B205" t="s">
        <v>19</v>
      </c>
      <c r="C205" t="s">
        <v>1010</v>
      </c>
    </row>
    <row r="206" spans="1:3" x14ac:dyDescent="0.25">
      <c r="A206" t="s">
        <v>887</v>
      </c>
      <c r="B206" t="s">
        <v>13</v>
      </c>
      <c r="C206" t="s">
        <v>1010</v>
      </c>
    </row>
    <row r="207" spans="1:3" x14ac:dyDescent="0.25">
      <c r="A207" t="s">
        <v>887</v>
      </c>
      <c r="B207" t="s">
        <v>20</v>
      </c>
      <c r="C207" t="s">
        <v>1009</v>
      </c>
    </row>
    <row r="208" spans="1:3" x14ac:dyDescent="0.25">
      <c r="A208" t="s">
        <v>887</v>
      </c>
      <c r="B208" t="s">
        <v>12</v>
      </c>
      <c r="C208" t="s">
        <v>1010</v>
      </c>
    </row>
    <row r="209" spans="1:3" x14ac:dyDescent="0.25">
      <c r="A209" t="s">
        <v>887</v>
      </c>
      <c r="B209" t="s">
        <v>18</v>
      </c>
      <c r="C209" t="s">
        <v>1011</v>
      </c>
    </row>
    <row r="210" spans="1:3" x14ac:dyDescent="0.25">
      <c r="A210" t="s">
        <v>887</v>
      </c>
      <c r="B210" t="s">
        <v>19</v>
      </c>
      <c r="C210" t="s">
        <v>1011</v>
      </c>
    </row>
    <row r="211" spans="1:3" x14ac:dyDescent="0.25">
      <c r="A211" t="s">
        <v>887</v>
      </c>
      <c r="B211" t="s">
        <v>20</v>
      </c>
      <c r="C211" t="s">
        <v>1011</v>
      </c>
    </row>
    <row r="212" spans="1:3" x14ac:dyDescent="0.25">
      <c r="A212" t="s">
        <v>887</v>
      </c>
      <c r="B212" t="s">
        <v>13</v>
      </c>
      <c r="C212" t="s">
        <v>1011</v>
      </c>
    </row>
    <row r="213" spans="1:3" x14ac:dyDescent="0.25">
      <c r="A213" t="s">
        <v>887</v>
      </c>
      <c r="B213" t="s">
        <v>12</v>
      </c>
      <c r="C213" t="s">
        <v>1011</v>
      </c>
    </row>
    <row r="214" spans="1:3" x14ac:dyDescent="0.25">
      <c r="A214" t="s">
        <v>888</v>
      </c>
      <c r="B214" t="s">
        <v>12</v>
      </c>
      <c r="C214" t="s">
        <v>1012</v>
      </c>
    </row>
    <row r="215" spans="1:3" x14ac:dyDescent="0.25">
      <c r="A215" t="s">
        <v>888</v>
      </c>
      <c r="B215" t="s">
        <v>13</v>
      </c>
      <c r="C215" t="s">
        <v>1012</v>
      </c>
    </row>
    <row r="216" spans="1:3" x14ac:dyDescent="0.25">
      <c r="A216" t="s">
        <v>888</v>
      </c>
      <c r="B216" t="s">
        <v>12</v>
      </c>
      <c r="C216" t="s">
        <v>1013</v>
      </c>
    </row>
    <row r="217" spans="1:3" x14ac:dyDescent="0.25">
      <c r="A217" t="s">
        <v>888</v>
      </c>
      <c r="B217" t="s">
        <v>13</v>
      </c>
      <c r="C217" t="s">
        <v>1013</v>
      </c>
    </row>
    <row r="218" spans="1:3" x14ac:dyDescent="0.25">
      <c r="A218" t="s">
        <v>888</v>
      </c>
      <c r="B218" t="s">
        <v>19</v>
      </c>
      <c r="C218" t="s">
        <v>1013</v>
      </c>
    </row>
    <row r="219" spans="1:3" x14ac:dyDescent="0.25">
      <c r="A219" t="s">
        <v>888</v>
      </c>
      <c r="B219" t="s">
        <v>18</v>
      </c>
      <c r="C219" t="s">
        <v>1012</v>
      </c>
    </row>
    <row r="220" spans="1:3" x14ac:dyDescent="0.25">
      <c r="A220" t="s">
        <v>888</v>
      </c>
      <c r="B220" t="s">
        <v>18</v>
      </c>
      <c r="C220" t="s">
        <v>1013</v>
      </c>
    </row>
    <row r="221" spans="1:3" x14ac:dyDescent="0.25">
      <c r="A221" t="s">
        <v>888</v>
      </c>
      <c r="B221" t="s">
        <v>19</v>
      </c>
      <c r="C221" t="s">
        <v>1014</v>
      </c>
    </row>
    <row r="222" spans="1:3" x14ac:dyDescent="0.25">
      <c r="A222" t="s">
        <v>888</v>
      </c>
      <c r="B222" t="s">
        <v>20</v>
      </c>
      <c r="C222" t="s">
        <v>1014</v>
      </c>
    </row>
    <row r="223" spans="1:3" x14ac:dyDescent="0.25">
      <c r="A223" t="s">
        <v>888</v>
      </c>
      <c r="B223" t="s">
        <v>18</v>
      </c>
      <c r="C223" t="s">
        <v>1014</v>
      </c>
    </row>
    <row r="224" spans="1:3" x14ac:dyDescent="0.25">
      <c r="A224" t="s">
        <v>888</v>
      </c>
      <c r="B224" t="s">
        <v>12</v>
      </c>
      <c r="C224" t="s">
        <v>1014</v>
      </c>
    </row>
    <row r="225" spans="1:3" x14ac:dyDescent="0.25">
      <c r="A225" t="s">
        <v>888</v>
      </c>
      <c r="B225" t="s">
        <v>13</v>
      </c>
      <c r="C225" t="s">
        <v>1014</v>
      </c>
    </row>
    <row r="226" spans="1:3" x14ac:dyDescent="0.25">
      <c r="A226" t="s">
        <v>888</v>
      </c>
      <c r="B226" t="s">
        <v>13</v>
      </c>
      <c r="C226" t="s">
        <v>1015</v>
      </c>
    </row>
    <row r="227" spans="1:3" x14ac:dyDescent="0.25">
      <c r="A227" t="s">
        <v>888</v>
      </c>
      <c r="B227" t="s">
        <v>12</v>
      </c>
      <c r="C227" t="s">
        <v>1015</v>
      </c>
    </row>
    <row r="228" spans="1:3" x14ac:dyDescent="0.25">
      <c r="A228" t="s">
        <v>888</v>
      </c>
      <c r="B228" t="s">
        <v>18</v>
      </c>
      <c r="C228" t="s">
        <v>1015</v>
      </c>
    </row>
    <row r="229" spans="1:3" x14ac:dyDescent="0.25">
      <c r="A229" t="s">
        <v>888</v>
      </c>
      <c r="B229" t="s">
        <v>20</v>
      </c>
      <c r="C229" t="s">
        <v>1015</v>
      </c>
    </row>
    <row r="230" spans="1:3" x14ac:dyDescent="0.25">
      <c r="A230" t="s">
        <v>888</v>
      </c>
      <c r="B230" t="s">
        <v>19</v>
      </c>
      <c r="C230" t="s">
        <v>1015</v>
      </c>
    </row>
    <row r="231" spans="1:3" x14ac:dyDescent="0.25">
      <c r="A231" t="s">
        <v>888</v>
      </c>
      <c r="B231" t="s">
        <v>19</v>
      </c>
      <c r="C231" t="s">
        <v>1012</v>
      </c>
    </row>
    <row r="232" spans="1:3" x14ac:dyDescent="0.25">
      <c r="A232" t="s">
        <v>888</v>
      </c>
      <c r="B232" t="s">
        <v>19</v>
      </c>
      <c r="C232" t="s">
        <v>1016</v>
      </c>
    </row>
    <row r="233" spans="1:3" x14ac:dyDescent="0.25">
      <c r="A233" t="s">
        <v>888</v>
      </c>
      <c r="B233" t="s">
        <v>19</v>
      </c>
      <c r="C233" t="s">
        <v>1017</v>
      </c>
    </row>
    <row r="234" spans="1:3" x14ac:dyDescent="0.25">
      <c r="A234" t="s">
        <v>888</v>
      </c>
      <c r="B234" t="s">
        <v>20</v>
      </c>
      <c r="C234" t="s">
        <v>1017</v>
      </c>
    </row>
    <row r="235" spans="1:3" x14ac:dyDescent="0.25">
      <c r="A235" t="s">
        <v>888</v>
      </c>
      <c r="B235" t="s">
        <v>12</v>
      </c>
      <c r="C235" t="s">
        <v>1017</v>
      </c>
    </row>
    <row r="236" spans="1:3" x14ac:dyDescent="0.25">
      <c r="A236" t="s">
        <v>888</v>
      </c>
      <c r="B236" t="s">
        <v>20</v>
      </c>
      <c r="C236" t="s">
        <v>1016</v>
      </c>
    </row>
    <row r="237" spans="1:3" x14ac:dyDescent="0.25">
      <c r="A237" t="s">
        <v>888</v>
      </c>
      <c r="B237" t="s">
        <v>13</v>
      </c>
      <c r="C237" t="s">
        <v>1017</v>
      </c>
    </row>
    <row r="238" spans="1:3" x14ac:dyDescent="0.25">
      <c r="A238" t="s">
        <v>888</v>
      </c>
      <c r="B238" t="s">
        <v>12</v>
      </c>
      <c r="C238" t="s">
        <v>1016</v>
      </c>
    </row>
    <row r="239" spans="1:3" x14ac:dyDescent="0.25">
      <c r="A239" t="s">
        <v>888</v>
      </c>
      <c r="B239" t="s">
        <v>13</v>
      </c>
      <c r="C239" t="s">
        <v>1016</v>
      </c>
    </row>
    <row r="240" spans="1:3" x14ac:dyDescent="0.25">
      <c r="A240" t="s">
        <v>888</v>
      </c>
      <c r="B240" t="s">
        <v>18</v>
      </c>
      <c r="C240" t="s">
        <v>1016</v>
      </c>
    </row>
    <row r="241" spans="1:3" x14ac:dyDescent="0.25">
      <c r="A241" t="s">
        <v>888</v>
      </c>
      <c r="B241" t="s">
        <v>18</v>
      </c>
      <c r="C241" t="s">
        <v>1017</v>
      </c>
    </row>
    <row r="242" spans="1:3" x14ac:dyDescent="0.25">
      <c r="A242" t="s">
        <v>888</v>
      </c>
      <c r="B242" t="s">
        <v>19</v>
      </c>
      <c r="C242" t="s">
        <v>1018</v>
      </c>
    </row>
    <row r="243" spans="1:3" x14ac:dyDescent="0.25">
      <c r="A243" t="s">
        <v>888</v>
      </c>
      <c r="B243" t="s">
        <v>18</v>
      </c>
      <c r="C243" t="s">
        <v>1018</v>
      </c>
    </row>
    <row r="244" spans="1:3" x14ac:dyDescent="0.25">
      <c r="A244" t="s">
        <v>888</v>
      </c>
      <c r="B244" t="s">
        <v>13</v>
      </c>
      <c r="C244" t="s">
        <v>1018</v>
      </c>
    </row>
    <row r="245" spans="1:3" x14ac:dyDescent="0.25">
      <c r="A245" t="s">
        <v>888</v>
      </c>
      <c r="B245" t="s">
        <v>20</v>
      </c>
      <c r="C245" t="s">
        <v>1018</v>
      </c>
    </row>
    <row r="246" spans="1:3" x14ac:dyDescent="0.25">
      <c r="A246" t="s">
        <v>888</v>
      </c>
      <c r="B246" t="s">
        <v>12</v>
      </c>
      <c r="C246" t="s">
        <v>1018</v>
      </c>
    </row>
    <row r="247" spans="1:3" x14ac:dyDescent="0.25">
      <c r="A247" t="s">
        <v>888</v>
      </c>
      <c r="B247" t="s">
        <v>20</v>
      </c>
      <c r="C247" t="s">
        <v>1013</v>
      </c>
    </row>
    <row r="248" spans="1:3" x14ac:dyDescent="0.25">
      <c r="A248" t="s">
        <v>888</v>
      </c>
      <c r="B248" t="s">
        <v>20</v>
      </c>
      <c r="C248" t="s">
        <v>1012</v>
      </c>
    </row>
    <row r="249" spans="1:3" x14ac:dyDescent="0.25">
      <c r="A249" t="s">
        <v>889</v>
      </c>
      <c r="B249" t="s">
        <v>19</v>
      </c>
      <c r="C249" t="s">
        <v>1019</v>
      </c>
    </row>
    <row r="250" spans="1:3" x14ac:dyDescent="0.25">
      <c r="A250" t="s">
        <v>889</v>
      </c>
      <c r="B250" t="s">
        <v>18</v>
      </c>
      <c r="C250" t="s">
        <v>1019</v>
      </c>
    </row>
    <row r="251" spans="1:3" x14ac:dyDescent="0.25">
      <c r="A251" t="s">
        <v>889</v>
      </c>
      <c r="B251" t="s">
        <v>12</v>
      </c>
      <c r="C251" t="s">
        <v>1020</v>
      </c>
    </row>
    <row r="252" spans="1:3" x14ac:dyDescent="0.25">
      <c r="A252" t="s">
        <v>889</v>
      </c>
      <c r="B252" t="s">
        <v>20</v>
      </c>
      <c r="C252" t="s">
        <v>1019</v>
      </c>
    </row>
    <row r="253" spans="1:3" x14ac:dyDescent="0.25">
      <c r="A253" t="s">
        <v>889</v>
      </c>
      <c r="B253" t="s">
        <v>13</v>
      </c>
      <c r="C253" t="s">
        <v>1019</v>
      </c>
    </row>
    <row r="254" spans="1:3" x14ac:dyDescent="0.25">
      <c r="A254" t="s">
        <v>889</v>
      </c>
      <c r="B254" t="s">
        <v>20</v>
      </c>
      <c r="C254" t="s">
        <v>1021</v>
      </c>
    </row>
    <row r="255" spans="1:3" x14ac:dyDescent="0.25">
      <c r="A255" t="s">
        <v>889</v>
      </c>
      <c r="B255" t="s">
        <v>13</v>
      </c>
      <c r="C255" t="s">
        <v>1022</v>
      </c>
    </row>
    <row r="256" spans="1:3" x14ac:dyDescent="0.25">
      <c r="A256" t="s">
        <v>889</v>
      </c>
      <c r="B256" t="s">
        <v>12</v>
      </c>
      <c r="C256" t="s">
        <v>1019</v>
      </c>
    </row>
    <row r="257" spans="1:3" x14ac:dyDescent="0.25">
      <c r="A257" t="s">
        <v>889</v>
      </c>
      <c r="B257" t="s">
        <v>20</v>
      </c>
      <c r="C257" t="s">
        <v>1023</v>
      </c>
    </row>
    <row r="258" spans="1:3" x14ac:dyDescent="0.25">
      <c r="A258" t="s">
        <v>889</v>
      </c>
      <c r="B258" t="s">
        <v>12</v>
      </c>
      <c r="C258" t="s">
        <v>1021</v>
      </c>
    </row>
    <row r="259" spans="1:3" x14ac:dyDescent="0.25">
      <c r="A259" t="s">
        <v>889</v>
      </c>
      <c r="B259" t="s">
        <v>13</v>
      </c>
      <c r="C259" t="s">
        <v>1023</v>
      </c>
    </row>
    <row r="260" spans="1:3" x14ac:dyDescent="0.25">
      <c r="A260" t="s">
        <v>889</v>
      </c>
      <c r="B260" t="s">
        <v>20</v>
      </c>
      <c r="C260" t="s">
        <v>1022</v>
      </c>
    </row>
    <row r="261" spans="1:3" x14ac:dyDescent="0.25">
      <c r="A261" t="s">
        <v>889</v>
      </c>
      <c r="B261" t="s">
        <v>12</v>
      </c>
      <c r="C261" t="s">
        <v>1023</v>
      </c>
    </row>
    <row r="262" spans="1:3" x14ac:dyDescent="0.25">
      <c r="A262" t="s">
        <v>889</v>
      </c>
      <c r="B262" t="s">
        <v>18</v>
      </c>
      <c r="C262" t="s">
        <v>1021</v>
      </c>
    </row>
    <row r="263" spans="1:3" x14ac:dyDescent="0.25">
      <c r="A263" t="s">
        <v>889</v>
      </c>
      <c r="B263" t="s">
        <v>19</v>
      </c>
      <c r="C263" t="s">
        <v>1023</v>
      </c>
    </row>
    <row r="264" spans="1:3" x14ac:dyDescent="0.25">
      <c r="A264" t="s">
        <v>889</v>
      </c>
      <c r="B264" t="s">
        <v>13</v>
      </c>
      <c r="C264" t="s">
        <v>1021</v>
      </c>
    </row>
    <row r="265" spans="1:3" x14ac:dyDescent="0.25">
      <c r="A265" t="s">
        <v>889</v>
      </c>
      <c r="B265" t="s">
        <v>18</v>
      </c>
      <c r="C265" t="s">
        <v>1023</v>
      </c>
    </row>
    <row r="266" spans="1:3" x14ac:dyDescent="0.25">
      <c r="A266" t="s">
        <v>889</v>
      </c>
      <c r="B266" t="s">
        <v>19</v>
      </c>
      <c r="C266" t="s">
        <v>1020</v>
      </c>
    </row>
    <row r="267" spans="1:3" x14ac:dyDescent="0.25">
      <c r="A267" t="s">
        <v>889</v>
      </c>
      <c r="B267" t="s">
        <v>20</v>
      </c>
      <c r="C267" t="s">
        <v>1020</v>
      </c>
    </row>
    <row r="268" spans="1:3" x14ac:dyDescent="0.25">
      <c r="A268" t="s">
        <v>889</v>
      </c>
      <c r="B268" t="s">
        <v>13</v>
      </c>
      <c r="C268" t="s">
        <v>1020</v>
      </c>
    </row>
    <row r="269" spans="1:3" x14ac:dyDescent="0.25">
      <c r="A269" t="s">
        <v>889</v>
      </c>
      <c r="B269" t="s">
        <v>18</v>
      </c>
      <c r="C269" t="s">
        <v>1020</v>
      </c>
    </row>
    <row r="270" spans="1:3" x14ac:dyDescent="0.25">
      <c r="A270" t="s">
        <v>889</v>
      </c>
      <c r="B270" t="s">
        <v>18</v>
      </c>
      <c r="C270" t="s">
        <v>1022</v>
      </c>
    </row>
    <row r="271" spans="1:3" x14ac:dyDescent="0.25">
      <c r="A271" t="s">
        <v>889</v>
      </c>
      <c r="B271" t="s">
        <v>19</v>
      </c>
      <c r="C271" t="s">
        <v>1022</v>
      </c>
    </row>
    <row r="272" spans="1:3" x14ac:dyDescent="0.25">
      <c r="A272" t="s">
        <v>889</v>
      </c>
      <c r="B272" t="s">
        <v>12</v>
      </c>
      <c r="C272" t="s">
        <v>1022</v>
      </c>
    </row>
    <row r="273" spans="1:3" x14ac:dyDescent="0.25">
      <c r="A273" t="s">
        <v>889</v>
      </c>
      <c r="B273" t="s">
        <v>19</v>
      </c>
      <c r="C273" t="s">
        <v>1021</v>
      </c>
    </row>
    <row r="274" spans="1:3" x14ac:dyDescent="0.25">
      <c r="A274" t="s">
        <v>889</v>
      </c>
      <c r="B274" t="s">
        <v>12</v>
      </c>
      <c r="C274" t="s">
        <v>1024</v>
      </c>
    </row>
    <row r="275" spans="1:3" x14ac:dyDescent="0.25">
      <c r="A275" t="s">
        <v>889</v>
      </c>
      <c r="B275" t="s">
        <v>18</v>
      </c>
      <c r="C275" t="s">
        <v>1025</v>
      </c>
    </row>
    <row r="276" spans="1:3" x14ac:dyDescent="0.25">
      <c r="A276" t="s">
        <v>889</v>
      </c>
      <c r="B276" t="s">
        <v>12</v>
      </c>
      <c r="C276" t="s">
        <v>1026</v>
      </c>
    </row>
    <row r="277" spans="1:3" x14ac:dyDescent="0.25">
      <c r="A277" t="s">
        <v>889</v>
      </c>
      <c r="B277" t="s">
        <v>12</v>
      </c>
      <c r="C277" t="s">
        <v>1025</v>
      </c>
    </row>
    <row r="278" spans="1:3" x14ac:dyDescent="0.25">
      <c r="A278" t="s">
        <v>889</v>
      </c>
      <c r="B278" t="s">
        <v>12</v>
      </c>
      <c r="C278" t="s">
        <v>1027</v>
      </c>
    </row>
    <row r="279" spans="1:3" x14ac:dyDescent="0.25">
      <c r="A279" t="s">
        <v>889</v>
      </c>
      <c r="B279" t="s">
        <v>18</v>
      </c>
      <c r="C279" t="s">
        <v>1028</v>
      </c>
    </row>
    <row r="280" spans="1:3" x14ac:dyDescent="0.25">
      <c r="A280" t="s">
        <v>889</v>
      </c>
      <c r="B280" t="s">
        <v>19</v>
      </c>
      <c r="C280" t="s">
        <v>1027</v>
      </c>
    </row>
    <row r="281" spans="1:3" x14ac:dyDescent="0.25">
      <c r="A281" t="s">
        <v>889</v>
      </c>
      <c r="B281" t="s">
        <v>19</v>
      </c>
      <c r="C281" t="s">
        <v>1025</v>
      </c>
    </row>
    <row r="282" spans="1:3" x14ac:dyDescent="0.25">
      <c r="A282" t="s">
        <v>889</v>
      </c>
      <c r="B282" t="s">
        <v>19</v>
      </c>
      <c r="C282" t="s">
        <v>1026</v>
      </c>
    </row>
    <row r="283" spans="1:3" x14ac:dyDescent="0.25">
      <c r="A283" t="s">
        <v>889</v>
      </c>
      <c r="B283" t="s">
        <v>18</v>
      </c>
      <c r="C283" t="s">
        <v>1029</v>
      </c>
    </row>
    <row r="284" spans="1:3" x14ac:dyDescent="0.25">
      <c r="A284" t="s">
        <v>889</v>
      </c>
      <c r="B284" t="s">
        <v>19</v>
      </c>
      <c r="C284" t="s">
        <v>1024</v>
      </c>
    </row>
    <row r="285" spans="1:3" x14ac:dyDescent="0.25">
      <c r="A285" t="s">
        <v>889</v>
      </c>
      <c r="B285" t="s">
        <v>18</v>
      </c>
      <c r="C285" t="s">
        <v>1026</v>
      </c>
    </row>
    <row r="286" spans="1:3" x14ac:dyDescent="0.25">
      <c r="A286" t="s">
        <v>889</v>
      </c>
      <c r="B286" t="s">
        <v>18</v>
      </c>
      <c r="C286" t="s">
        <v>1027</v>
      </c>
    </row>
    <row r="287" spans="1:3" x14ac:dyDescent="0.25">
      <c r="A287" t="s">
        <v>889</v>
      </c>
      <c r="B287" t="s">
        <v>18</v>
      </c>
      <c r="C287" t="s">
        <v>1024</v>
      </c>
    </row>
    <row r="288" spans="1:3" x14ac:dyDescent="0.25">
      <c r="A288" t="s">
        <v>889</v>
      </c>
      <c r="B288" t="s">
        <v>13</v>
      </c>
      <c r="C288" t="s">
        <v>1028</v>
      </c>
    </row>
    <row r="289" spans="1:3" x14ac:dyDescent="0.25">
      <c r="A289" t="s">
        <v>889</v>
      </c>
      <c r="B289" t="s">
        <v>13</v>
      </c>
      <c r="C289" t="s">
        <v>1029</v>
      </c>
    </row>
    <row r="290" spans="1:3" x14ac:dyDescent="0.25">
      <c r="A290" t="s">
        <v>889</v>
      </c>
      <c r="B290" t="s">
        <v>13</v>
      </c>
      <c r="C290" t="s">
        <v>1025</v>
      </c>
    </row>
    <row r="291" spans="1:3" x14ac:dyDescent="0.25">
      <c r="A291" t="s">
        <v>889</v>
      </c>
      <c r="B291" t="s">
        <v>12</v>
      </c>
      <c r="C291" t="s">
        <v>1029</v>
      </c>
    </row>
    <row r="292" spans="1:3" x14ac:dyDescent="0.25">
      <c r="A292" t="s">
        <v>889</v>
      </c>
      <c r="B292" t="s">
        <v>12</v>
      </c>
      <c r="C292" t="s">
        <v>1028</v>
      </c>
    </row>
    <row r="293" spans="1:3" x14ac:dyDescent="0.25">
      <c r="A293" t="s">
        <v>889</v>
      </c>
      <c r="B293" t="s">
        <v>13</v>
      </c>
      <c r="C293" t="s">
        <v>1024</v>
      </c>
    </row>
    <row r="294" spans="1:3" x14ac:dyDescent="0.25">
      <c r="A294" t="s">
        <v>889</v>
      </c>
      <c r="B294" t="s">
        <v>13</v>
      </c>
      <c r="C294" t="s">
        <v>1027</v>
      </c>
    </row>
    <row r="295" spans="1:3" x14ac:dyDescent="0.25">
      <c r="A295" t="s">
        <v>889</v>
      </c>
      <c r="B295" t="s">
        <v>13</v>
      </c>
      <c r="C295" t="s">
        <v>1026</v>
      </c>
    </row>
    <row r="296" spans="1:3" x14ac:dyDescent="0.25">
      <c r="A296" t="s">
        <v>889</v>
      </c>
      <c r="B296" t="s">
        <v>19</v>
      </c>
      <c r="C296" t="s">
        <v>1028</v>
      </c>
    </row>
    <row r="297" spans="1:3" x14ac:dyDescent="0.25">
      <c r="A297" t="s">
        <v>889</v>
      </c>
      <c r="B297" t="s">
        <v>12</v>
      </c>
      <c r="C297" t="s">
        <v>1030</v>
      </c>
    </row>
    <row r="298" spans="1:3" x14ac:dyDescent="0.25">
      <c r="A298" t="s">
        <v>889</v>
      </c>
      <c r="B298" t="s">
        <v>13</v>
      </c>
      <c r="C298" t="s">
        <v>1030</v>
      </c>
    </row>
    <row r="299" spans="1:3" x14ac:dyDescent="0.25">
      <c r="A299" t="s">
        <v>889</v>
      </c>
      <c r="B299" t="s">
        <v>18</v>
      </c>
      <c r="C299" t="s">
        <v>1030</v>
      </c>
    </row>
    <row r="300" spans="1:3" x14ac:dyDescent="0.25">
      <c r="A300" t="s">
        <v>889</v>
      </c>
      <c r="B300" t="s">
        <v>18</v>
      </c>
      <c r="C300" t="s">
        <v>1031</v>
      </c>
    </row>
    <row r="301" spans="1:3" x14ac:dyDescent="0.25">
      <c r="A301" t="s">
        <v>889</v>
      </c>
      <c r="B301" t="s">
        <v>19</v>
      </c>
      <c r="C301" t="s">
        <v>1031</v>
      </c>
    </row>
    <row r="302" spans="1:3" x14ac:dyDescent="0.25">
      <c r="A302" t="s">
        <v>889</v>
      </c>
      <c r="B302" t="s">
        <v>20</v>
      </c>
      <c r="C302" t="s">
        <v>1031</v>
      </c>
    </row>
    <row r="303" spans="1:3" x14ac:dyDescent="0.25">
      <c r="A303" t="s">
        <v>889</v>
      </c>
      <c r="B303" t="s">
        <v>19</v>
      </c>
      <c r="C303" t="s">
        <v>1030</v>
      </c>
    </row>
    <row r="304" spans="1:3" x14ac:dyDescent="0.25">
      <c r="A304" t="s">
        <v>889</v>
      </c>
      <c r="B304" t="s">
        <v>18</v>
      </c>
      <c r="C304" t="s">
        <v>1032</v>
      </c>
    </row>
    <row r="305" spans="1:3" x14ac:dyDescent="0.25">
      <c r="A305" t="s">
        <v>889</v>
      </c>
      <c r="B305" t="s">
        <v>19</v>
      </c>
      <c r="C305" t="s">
        <v>1032</v>
      </c>
    </row>
    <row r="306" spans="1:3" x14ac:dyDescent="0.25">
      <c r="A306" t="s">
        <v>889</v>
      </c>
      <c r="B306" t="s">
        <v>20</v>
      </c>
      <c r="C306" t="s">
        <v>1032</v>
      </c>
    </row>
    <row r="307" spans="1:3" x14ac:dyDescent="0.25">
      <c r="A307" t="s">
        <v>889</v>
      </c>
      <c r="B307" t="s">
        <v>20</v>
      </c>
      <c r="C307" t="s">
        <v>1030</v>
      </c>
    </row>
    <row r="308" spans="1:3" x14ac:dyDescent="0.25">
      <c r="A308" t="s">
        <v>889</v>
      </c>
      <c r="B308" t="s">
        <v>12</v>
      </c>
      <c r="C308" t="s">
        <v>1032</v>
      </c>
    </row>
    <row r="309" spans="1:3" x14ac:dyDescent="0.25">
      <c r="A309" t="s">
        <v>889</v>
      </c>
      <c r="B309" t="s">
        <v>13</v>
      </c>
      <c r="C309" t="s">
        <v>1032</v>
      </c>
    </row>
    <row r="310" spans="1:3" x14ac:dyDescent="0.25">
      <c r="A310" t="s">
        <v>889</v>
      </c>
      <c r="B310" t="s">
        <v>13</v>
      </c>
      <c r="C310" t="s">
        <v>1031</v>
      </c>
    </row>
    <row r="311" spans="1:3" x14ac:dyDescent="0.25">
      <c r="A311" t="s">
        <v>889</v>
      </c>
      <c r="B311" t="s">
        <v>20</v>
      </c>
      <c r="C311" t="s">
        <v>1027</v>
      </c>
    </row>
    <row r="312" spans="1:3" x14ac:dyDescent="0.25">
      <c r="A312" t="s">
        <v>889</v>
      </c>
      <c r="B312" t="s">
        <v>20</v>
      </c>
      <c r="C312" t="s">
        <v>1025</v>
      </c>
    </row>
    <row r="313" spans="1:3" x14ac:dyDescent="0.25">
      <c r="A313" t="s">
        <v>889</v>
      </c>
      <c r="B313" t="s">
        <v>20</v>
      </c>
      <c r="C313" t="s">
        <v>1028</v>
      </c>
    </row>
    <row r="314" spans="1:3" x14ac:dyDescent="0.25">
      <c r="A314" t="s">
        <v>889</v>
      </c>
      <c r="B314" t="s">
        <v>19</v>
      </c>
      <c r="C314" t="s">
        <v>1029</v>
      </c>
    </row>
    <row r="315" spans="1:3" x14ac:dyDescent="0.25">
      <c r="A315" t="s">
        <v>889</v>
      </c>
      <c r="B315" t="s">
        <v>20</v>
      </c>
      <c r="C315" t="s">
        <v>1024</v>
      </c>
    </row>
    <row r="316" spans="1:3" x14ac:dyDescent="0.25">
      <c r="A316" t="s">
        <v>889</v>
      </c>
      <c r="B316" t="s">
        <v>20</v>
      </c>
      <c r="C316" t="s">
        <v>1026</v>
      </c>
    </row>
    <row r="317" spans="1:3" x14ac:dyDescent="0.25">
      <c r="A317" t="s">
        <v>889</v>
      </c>
      <c r="B317" t="s">
        <v>20</v>
      </c>
      <c r="C317" t="s">
        <v>1029</v>
      </c>
    </row>
    <row r="318" spans="1:3" x14ac:dyDescent="0.25">
      <c r="A318" t="s">
        <v>889</v>
      </c>
      <c r="B318" t="s">
        <v>12</v>
      </c>
      <c r="C318" t="s">
        <v>1031</v>
      </c>
    </row>
    <row r="319" spans="1:3" x14ac:dyDescent="0.25">
      <c r="A319" t="s">
        <v>890</v>
      </c>
      <c r="B319" t="s">
        <v>19</v>
      </c>
      <c r="C319" t="s">
        <v>1033</v>
      </c>
    </row>
    <row r="320" spans="1:3" x14ac:dyDescent="0.25">
      <c r="A320" t="s">
        <v>890</v>
      </c>
      <c r="B320" t="s">
        <v>18</v>
      </c>
      <c r="C320" t="s">
        <v>1033</v>
      </c>
    </row>
    <row r="321" spans="1:3" x14ac:dyDescent="0.25">
      <c r="A321" t="s">
        <v>890</v>
      </c>
      <c r="B321" t="s">
        <v>18</v>
      </c>
      <c r="C321" t="s">
        <v>1034</v>
      </c>
    </row>
    <row r="322" spans="1:3" x14ac:dyDescent="0.25">
      <c r="A322" t="s">
        <v>890</v>
      </c>
      <c r="B322" t="s">
        <v>20</v>
      </c>
      <c r="C322" t="s">
        <v>1034</v>
      </c>
    </row>
    <row r="323" spans="1:3" x14ac:dyDescent="0.25">
      <c r="A323" t="s">
        <v>890</v>
      </c>
      <c r="B323" t="s">
        <v>12</v>
      </c>
      <c r="C323" t="s">
        <v>1035</v>
      </c>
    </row>
    <row r="324" spans="1:3" x14ac:dyDescent="0.25">
      <c r="A324" t="s">
        <v>890</v>
      </c>
      <c r="B324" t="s">
        <v>19</v>
      </c>
      <c r="C324" t="s">
        <v>1034</v>
      </c>
    </row>
    <row r="325" spans="1:3" x14ac:dyDescent="0.25">
      <c r="A325" t="s">
        <v>890</v>
      </c>
      <c r="B325" t="s">
        <v>20</v>
      </c>
      <c r="C325" t="s">
        <v>1033</v>
      </c>
    </row>
    <row r="326" spans="1:3" x14ac:dyDescent="0.25">
      <c r="A326" t="s">
        <v>890</v>
      </c>
      <c r="B326" t="s">
        <v>13</v>
      </c>
      <c r="C326" t="s">
        <v>1034</v>
      </c>
    </row>
    <row r="327" spans="1:3" x14ac:dyDescent="0.25">
      <c r="A327" t="s">
        <v>890</v>
      </c>
      <c r="B327" t="s">
        <v>19</v>
      </c>
      <c r="C327" t="s">
        <v>1036</v>
      </c>
    </row>
    <row r="328" spans="1:3" x14ac:dyDescent="0.25">
      <c r="A328" t="s">
        <v>890</v>
      </c>
      <c r="B328" t="s">
        <v>20</v>
      </c>
      <c r="C328" t="s">
        <v>1036</v>
      </c>
    </row>
    <row r="329" spans="1:3" x14ac:dyDescent="0.25">
      <c r="A329" t="s">
        <v>890</v>
      </c>
      <c r="B329" t="s">
        <v>12</v>
      </c>
      <c r="C329" t="s">
        <v>1033</v>
      </c>
    </row>
    <row r="330" spans="1:3" x14ac:dyDescent="0.25">
      <c r="A330" t="s">
        <v>890</v>
      </c>
      <c r="B330" t="s">
        <v>18</v>
      </c>
      <c r="C330" t="s">
        <v>1036</v>
      </c>
    </row>
    <row r="331" spans="1:3" x14ac:dyDescent="0.25">
      <c r="A331" t="s">
        <v>890</v>
      </c>
      <c r="B331" t="s">
        <v>13</v>
      </c>
      <c r="C331" t="s">
        <v>1033</v>
      </c>
    </row>
    <row r="332" spans="1:3" x14ac:dyDescent="0.25">
      <c r="A332" t="s">
        <v>890</v>
      </c>
      <c r="B332" t="s">
        <v>12</v>
      </c>
      <c r="C332" t="s">
        <v>1034</v>
      </c>
    </row>
    <row r="333" spans="1:3" x14ac:dyDescent="0.25">
      <c r="A333" t="s">
        <v>890</v>
      </c>
      <c r="B333" t="s">
        <v>13</v>
      </c>
      <c r="C333" t="s">
        <v>1036</v>
      </c>
    </row>
    <row r="334" spans="1:3" x14ac:dyDescent="0.25">
      <c r="A334" t="s">
        <v>890</v>
      </c>
      <c r="B334" t="s">
        <v>18</v>
      </c>
      <c r="C334" t="s">
        <v>1037</v>
      </c>
    </row>
    <row r="335" spans="1:3" x14ac:dyDescent="0.25">
      <c r="A335" t="s">
        <v>890</v>
      </c>
      <c r="B335" t="s">
        <v>19</v>
      </c>
      <c r="C335" t="s">
        <v>1038</v>
      </c>
    </row>
    <row r="336" spans="1:3" x14ac:dyDescent="0.25">
      <c r="A336" t="s">
        <v>890</v>
      </c>
      <c r="B336" t="s">
        <v>13</v>
      </c>
      <c r="C336" t="s">
        <v>1037</v>
      </c>
    </row>
    <row r="337" spans="1:3" x14ac:dyDescent="0.25">
      <c r="A337" t="s">
        <v>890</v>
      </c>
      <c r="B337" t="s">
        <v>18</v>
      </c>
      <c r="C337" t="s">
        <v>1038</v>
      </c>
    </row>
    <row r="338" spans="1:3" x14ac:dyDescent="0.25">
      <c r="A338" t="s">
        <v>890</v>
      </c>
      <c r="B338" t="s">
        <v>20</v>
      </c>
      <c r="C338" t="s">
        <v>1037</v>
      </c>
    </row>
    <row r="339" spans="1:3" x14ac:dyDescent="0.25">
      <c r="A339" t="s">
        <v>890</v>
      </c>
      <c r="B339" t="s">
        <v>12</v>
      </c>
      <c r="C339" t="s">
        <v>1036</v>
      </c>
    </row>
    <row r="340" spans="1:3" x14ac:dyDescent="0.25">
      <c r="A340" t="s">
        <v>890</v>
      </c>
      <c r="B340" t="s">
        <v>19</v>
      </c>
      <c r="C340" t="s">
        <v>1037</v>
      </c>
    </row>
    <row r="341" spans="1:3" x14ac:dyDescent="0.25">
      <c r="A341" t="s">
        <v>890</v>
      </c>
      <c r="B341" t="s">
        <v>20</v>
      </c>
      <c r="C341" t="s">
        <v>1038</v>
      </c>
    </row>
    <row r="342" spans="1:3" x14ac:dyDescent="0.25">
      <c r="A342" t="s">
        <v>890</v>
      </c>
      <c r="B342" t="s">
        <v>13</v>
      </c>
      <c r="C342" t="s">
        <v>1039</v>
      </c>
    </row>
    <row r="343" spans="1:3" x14ac:dyDescent="0.25">
      <c r="A343" t="s">
        <v>890</v>
      </c>
      <c r="B343" t="s">
        <v>20</v>
      </c>
      <c r="C343" t="s">
        <v>1035</v>
      </c>
    </row>
    <row r="344" spans="1:3" x14ac:dyDescent="0.25">
      <c r="A344" t="s">
        <v>890</v>
      </c>
      <c r="B344" t="s">
        <v>12</v>
      </c>
      <c r="C344" t="s">
        <v>1039</v>
      </c>
    </row>
    <row r="345" spans="1:3" x14ac:dyDescent="0.25">
      <c r="A345" t="s">
        <v>890</v>
      </c>
      <c r="B345" t="s">
        <v>13</v>
      </c>
      <c r="C345" t="s">
        <v>1035</v>
      </c>
    </row>
    <row r="346" spans="1:3" x14ac:dyDescent="0.25">
      <c r="A346" t="s">
        <v>890</v>
      </c>
      <c r="B346" t="s">
        <v>12</v>
      </c>
      <c r="C346" t="s">
        <v>1037</v>
      </c>
    </row>
    <row r="347" spans="1:3" x14ac:dyDescent="0.25">
      <c r="A347" t="s">
        <v>890</v>
      </c>
      <c r="B347" t="s">
        <v>13</v>
      </c>
      <c r="C347" t="s">
        <v>1038</v>
      </c>
    </row>
    <row r="348" spans="1:3" x14ac:dyDescent="0.25">
      <c r="A348" t="s">
        <v>890</v>
      </c>
      <c r="B348" t="s">
        <v>20</v>
      </c>
      <c r="C348" t="s">
        <v>1039</v>
      </c>
    </row>
    <row r="349" spans="1:3" x14ac:dyDescent="0.25">
      <c r="A349" t="s">
        <v>890</v>
      </c>
      <c r="B349" t="s">
        <v>12</v>
      </c>
      <c r="C349" t="s">
        <v>1038</v>
      </c>
    </row>
    <row r="350" spans="1:3" x14ac:dyDescent="0.25">
      <c r="A350" t="s">
        <v>891</v>
      </c>
      <c r="B350" t="s">
        <v>19</v>
      </c>
      <c r="C350" t="s">
        <v>1040</v>
      </c>
    </row>
    <row r="351" spans="1:3" x14ac:dyDescent="0.25">
      <c r="A351" t="s">
        <v>891</v>
      </c>
      <c r="B351" t="s">
        <v>20</v>
      </c>
      <c r="C351" t="s">
        <v>1040</v>
      </c>
    </row>
    <row r="352" spans="1:3" x14ac:dyDescent="0.25">
      <c r="A352" t="s">
        <v>891</v>
      </c>
      <c r="B352" t="s">
        <v>18</v>
      </c>
      <c r="C352" t="s">
        <v>1040</v>
      </c>
    </row>
    <row r="353" spans="1:3" x14ac:dyDescent="0.25">
      <c r="A353" t="s">
        <v>891</v>
      </c>
      <c r="B353" t="s">
        <v>12</v>
      </c>
      <c r="C353" t="s">
        <v>1040</v>
      </c>
    </row>
    <row r="354" spans="1:3" x14ac:dyDescent="0.25">
      <c r="A354" t="s">
        <v>891</v>
      </c>
      <c r="B354" t="s">
        <v>13</v>
      </c>
      <c r="C354" t="s">
        <v>1040</v>
      </c>
    </row>
    <row r="355" spans="1:3" x14ac:dyDescent="0.25">
      <c r="A355" t="s">
        <v>892</v>
      </c>
      <c r="B355" t="s">
        <v>19</v>
      </c>
      <c r="C355" t="s">
        <v>1041</v>
      </c>
    </row>
    <row r="356" spans="1:3" x14ac:dyDescent="0.25">
      <c r="A356" t="s">
        <v>892</v>
      </c>
      <c r="B356" t="s">
        <v>18</v>
      </c>
      <c r="C356" t="s">
        <v>1042</v>
      </c>
    </row>
    <row r="357" spans="1:3" x14ac:dyDescent="0.25">
      <c r="A357" t="s">
        <v>892</v>
      </c>
      <c r="B357" t="s">
        <v>19</v>
      </c>
      <c r="C357" t="s">
        <v>1042</v>
      </c>
    </row>
    <row r="358" spans="1:3" x14ac:dyDescent="0.25">
      <c r="A358" t="s">
        <v>892</v>
      </c>
      <c r="B358" t="s">
        <v>20</v>
      </c>
      <c r="C358" t="s">
        <v>1042</v>
      </c>
    </row>
    <row r="359" spans="1:3" x14ac:dyDescent="0.25">
      <c r="A359" t="s">
        <v>892</v>
      </c>
      <c r="B359" t="s">
        <v>20</v>
      </c>
      <c r="C359" t="s">
        <v>1041</v>
      </c>
    </row>
    <row r="360" spans="1:3" x14ac:dyDescent="0.25">
      <c r="A360" t="s">
        <v>892</v>
      </c>
      <c r="B360" t="s">
        <v>12</v>
      </c>
      <c r="C360" t="s">
        <v>1042</v>
      </c>
    </row>
    <row r="361" spans="1:3" x14ac:dyDescent="0.25">
      <c r="A361" t="s">
        <v>892</v>
      </c>
      <c r="B361" t="s">
        <v>12</v>
      </c>
      <c r="C361" t="s">
        <v>1041</v>
      </c>
    </row>
    <row r="362" spans="1:3" x14ac:dyDescent="0.25">
      <c r="A362" t="s">
        <v>892</v>
      </c>
      <c r="B362" t="s">
        <v>13</v>
      </c>
      <c r="C362" t="s">
        <v>1041</v>
      </c>
    </row>
    <row r="363" spans="1:3" x14ac:dyDescent="0.25">
      <c r="A363" t="s">
        <v>892</v>
      </c>
      <c r="B363" t="s">
        <v>18</v>
      </c>
      <c r="C363" t="s">
        <v>1041</v>
      </c>
    </row>
    <row r="364" spans="1:3" x14ac:dyDescent="0.25">
      <c r="A364" t="s">
        <v>892</v>
      </c>
      <c r="B364" t="s">
        <v>13</v>
      </c>
      <c r="C364" t="s">
        <v>1042</v>
      </c>
    </row>
    <row r="365" spans="1:3" x14ac:dyDescent="0.25">
      <c r="A365" t="s">
        <v>892</v>
      </c>
      <c r="B365" t="s">
        <v>13</v>
      </c>
      <c r="C365" t="s">
        <v>1043</v>
      </c>
    </row>
    <row r="366" spans="1:3" x14ac:dyDescent="0.25">
      <c r="A366" t="s">
        <v>892</v>
      </c>
      <c r="B366" t="s">
        <v>12</v>
      </c>
      <c r="C366" t="s">
        <v>1043</v>
      </c>
    </row>
    <row r="367" spans="1:3" x14ac:dyDescent="0.25">
      <c r="A367" t="s">
        <v>892</v>
      </c>
      <c r="B367" t="s">
        <v>18</v>
      </c>
      <c r="C367" t="s">
        <v>1043</v>
      </c>
    </row>
    <row r="368" spans="1:3" x14ac:dyDescent="0.25">
      <c r="A368" t="s">
        <v>892</v>
      </c>
      <c r="B368" t="s">
        <v>20</v>
      </c>
      <c r="C368" t="s">
        <v>1043</v>
      </c>
    </row>
    <row r="369" spans="1:3" x14ac:dyDescent="0.25">
      <c r="A369" t="s">
        <v>892</v>
      </c>
      <c r="B369" t="s">
        <v>19</v>
      </c>
      <c r="C369" t="s">
        <v>1043</v>
      </c>
    </row>
    <row r="370" spans="1:3" x14ac:dyDescent="0.25">
      <c r="A370" t="s">
        <v>892</v>
      </c>
      <c r="B370" t="s">
        <v>13</v>
      </c>
      <c r="C370" t="s">
        <v>1044</v>
      </c>
    </row>
    <row r="371" spans="1:3" x14ac:dyDescent="0.25">
      <c r="A371" t="s">
        <v>892</v>
      </c>
      <c r="B371" t="s">
        <v>12</v>
      </c>
      <c r="C371" t="s">
        <v>1044</v>
      </c>
    </row>
    <row r="372" spans="1:3" x14ac:dyDescent="0.25">
      <c r="A372" t="s">
        <v>892</v>
      </c>
      <c r="B372" t="s">
        <v>18</v>
      </c>
      <c r="C372" t="s">
        <v>1044</v>
      </c>
    </row>
    <row r="373" spans="1:3" x14ac:dyDescent="0.25">
      <c r="A373" t="s">
        <v>892</v>
      </c>
      <c r="B373" t="s">
        <v>20</v>
      </c>
      <c r="C373" t="s">
        <v>1044</v>
      </c>
    </row>
    <row r="374" spans="1:3" x14ac:dyDescent="0.25">
      <c r="A374" t="s">
        <v>892</v>
      </c>
      <c r="B374" t="s">
        <v>19</v>
      </c>
      <c r="C374" t="s">
        <v>1044</v>
      </c>
    </row>
    <row r="375" spans="1:3" x14ac:dyDescent="0.25">
      <c r="A375" t="s">
        <v>892</v>
      </c>
      <c r="B375" t="s">
        <v>19</v>
      </c>
      <c r="C375" t="s">
        <v>1045</v>
      </c>
    </row>
    <row r="376" spans="1:3" x14ac:dyDescent="0.25">
      <c r="A376" t="s">
        <v>892</v>
      </c>
      <c r="B376" t="s">
        <v>18</v>
      </c>
      <c r="C376" t="s">
        <v>1045</v>
      </c>
    </row>
    <row r="377" spans="1:3" x14ac:dyDescent="0.25">
      <c r="A377" t="s">
        <v>892</v>
      </c>
      <c r="B377" t="s">
        <v>13</v>
      </c>
      <c r="C377" t="s">
        <v>1045</v>
      </c>
    </row>
    <row r="378" spans="1:3" x14ac:dyDescent="0.25">
      <c r="A378" t="s">
        <v>892</v>
      </c>
      <c r="B378" t="s">
        <v>13</v>
      </c>
      <c r="C378" t="s">
        <v>1046</v>
      </c>
    </row>
    <row r="379" spans="1:3" x14ac:dyDescent="0.25">
      <c r="A379" t="s">
        <v>892</v>
      </c>
      <c r="B379" t="s">
        <v>12</v>
      </c>
      <c r="C379" t="s">
        <v>1046</v>
      </c>
    </row>
    <row r="380" spans="1:3" x14ac:dyDescent="0.25">
      <c r="A380" t="s">
        <v>892</v>
      </c>
      <c r="B380" t="s">
        <v>20</v>
      </c>
      <c r="C380" t="s">
        <v>1045</v>
      </c>
    </row>
    <row r="381" spans="1:3" x14ac:dyDescent="0.25">
      <c r="A381" t="s">
        <v>892</v>
      </c>
      <c r="B381" t="s">
        <v>18</v>
      </c>
      <c r="C381" t="s">
        <v>1047</v>
      </c>
    </row>
    <row r="382" spans="1:3" x14ac:dyDescent="0.25">
      <c r="A382" t="s">
        <v>892</v>
      </c>
      <c r="B382" t="s">
        <v>19</v>
      </c>
      <c r="C382" t="s">
        <v>1047</v>
      </c>
    </row>
    <row r="383" spans="1:3" x14ac:dyDescent="0.25">
      <c r="A383" t="s">
        <v>892</v>
      </c>
      <c r="B383" t="s">
        <v>20</v>
      </c>
      <c r="C383" t="s">
        <v>1047</v>
      </c>
    </row>
    <row r="384" spans="1:3" x14ac:dyDescent="0.25">
      <c r="A384" t="s">
        <v>892</v>
      </c>
      <c r="B384" t="s">
        <v>12</v>
      </c>
      <c r="C384" t="s">
        <v>1045</v>
      </c>
    </row>
    <row r="385" spans="1:3" x14ac:dyDescent="0.25">
      <c r="A385" t="s">
        <v>892</v>
      </c>
      <c r="B385" t="s">
        <v>12</v>
      </c>
      <c r="C385" t="s">
        <v>1047</v>
      </c>
    </row>
    <row r="386" spans="1:3" x14ac:dyDescent="0.25">
      <c r="A386" t="s">
        <v>892</v>
      </c>
      <c r="B386" t="s">
        <v>13</v>
      </c>
      <c r="C386" t="s">
        <v>1047</v>
      </c>
    </row>
    <row r="387" spans="1:3" x14ac:dyDescent="0.25">
      <c r="A387" t="s">
        <v>892</v>
      </c>
      <c r="B387" t="s">
        <v>18</v>
      </c>
      <c r="C387" t="s">
        <v>1046</v>
      </c>
    </row>
    <row r="388" spans="1:3" x14ac:dyDescent="0.25">
      <c r="A388" t="s">
        <v>892</v>
      </c>
      <c r="B388" t="s">
        <v>19</v>
      </c>
      <c r="C388" t="s">
        <v>1048</v>
      </c>
    </row>
    <row r="389" spans="1:3" x14ac:dyDescent="0.25">
      <c r="A389" t="s">
        <v>892</v>
      </c>
      <c r="B389" t="s">
        <v>18</v>
      </c>
      <c r="C389" t="s">
        <v>1049</v>
      </c>
    </row>
    <row r="390" spans="1:3" x14ac:dyDescent="0.25">
      <c r="A390" t="s">
        <v>892</v>
      </c>
      <c r="B390" t="s">
        <v>18</v>
      </c>
      <c r="C390" t="s">
        <v>1048</v>
      </c>
    </row>
    <row r="391" spans="1:3" x14ac:dyDescent="0.25">
      <c r="A391" t="s">
        <v>892</v>
      </c>
      <c r="B391" t="s">
        <v>20</v>
      </c>
      <c r="C391" t="s">
        <v>1049</v>
      </c>
    </row>
    <row r="392" spans="1:3" x14ac:dyDescent="0.25">
      <c r="A392" t="s">
        <v>892</v>
      </c>
      <c r="B392" t="s">
        <v>20</v>
      </c>
      <c r="C392" t="s">
        <v>1048</v>
      </c>
    </row>
    <row r="393" spans="1:3" x14ac:dyDescent="0.25">
      <c r="A393" t="s">
        <v>892</v>
      </c>
      <c r="B393" t="s">
        <v>19</v>
      </c>
      <c r="C393" t="s">
        <v>1049</v>
      </c>
    </row>
    <row r="394" spans="1:3" x14ac:dyDescent="0.25">
      <c r="A394" t="s">
        <v>892</v>
      </c>
      <c r="B394" t="s">
        <v>12</v>
      </c>
      <c r="C394" t="s">
        <v>1048</v>
      </c>
    </row>
    <row r="395" spans="1:3" x14ac:dyDescent="0.25">
      <c r="A395" t="s">
        <v>892</v>
      </c>
      <c r="B395" t="s">
        <v>20</v>
      </c>
      <c r="C395" t="s">
        <v>1046</v>
      </c>
    </row>
    <row r="396" spans="1:3" x14ac:dyDescent="0.25">
      <c r="A396" t="s">
        <v>892</v>
      </c>
      <c r="B396" t="s">
        <v>19</v>
      </c>
      <c r="C396" t="s">
        <v>1046</v>
      </c>
    </row>
    <row r="397" spans="1:3" x14ac:dyDescent="0.25">
      <c r="A397" t="s">
        <v>892</v>
      </c>
      <c r="B397" t="s">
        <v>13</v>
      </c>
      <c r="C397" t="s">
        <v>1049</v>
      </c>
    </row>
    <row r="398" spans="1:3" x14ac:dyDescent="0.25">
      <c r="A398" t="s">
        <v>892</v>
      </c>
      <c r="B398" t="s">
        <v>13</v>
      </c>
      <c r="C398" t="s">
        <v>1048</v>
      </c>
    </row>
    <row r="399" spans="1:3" x14ac:dyDescent="0.25">
      <c r="A399" t="s">
        <v>892</v>
      </c>
      <c r="B399" t="s">
        <v>12</v>
      </c>
      <c r="C399" t="s">
        <v>1049</v>
      </c>
    </row>
    <row r="400" spans="1:3" x14ac:dyDescent="0.25">
      <c r="A400" t="s">
        <v>893</v>
      </c>
      <c r="B400" t="s">
        <v>13</v>
      </c>
      <c r="C400" t="s">
        <v>1050</v>
      </c>
    </row>
    <row r="401" spans="1:3" x14ac:dyDescent="0.25">
      <c r="A401" t="s">
        <v>893</v>
      </c>
      <c r="B401" t="s">
        <v>12</v>
      </c>
      <c r="C401" t="s">
        <v>1050</v>
      </c>
    </row>
    <row r="402" spans="1:3" x14ac:dyDescent="0.25">
      <c r="A402" t="s">
        <v>893</v>
      </c>
      <c r="B402" t="s">
        <v>18</v>
      </c>
      <c r="C402" t="s">
        <v>1050</v>
      </c>
    </row>
    <row r="403" spans="1:3" x14ac:dyDescent="0.25">
      <c r="A403" t="s">
        <v>893</v>
      </c>
      <c r="B403" t="s">
        <v>20</v>
      </c>
      <c r="C403" t="s">
        <v>1050</v>
      </c>
    </row>
    <row r="404" spans="1:3" x14ac:dyDescent="0.25">
      <c r="A404" t="s">
        <v>893</v>
      </c>
      <c r="B404" t="s">
        <v>19</v>
      </c>
      <c r="C404" t="s">
        <v>1050</v>
      </c>
    </row>
    <row r="405" spans="1:3" x14ac:dyDescent="0.25">
      <c r="A405" t="s">
        <v>893</v>
      </c>
      <c r="B405" t="s">
        <v>12</v>
      </c>
      <c r="C405" t="s">
        <v>1051</v>
      </c>
    </row>
    <row r="406" spans="1:3" x14ac:dyDescent="0.25">
      <c r="A406" t="s">
        <v>893</v>
      </c>
      <c r="B406" t="s">
        <v>13</v>
      </c>
      <c r="C406" t="s">
        <v>1051</v>
      </c>
    </row>
    <row r="407" spans="1:3" x14ac:dyDescent="0.25">
      <c r="A407" t="s">
        <v>893</v>
      </c>
      <c r="B407" t="s">
        <v>20</v>
      </c>
      <c r="C407" t="s">
        <v>1051</v>
      </c>
    </row>
    <row r="408" spans="1:3" x14ac:dyDescent="0.25">
      <c r="A408" t="s">
        <v>893</v>
      </c>
      <c r="B408" t="s">
        <v>18</v>
      </c>
      <c r="C408" t="s">
        <v>1051</v>
      </c>
    </row>
    <row r="409" spans="1:3" x14ac:dyDescent="0.25">
      <c r="A409" t="s">
        <v>893</v>
      </c>
      <c r="B409" t="s">
        <v>19</v>
      </c>
      <c r="C409" t="s">
        <v>1051</v>
      </c>
    </row>
    <row r="410" spans="1:3" x14ac:dyDescent="0.25">
      <c r="A410" t="s">
        <v>893</v>
      </c>
      <c r="B410" t="s">
        <v>18</v>
      </c>
      <c r="C410" t="s">
        <v>1052</v>
      </c>
    </row>
    <row r="411" spans="1:3" x14ac:dyDescent="0.25">
      <c r="A411" t="s">
        <v>893</v>
      </c>
      <c r="B411" t="s">
        <v>13</v>
      </c>
      <c r="C411" t="s">
        <v>1052</v>
      </c>
    </row>
    <row r="412" spans="1:3" x14ac:dyDescent="0.25">
      <c r="A412" t="s">
        <v>893</v>
      </c>
      <c r="B412" t="s">
        <v>19</v>
      </c>
      <c r="C412" t="s">
        <v>1052</v>
      </c>
    </row>
    <row r="413" spans="1:3" x14ac:dyDescent="0.25">
      <c r="A413" t="s">
        <v>893</v>
      </c>
      <c r="B413" t="s">
        <v>12</v>
      </c>
      <c r="C413" t="s">
        <v>1052</v>
      </c>
    </row>
    <row r="414" spans="1:3" x14ac:dyDescent="0.25">
      <c r="A414" t="s">
        <v>893</v>
      </c>
      <c r="B414" t="s">
        <v>20</v>
      </c>
      <c r="C414" t="s">
        <v>1052</v>
      </c>
    </row>
    <row r="415" spans="1:3" x14ac:dyDescent="0.25">
      <c r="A415" t="s">
        <v>894</v>
      </c>
      <c r="B415" t="s">
        <v>18</v>
      </c>
      <c r="C415" t="s">
        <v>1053</v>
      </c>
    </row>
    <row r="416" spans="1:3" x14ac:dyDescent="0.25">
      <c r="A416" t="s">
        <v>894</v>
      </c>
      <c r="B416" t="s">
        <v>12</v>
      </c>
      <c r="C416" t="s">
        <v>1053</v>
      </c>
    </row>
    <row r="417" spans="1:3" x14ac:dyDescent="0.25">
      <c r="A417" t="s">
        <v>894</v>
      </c>
      <c r="B417" t="s">
        <v>12</v>
      </c>
      <c r="C417" t="s">
        <v>1054</v>
      </c>
    </row>
    <row r="418" spans="1:3" x14ac:dyDescent="0.25">
      <c r="A418" t="s">
        <v>894</v>
      </c>
      <c r="B418" t="s">
        <v>20</v>
      </c>
      <c r="C418" t="s">
        <v>1055</v>
      </c>
    </row>
    <row r="419" spans="1:3" x14ac:dyDescent="0.25">
      <c r="A419" t="s">
        <v>894</v>
      </c>
      <c r="B419" t="s">
        <v>19</v>
      </c>
      <c r="C419" t="s">
        <v>1055</v>
      </c>
    </row>
    <row r="420" spans="1:3" x14ac:dyDescent="0.25">
      <c r="A420" t="s">
        <v>894</v>
      </c>
      <c r="B420" t="s">
        <v>18</v>
      </c>
      <c r="C420" t="s">
        <v>1054</v>
      </c>
    </row>
    <row r="421" spans="1:3" x14ac:dyDescent="0.25">
      <c r="A421" t="s">
        <v>894</v>
      </c>
      <c r="B421" t="s">
        <v>13</v>
      </c>
      <c r="C421" t="s">
        <v>1053</v>
      </c>
    </row>
    <row r="422" spans="1:3" x14ac:dyDescent="0.25">
      <c r="A422" t="s">
        <v>894</v>
      </c>
      <c r="B422" t="s">
        <v>13</v>
      </c>
      <c r="C422" t="s">
        <v>1054</v>
      </c>
    </row>
    <row r="423" spans="1:3" x14ac:dyDescent="0.25">
      <c r="A423" t="s">
        <v>894</v>
      </c>
      <c r="B423" t="s">
        <v>18</v>
      </c>
      <c r="C423" t="s">
        <v>1056</v>
      </c>
    </row>
    <row r="424" spans="1:3" x14ac:dyDescent="0.25">
      <c r="A424" t="s">
        <v>894</v>
      </c>
      <c r="B424" t="s">
        <v>13</v>
      </c>
      <c r="C424" t="s">
        <v>1056</v>
      </c>
    </row>
    <row r="425" spans="1:3" x14ac:dyDescent="0.25">
      <c r="A425" t="s">
        <v>894</v>
      </c>
      <c r="B425" t="s">
        <v>20</v>
      </c>
      <c r="C425" t="s">
        <v>1056</v>
      </c>
    </row>
    <row r="426" spans="1:3" x14ac:dyDescent="0.25">
      <c r="A426" t="s">
        <v>894</v>
      </c>
      <c r="B426" t="s">
        <v>19</v>
      </c>
      <c r="C426" t="s">
        <v>1056</v>
      </c>
    </row>
    <row r="427" spans="1:3" x14ac:dyDescent="0.25">
      <c r="A427" t="s">
        <v>894</v>
      </c>
      <c r="B427" t="s">
        <v>12</v>
      </c>
      <c r="C427" t="s">
        <v>1056</v>
      </c>
    </row>
    <row r="428" spans="1:3" x14ac:dyDescent="0.25">
      <c r="A428" t="s">
        <v>894</v>
      </c>
      <c r="B428" t="s">
        <v>19</v>
      </c>
      <c r="C428" t="s">
        <v>1053</v>
      </c>
    </row>
    <row r="429" spans="1:3" x14ac:dyDescent="0.25">
      <c r="A429" t="s">
        <v>894</v>
      </c>
      <c r="B429" t="s">
        <v>19</v>
      </c>
      <c r="C429" t="s">
        <v>1054</v>
      </c>
    </row>
    <row r="430" spans="1:3" x14ac:dyDescent="0.25">
      <c r="A430" t="s">
        <v>894</v>
      </c>
      <c r="B430" t="s">
        <v>20</v>
      </c>
      <c r="C430" t="s">
        <v>1053</v>
      </c>
    </row>
    <row r="431" spans="1:3" x14ac:dyDescent="0.25">
      <c r="A431" t="s">
        <v>894</v>
      </c>
      <c r="B431" t="s">
        <v>20</v>
      </c>
      <c r="C431" t="s">
        <v>1054</v>
      </c>
    </row>
    <row r="432" spans="1:3" x14ac:dyDescent="0.25">
      <c r="A432" t="s">
        <v>894</v>
      </c>
      <c r="B432" t="s">
        <v>18</v>
      </c>
      <c r="C432" t="s">
        <v>1055</v>
      </c>
    </row>
    <row r="433" spans="1:3" x14ac:dyDescent="0.25">
      <c r="A433" t="s">
        <v>894</v>
      </c>
      <c r="B433" t="s">
        <v>12</v>
      </c>
      <c r="C433" t="s">
        <v>1057</v>
      </c>
    </row>
    <row r="434" spans="1:3" x14ac:dyDescent="0.25">
      <c r="A434" t="s">
        <v>894</v>
      </c>
      <c r="B434" t="s">
        <v>20</v>
      </c>
      <c r="C434" t="s">
        <v>1058</v>
      </c>
    </row>
    <row r="435" spans="1:3" x14ac:dyDescent="0.25">
      <c r="A435" t="s">
        <v>894</v>
      </c>
      <c r="B435" t="s">
        <v>18</v>
      </c>
      <c r="C435" t="s">
        <v>1057</v>
      </c>
    </row>
    <row r="436" spans="1:3" x14ac:dyDescent="0.25">
      <c r="A436" t="s">
        <v>894</v>
      </c>
      <c r="B436" t="s">
        <v>13</v>
      </c>
      <c r="C436" t="s">
        <v>1057</v>
      </c>
    </row>
    <row r="437" spans="1:3" x14ac:dyDescent="0.25">
      <c r="A437" t="s">
        <v>894</v>
      </c>
      <c r="B437" t="s">
        <v>13</v>
      </c>
      <c r="C437" t="s">
        <v>1058</v>
      </c>
    </row>
    <row r="438" spans="1:3" x14ac:dyDescent="0.25">
      <c r="A438" t="s">
        <v>894</v>
      </c>
      <c r="B438" t="s">
        <v>12</v>
      </c>
      <c r="C438" t="s">
        <v>1058</v>
      </c>
    </row>
    <row r="439" spans="1:3" x14ac:dyDescent="0.25">
      <c r="A439" t="s">
        <v>894</v>
      </c>
      <c r="B439" t="s">
        <v>19</v>
      </c>
      <c r="C439" t="s">
        <v>1058</v>
      </c>
    </row>
    <row r="440" spans="1:3" x14ac:dyDescent="0.25">
      <c r="A440" t="s">
        <v>894</v>
      </c>
      <c r="B440" t="s">
        <v>18</v>
      </c>
      <c r="C440" t="s">
        <v>1058</v>
      </c>
    </row>
    <row r="441" spans="1:3" x14ac:dyDescent="0.25">
      <c r="A441" t="s">
        <v>894</v>
      </c>
      <c r="B441" t="s">
        <v>19</v>
      </c>
      <c r="C441" t="s">
        <v>1057</v>
      </c>
    </row>
    <row r="442" spans="1:3" x14ac:dyDescent="0.25">
      <c r="A442" t="s">
        <v>894</v>
      </c>
      <c r="B442" t="s">
        <v>20</v>
      </c>
      <c r="C442" t="s">
        <v>1059</v>
      </c>
    </row>
    <row r="443" spans="1:3" x14ac:dyDescent="0.25">
      <c r="A443" t="s">
        <v>894</v>
      </c>
      <c r="B443" t="s">
        <v>19</v>
      </c>
      <c r="C443" t="s">
        <v>1059</v>
      </c>
    </row>
    <row r="444" spans="1:3" x14ac:dyDescent="0.25">
      <c r="A444" t="s">
        <v>894</v>
      </c>
      <c r="B444" t="s">
        <v>13</v>
      </c>
      <c r="C444" t="s">
        <v>1055</v>
      </c>
    </row>
    <row r="445" spans="1:3" x14ac:dyDescent="0.25">
      <c r="A445" t="s">
        <v>894</v>
      </c>
      <c r="B445" t="s">
        <v>12</v>
      </c>
      <c r="C445" t="s">
        <v>1055</v>
      </c>
    </row>
    <row r="446" spans="1:3" x14ac:dyDescent="0.25">
      <c r="A446" t="s">
        <v>894</v>
      </c>
      <c r="B446" t="s">
        <v>12</v>
      </c>
      <c r="C446" t="s">
        <v>1059</v>
      </c>
    </row>
    <row r="447" spans="1:3" x14ac:dyDescent="0.25">
      <c r="A447" t="s">
        <v>894</v>
      </c>
      <c r="B447" t="s">
        <v>20</v>
      </c>
      <c r="C447" t="s">
        <v>1057</v>
      </c>
    </row>
    <row r="448" spans="1:3" x14ac:dyDescent="0.25">
      <c r="A448" t="s">
        <v>894</v>
      </c>
      <c r="B448" t="s">
        <v>18</v>
      </c>
      <c r="C448" t="s">
        <v>1059</v>
      </c>
    </row>
    <row r="449" spans="1:3" x14ac:dyDescent="0.25">
      <c r="A449" t="s">
        <v>894</v>
      </c>
      <c r="B449" t="s">
        <v>13</v>
      </c>
      <c r="C449" t="s">
        <v>1059</v>
      </c>
    </row>
    <row r="450" spans="1:3" x14ac:dyDescent="0.25">
      <c r="A450" t="s">
        <v>895</v>
      </c>
      <c r="B450" t="s">
        <v>13</v>
      </c>
      <c r="C450" t="s">
        <v>1060</v>
      </c>
    </row>
    <row r="451" spans="1:3" x14ac:dyDescent="0.25">
      <c r="A451" t="s">
        <v>895</v>
      </c>
      <c r="B451" t="s">
        <v>12</v>
      </c>
      <c r="C451" t="s">
        <v>1060</v>
      </c>
    </row>
    <row r="452" spans="1:3" x14ac:dyDescent="0.25">
      <c r="A452" t="s">
        <v>895</v>
      </c>
      <c r="B452" t="s">
        <v>18</v>
      </c>
      <c r="C452" t="s">
        <v>1060</v>
      </c>
    </row>
    <row r="453" spans="1:3" x14ac:dyDescent="0.25">
      <c r="A453" t="s">
        <v>895</v>
      </c>
      <c r="B453" t="s">
        <v>20</v>
      </c>
      <c r="C453" t="s">
        <v>1060</v>
      </c>
    </row>
    <row r="454" spans="1:3" x14ac:dyDescent="0.25">
      <c r="A454" t="s">
        <v>895</v>
      </c>
      <c r="B454" t="s">
        <v>19</v>
      </c>
      <c r="C454" t="s">
        <v>1060</v>
      </c>
    </row>
    <row r="455" spans="1:3" x14ac:dyDescent="0.25">
      <c r="A455" t="s">
        <v>896</v>
      </c>
      <c r="B455" t="s">
        <v>18</v>
      </c>
      <c r="C455" t="s">
        <v>1061</v>
      </c>
    </row>
    <row r="456" spans="1:3" x14ac:dyDescent="0.25">
      <c r="A456" t="s">
        <v>896</v>
      </c>
      <c r="B456" t="s">
        <v>19</v>
      </c>
      <c r="C456" t="s">
        <v>1061</v>
      </c>
    </row>
    <row r="457" spans="1:3" x14ac:dyDescent="0.25">
      <c r="A457" t="s">
        <v>896</v>
      </c>
      <c r="B457" t="s">
        <v>12</v>
      </c>
      <c r="C457" t="s">
        <v>1061</v>
      </c>
    </row>
    <row r="458" spans="1:3" x14ac:dyDescent="0.25">
      <c r="A458" t="s">
        <v>896</v>
      </c>
      <c r="B458" t="s">
        <v>13</v>
      </c>
      <c r="C458" t="s">
        <v>1061</v>
      </c>
    </row>
    <row r="459" spans="1:3" x14ac:dyDescent="0.25">
      <c r="A459" t="s">
        <v>896</v>
      </c>
      <c r="B459" t="s">
        <v>13</v>
      </c>
      <c r="C459" t="s">
        <v>1062</v>
      </c>
    </row>
    <row r="460" spans="1:3" x14ac:dyDescent="0.25">
      <c r="A460" t="s">
        <v>896</v>
      </c>
      <c r="B460" t="s">
        <v>18</v>
      </c>
      <c r="C460" t="s">
        <v>1062</v>
      </c>
    </row>
    <row r="461" spans="1:3" x14ac:dyDescent="0.25">
      <c r="A461" t="s">
        <v>896</v>
      </c>
      <c r="B461" t="s">
        <v>20</v>
      </c>
      <c r="C461" t="s">
        <v>1061</v>
      </c>
    </row>
    <row r="462" spans="1:3" x14ac:dyDescent="0.25">
      <c r="A462" t="s">
        <v>896</v>
      </c>
      <c r="B462" t="s">
        <v>12</v>
      </c>
      <c r="C462" t="s">
        <v>1062</v>
      </c>
    </row>
    <row r="463" spans="1:3" x14ac:dyDescent="0.25">
      <c r="A463" t="s">
        <v>896</v>
      </c>
      <c r="B463" t="s">
        <v>20</v>
      </c>
      <c r="C463" t="s">
        <v>1063</v>
      </c>
    </row>
    <row r="464" spans="1:3" x14ac:dyDescent="0.25">
      <c r="A464" t="s">
        <v>896</v>
      </c>
      <c r="B464" t="s">
        <v>12</v>
      </c>
      <c r="C464" t="s">
        <v>1064</v>
      </c>
    </row>
    <row r="465" spans="1:3" x14ac:dyDescent="0.25">
      <c r="A465" t="s">
        <v>896</v>
      </c>
      <c r="B465" t="s">
        <v>18</v>
      </c>
      <c r="C465" t="s">
        <v>1063</v>
      </c>
    </row>
    <row r="466" spans="1:3" x14ac:dyDescent="0.25">
      <c r="A466" t="s">
        <v>896</v>
      </c>
      <c r="B466" t="s">
        <v>19</v>
      </c>
      <c r="C466" t="s">
        <v>1063</v>
      </c>
    </row>
    <row r="467" spans="1:3" x14ac:dyDescent="0.25">
      <c r="A467" t="s">
        <v>896</v>
      </c>
      <c r="B467" t="s">
        <v>19</v>
      </c>
      <c r="C467" t="s">
        <v>1064</v>
      </c>
    </row>
    <row r="468" spans="1:3" x14ac:dyDescent="0.25">
      <c r="A468" t="s">
        <v>896</v>
      </c>
      <c r="B468" t="s">
        <v>20</v>
      </c>
      <c r="C468" t="s">
        <v>1064</v>
      </c>
    </row>
    <row r="469" spans="1:3" x14ac:dyDescent="0.25">
      <c r="A469" t="s">
        <v>896</v>
      </c>
      <c r="B469" t="s">
        <v>13</v>
      </c>
      <c r="C469" t="s">
        <v>1064</v>
      </c>
    </row>
    <row r="470" spans="1:3" x14ac:dyDescent="0.25">
      <c r="A470" t="s">
        <v>896</v>
      </c>
      <c r="B470" t="s">
        <v>18</v>
      </c>
      <c r="C470" t="s">
        <v>1064</v>
      </c>
    </row>
    <row r="471" spans="1:3" x14ac:dyDescent="0.25">
      <c r="A471" t="s">
        <v>896</v>
      </c>
      <c r="B471" t="s">
        <v>20</v>
      </c>
      <c r="C471" t="s">
        <v>1065</v>
      </c>
    </row>
    <row r="472" spans="1:3" x14ac:dyDescent="0.25">
      <c r="A472" t="s">
        <v>896</v>
      </c>
      <c r="B472" t="s">
        <v>12</v>
      </c>
      <c r="C472" t="s">
        <v>1066</v>
      </c>
    </row>
    <row r="473" spans="1:3" x14ac:dyDescent="0.25">
      <c r="A473" t="s">
        <v>896</v>
      </c>
      <c r="B473" t="s">
        <v>18</v>
      </c>
      <c r="C473" t="s">
        <v>1065</v>
      </c>
    </row>
    <row r="474" spans="1:3" x14ac:dyDescent="0.25">
      <c r="A474" t="s">
        <v>896</v>
      </c>
      <c r="B474" t="s">
        <v>19</v>
      </c>
      <c r="C474" t="s">
        <v>1065</v>
      </c>
    </row>
    <row r="475" spans="1:3" x14ac:dyDescent="0.25">
      <c r="A475" t="s">
        <v>896</v>
      </c>
      <c r="B475" t="s">
        <v>19</v>
      </c>
      <c r="C475" t="s">
        <v>1066</v>
      </c>
    </row>
    <row r="476" spans="1:3" x14ac:dyDescent="0.25">
      <c r="A476" t="s">
        <v>896</v>
      </c>
      <c r="B476" t="s">
        <v>20</v>
      </c>
      <c r="C476" t="s">
        <v>1066</v>
      </c>
    </row>
    <row r="477" spans="1:3" x14ac:dyDescent="0.25">
      <c r="A477" t="s">
        <v>896</v>
      </c>
      <c r="B477" t="s">
        <v>13</v>
      </c>
      <c r="C477" t="s">
        <v>1066</v>
      </c>
    </row>
    <row r="478" spans="1:3" x14ac:dyDescent="0.25">
      <c r="A478" t="s">
        <v>896</v>
      </c>
      <c r="B478" t="s">
        <v>18</v>
      </c>
      <c r="C478" t="s">
        <v>1066</v>
      </c>
    </row>
    <row r="479" spans="1:3" x14ac:dyDescent="0.25">
      <c r="A479" t="s">
        <v>896</v>
      </c>
      <c r="B479" t="s">
        <v>12</v>
      </c>
      <c r="C479" t="s">
        <v>1067</v>
      </c>
    </row>
    <row r="480" spans="1:3" x14ac:dyDescent="0.25">
      <c r="A480" t="s">
        <v>896</v>
      </c>
      <c r="B480" t="s">
        <v>13</v>
      </c>
      <c r="C480" t="s">
        <v>1067</v>
      </c>
    </row>
    <row r="481" spans="1:3" x14ac:dyDescent="0.25">
      <c r="A481" t="s">
        <v>896</v>
      </c>
      <c r="B481" t="s">
        <v>19</v>
      </c>
      <c r="C481" t="s">
        <v>1062</v>
      </c>
    </row>
    <row r="482" spans="1:3" x14ac:dyDescent="0.25">
      <c r="A482" t="s">
        <v>896</v>
      </c>
      <c r="B482" t="s">
        <v>20</v>
      </c>
      <c r="C482" t="s">
        <v>1062</v>
      </c>
    </row>
    <row r="483" spans="1:3" x14ac:dyDescent="0.25">
      <c r="A483" t="s">
        <v>896</v>
      </c>
      <c r="B483" t="s">
        <v>12</v>
      </c>
      <c r="C483" t="s">
        <v>1065</v>
      </c>
    </row>
    <row r="484" spans="1:3" x14ac:dyDescent="0.25">
      <c r="A484" t="s">
        <v>896</v>
      </c>
      <c r="B484" t="s">
        <v>13</v>
      </c>
      <c r="C484" t="s">
        <v>1065</v>
      </c>
    </row>
    <row r="485" spans="1:3" x14ac:dyDescent="0.25">
      <c r="A485" t="s">
        <v>896</v>
      </c>
      <c r="B485" t="s">
        <v>19</v>
      </c>
      <c r="C485" t="s">
        <v>1067</v>
      </c>
    </row>
    <row r="486" spans="1:3" x14ac:dyDescent="0.25">
      <c r="A486" t="s">
        <v>896</v>
      </c>
      <c r="B486" t="s">
        <v>20</v>
      </c>
      <c r="C486" t="s">
        <v>1067</v>
      </c>
    </row>
    <row r="487" spans="1:3" x14ac:dyDescent="0.25">
      <c r="A487" t="s">
        <v>896</v>
      </c>
      <c r="B487" t="s">
        <v>13</v>
      </c>
      <c r="C487" t="s">
        <v>1063</v>
      </c>
    </row>
    <row r="488" spans="1:3" x14ac:dyDescent="0.25">
      <c r="A488" t="s">
        <v>896</v>
      </c>
      <c r="B488" t="s">
        <v>18</v>
      </c>
      <c r="C488" t="s">
        <v>1068</v>
      </c>
    </row>
    <row r="489" spans="1:3" x14ac:dyDescent="0.25">
      <c r="A489" t="s">
        <v>896</v>
      </c>
      <c r="B489" t="s">
        <v>19</v>
      </c>
      <c r="C489" t="s">
        <v>1068</v>
      </c>
    </row>
    <row r="490" spans="1:3" x14ac:dyDescent="0.25">
      <c r="A490" t="s">
        <v>896</v>
      </c>
      <c r="B490" t="s">
        <v>13</v>
      </c>
      <c r="C490" t="s">
        <v>1068</v>
      </c>
    </row>
    <row r="491" spans="1:3" x14ac:dyDescent="0.25">
      <c r="A491" t="s">
        <v>896</v>
      </c>
      <c r="B491" t="s">
        <v>20</v>
      </c>
      <c r="C491" t="s">
        <v>1069</v>
      </c>
    </row>
    <row r="492" spans="1:3" x14ac:dyDescent="0.25">
      <c r="A492" t="s">
        <v>896</v>
      </c>
      <c r="B492" t="s">
        <v>12</v>
      </c>
      <c r="C492" t="s">
        <v>1068</v>
      </c>
    </row>
    <row r="493" spans="1:3" x14ac:dyDescent="0.25">
      <c r="A493" t="s">
        <v>896</v>
      </c>
      <c r="B493" t="s">
        <v>13</v>
      </c>
      <c r="C493" t="s">
        <v>1070</v>
      </c>
    </row>
    <row r="494" spans="1:3" x14ac:dyDescent="0.25">
      <c r="A494" t="s">
        <v>896</v>
      </c>
      <c r="B494" t="s">
        <v>13</v>
      </c>
      <c r="C494" t="s">
        <v>1071</v>
      </c>
    </row>
    <row r="495" spans="1:3" x14ac:dyDescent="0.25">
      <c r="A495" t="s">
        <v>896</v>
      </c>
      <c r="B495" t="s">
        <v>12</v>
      </c>
      <c r="C495" t="s">
        <v>1071</v>
      </c>
    </row>
    <row r="496" spans="1:3" x14ac:dyDescent="0.25">
      <c r="A496" t="s">
        <v>896</v>
      </c>
      <c r="B496" t="s">
        <v>20</v>
      </c>
      <c r="C496" t="s">
        <v>1068</v>
      </c>
    </row>
    <row r="497" spans="1:3" x14ac:dyDescent="0.25">
      <c r="A497" t="s">
        <v>896</v>
      </c>
      <c r="B497" t="s">
        <v>12</v>
      </c>
      <c r="C497" t="s">
        <v>1070</v>
      </c>
    </row>
    <row r="498" spans="1:3" x14ac:dyDescent="0.25">
      <c r="A498" t="s">
        <v>896</v>
      </c>
      <c r="B498" t="s">
        <v>18</v>
      </c>
      <c r="C498" t="s">
        <v>1072</v>
      </c>
    </row>
    <row r="499" spans="1:3" x14ac:dyDescent="0.25">
      <c r="A499" t="s">
        <v>896</v>
      </c>
      <c r="B499" t="s">
        <v>19</v>
      </c>
      <c r="C499" t="s">
        <v>1072</v>
      </c>
    </row>
    <row r="500" spans="1:3" x14ac:dyDescent="0.25">
      <c r="A500" t="s">
        <v>896</v>
      </c>
      <c r="B500" t="s">
        <v>13</v>
      </c>
      <c r="C500" t="s">
        <v>1072</v>
      </c>
    </row>
    <row r="501" spans="1:3" x14ac:dyDescent="0.25">
      <c r="A501" t="s">
        <v>896</v>
      </c>
      <c r="B501" t="s">
        <v>18</v>
      </c>
      <c r="C501" t="s">
        <v>1067</v>
      </c>
    </row>
    <row r="502" spans="1:3" x14ac:dyDescent="0.25">
      <c r="A502" t="s">
        <v>896</v>
      </c>
      <c r="B502" t="s">
        <v>12</v>
      </c>
      <c r="C502" t="s">
        <v>1072</v>
      </c>
    </row>
    <row r="503" spans="1:3" x14ac:dyDescent="0.25">
      <c r="A503" t="s">
        <v>896</v>
      </c>
      <c r="B503" t="s">
        <v>18</v>
      </c>
      <c r="C503" t="s">
        <v>1069</v>
      </c>
    </row>
    <row r="504" spans="1:3" x14ac:dyDescent="0.25">
      <c r="A504" t="s">
        <v>896</v>
      </c>
      <c r="B504" t="s">
        <v>19</v>
      </c>
      <c r="C504" t="s">
        <v>1069</v>
      </c>
    </row>
    <row r="505" spans="1:3" x14ac:dyDescent="0.25">
      <c r="A505" t="s">
        <v>896</v>
      </c>
      <c r="B505" t="s">
        <v>13</v>
      </c>
      <c r="C505" t="s">
        <v>1069</v>
      </c>
    </row>
    <row r="506" spans="1:3" x14ac:dyDescent="0.25">
      <c r="A506" t="s">
        <v>896</v>
      </c>
      <c r="B506" t="s">
        <v>20</v>
      </c>
      <c r="C506" t="s">
        <v>1072</v>
      </c>
    </row>
    <row r="507" spans="1:3" x14ac:dyDescent="0.25">
      <c r="A507" t="s">
        <v>896</v>
      </c>
      <c r="B507" t="s">
        <v>12</v>
      </c>
      <c r="C507" t="s">
        <v>1069</v>
      </c>
    </row>
    <row r="508" spans="1:3" x14ac:dyDescent="0.25">
      <c r="A508" t="s">
        <v>896</v>
      </c>
      <c r="B508" t="s">
        <v>19</v>
      </c>
      <c r="C508" t="s">
        <v>1071</v>
      </c>
    </row>
    <row r="509" spans="1:3" x14ac:dyDescent="0.25">
      <c r="A509" t="s">
        <v>896</v>
      </c>
      <c r="B509" t="s">
        <v>20</v>
      </c>
      <c r="C509" t="s">
        <v>1070</v>
      </c>
    </row>
    <row r="510" spans="1:3" x14ac:dyDescent="0.25">
      <c r="A510" t="s">
        <v>896</v>
      </c>
      <c r="B510" t="s">
        <v>18</v>
      </c>
      <c r="C510" t="s">
        <v>1071</v>
      </c>
    </row>
    <row r="511" spans="1:3" x14ac:dyDescent="0.25">
      <c r="A511" t="s">
        <v>896</v>
      </c>
      <c r="B511" t="s">
        <v>19</v>
      </c>
      <c r="C511" t="s">
        <v>1070</v>
      </c>
    </row>
    <row r="512" spans="1:3" x14ac:dyDescent="0.25">
      <c r="A512" t="s">
        <v>896</v>
      </c>
      <c r="B512" t="s">
        <v>20</v>
      </c>
      <c r="C512" t="s">
        <v>1073</v>
      </c>
    </row>
    <row r="513" spans="1:3" x14ac:dyDescent="0.25">
      <c r="A513" t="s">
        <v>896</v>
      </c>
      <c r="B513" t="s">
        <v>18</v>
      </c>
      <c r="C513" t="s">
        <v>1073</v>
      </c>
    </row>
    <row r="514" spans="1:3" x14ac:dyDescent="0.25">
      <c r="A514" t="s">
        <v>896</v>
      </c>
      <c r="B514" t="s">
        <v>19</v>
      </c>
      <c r="C514" t="s">
        <v>1073</v>
      </c>
    </row>
    <row r="515" spans="1:3" x14ac:dyDescent="0.25">
      <c r="A515" t="s">
        <v>896</v>
      </c>
      <c r="B515" t="s">
        <v>20</v>
      </c>
      <c r="C515" t="s">
        <v>1071</v>
      </c>
    </row>
    <row r="516" spans="1:3" x14ac:dyDescent="0.25">
      <c r="A516" t="s">
        <v>896</v>
      </c>
      <c r="B516" t="s">
        <v>13</v>
      </c>
      <c r="C516" t="s">
        <v>1073</v>
      </c>
    </row>
    <row r="517" spans="1:3" x14ac:dyDescent="0.25">
      <c r="A517" t="s">
        <v>896</v>
      </c>
      <c r="B517" t="s">
        <v>18</v>
      </c>
      <c r="C517" t="s">
        <v>1070</v>
      </c>
    </row>
    <row r="518" spans="1:3" x14ac:dyDescent="0.25">
      <c r="A518" t="s">
        <v>896</v>
      </c>
      <c r="B518" t="s">
        <v>12</v>
      </c>
      <c r="C518" t="s">
        <v>1073</v>
      </c>
    </row>
    <row r="519" spans="1:3" x14ac:dyDescent="0.25">
      <c r="A519" t="s">
        <v>896</v>
      </c>
      <c r="B519" t="s">
        <v>12</v>
      </c>
      <c r="C519" t="s">
        <v>1063</v>
      </c>
    </row>
    <row r="520" spans="1:3" x14ac:dyDescent="0.25">
      <c r="A520" t="s">
        <v>897</v>
      </c>
      <c r="B520" t="s">
        <v>19</v>
      </c>
      <c r="C520" t="s">
        <v>1074</v>
      </c>
    </row>
    <row r="521" spans="1:3" x14ac:dyDescent="0.25">
      <c r="A521" t="s">
        <v>897</v>
      </c>
      <c r="B521" t="s">
        <v>20</v>
      </c>
      <c r="C521" t="s">
        <v>1074</v>
      </c>
    </row>
    <row r="522" spans="1:3" x14ac:dyDescent="0.25">
      <c r="A522" t="s">
        <v>897</v>
      </c>
      <c r="B522" t="s">
        <v>12</v>
      </c>
      <c r="C522" t="s">
        <v>1074</v>
      </c>
    </row>
    <row r="523" spans="1:3" x14ac:dyDescent="0.25">
      <c r="A523" t="s">
        <v>897</v>
      </c>
      <c r="B523" t="s">
        <v>13</v>
      </c>
      <c r="C523" t="s">
        <v>1074</v>
      </c>
    </row>
    <row r="524" spans="1:3" x14ac:dyDescent="0.25">
      <c r="A524" t="s">
        <v>897</v>
      </c>
      <c r="B524" t="s">
        <v>18</v>
      </c>
      <c r="C524" t="s">
        <v>1074</v>
      </c>
    </row>
    <row r="525" spans="1:3" x14ac:dyDescent="0.25">
      <c r="A525" t="s">
        <v>23</v>
      </c>
      <c r="B525" t="s">
        <v>19</v>
      </c>
      <c r="C525" t="s">
        <v>1075</v>
      </c>
    </row>
    <row r="526" spans="1:3" x14ac:dyDescent="0.25">
      <c r="A526" t="s">
        <v>23</v>
      </c>
      <c r="B526" t="s">
        <v>20</v>
      </c>
      <c r="C526" t="s">
        <v>1076</v>
      </c>
    </row>
    <row r="527" spans="1:3" x14ac:dyDescent="0.25">
      <c r="A527" t="s">
        <v>23</v>
      </c>
      <c r="B527" t="s">
        <v>20</v>
      </c>
      <c r="C527" t="s">
        <v>1075</v>
      </c>
    </row>
    <row r="528" spans="1:3" x14ac:dyDescent="0.25">
      <c r="A528" t="s">
        <v>23</v>
      </c>
      <c r="B528" t="s">
        <v>19</v>
      </c>
      <c r="C528" t="s">
        <v>1077</v>
      </c>
    </row>
    <row r="529" spans="1:3" x14ac:dyDescent="0.25">
      <c r="A529" t="s">
        <v>23</v>
      </c>
      <c r="B529" t="s">
        <v>18</v>
      </c>
      <c r="C529" t="s">
        <v>1077</v>
      </c>
    </row>
    <row r="530" spans="1:3" x14ac:dyDescent="0.25">
      <c r="A530" t="s">
        <v>23</v>
      </c>
      <c r="B530" t="s">
        <v>13</v>
      </c>
      <c r="C530" t="s">
        <v>1078</v>
      </c>
    </row>
    <row r="531" spans="1:3" x14ac:dyDescent="0.25">
      <c r="A531" t="s">
        <v>23</v>
      </c>
      <c r="B531" t="s">
        <v>12</v>
      </c>
      <c r="C531" t="s">
        <v>1078</v>
      </c>
    </row>
    <row r="532" spans="1:3" x14ac:dyDescent="0.25">
      <c r="A532" t="s">
        <v>23</v>
      </c>
      <c r="B532" t="s">
        <v>12</v>
      </c>
      <c r="C532" t="s">
        <v>1075</v>
      </c>
    </row>
    <row r="533" spans="1:3" x14ac:dyDescent="0.25">
      <c r="A533" t="s">
        <v>23</v>
      </c>
      <c r="B533" t="s">
        <v>20</v>
      </c>
      <c r="C533" t="s">
        <v>1078</v>
      </c>
    </row>
    <row r="534" spans="1:3" x14ac:dyDescent="0.25">
      <c r="A534" t="s">
        <v>23</v>
      </c>
      <c r="B534" t="s">
        <v>19</v>
      </c>
      <c r="C534" t="s">
        <v>1078</v>
      </c>
    </row>
    <row r="535" spans="1:3" x14ac:dyDescent="0.25">
      <c r="A535" t="s">
        <v>23</v>
      </c>
      <c r="B535" t="s">
        <v>18</v>
      </c>
      <c r="C535" t="s">
        <v>1078</v>
      </c>
    </row>
    <row r="536" spans="1:3" x14ac:dyDescent="0.25">
      <c r="A536" t="s">
        <v>23</v>
      </c>
      <c r="B536" t="s">
        <v>12</v>
      </c>
      <c r="C536" t="s">
        <v>1076</v>
      </c>
    </row>
    <row r="537" spans="1:3" x14ac:dyDescent="0.25">
      <c r="A537" t="s">
        <v>23</v>
      </c>
      <c r="B537" t="s">
        <v>18</v>
      </c>
      <c r="C537" t="s">
        <v>1076</v>
      </c>
    </row>
    <row r="538" spans="1:3" x14ac:dyDescent="0.25">
      <c r="A538" t="s">
        <v>23</v>
      </c>
      <c r="B538" t="s">
        <v>19</v>
      </c>
      <c r="C538" t="s">
        <v>1076</v>
      </c>
    </row>
    <row r="539" spans="1:3" x14ac:dyDescent="0.25">
      <c r="A539" t="s">
        <v>23</v>
      </c>
      <c r="B539" t="s">
        <v>13</v>
      </c>
      <c r="C539" t="s">
        <v>1076</v>
      </c>
    </row>
    <row r="540" spans="1:3" x14ac:dyDescent="0.25">
      <c r="A540" t="s">
        <v>23</v>
      </c>
      <c r="B540" t="s">
        <v>13</v>
      </c>
      <c r="C540" t="s">
        <v>1075</v>
      </c>
    </row>
    <row r="541" spans="1:3" x14ac:dyDescent="0.25">
      <c r="A541" t="s">
        <v>23</v>
      </c>
      <c r="B541" t="s">
        <v>18</v>
      </c>
      <c r="C541" t="s">
        <v>1075</v>
      </c>
    </row>
    <row r="542" spans="1:3" x14ac:dyDescent="0.25">
      <c r="A542" t="s">
        <v>23</v>
      </c>
      <c r="B542" t="s">
        <v>20</v>
      </c>
      <c r="C542" t="s">
        <v>1077</v>
      </c>
    </row>
    <row r="543" spans="1:3" x14ac:dyDescent="0.25">
      <c r="A543" t="s">
        <v>23</v>
      </c>
      <c r="B543" t="s">
        <v>12</v>
      </c>
      <c r="C543" t="s">
        <v>1077</v>
      </c>
    </row>
    <row r="544" spans="1:3" x14ac:dyDescent="0.25">
      <c r="A544" t="s">
        <v>23</v>
      </c>
      <c r="B544" t="s">
        <v>13</v>
      </c>
      <c r="C544" t="s">
        <v>1077</v>
      </c>
    </row>
    <row r="545" spans="1:3" x14ac:dyDescent="0.25">
      <c r="A545" t="s">
        <v>898</v>
      </c>
      <c r="B545" t="s">
        <v>12</v>
      </c>
      <c r="C545" t="s">
        <v>1079</v>
      </c>
    </row>
    <row r="546" spans="1:3" x14ac:dyDescent="0.25">
      <c r="A546" t="s">
        <v>898</v>
      </c>
      <c r="B546" t="s">
        <v>20</v>
      </c>
      <c r="C546" t="s">
        <v>1080</v>
      </c>
    </row>
    <row r="547" spans="1:3" x14ac:dyDescent="0.25">
      <c r="A547" t="s">
        <v>898</v>
      </c>
      <c r="B547" t="s">
        <v>13</v>
      </c>
      <c r="C547" t="s">
        <v>1079</v>
      </c>
    </row>
    <row r="548" spans="1:3" x14ac:dyDescent="0.25">
      <c r="A548" t="s">
        <v>898</v>
      </c>
      <c r="B548" t="s">
        <v>19</v>
      </c>
      <c r="C548" t="s">
        <v>1079</v>
      </c>
    </row>
    <row r="549" spans="1:3" x14ac:dyDescent="0.25">
      <c r="A549" t="s">
        <v>898</v>
      </c>
      <c r="B549" t="s">
        <v>18</v>
      </c>
      <c r="C549" t="s">
        <v>1079</v>
      </c>
    </row>
    <row r="550" spans="1:3" x14ac:dyDescent="0.25">
      <c r="A550" t="s">
        <v>898</v>
      </c>
      <c r="B550" t="s">
        <v>19</v>
      </c>
      <c r="C550" t="s">
        <v>1080</v>
      </c>
    </row>
    <row r="551" spans="1:3" x14ac:dyDescent="0.25">
      <c r="A551" t="s">
        <v>898</v>
      </c>
      <c r="B551" t="s">
        <v>20</v>
      </c>
      <c r="C551" t="s">
        <v>1081</v>
      </c>
    </row>
    <row r="552" spans="1:3" x14ac:dyDescent="0.25">
      <c r="A552" t="s">
        <v>898</v>
      </c>
      <c r="B552" t="s">
        <v>19</v>
      </c>
      <c r="C552" t="s">
        <v>1081</v>
      </c>
    </row>
    <row r="553" spans="1:3" x14ac:dyDescent="0.25">
      <c r="A553" t="s">
        <v>898</v>
      </c>
      <c r="B553" t="s">
        <v>12</v>
      </c>
      <c r="C553" t="s">
        <v>1080</v>
      </c>
    </row>
    <row r="554" spans="1:3" x14ac:dyDescent="0.25">
      <c r="A554" t="s">
        <v>898</v>
      </c>
      <c r="B554" t="s">
        <v>18</v>
      </c>
      <c r="C554" t="s">
        <v>1080</v>
      </c>
    </row>
    <row r="555" spans="1:3" x14ac:dyDescent="0.25">
      <c r="A555" t="s">
        <v>898</v>
      </c>
      <c r="B555" t="s">
        <v>13</v>
      </c>
      <c r="C555" t="s">
        <v>1080</v>
      </c>
    </row>
    <row r="556" spans="1:3" x14ac:dyDescent="0.25">
      <c r="A556" t="s">
        <v>898</v>
      </c>
      <c r="B556" t="s">
        <v>19</v>
      </c>
      <c r="C556" t="s">
        <v>1082</v>
      </c>
    </row>
    <row r="557" spans="1:3" x14ac:dyDescent="0.25">
      <c r="A557" t="s">
        <v>898</v>
      </c>
      <c r="B557" t="s">
        <v>20</v>
      </c>
      <c r="C557" t="s">
        <v>1082</v>
      </c>
    </row>
    <row r="558" spans="1:3" x14ac:dyDescent="0.25">
      <c r="A558" t="s">
        <v>898</v>
      </c>
      <c r="B558" t="s">
        <v>18</v>
      </c>
      <c r="C558" t="s">
        <v>1082</v>
      </c>
    </row>
    <row r="559" spans="1:3" x14ac:dyDescent="0.25">
      <c r="A559" t="s">
        <v>898</v>
      </c>
      <c r="B559" t="s">
        <v>12</v>
      </c>
      <c r="C559" t="s">
        <v>1082</v>
      </c>
    </row>
    <row r="560" spans="1:3" x14ac:dyDescent="0.25">
      <c r="A560" t="s">
        <v>898</v>
      </c>
      <c r="B560" t="s">
        <v>13</v>
      </c>
      <c r="C560" t="s">
        <v>1082</v>
      </c>
    </row>
    <row r="561" spans="1:3" x14ac:dyDescent="0.25">
      <c r="A561" t="s">
        <v>898</v>
      </c>
      <c r="B561" t="s">
        <v>12</v>
      </c>
      <c r="C561" t="s">
        <v>1083</v>
      </c>
    </row>
    <row r="562" spans="1:3" x14ac:dyDescent="0.25">
      <c r="A562" t="s">
        <v>898</v>
      </c>
      <c r="B562" t="s">
        <v>20</v>
      </c>
      <c r="C562" t="s">
        <v>1083</v>
      </c>
    </row>
    <row r="563" spans="1:3" x14ac:dyDescent="0.25">
      <c r="A563" t="s">
        <v>898</v>
      </c>
      <c r="B563" t="s">
        <v>20</v>
      </c>
      <c r="C563" t="s">
        <v>1079</v>
      </c>
    </row>
    <row r="564" spans="1:3" x14ac:dyDescent="0.25">
      <c r="A564" t="s">
        <v>898</v>
      </c>
      <c r="B564" t="s">
        <v>19</v>
      </c>
      <c r="C564" t="s">
        <v>1083</v>
      </c>
    </row>
    <row r="565" spans="1:3" x14ac:dyDescent="0.25">
      <c r="A565" t="s">
        <v>898</v>
      </c>
      <c r="B565" t="s">
        <v>13</v>
      </c>
      <c r="C565" t="s">
        <v>1083</v>
      </c>
    </row>
    <row r="566" spans="1:3" x14ac:dyDescent="0.25">
      <c r="A566" t="s">
        <v>898</v>
      </c>
      <c r="B566" t="s">
        <v>18</v>
      </c>
      <c r="C566" t="s">
        <v>1083</v>
      </c>
    </row>
    <row r="567" spans="1:3" x14ac:dyDescent="0.25">
      <c r="A567" t="s">
        <v>898</v>
      </c>
      <c r="B567" t="s">
        <v>19</v>
      </c>
      <c r="C567" t="s">
        <v>1084</v>
      </c>
    </row>
    <row r="568" spans="1:3" x14ac:dyDescent="0.25">
      <c r="A568" t="s">
        <v>898</v>
      </c>
      <c r="B568" t="s">
        <v>20</v>
      </c>
      <c r="C568" t="s">
        <v>1084</v>
      </c>
    </row>
    <row r="569" spans="1:3" x14ac:dyDescent="0.25">
      <c r="A569" t="s">
        <v>898</v>
      </c>
      <c r="B569" t="s">
        <v>12</v>
      </c>
      <c r="C569" t="s">
        <v>1084</v>
      </c>
    </row>
    <row r="570" spans="1:3" x14ac:dyDescent="0.25">
      <c r="A570" t="s">
        <v>898</v>
      </c>
      <c r="B570" t="s">
        <v>18</v>
      </c>
      <c r="C570" t="s">
        <v>1084</v>
      </c>
    </row>
    <row r="571" spans="1:3" x14ac:dyDescent="0.25">
      <c r="A571" t="s">
        <v>898</v>
      </c>
      <c r="B571" t="s">
        <v>18</v>
      </c>
      <c r="C571" t="s">
        <v>1081</v>
      </c>
    </row>
    <row r="572" spans="1:3" x14ac:dyDescent="0.25">
      <c r="A572" t="s">
        <v>898</v>
      </c>
      <c r="B572" t="s">
        <v>13</v>
      </c>
      <c r="C572" t="s">
        <v>1084</v>
      </c>
    </row>
    <row r="573" spans="1:3" x14ac:dyDescent="0.25">
      <c r="A573" t="s">
        <v>898</v>
      </c>
      <c r="B573" t="s">
        <v>12</v>
      </c>
      <c r="C573" t="s">
        <v>1081</v>
      </c>
    </row>
    <row r="574" spans="1:3" x14ac:dyDescent="0.25">
      <c r="A574" t="s">
        <v>898</v>
      </c>
      <c r="B574" t="s">
        <v>13</v>
      </c>
      <c r="C574" t="s">
        <v>1081</v>
      </c>
    </row>
    <row r="575" spans="1:3" x14ac:dyDescent="0.25">
      <c r="A575" t="s">
        <v>899</v>
      </c>
      <c r="B575" t="s">
        <v>19</v>
      </c>
      <c r="C575" t="s">
        <v>1085</v>
      </c>
    </row>
    <row r="576" spans="1:3" x14ac:dyDescent="0.25">
      <c r="A576" t="s">
        <v>899</v>
      </c>
      <c r="B576" t="s">
        <v>19</v>
      </c>
      <c r="C576" t="s">
        <v>1086</v>
      </c>
    </row>
    <row r="577" spans="1:3" x14ac:dyDescent="0.25">
      <c r="A577" t="s">
        <v>899</v>
      </c>
      <c r="B577" t="s">
        <v>19</v>
      </c>
      <c r="C577" t="s">
        <v>1087</v>
      </c>
    </row>
    <row r="578" spans="1:3" x14ac:dyDescent="0.25">
      <c r="A578" t="s">
        <v>899</v>
      </c>
      <c r="B578" t="s">
        <v>19</v>
      </c>
      <c r="C578" t="s">
        <v>1088</v>
      </c>
    </row>
    <row r="579" spans="1:3" x14ac:dyDescent="0.25">
      <c r="A579" t="s">
        <v>899</v>
      </c>
      <c r="B579" t="s">
        <v>18</v>
      </c>
      <c r="C579" t="s">
        <v>1089</v>
      </c>
    </row>
    <row r="580" spans="1:3" x14ac:dyDescent="0.25">
      <c r="A580" t="s">
        <v>899</v>
      </c>
      <c r="B580" t="s">
        <v>19</v>
      </c>
      <c r="C580" t="s">
        <v>1090</v>
      </c>
    </row>
    <row r="581" spans="1:3" x14ac:dyDescent="0.25">
      <c r="A581" t="s">
        <v>899</v>
      </c>
      <c r="B581" t="s">
        <v>19</v>
      </c>
      <c r="C581" t="s">
        <v>1091</v>
      </c>
    </row>
    <row r="582" spans="1:3" x14ac:dyDescent="0.25">
      <c r="A582" t="s">
        <v>899</v>
      </c>
      <c r="B582" t="s">
        <v>19</v>
      </c>
      <c r="C582" t="s">
        <v>1092</v>
      </c>
    </row>
    <row r="583" spans="1:3" x14ac:dyDescent="0.25">
      <c r="A583" t="s">
        <v>899</v>
      </c>
      <c r="B583" t="s">
        <v>20</v>
      </c>
      <c r="C583" t="s">
        <v>1088</v>
      </c>
    </row>
    <row r="584" spans="1:3" x14ac:dyDescent="0.25">
      <c r="A584" t="s">
        <v>899</v>
      </c>
      <c r="B584" t="s">
        <v>20</v>
      </c>
      <c r="C584" t="s">
        <v>1085</v>
      </c>
    </row>
    <row r="585" spans="1:3" x14ac:dyDescent="0.25">
      <c r="A585" t="s">
        <v>899</v>
      </c>
      <c r="B585" t="s">
        <v>20</v>
      </c>
      <c r="C585" t="s">
        <v>1086</v>
      </c>
    </row>
    <row r="586" spans="1:3" x14ac:dyDescent="0.25">
      <c r="A586" t="s">
        <v>899</v>
      </c>
      <c r="B586" t="s">
        <v>20</v>
      </c>
      <c r="C586" t="s">
        <v>1091</v>
      </c>
    </row>
    <row r="587" spans="1:3" x14ac:dyDescent="0.25">
      <c r="A587" t="s">
        <v>899</v>
      </c>
      <c r="B587" t="s">
        <v>19</v>
      </c>
      <c r="C587" t="s">
        <v>1093</v>
      </c>
    </row>
    <row r="588" spans="1:3" x14ac:dyDescent="0.25">
      <c r="A588" t="s">
        <v>899</v>
      </c>
      <c r="B588" t="s">
        <v>19</v>
      </c>
      <c r="C588" t="s">
        <v>1089</v>
      </c>
    </row>
    <row r="589" spans="1:3" x14ac:dyDescent="0.25">
      <c r="A589" t="s">
        <v>899</v>
      </c>
      <c r="B589" t="s">
        <v>20</v>
      </c>
      <c r="C589" t="s">
        <v>1090</v>
      </c>
    </row>
    <row r="590" spans="1:3" x14ac:dyDescent="0.25">
      <c r="A590" t="s">
        <v>899</v>
      </c>
      <c r="B590" t="s">
        <v>20</v>
      </c>
      <c r="C590" t="s">
        <v>1087</v>
      </c>
    </row>
    <row r="591" spans="1:3" x14ac:dyDescent="0.25">
      <c r="A591" t="s">
        <v>899</v>
      </c>
      <c r="B591" t="s">
        <v>13</v>
      </c>
      <c r="C591" t="s">
        <v>1087</v>
      </c>
    </row>
    <row r="592" spans="1:3" x14ac:dyDescent="0.25">
      <c r="A592" t="s">
        <v>899</v>
      </c>
      <c r="B592" t="s">
        <v>20</v>
      </c>
      <c r="C592" t="s">
        <v>1092</v>
      </c>
    </row>
    <row r="593" spans="1:3" x14ac:dyDescent="0.25">
      <c r="A593" t="s">
        <v>899</v>
      </c>
      <c r="B593" t="s">
        <v>20</v>
      </c>
      <c r="C593" t="s">
        <v>1089</v>
      </c>
    </row>
    <row r="594" spans="1:3" x14ac:dyDescent="0.25">
      <c r="A594" t="s">
        <v>899</v>
      </c>
      <c r="B594" t="s">
        <v>20</v>
      </c>
      <c r="C594" t="s">
        <v>1093</v>
      </c>
    </row>
    <row r="595" spans="1:3" x14ac:dyDescent="0.25">
      <c r="A595" t="s">
        <v>899</v>
      </c>
      <c r="B595" t="s">
        <v>12</v>
      </c>
      <c r="C595" t="s">
        <v>1087</v>
      </c>
    </row>
    <row r="596" spans="1:3" x14ac:dyDescent="0.25">
      <c r="A596" t="s">
        <v>899</v>
      </c>
      <c r="B596" t="s">
        <v>18</v>
      </c>
      <c r="C596" t="s">
        <v>1093</v>
      </c>
    </row>
    <row r="597" spans="1:3" x14ac:dyDescent="0.25">
      <c r="A597" t="s">
        <v>899</v>
      </c>
      <c r="B597" t="s">
        <v>12</v>
      </c>
      <c r="C597" t="s">
        <v>1092</v>
      </c>
    </row>
    <row r="598" spans="1:3" x14ac:dyDescent="0.25">
      <c r="A598" t="s">
        <v>899</v>
      </c>
      <c r="B598" t="s">
        <v>12</v>
      </c>
      <c r="C598" t="s">
        <v>1089</v>
      </c>
    </row>
    <row r="599" spans="1:3" x14ac:dyDescent="0.25">
      <c r="A599" t="s">
        <v>899</v>
      </c>
      <c r="B599" t="s">
        <v>12</v>
      </c>
      <c r="C599" t="s">
        <v>1093</v>
      </c>
    </row>
    <row r="600" spans="1:3" x14ac:dyDescent="0.25">
      <c r="A600" t="s">
        <v>899</v>
      </c>
      <c r="B600" t="s">
        <v>18</v>
      </c>
      <c r="C600" t="s">
        <v>1090</v>
      </c>
    </row>
    <row r="601" spans="1:3" x14ac:dyDescent="0.25">
      <c r="A601" t="s">
        <v>899</v>
      </c>
      <c r="B601" t="s">
        <v>18</v>
      </c>
      <c r="C601" t="s">
        <v>1091</v>
      </c>
    </row>
    <row r="602" spans="1:3" x14ac:dyDescent="0.25">
      <c r="A602" t="s">
        <v>899</v>
      </c>
      <c r="B602" t="s">
        <v>13</v>
      </c>
      <c r="C602" t="s">
        <v>1089</v>
      </c>
    </row>
    <row r="603" spans="1:3" x14ac:dyDescent="0.25">
      <c r="A603" t="s">
        <v>899</v>
      </c>
      <c r="B603" t="s">
        <v>13</v>
      </c>
      <c r="C603" t="s">
        <v>1092</v>
      </c>
    </row>
    <row r="604" spans="1:3" x14ac:dyDescent="0.25">
      <c r="A604" t="s">
        <v>899</v>
      </c>
      <c r="B604" t="s">
        <v>13</v>
      </c>
      <c r="C604" t="s">
        <v>1093</v>
      </c>
    </row>
    <row r="605" spans="1:3" x14ac:dyDescent="0.25">
      <c r="A605" t="s">
        <v>899</v>
      </c>
      <c r="B605" t="s">
        <v>13</v>
      </c>
      <c r="C605" t="s">
        <v>1091</v>
      </c>
    </row>
    <row r="606" spans="1:3" x14ac:dyDescent="0.25">
      <c r="A606" t="s">
        <v>899</v>
      </c>
      <c r="B606" t="s">
        <v>13</v>
      </c>
      <c r="C606" t="s">
        <v>1090</v>
      </c>
    </row>
    <row r="607" spans="1:3" x14ac:dyDescent="0.25">
      <c r="A607" t="s">
        <v>899</v>
      </c>
      <c r="B607" t="s">
        <v>13</v>
      </c>
      <c r="C607" t="s">
        <v>1088</v>
      </c>
    </row>
    <row r="608" spans="1:3" x14ac:dyDescent="0.25">
      <c r="A608" t="s">
        <v>899</v>
      </c>
      <c r="B608" t="s">
        <v>13</v>
      </c>
      <c r="C608" t="s">
        <v>1086</v>
      </c>
    </row>
    <row r="609" spans="1:3" x14ac:dyDescent="0.25">
      <c r="A609" t="s">
        <v>899</v>
      </c>
      <c r="B609" t="s">
        <v>13</v>
      </c>
      <c r="C609" t="s">
        <v>1085</v>
      </c>
    </row>
    <row r="610" spans="1:3" x14ac:dyDescent="0.25">
      <c r="A610" t="s">
        <v>899</v>
      </c>
      <c r="B610" t="s">
        <v>19</v>
      </c>
      <c r="C610" t="s">
        <v>1094</v>
      </c>
    </row>
    <row r="611" spans="1:3" x14ac:dyDescent="0.25">
      <c r="A611" t="s">
        <v>899</v>
      </c>
      <c r="B611" t="s">
        <v>18</v>
      </c>
      <c r="C611" t="s">
        <v>1095</v>
      </c>
    </row>
    <row r="612" spans="1:3" x14ac:dyDescent="0.25">
      <c r="A612" t="s">
        <v>899</v>
      </c>
      <c r="B612" t="s">
        <v>19</v>
      </c>
      <c r="C612" t="s">
        <v>1095</v>
      </c>
    </row>
    <row r="613" spans="1:3" x14ac:dyDescent="0.25">
      <c r="A613" t="s">
        <v>899</v>
      </c>
      <c r="B613" t="s">
        <v>20</v>
      </c>
      <c r="C613" t="s">
        <v>1095</v>
      </c>
    </row>
    <row r="614" spans="1:3" x14ac:dyDescent="0.25">
      <c r="A614" t="s">
        <v>899</v>
      </c>
      <c r="B614" t="s">
        <v>20</v>
      </c>
      <c r="C614" t="s">
        <v>1094</v>
      </c>
    </row>
    <row r="615" spans="1:3" x14ac:dyDescent="0.25">
      <c r="A615" t="s">
        <v>899</v>
      </c>
      <c r="B615" t="s">
        <v>12</v>
      </c>
      <c r="C615" t="s">
        <v>1095</v>
      </c>
    </row>
    <row r="616" spans="1:3" x14ac:dyDescent="0.25">
      <c r="A616" t="s">
        <v>899</v>
      </c>
      <c r="B616" t="s">
        <v>12</v>
      </c>
      <c r="C616" t="s">
        <v>1094</v>
      </c>
    </row>
    <row r="617" spans="1:3" x14ac:dyDescent="0.25">
      <c r="A617" t="s">
        <v>899</v>
      </c>
      <c r="B617" t="s">
        <v>13</v>
      </c>
      <c r="C617" t="s">
        <v>1094</v>
      </c>
    </row>
    <row r="618" spans="1:3" x14ac:dyDescent="0.25">
      <c r="A618" t="s">
        <v>899</v>
      </c>
      <c r="B618" t="s">
        <v>18</v>
      </c>
      <c r="C618" t="s">
        <v>1094</v>
      </c>
    </row>
    <row r="619" spans="1:3" x14ac:dyDescent="0.25">
      <c r="A619" t="s">
        <v>899</v>
      </c>
      <c r="B619" t="s">
        <v>13</v>
      </c>
      <c r="C619" t="s">
        <v>1095</v>
      </c>
    </row>
    <row r="620" spans="1:3" x14ac:dyDescent="0.25">
      <c r="A620" t="s">
        <v>899</v>
      </c>
      <c r="B620" t="s">
        <v>18</v>
      </c>
      <c r="C620" t="s">
        <v>1085</v>
      </c>
    </row>
    <row r="621" spans="1:3" x14ac:dyDescent="0.25">
      <c r="A621" t="s">
        <v>899</v>
      </c>
      <c r="B621" t="s">
        <v>18</v>
      </c>
      <c r="C621" t="s">
        <v>1088</v>
      </c>
    </row>
    <row r="622" spans="1:3" x14ac:dyDescent="0.25">
      <c r="A622" t="s">
        <v>899</v>
      </c>
      <c r="B622" t="s">
        <v>18</v>
      </c>
      <c r="C622" t="s">
        <v>1086</v>
      </c>
    </row>
    <row r="623" spans="1:3" x14ac:dyDescent="0.25">
      <c r="A623" t="s">
        <v>899</v>
      </c>
      <c r="B623" t="s">
        <v>18</v>
      </c>
      <c r="C623" t="s">
        <v>1092</v>
      </c>
    </row>
    <row r="624" spans="1:3" x14ac:dyDescent="0.25">
      <c r="A624" t="s">
        <v>899</v>
      </c>
      <c r="B624" t="s">
        <v>18</v>
      </c>
      <c r="C624" t="s">
        <v>1087</v>
      </c>
    </row>
    <row r="625" spans="1:3" x14ac:dyDescent="0.25">
      <c r="A625" t="s">
        <v>899</v>
      </c>
      <c r="B625" t="s">
        <v>12</v>
      </c>
      <c r="C625" t="s">
        <v>1091</v>
      </c>
    </row>
    <row r="626" spans="1:3" x14ac:dyDescent="0.25">
      <c r="A626" t="s">
        <v>899</v>
      </c>
      <c r="B626" t="s">
        <v>12</v>
      </c>
      <c r="C626" t="s">
        <v>1090</v>
      </c>
    </row>
    <row r="627" spans="1:3" x14ac:dyDescent="0.25">
      <c r="A627" t="s">
        <v>899</v>
      </c>
      <c r="B627" t="s">
        <v>12</v>
      </c>
      <c r="C627" t="s">
        <v>1088</v>
      </c>
    </row>
    <row r="628" spans="1:3" x14ac:dyDescent="0.25">
      <c r="A628" t="s">
        <v>899</v>
      </c>
      <c r="B628" t="s">
        <v>12</v>
      </c>
      <c r="C628" t="s">
        <v>1086</v>
      </c>
    </row>
    <row r="629" spans="1:3" x14ac:dyDescent="0.25">
      <c r="A629" t="s">
        <v>899</v>
      </c>
      <c r="B629" t="s">
        <v>12</v>
      </c>
      <c r="C629" t="s">
        <v>1085</v>
      </c>
    </row>
    <row r="630" spans="1:3" x14ac:dyDescent="0.25">
      <c r="A630" t="s">
        <v>900</v>
      </c>
      <c r="B630" t="s">
        <v>19</v>
      </c>
      <c r="C630" t="s">
        <v>1096</v>
      </c>
    </row>
    <row r="631" spans="1:3" x14ac:dyDescent="0.25">
      <c r="A631" t="s">
        <v>900</v>
      </c>
      <c r="B631" t="s">
        <v>19</v>
      </c>
      <c r="C631" t="s">
        <v>1097</v>
      </c>
    </row>
    <row r="632" spans="1:3" x14ac:dyDescent="0.25">
      <c r="A632" t="s">
        <v>900</v>
      </c>
      <c r="B632" t="s">
        <v>20</v>
      </c>
      <c r="C632" t="s">
        <v>1097</v>
      </c>
    </row>
    <row r="633" spans="1:3" x14ac:dyDescent="0.25">
      <c r="A633" t="s">
        <v>900</v>
      </c>
      <c r="B633" t="s">
        <v>13</v>
      </c>
      <c r="C633" t="s">
        <v>1098</v>
      </c>
    </row>
    <row r="634" spans="1:3" x14ac:dyDescent="0.25">
      <c r="A634" t="s">
        <v>900</v>
      </c>
      <c r="B634" t="s">
        <v>20</v>
      </c>
      <c r="C634" t="s">
        <v>1096</v>
      </c>
    </row>
    <row r="635" spans="1:3" x14ac:dyDescent="0.25">
      <c r="A635" t="s">
        <v>900</v>
      </c>
      <c r="B635" t="s">
        <v>18</v>
      </c>
      <c r="C635" t="s">
        <v>1096</v>
      </c>
    </row>
    <row r="636" spans="1:3" x14ac:dyDescent="0.25">
      <c r="A636" t="s">
        <v>900</v>
      </c>
      <c r="B636" t="s">
        <v>13</v>
      </c>
      <c r="C636" t="s">
        <v>1099</v>
      </c>
    </row>
    <row r="637" spans="1:3" x14ac:dyDescent="0.25">
      <c r="A637" t="s">
        <v>900</v>
      </c>
      <c r="B637" t="s">
        <v>12</v>
      </c>
      <c r="C637" t="s">
        <v>1100</v>
      </c>
    </row>
    <row r="638" spans="1:3" x14ac:dyDescent="0.25">
      <c r="A638" t="s">
        <v>900</v>
      </c>
      <c r="B638" t="s">
        <v>13</v>
      </c>
      <c r="C638" t="s">
        <v>1100</v>
      </c>
    </row>
    <row r="639" spans="1:3" x14ac:dyDescent="0.25">
      <c r="A639" t="s">
        <v>900</v>
      </c>
      <c r="B639" t="s">
        <v>13</v>
      </c>
      <c r="C639" t="s">
        <v>1101</v>
      </c>
    </row>
    <row r="640" spans="1:3" x14ac:dyDescent="0.25">
      <c r="A640" t="s">
        <v>900</v>
      </c>
      <c r="B640" t="s">
        <v>20</v>
      </c>
      <c r="C640" t="s">
        <v>1098</v>
      </c>
    </row>
    <row r="641" spans="1:3" x14ac:dyDescent="0.25">
      <c r="A641" t="s">
        <v>900</v>
      </c>
      <c r="B641" t="s">
        <v>20</v>
      </c>
      <c r="C641" t="s">
        <v>1102</v>
      </c>
    </row>
    <row r="642" spans="1:3" x14ac:dyDescent="0.25">
      <c r="A642" t="s">
        <v>900</v>
      </c>
      <c r="B642" t="s">
        <v>12</v>
      </c>
      <c r="C642" t="s">
        <v>1101</v>
      </c>
    </row>
    <row r="643" spans="1:3" x14ac:dyDescent="0.25">
      <c r="A643" t="s">
        <v>900</v>
      </c>
      <c r="B643" t="s">
        <v>12</v>
      </c>
      <c r="C643" t="s">
        <v>1099</v>
      </c>
    </row>
    <row r="644" spans="1:3" x14ac:dyDescent="0.25">
      <c r="A644" t="s">
        <v>900</v>
      </c>
      <c r="B644" t="s">
        <v>18</v>
      </c>
      <c r="C644" t="s">
        <v>1099</v>
      </c>
    </row>
    <row r="645" spans="1:3" x14ac:dyDescent="0.25">
      <c r="A645" t="s">
        <v>900</v>
      </c>
      <c r="B645" t="s">
        <v>20</v>
      </c>
      <c r="C645" t="s">
        <v>1099</v>
      </c>
    </row>
    <row r="646" spans="1:3" x14ac:dyDescent="0.25">
      <c r="A646" t="s">
        <v>900</v>
      </c>
      <c r="B646" t="s">
        <v>19</v>
      </c>
      <c r="C646" t="s">
        <v>1100</v>
      </c>
    </row>
    <row r="647" spans="1:3" x14ac:dyDescent="0.25">
      <c r="A647" t="s">
        <v>900</v>
      </c>
      <c r="B647" t="s">
        <v>20</v>
      </c>
      <c r="C647" t="s">
        <v>1100</v>
      </c>
    </row>
    <row r="648" spans="1:3" x14ac:dyDescent="0.25">
      <c r="A648" t="s">
        <v>900</v>
      </c>
      <c r="B648" t="s">
        <v>20</v>
      </c>
      <c r="C648" t="s">
        <v>1101</v>
      </c>
    </row>
    <row r="649" spans="1:3" x14ac:dyDescent="0.25">
      <c r="A649" t="s">
        <v>900</v>
      </c>
      <c r="B649" t="s">
        <v>18</v>
      </c>
      <c r="C649" t="s">
        <v>1100</v>
      </c>
    </row>
    <row r="650" spans="1:3" x14ac:dyDescent="0.25">
      <c r="A650" t="s">
        <v>900</v>
      </c>
      <c r="B650" t="s">
        <v>18</v>
      </c>
      <c r="C650" t="s">
        <v>1101</v>
      </c>
    </row>
    <row r="651" spans="1:3" x14ac:dyDescent="0.25">
      <c r="A651" t="s">
        <v>900</v>
      </c>
      <c r="B651" t="s">
        <v>19</v>
      </c>
      <c r="C651" t="s">
        <v>1101</v>
      </c>
    </row>
    <row r="652" spans="1:3" x14ac:dyDescent="0.25">
      <c r="A652" t="s">
        <v>900</v>
      </c>
      <c r="B652" t="s">
        <v>19</v>
      </c>
      <c r="C652" t="s">
        <v>1099</v>
      </c>
    </row>
    <row r="653" spans="1:3" x14ac:dyDescent="0.25">
      <c r="A653" t="s">
        <v>900</v>
      </c>
      <c r="B653" t="s">
        <v>13</v>
      </c>
      <c r="C653" t="s">
        <v>1103</v>
      </c>
    </row>
    <row r="654" spans="1:3" x14ac:dyDescent="0.25">
      <c r="A654" t="s">
        <v>900</v>
      </c>
      <c r="B654" t="s">
        <v>13</v>
      </c>
      <c r="C654" t="s">
        <v>1104</v>
      </c>
    </row>
    <row r="655" spans="1:3" x14ac:dyDescent="0.25">
      <c r="A655" t="s">
        <v>900</v>
      </c>
      <c r="B655" t="s">
        <v>18</v>
      </c>
      <c r="C655" t="s">
        <v>1104</v>
      </c>
    </row>
    <row r="656" spans="1:3" x14ac:dyDescent="0.25">
      <c r="A656" t="s">
        <v>900</v>
      </c>
      <c r="B656" t="s">
        <v>13</v>
      </c>
      <c r="C656" t="s">
        <v>1102</v>
      </c>
    </row>
    <row r="657" spans="1:3" x14ac:dyDescent="0.25">
      <c r="A657" t="s">
        <v>900</v>
      </c>
      <c r="B657" t="s">
        <v>12</v>
      </c>
      <c r="C657" t="s">
        <v>1103</v>
      </c>
    </row>
    <row r="658" spans="1:3" x14ac:dyDescent="0.25">
      <c r="A658" t="s">
        <v>900</v>
      </c>
      <c r="B658" t="s">
        <v>12</v>
      </c>
      <c r="C658" t="s">
        <v>1104</v>
      </c>
    </row>
    <row r="659" spans="1:3" x14ac:dyDescent="0.25">
      <c r="A659" t="s">
        <v>900</v>
      </c>
      <c r="B659" t="s">
        <v>12</v>
      </c>
      <c r="C659" t="s">
        <v>1098</v>
      </c>
    </row>
    <row r="660" spans="1:3" x14ac:dyDescent="0.25">
      <c r="A660" t="s">
        <v>900</v>
      </c>
      <c r="B660" t="s">
        <v>12</v>
      </c>
      <c r="C660" t="s">
        <v>1102</v>
      </c>
    </row>
    <row r="661" spans="1:3" x14ac:dyDescent="0.25">
      <c r="A661" t="s">
        <v>900</v>
      </c>
      <c r="B661" t="s">
        <v>18</v>
      </c>
      <c r="C661" t="s">
        <v>1103</v>
      </c>
    </row>
    <row r="662" spans="1:3" x14ac:dyDescent="0.25">
      <c r="A662" t="s">
        <v>900</v>
      </c>
      <c r="B662" t="s">
        <v>19</v>
      </c>
      <c r="C662" t="s">
        <v>1098</v>
      </c>
    </row>
    <row r="663" spans="1:3" x14ac:dyDescent="0.25">
      <c r="A663" t="s">
        <v>900</v>
      </c>
      <c r="B663" t="s">
        <v>19</v>
      </c>
      <c r="C663" t="s">
        <v>1102</v>
      </c>
    </row>
    <row r="664" spans="1:3" x14ac:dyDescent="0.25">
      <c r="A664" t="s">
        <v>900</v>
      </c>
      <c r="B664" t="s">
        <v>20</v>
      </c>
      <c r="C664" t="s">
        <v>1103</v>
      </c>
    </row>
    <row r="665" spans="1:3" x14ac:dyDescent="0.25">
      <c r="A665" t="s">
        <v>900</v>
      </c>
      <c r="B665" t="s">
        <v>20</v>
      </c>
      <c r="C665" t="s">
        <v>1104</v>
      </c>
    </row>
    <row r="666" spans="1:3" x14ac:dyDescent="0.25">
      <c r="A666" t="s">
        <v>900</v>
      </c>
      <c r="B666" t="s">
        <v>18</v>
      </c>
      <c r="C666" t="s">
        <v>1098</v>
      </c>
    </row>
    <row r="667" spans="1:3" x14ac:dyDescent="0.25">
      <c r="A667" t="s">
        <v>900</v>
      </c>
      <c r="B667" t="s">
        <v>18</v>
      </c>
      <c r="C667" t="s">
        <v>1102</v>
      </c>
    </row>
    <row r="668" spans="1:3" x14ac:dyDescent="0.25">
      <c r="A668" t="s">
        <v>900</v>
      </c>
      <c r="B668" t="s">
        <v>19</v>
      </c>
      <c r="C668" t="s">
        <v>1103</v>
      </c>
    </row>
    <row r="669" spans="1:3" x14ac:dyDescent="0.25">
      <c r="A669" t="s">
        <v>900</v>
      </c>
      <c r="B669" t="s">
        <v>19</v>
      </c>
      <c r="C669" t="s">
        <v>1104</v>
      </c>
    </row>
    <row r="670" spans="1:3" x14ac:dyDescent="0.25">
      <c r="A670" t="s">
        <v>900</v>
      </c>
      <c r="B670" t="s">
        <v>12</v>
      </c>
      <c r="C670" t="s">
        <v>1097</v>
      </c>
    </row>
    <row r="671" spans="1:3" x14ac:dyDescent="0.25">
      <c r="A671" t="s">
        <v>900</v>
      </c>
      <c r="B671" t="s">
        <v>12</v>
      </c>
      <c r="C671" t="s">
        <v>1096</v>
      </c>
    </row>
    <row r="672" spans="1:3" x14ac:dyDescent="0.25">
      <c r="A672" t="s">
        <v>900</v>
      </c>
      <c r="B672" t="s">
        <v>18</v>
      </c>
      <c r="C672" t="s">
        <v>1097</v>
      </c>
    </row>
    <row r="673" spans="1:3" x14ac:dyDescent="0.25">
      <c r="A673" t="s">
        <v>900</v>
      </c>
      <c r="B673" t="s">
        <v>13</v>
      </c>
      <c r="C673" t="s">
        <v>1097</v>
      </c>
    </row>
    <row r="674" spans="1:3" x14ac:dyDescent="0.25">
      <c r="A674" t="s">
        <v>900</v>
      </c>
      <c r="B674" t="s">
        <v>13</v>
      </c>
      <c r="C674" t="s">
        <v>1096</v>
      </c>
    </row>
    <row r="675" spans="1:3" x14ac:dyDescent="0.25">
      <c r="A675" t="s">
        <v>901</v>
      </c>
      <c r="B675" t="s">
        <v>20</v>
      </c>
      <c r="C675" t="s">
        <v>1105</v>
      </c>
    </row>
    <row r="676" spans="1:3" x14ac:dyDescent="0.25">
      <c r="A676" t="s">
        <v>901</v>
      </c>
      <c r="B676" t="s">
        <v>19</v>
      </c>
      <c r="C676" t="s">
        <v>1105</v>
      </c>
    </row>
    <row r="677" spans="1:3" x14ac:dyDescent="0.25">
      <c r="A677" t="s">
        <v>901</v>
      </c>
      <c r="B677" t="s">
        <v>18</v>
      </c>
      <c r="C677" t="s">
        <v>1105</v>
      </c>
    </row>
    <row r="678" spans="1:3" x14ac:dyDescent="0.25">
      <c r="A678" t="s">
        <v>901</v>
      </c>
      <c r="B678" t="s">
        <v>12</v>
      </c>
      <c r="C678" t="s">
        <v>1105</v>
      </c>
    </row>
    <row r="679" spans="1:3" x14ac:dyDescent="0.25">
      <c r="A679" t="s">
        <v>901</v>
      </c>
      <c r="B679" t="s">
        <v>13</v>
      </c>
      <c r="C679" t="s">
        <v>1105</v>
      </c>
    </row>
    <row r="680" spans="1:3" x14ac:dyDescent="0.25">
      <c r="A680" t="s">
        <v>902</v>
      </c>
      <c r="B680" t="s">
        <v>19</v>
      </c>
      <c r="C680" t="s">
        <v>1106</v>
      </c>
    </row>
    <row r="681" spans="1:3" x14ac:dyDescent="0.25">
      <c r="A681" t="s">
        <v>902</v>
      </c>
      <c r="B681" t="s">
        <v>19</v>
      </c>
      <c r="C681" t="s">
        <v>1107</v>
      </c>
    </row>
    <row r="682" spans="1:3" x14ac:dyDescent="0.25">
      <c r="A682" t="s">
        <v>902</v>
      </c>
      <c r="B682" t="s">
        <v>20</v>
      </c>
      <c r="C682" t="s">
        <v>1108</v>
      </c>
    </row>
    <row r="683" spans="1:3" x14ac:dyDescent="0.25">
      <c r="A683" t="s">
        <v>902</v>
      </c>
      <c r="B683" t="s">
        <v>20</v>
      </c>
      <c r="C683" t="s">
        <v>1109</v>
      </c>
    </row>
    <row r="684" spans="1:3" x14ac:dyDescent="0.25">
      <c r="A684" t="s">
        <v>902</v>
      </c>
      <c r="B684" t="s">
        <v>20</v>
      </c>
      <c r="C684" t="s">
        <v>1110</v>
      </c>
    </row>
    <row r="685" spans="1:3" x14ac:dyDescent="0.25">
      <c r="A685" t="s">
        <v>902</v>
      </c>
      <c r="B685" t="s">
        <v>19</v>
      </c>
      <c r="C685" t="s">
        <v>1109</v>
      </c>
    </row>
    <row r="686" spans="1:3" x14ac:dyDescent="0.25">
      <c r="A686" t="s">
        <v>902</v>
      </c>
      <c r="B686" t="s">
        <v>18</v>
      </c>
      <c r="C686" t="s">
        <v>1106</v>
      </c>
    </row>
    <row r="687" spans="1:3" x14ac:dyDescent="0.25">
      <c r="A687" t="s">
        <v>902</v>
      </c>
      <c r="B687" t="s">
        <v>18</v>
      </c>
      <c r="C687" t="s">
        <v>1107</v>
      </c>
    </row>
    <row r="688" spans="1:3" x14ac:dyDescent="0.25">
      <c r="A688" t="s">
        <v>902</v>
      </c>
      <c r="B688" t="s">
        <v>19</v>
      </c>
      <c r="C688" t="s">
        <v>1108</v>
      </c>
    </row>
    <row r="689" spans="1:3" x14ac:dyDescent="0.25">
      <c r="A689" t="s">
        <v>902</v>
      </c>
      <c r="B689" t="s">
        <v>19</v>
      </c>
      <c r="C689" t="s">
        <v>1110</v>
      </c>
    </row>
    <row r="690" spans="1:3" x14ac:dyDescent="0.25">
      <c r="A690" t="s">
        <v>902</v>
      </c>
      <c r="B690" t="s">
        <v>19</v>
      </c>
      <c r="C690" t="s">
        <v>1111</v>
      </c>
    </row>
    <row r="691" spans="1:3" x14ac:dyDescent="0.25">
      <c r="A691" t="s">
        <v>902</v>
      </c>
      <c r="B691" t="s">
        <v>20</v>
      </c>
      <c r="C691" t="s">
        <v>1107</v>
      </c>
    </row>
    <row r="692" spans="1:3" x14ac:dyDescent="0.25">
      <c r="A692" t="s">
        <v>902</v>
      </c>
      <c r="B692" t="s">
        <v>13</v>
      </c>
      <c r="C692" t="s">
        <v>1112</v>
      </c>
    </row>
    <row r="693" spans="1:3" x14ac:dyDescent="0.25">
      <c r="A693" t="s">
        <v>902</v>
      </c>
      <c r="B693" t="s">
        <v>18</v>
      </c>
      <c r="C693" t="s">
        <v>1112</v>
      </c>
    </row>
    <row r="694" spans="1:3" x14ac:dyDescent="0.25">
      <c r="A694" t="s">
        <v>902</v>
      </c>
      <c r="B694" t="s">
        <v>12</v>
      </c>
      <c r="C694" t="s">
        <v>1112</v>
      </c>
    </row>
    <row r="695" spans="1:3" x14ac:dyDescent="0.25">
      <c r="A695" t="s">
        <v>902</v>
      </c>
      <c r="B695" t="s">
        <v>20</v>
      </c>
      <c r="C695" t="s">
        <v>1113</v>
      </c>
    </row>
    <row r="696" spans="1:3" x14ac:dyDescent="0.25">
      <c r="A696" t="s">
        <v>902</v>
      </c>
      <c r="B696" t="s">
        <v>19</v>
      </c>
      <c r="C696" t="s">
        <v>1113</v>
      </c>
    </row>
    <row r="697" spans="1:3" x14ac:dyDescent="0.25">
      <c r="A697" t="s">
        <v>902</v>
      </c>
      <c r="B697" t="s">
        <v>19</v>
      </c>
      <c r="C697" t="s">
        <v>1112</v>
      </c>
    </row>
    <row r="698" spans="1:3" x14ac:dyDescent="0.25">
      <c r="A698" t="s">
        <v>902</v>
      </c>
      <c r="B698" t="s">
        <v>12</v>
      </c>
      <c r="C698" t="s">
        <v>1113</v>
      </c>
    </row>
    <row r="699" spans="1:3" x14ac:dyDescent="0.25">
      <c r="A699" t="s">
        <v>902</v>
      </c>
      <c r="B699" t="s">
        <v>20</v>
      </c>
      <c r="C699" t="s">
        <v>1106</v>
      </c>
    </row>
    <row r="700" spans="1:3" x14ac:dyDescent="0.25">
      <c r="A700" t="s">
        <v>902</v>
      </c>
      <c r="B700" t="s">
        <v>13</v>
      </c>
      <c r="C700" t="s">
        <v>1113</v>
      </c>
    </row>
    <row r="701" spans="1:3" x14ac:dyDescent="0.25">
      <c r="A701" t="s">
        <v>902</v>
      </c>
      <c r="B701" t="s">
        <v>20</v>
      </c>
      <c r="C701" t="s">
        <v>1112</v>
      </c>
    </row>
    <row r="702" spans="1:3" x14ac:dyDescent="0.25">
      <c r="A702" t="s">
        <v>902</v>
      </c>
      <c r="B702" t="s">
        <v>18</v>
      </c>
      <c r="C702" t="s">
        <v>1113</v>
      </c>
    </row>
    <row r="703" spans="1:3" x14ac:dyDescent="0.25">
      <c r="A703" t="s">
        <v>902</v>
      </c>
      <c r="B703" t="s">
        <v>12</v>
      </c>
      <c r="C703" t="s">
        <v>1114</v>
      </c>
    </row>
    <row r="704" spans="1:3" x14ac:dyDescent="0.25">
      <c r="A704" t="s">
        <v>902</v>
      </c>
      <c r="B704" t="s">
        <v>13</v>
      </c>
      <c r="C704" t="s">
        <v>1115</v>
      </c>
    </row>
    <row r="705" spans="1:3" x14ac:dyDescent="0.25">
      <c r="A705" t="s">
        <v>902</v>
      </c>
      <c r="B705" t="s">
        <v>13</v>
      </c>
      <c r="C705" t="s">
        <v>1114</v>
      </c>
    </row>
    <row r="706" spans="1:3" x14ac:dyDescent="0.25">
      <c r="A706" t="s">
        <v>902</v>
      </c>
      <c r="B706" t="s">
        <v>12</v>
      </c>
      <c r="C706" t="s">
        <v>1115</v>
      </c>
    </row>
    <row r="707" spans="1:3" x14ac:dyDescent="0.25">
      <c r="A707" t="s">
        <v>902</v>
      </c>
      <c r="B707" t="s">
        <v>12</v>
      </c>
      <c r="C707" t="s">
        <v>1110</v>
      </c>
    </row>
    <row r="708" spans="1:3" x14ac:dyDescent="0.25">
      <c r="A708" t="s">
        <v>902</v>
      </c>
      <c r="B708" t="s">
        <v>12</v>
      </c>
      <c r="C708" t="s">
        <v>1111</v>
      </c>
    </row>
    <row r="709" spans="1:3" x14ac:dyDescent="0.25">
      <c r="A709" t="s">
        <v>902</v>
      </c>
      <c r="B709" t="s">
        <v>12</v>
      </c>
      <c r="C709" t="s">
        <v>1108</v>
      </c>
    </row>
    <row r="710" spans="1:3" x14ac:dyDescent="0.25">
      <c r="A710" t="s">
        <v>902</v>
      </c>
      <c r="B710" t="s">
        <v>20</v>
      </c>
      <c r="C710" t="s">
        <v>1115</v>
      </c>
    </row>
    <row r="711" spans="1:3" x14ac:dyDescent="0.25">
      <c r="A711" t="s">
        <v>902</v>
      </c>
      <c r="B711" t="s">
        <v>20</v>
      </c>
      <c r="C711" t="s">
        <v>1114</v>
      </c>
    </row>
    <row r="712" spans="1:3" x14ac:dyDescent="0.25">
      <c r="A712" t="s">
        <v>902</v>
      </c>
      <c r="B712" t="s">
        <v>20</v>
      </c>
      <c r="C712" t="s">
        <v>1111</v>
      </c>
    </row>
    <row r="713" spans="1:3" x14ac:dyDescent="0.25">
      <c r="A713" t="s">
        <v>902</v>
      </c>
      <c r="B713" t="s">
        <v>19</v>
      </c>
      <c r="C713" t="s">
        <v>1114</v>
      </c>
    </row>
    <row r="714" spans="1:3" x14ac:dyDescent="0.25">
      <c r="A714" t="s">
        <v>902</v>
      </c>
      <c r="B714" t="s">
        <v>18</v>
      </c>
      <c r="C714" t="s">
        <v>1115</v>
      </c>
    </row>
    <row r="715" spans="1:3" x14ac:dyDescent="0.25">
      <c r="A715" t="s">
        <v>902</v>
      </c>
      <c r="B715" t="s">
        <v>18</v>
      </c>
      <c r="C715" t="s">
        <v>1114</v>
      </c>
    </row>
    <row r="716" spans="1:3" x14ac:dyDescent="0.25">
      <c r="A716" t="s">
        <v>902</v>
      </c>
      <c r="B716" t="s">
        <v>19</v>
      </c>
      <c r="C716" t="s">
        <v>1115</v>
      </c>
    </row>
    <row r="717" spans="1:3" x14ac:dyDescent="0.25">
      <c r="A717" t="s">
        <v>902</v>
      </c>
      <c r="B717" t="s">
        <v>13</v>
      </c>
      <c r="C717" t="s">
        <v>1107</v>
      </c>
    </row>
    <row r="718" spans="1:3" x14ac:dyDescent="0.25">
      <c r="A718" t="s">
        <v>902</v>
      </c>
      <c r="B718" t="s">
        <v>18</v>
      </c>
      <c r="C718" t="s">
        <v>1109</v>
      </c>
    </row>
    <row r="719" spans="1:3" x14ac:dyDescent="0.25">
      <c r="A719" t="s">
        <v>902</v>
      </c>
      <c r="B719" t="s">
        <v>13</v>
      </c>
      <c r="C719" t="s">
        <v>1109</v>
      </c>
    </row>
    <row r="720" spans="1:3" x14ac:dyDescent="0.25">
      <c r="A720" t="s">
        <v>902</v>
      </c>
      <c r="B720" t="s">
        <v>13</v>
      </c>
      <c r="C720" t="s">
        <v>1106</v>
      </c>
    </row>
    <row r="721" spans="1:3" x14ac:dyDescent="0.25">
      <c r="A721" t="s">
        <v>902</v>
      </c>
      <c r="B721" t="s">
        <v>18</v>
      </c>
      <c r="C721" t="s">
        <v>1110</v>
      </c>
    </row>
    <row r="722" spans="1:3" x14ac:dyDescent="0.25">
      <c r="A722" t="s">
        <v>902</v>
      </c>
      <c r="B722" t="s">
        <v>18</v>
      </c>
      <c r="C722" t="s">
        <v>1111</v>
      </c>
    </row>
    <row r="723" spans="1:3" x14ac:dyDescent="0.25">
      <c r="A723" t="s">
        <v>902</v>
      </c>
      <c r="B723" t="s">
        <v>18</v>
      </c>
      <c r="C723" t="s">
        <v>1108</v>
      </c>
    </row>
    <row r="724" spans="1:3" x14ac:dyDescent="0.25">
      <c r="A724" t="s">
        <v>902</v>
      </c>
      <c r="B724" t="s">
        <v>12</v>
      </c>
      <c r="C724" t="s">
        <v>1106</v>
      </c>
    </row>
    <row r="725" spans="1:3" x14ac:dyDescent="0.25">
      <c r="A725" t="s">
        <v>902</v>
      </c>
      <c r="B725" t="s">
        <v>13</v>
      </c>
      <c r="C725" t="s">
        <v>1108</v>
      </c>
    </row>
    <row r="726" spans="1:3" x14ac:dyDescent="0.25">
      <c r="A726" t="s">
        <v>902</v>
      </c>
      <c r="B726" t="s">
        <v>12</v>
      </c>
      <c r="C726" t="s">
        <v>1109</v>
      </c>
    </row>
    <row r="727" spans="1:3" x14ac:dyDescent="0.25">
      <c r="A727" t="s">
        <v>902</v>
      </c>
      <c r="B727" t="s">
        <v>12</v>
      </c>
      <c r="C727" t="s">
        <v>1107</v>
      </c>
    </row>
    <row r="728" spans="1:3" x14ac:dyDescent="0.25">
      <c r="A728" t="s">
        <v>902</v>
      </c>
      <c r="B728" t="s">
        <v>13</v>
      </c>
      <c r="C728" t="s">
        <v>1110</v>
      </c>
    </row>
    <row r="729" spans="1:3" x14ac:dyDescent="0.25">
      <c r="A729" t="s">
        <v>902</v>
      </c>
      <c r="B729" t="s">
        <v>13</v>
      </c>
      <c r="C729" t="s">
        <v>1111</v>
      </c>
    </row>
    <row r="730" spans="1:3" x14ac:dyDescent="0.25">
      <c r="A730" t="s">
        <v>903</v>
      </c>
      <c r="B730" t="s">
        <v>18</v>
      </c>
      <c r="C730" t="s">
        <v>1116</v>
      </c>
    </row>
    <row r="731" spans="1:3" x14ac:dyDescent="0.25">
      <c r="A731" t="s">
        <v>903</v>
      </c>
      <c r="B731" t="s">
        <v>19</v>
      </c>
      <c r="C731" t="s">
        <v>1116</v>
      </c>
    </row>
    <row r="732" spans="1:3" x14ac:dyDescent="0.25">
      <c r="A732" t="s">
        <v>903</v>
      </c>
      <c r="B732" t="s">
        <v>19</v>
      </c>
      <c r="C732" t="s">
        <v>1117</v>
      </c>
    </row>
    <row r="733" spans="1:3" x14ac:dyDescent="0.25">
      <c r="A733" t="s">
        <v>903</v>
      </c>
      <c r="B733" t="s">
        <v>13</v>
      </c>
      <c r="C733" t="s">
        <v>1117</v>
      </c>
    </row>
    <row r="734" spans="1:3" x14ac:dyDescent="0.25">
      <c r="A734" t="s">
        <v>903</v>
      </c>
      <c r="B734" t="s">
        <v>18</v>
      </c>
      <c r="C734" t="s">
        <v>1117</v>
      </c>
    </row>
    <row r="735" spans="1:3" x14ac:dyDescent="0.25">
      <c r="A735" t="s">
        <v>903</v>
      </c>
      <c r="B735" t="s">
        <v>20</v>
      </c>
      <c r="C735" t="s">
        <v>1116</v>
      </c>
    </row>
    <row r="736" spans="1:3" x14ac:dyDescent="0.25">
      <c r="A736" t="s">
        <v>903</v>
      </c>
      <c r="B736" t="s">
        <v>12</v>
      </c>
      <c r="C736" t="s">
        <v>1117</v>
      </c>
    </row>
    <row r="737" spans="1:3" x14ac:dyDescent="0.25">
      <c r="A737" t="s">
        <v>903</v>
      </c>
      <c r="B737" t="s">
        <v>13</v>
      </c>
      <c r="C737" t="s">
        <v>1118</v>
      </c>
    </row>
    <row r="738" spans="1:3" x14ac:dyDescent="0.25">
      <c r="A738" t="s">
        <v>903</v>
      </c>
      <c r="B738" t="s">
        <v>18</v>
      </c>
      <c r="C738" t="s">
        <v>1118</v>
      </c>
    </row>
    <row r="739" spans="1:3" x14ac:dyDescent="0.25">
      <c r="A739" t="s">
        <v>903</v>
      </c>
      <c r="B739" t="s">
        <v>20</v>
      </c>
      <c r="C739" t="s">
        <v>1117</v>
      </c>
    </row>
    <row r="740" spans="1:3" x14ac:dyDescent="0.25">
      <c r="A740" t="s">
        <v>903</v>
      </c>
      <c r="B740" t="s">
        <v>12</v>
      </c>
      <c r="C740" t="s">
        <v>1118</v>
      </c>
    </row>
    <row r="741" spans="1:3" x14ac:dyDescent="0.25">
      <c r="A741" t="s">
        <v>903</v>
      </c>
      <c r="B741" t="s">
        <v>20</v>
      </c>
      <c r="C741" t="s">
        <v>1118</v>
      </c>
    </row>
    <row r="742" spans="1:3" x14ac:dyDescent="0.25">
      <c r="A742" t="s">
        <v>903</v>
      </c>
      <c r="B742" t="s">
        <v>12</v>
      </c>
      <c r="C742" t="s">
        <v>1116</v>
      </c>
    </row>
    <row r="743" spans="1:3" x14ac:dyDescent="0.25">
      <c r="A743" t="s">
        <v>903</v>
      </c>
      <c r="B743" t="s">
        <v>19</v>
      </c>
      <c r="C743" t="s">
        <v>1118</v>
      </c>
    </row>
    <row r="744" spans="1:3" x14ac:dyDescent="0.25">
      <c r="A744" t="s">
        <v>903</v>
      </c>
      <c r="B744" t="s">
        <v>13</v>
      </c>
      <c r="C744" t="s">
        <v>1116</v>
      </c>
    </row>
    <row r="745" spans="1:3" x14ac:dyDescent="0.25">
      <c r="A745" t="s">
        <v>904</v>
      </c>
      <c r="B745" t="s">
        <v>13</v>
      </c>
      <c r="C745" t="s">
        <v>1119</v>
      </c>
    </row>
    <row r="746" spans="1:3" x14ac:dyDescent="0.25">
      <c r="A746" t="s">
        <v>904</v>
      </c>
      <c r="B746" t="s">
        <v>12</v>
      </c>
      <c r="C746" t="s">
        <v>1120</v>
      </c>
    </row>
    <row r="747" spans="1:3" x14ac:dyDescent="0.25">
      <c r="A747" t="s">
        <v>904</v>
      </c>
      <c r="B747" t="s">
        <v>13</v>
      </c>
      <c r="C747" t="s">
        <v>1121</v>
      </c>
    </row>
    <row r="748" spans="1:3" x14ac:dyDescent="0.25">
      <c r="A748" t="s">
        <v>904</v>
      </c>
      <c r="B748" t="s">
        <v>13</v>
      </c>
      <c r="C748" t="s">
        <v>1122</v>
      </c>
    </row>
    <row r="749" spans="1:3" x14ac:dyDescent="0.25">
      <c r="A749" t="s">
        <v>904</v>
      </c>
      <c r="B749" t="s">
        <v>13</v>
      </c>
      <c r="C749" t="s">
        <v>1123</v>
      </c>
    </row>
    <row r="750" spans="1:3" x14ac:dyDescent="0.25">
      <c r="A750" t="s">
        <v>904</v>
      </c>
      <c r="B750" t="s">
        <v>12</v>
      </c>
      <c r="C750" t="s">
        <v>1122</v>
      </c>
    </row>
    <row r="751" spans="1:3" x14ac:dyDescent="0.25">
      <c r="A751" t="s">
        <v>904</v>
      </c>
      <c r="B751" t="s">
        <v>12</v>
      </c>
      <c r="C751" t="s">
        <v>1121</v>
      </c>
    </row>
    <row r="752" spans="1:3" x14ac:dyDescent="0.25">
      <c r="A752" t="s">
        <v>904</v>
      </c>
      <c r="B752" t="s">
        <v>12</v>
      </c>
      <c r="C752" t="s">
        <v>1119</v>
      </c>
    </row>
    <row r="753" spans="1:3" x14ac:dyDescent="0.25">
      <c r="A753" t="s">
        <v>904</v>
      </c>
      <c r="B753" t="s">
        <v>12</v>
      </c>
      <c r="C753" t="s">
        <v>1124</v>
      </c>
    </row>
    <row r="754" spans="1:3" x14ac:dyDescent="0.25">
      <c r="A754" t="s">
        <v>904</v>
      </c>
      <c r="B754" t="s">
        <v>12</v>
      </c>
      <c r="C754" t="s">
        <v>1123</v>
      </c>
    </row>
    <row r="755" spans="1:3" x14ac:dyDescent="0.25">
      <c r="A755" t="s">
        <v>904</v>
      </c>
      <c r="B755" t="s">
        <v>19</v>
      </c>
      <c r="C755" t="s">
        <v>1125</v>
      </c>
    </row>
    <row r="756" spans="1:3" x14ac:dyDescent="0.25">
      <c r="A756" t="s">
        <v>904</v>
      </c>
      <c r="B756" t="s">
        <v>18</v>
      </c>
      <c r="C756" t="s">
        <v>1126</v>
      </c>
    </row>
    <row r="757" spans="1:3" x14ac:dyDescent="0.25">
      <c r="A757" t="s">
        <v>904</v>
      </c>
      <c r="B757" t="s">
        <v>19</v>
      </c>
      <c r="C757" t="s">
        <v>1126</v>
      </c>
    </row>
    <row r="758" spans="1:3" x14ac:dyDescent="0.25">
      <c r="A758" t="s">
        <v>904</v>
      </c>
      <c r="B758" t="s">
        <v>19</v>
      </c>
      <c r="C758" t="s">
        <v>1127</v>
      </c>
    </row>
    <row r="759" spans="1:3" x14ac:dyDescent="0.25">
      <c r="A759" t="s">
        <v>904</v>
      </c>
      <c r="B759" t="s">
        <v>13</v>
      </c>
      <c r="C759" t="s">
        <v>1126</v>
      </c>
    </row>
    <row r="760" spans="1:3" x14ac:dyDescent="0.25">
      <c r="A760" t="s">
        <v>904</v>
      </c>
      <c r="B760" t="s">
        <v>13</v>
      </c>
      <c r="C760" t="s">
        <v>1127</v>
      </c>
    </row>
    <row r="761" spans="1:3" x14ac:dyDescent="0.25">
      <c r="A761" t="s">
        <v>904</v>
      </c>
      <c r="B761" t="s">
        <v>18</v>
      </c>
      <c r="C761" t="s">
        <v>1127</v>
      </c>
    </row>
    <row r="762" spans="1:3" x14ac:dyDescent="0.25">
      <c r="A762" t="s">
        <v>904</v>
      </c>
      <c r="B762" t="s">
        <v>18</v>
      </c>
      <c r="C762" t="s">
        <v>1125</v>
      </c>
    </row>
    <row r="763" spans="1:3" x14ac:dyDescent="0.25">
      <c r="A763" t="s">
        <v>904</v>
      </c>
      <c r="B763" t="s">
        <v>20</v>
      </c>
      <c r="C763" t="s">
        <v>1125</v>
      </c>
    </row>
    <row r="764" spans="1:3" x14ac:dyDescent="0.25">
      <c r="A764" t="s">
        <v>904</v>
      </c>
      <c r="B764" t="s">
        <v>13</v>
      </c>
      <c r="C764" t="s">
        <v>1128</v>
      </c>
    </row>
    <row r="765" spans="1:3" x14ac:dyDescent="0.25">
      <c r="A765" t="s">
        <v>904</v>
      </c>
      <c r="B765" t="s">
        <v>12</v>
      </c>
      <c r="C765" t="s">
        <v>1129</v>
      </c>
    </row>
    <row r="766" spans="1:3" x14ac:dyDescent="0.25">
      <c r="A766" t="s">
        <v>904</v>
      </c>
      <c r="B766" t="s">
        <v>13</v>
      </c>
      <c r="C766" t="s">
        <v>1129</v>
      </c>
    </row>
    <row r="767" spans="1:3" x14ac:dyDescent="0.25">
      <c r="A767" t="s">
        <v>904</v>
      </c>
      <c r="B767" t="s">
        <v>13</v>
      </c>
      <c r="C767" t="s">
        <v>1130</v>
      </c>
    </row>
    <row r="768" spans="1:3" x14ac:dyDescent="0.25">
      <c r="A768" t="s">
        <v>904</v>
      </c>
      <c r="B768" t="s">
        <v>20</v>
      </c>
      <c r="C768" t="s">
        <v>1126</v>
      </c>
    </row>
    <row r="769" spans="1:3" x14ac:dyDescent="0.25">
      <c r="A769" t="s">
        <v>904</v>
      </c>
      <c r="B769" t="s">
        <v>20</v>
      </c>
      <c r="C769" t="s">
        <v>1127</v>
      </c>
    </row>
    <row r="770" spans="1:3" x14ac:dyDescent="0.25">
      <c r="A770" t="s">
        <v>904</v>
      </c>
      <c r="B770" t="s">
        <v>12</v>
      </c>
      <c r="C770" t="s">
        <v>1130</v>
      </c>
    </row>
    <row r="771" spans="1:3" x14ac:dyDescent="0.25">
      <c r="A771" t="s">
        <v>904</v>
      </c>
      <c r="B771" t="s">
        <v>12</v>
      </c>
      <c r="C771" t="s">
        <v>1128</v>
      </c>
    </row>
    <row r="772" spans="1:3" x14ac:dyDescent="0.25">
      <c r="A772" t="s">
        <v>904</v>
      </c>
      <c r="B772" t="s">
        <v>13</v>
      </c>
      <c r="C772" t="s">
        <v>1125</v>
      </c>
    </row>
    <row r="773" spans="1:3" x14ac:dyDescent="0.25">
      <c r="A773" t="s">
        <v>904</v>
      </c>
      <c r="B773" t="s">
        <v>18</v>
      </c>
      <c r="C773" t="s">
        <v>1131</v>
      </c>
    </row>
    <row r="774" spans="1:3" x14ac:dyDescent="0.25">
      <c r="A774" t="s">
        <v>904</v>
      </c>
      <c r="B774" t="s">
        <v>13</v>
      </c>
      <c r="C774" t="s">
        <v>1132</v>
      </c>
    </row>
    <row r="775" spans="1:3" x14ac:dyDescent="0.25">
      <c r="A775" t="s">
        <v>904</v>
      </c>
      <c r="B775" t="s">
        <v>18</v>
      </c>
      <c r="C775" t="s">
        <v>1132</v>
      </c>
    </row>
    <row r="776" spans="1:3" x14ac:dyDescent="0.25">
      <c r="A776" t="s">
        <v>904</v>
      </c>
      <c r="B776" t="s">
        <v>18</v>
      </c>
      <c r="C776" t="s">
        <v>1133</v>
      </c>
    </row>
    <row r="777" spans="1:3" x14ac:dyDescent="0.25">
      <c r="A777" t="s">
        <v>904</v>
      </c>
      <c r="B777" t="s">
        <v>12</v>
      </c>
      <c r="C777" t="s">
        <v>1132</v>
      </c>
    </row>
    <row r="778" spans="1:3" x14ac:dyDescent="0.25">
      <c r="A778" t="s">
        <v>904</v>
      </c>
      <c r="B778" t="s">
        <v>12</v>
      </c>
      <c r="C778" t="s">
        <v>1133</v>
      </c>
    </row>
    <row r="779" spans="1:3" x14ac:dyDescent="0.25">
      <c r="A779" t="s">
        <v>904</v>
      </c>
      <c r="B779" t="s">
        <v>13</v>
      </c>
      <c r="C779" t="s">
        <v>1133</v>
      </c>
    </row>
    <row r="780" spans="1:3" x14ac:dyDescent="0.25">
      <c r="A780" t="s">
        <v>904</v>
      </c>
      <c r="B780" t="s">
        <v>13</v>
      </c>
      <c r="C780" t="s">
        <v>1131</v>
      </c>
    </row>
    <row r="781" spans="1:3" x14ac:dyDescent="0.25">
      <c r="A781" t="s">
        <v>904</v>
      </c>
      <c r="B781" t="s">
        <v>19</v>
      </c>
      <c r="C781" t="s">
        <v>1131</v>
      </c>
    </row>
    <row r="782" spans="1:3" x14ac:dyDescent="0.25">
      <c r="A782" t="s">
        <v>904</v>
      </c>
      <c r="B782" t="s">
        <v>12</v>
      </c>
      <c r="C782" t="s">
        <v>1125</v>
      </c>
    </row>
    <row r="783" spans="1:3" x14ac:dyDescent="0.25">
      <c r="A783" t="s">
        <v>904</v>
      </c>
      <c r="B783" t="s">
        <v>20</v>
      </c>
      <c r="C783" t="s">
        <v>1132</v>
      </c>
    </row>
    <row r="784" spans="1:3" x14ac:dyDescent="0.25">
      <c r="A784" t="s">
        <v>904</v>
      </c>
      <c r="B784" t="s">
        <v>12</v>
      </c>
      <c r="C784" t="s">
        <v>1126</v>
      </c>
    </row>
    <row r="785" spans="1:3" x14ac:dyDescent="0.25">
      <c r="A785" t="s">
        <v>904</v>
      </c>
      <c r="B785" t="s">
        <v>12</v>
      </c>
      <c r="C785" t="s">
        <v>1127</v>
      </c>
    </row>
    <row r="786" spans="1:3" x14ac:dyDescent="0.25">
      <c r="A786" t="s">
        <v>904</v>
      </c>
      <c r="B786" t="s">
        <v>19</v>
      </c>
      <c r="C786" t="s">
        <v>1132</v>
      </c>
    </row>
    <row r="787" spans="1:3" x14ac:dyDescent="0.25">
      <c r="A787" t="s">
        <v>904</v>
      </c>
      <c r="B787" t="s">
        <v>19</v>
      </c>
      <c r="C787" t="s">
        <v>1133</v>
      </c>
    </row>
    <row r="788" spans="1:3" x14ac:dyDescent="0.25">
      <c r="A788" t="s">
        <v>904</v>
      </c>
      <c r="B788" t="s">
        <v>20</v>
      </c>
      <c r="C788" t="s">
        <v>1133</v>
      </c>
    </row>
    <row r="789" spans="1:3" x14ac:dyDescent="0.25">
      <c r="A789" t="s">
        <v>904</v>
      </c>
      <c r="B789" t="s">
        <v>20</v>
      </c>
      <c r="C789" t="s">
        <v>1131</v>
      </c>
    </row>
    <row r="790" spans="1:3" x14ac:dyDescent="0.25">
      <c r="A790" t="s">
        <v>904</v>
      </c>
      <c r="B790" t="s">
        <v>19</v>
      </c>
      <c r="C790" t="s">
        <v>1122</v>
      </c>
    </row>
    <row r="791" spans="1:3" x14ac:dyDescent="0.25">
      <c r="A791" t="s">
        <v>904</v>
      </c>
      <c r="B791" t="s">
        <v>19</v>
      </c>
      <c r="C791" t="s">
        <v>1124</v>
      </c>
    </row>
    <row r="792" spans="1:3" x14ac:dyDescent="0.25">
      <c r="A792" t="s">
        <v>904</v>
      </c>
      <c r="B792" t="s">
        <v>19</v>
      </c>
      <c r="C792" t="s">
        <v>1121</v>
      </c>
    </row>
    <row r="793" spans="1:3" x14ac:dyDescent="0.25">
      <c r="A793" t="s">
        <v>904</v>
      </c>
      <c r="B793" t="s">
        <v>19</v>
      </c>
      <c r="C793" t="s">
        <v>1123</v>
      </c>
    </row>
    <row r="794" spans="1:3" x14ac:dyDescent="0.25">
      <c r="A794" t="s">
        <v>904</v>
      </c>
      <c r="B794" t="s">
        <v>13</v>
      </c>
      <c r="C794" t="s">
        <v>1124</v>
      </c>
    </row>
    <row r="795" spans="1:3" x14ac:dyDescent="0.25">
      <c r="A795" t="s">
        <v>904</v>
      </c>
      <c r="B795" t="s">
        <v>20</v>
      </c>
      <c r="C795" t="s">
        <v>1121</v>
      </c>
    </row>
    <row r="796" spans="1:3" x14ac:dyDescent="0.25">
      <c r="A796" t="s">
        <v>904</v>
      </c>
      <c r="B796" t="s">
        <v>19</v>
      </c>
      <c r="C796" t="s">
        <v>1120</v>
      </c>
    </row>
    <row r="797" spans="1:3" x14ac:dyDescent="0.25">
      <c r="A797" t="s">
        <v>904</v>
      </c>
      <c r="B797" t="s">
        <v>20</v>
      </c>
      <c r="C797" t="s">
        <v>1119</v>
      </c>
    </row>
    <row r="798" spans="1:3" x14ac:dyDescent="0.25">
      <c r="A798" t="s">
        <v>904</v>
      </c>
      <c r="B798" t="s">
        <v>19</v>
      </c>
      <c r="C798" t="s">
        <v>1119</v>
      </c>
    </row>
    <row r="799" spans="1:3" x14ac:dyDescent="0.25">
      <c r="A799" t="s">
        <v>904</v>
      </c>
      <c r="B799" t="s">
        <v>18</v>
      </c>
      <c r="C799" t="s">
        <v>1121</v>
      </c>
    </row>
    <row r="800" spans="1:3" x14ac:dyDescent="0.25">
      <c r="A800" t="s">
        <v>904</v>
      </c>
      <c r="B800" t="s">
        <v>18</v>
      </c>
      <c r="C800" t="s">
        <v>1123</v>
      </c>
    </row>
    <row r="801" spans="1:3" x14ac:dyDescent="0.25">
      <c r="A801" t="s">
        <v>904</v>
      </c>
      <c r="B801" t="s">
        <v>13</v>
      </c>
      <c r="C801" t="s">
        <v>1120</v>
      </c>
    </row>
    <row r="802" spans="1:3" x14ac:dyDescent="0.25">
      <c r="A802" t="s">
        <v>904</v>
      </c>
      <c r="B802" t="s">
        <v>18</v>
      </c>
      <c r="C802" t="s">
        <v>1119</v>
      </c>
    </row>
    <row r="803" spans="1:3" x14ac:dyDescent="0.25">
      <c r="A803" t="s">
        <v>904</v>
      </c>
      <c r="B803" t="s">
        <v>18</v>
      </c>
      <c r="C803" t="s">
        <v>1124</v>
      </c>
    </row>
    <row r="804" spans="1:3" x14ac:dyDescent="0.25">
      <c r="A804" t="s">
        <v>904</v>
      </c>
      <c r="B804" t="s">
        <v>18</v>
      </c>
      <c r="C804" t="s">
        <v>1120</v>
      </c>
    </row>
    <row r="805" spans="1:3" x14ac:dyDescent="0.25">
      <c r="A805" t="s">
        <v>904</v>
      </c>
      <c r="B805" t="s">
        <v>12</v>
      </c>
      <c r="C805" t="s">
        <v>1131</v>
      </c>
    </row>
    <row r="806" spans="1:3" x14ac:dyDescent="0.25">
      <c r="A806" t="s">
        <v>904</v>
      </c>
      <c r="B806" t="s">
        <v>18</v>
      </c>
      <c r="C806" t="s">
        <v>1122</v>
      </c>
    </row>
    <row r="807" spans="1:3" x14ac:dyDescent="0.25">
      <c r="A807" t="s">
        <v>904</v>
      </c>
      <c r="B807" t="s">
        <v>20</v>
      </c>
      <c r="C807" t="s">
        <v>1123</v>
      </c>
    </row>
    <row r="808" spans="1:3" x14ac:dyDescent="0.25">
      <c r="A808" t="s">
        <v>904</v>
      </c>
      <c r="B808" t="s">
        <v>19</v>
      </c>
      <c r="C808" t="s">
        <v>1129</v>
      </c>
    </row>
    <row r="809" spans="1:3" x14ac:dyDescent="0.25">
      <c r="A809" t="s">
        <v>904</v>
      </c>
      <c r="B809" t="s">
        <v>19</v>
      </c>
      <c r="C809" t="s">
        <v>1130</v>
      </c>
    </row>
    <row r="810" spans="1:3" x14ac:dyDescent="0.25">
      <c r="A810" t="s">
        <v>904</v>
      </c>
      <c r="B810" t="s">
        <v>20</v>
      </c>
      <c r="C810" t="s">
        <v>1130</v>
      </c>
    </row>
    <row r="811" spans="1:3" x14ac:dyDescent="0.25">
      <c r="A811" t="s">
        <v>904</v>
      </c>
      <c r="B811" t="s">
        <v>20</v>
      </c>
      <c r="C811" t="s">
        <v>1128</v>
      </c>
    </row>
    <row r="812" spans="1:3" x14ac:dyDescent="0.25">
      <c r="A812" t="s">
        <v>904</v>
      </c>
      <c r="B812" t="s">
        <v>18</v>
      </c>
      <c r="C812" t="s">
        <v>1130</v>
      </c>
    </row>
    <row r="813" spans="1:3" x14ac:dyDescent="0.25">
      <c r="A813" t="s">
        <v>904</v>
      </c>
      <c r="B813" t="s">
        <v>18</v>
      </c>
      <c r="C813" t="s">
        <v>1128</v>
      </c>
    </row>
    <row r="814" spans="1:3" x14ac:dyDescent="0.25">
      <c r="A814" t="s">
        <v>904</v>
      </c>
      <c r="B814" t="s">
        <v>19</v>
      </c>
      <c r="C814" t="s">
        <v>1128</v>
      </c>
    </row>
    <row r="815" spans="1:3" x14ac:dyDescent="0.25">
      <c r="A815" t="s">
        <v>904</v>
      </c>
      <c r="B815" t="s">
        <v>18</v>
      </c>
      <c r="C815" t="s">
        <v>1129</v>
      </c>
    </row>
    <row r="816" spans="1:3" x14ac:dyDescent="0.25">
      <c r="A816" t="s">
        <v>904</v>
      </c>
      <c r="B816" t="s">
        <v>20</v>
      </c>
      <c r="C816" t="s">
        <v>1129</v>
      </c>
    </row>
    <row r="817" spans="1:3" x14ac:dyDescent="0.25">
      <c r="A817" t="s">
        <v>904</v>
      </c>
      <c r="B817" t="s">
        <v>20</v>
      </c>
      <c r="C817" t="s">
        <v>1120</v>
      </c>
    </row>
    <row r="818" spans="1:3" x14ac:dyDescent="0.25">
      <c r="A818" t="s">
        <v>904</v>
      </c>
      <c r="B818" t="s">
        <v>20</v>
      </c>
      <c r="C818" t="s">
        <v>1134</v>
      </c>
    </row>
    <row r="819" spans="1:3" x14ac:dyDescent="0.25">
      <c r="A819" t="s">
        <v>904</v>
      </c>
      <c r="B819" t="s">
        <v>20</v>
      </c>
      <c r="C819" t="s">
        <v>1122</v>
      </c>
    </row>
    <row r="820" spans="1:3" x14ac:dyDescent="0.25">
      <c r="A820" t="s">
        <v>904</v>
      </c>
      <c r="B820" t="s">
        <v>20</v>
      </c>
      <c r="C820" t="s">
        <v>1124</v>
      </c>
    </row>
    <row r="821" spans="1:3" x14ac:dyDescent="0.25">
      <c r="A821" t="s">
        <v>904</v>
      </c>
      <c r="B821" t="s">
        <v>13</v>
      </c>
      <c r="C821" t="s">
        <v>1134</v>
      </c>
    </row>
    <row r="822" spans="1:3" x14ac:dyDescent="0.25">
      <c r="A822" t="s">
        <v>904</v>
      </c>
      <c r="B822" t="s">
        <v>12</v>
      </c>
      <c r="C822" t="s">
        <v>1134</v>
      </c>
    </row>
    <row r="823" spans="1:3" x14ac:dyDescent="0.25">
      <c r="A823" t="s">
        <v>904</v>
      </c>
      <c r="B823" t="s">
        <v>19</v>
      </c>
      <c r="C823" t="s">
        <v>1134</v>
      </c>
    </row>
    <row r="824" spans="1:3" x14ac:dyDescent="0.25">
      <c r="A824" t="s">
        <v>904</v>
      </c>
      <c r="B824" t="s">
        <v>18</v>
      </c>
      <c r="C824" t="s">
        <v>1134</v>
      </c>
    </row>
    <row r="825" spans="1:3" x14ac:dyDescent="0.25">
      <c r="A825" t="s">
        <v>905</v>
      </c>
      <c r="B825" t="s">
        <v>20</v>
      </c>
      <c r="C825" t="s">
        <v>1135</v>
      </c>
    </row>
    <row r="826" spans="1:3" x14ac:dyDescent="0.25">
      <c r="A826" t="s">
        <v>905</v>
      </c>
      <c r="B826" t="s">
        <v>12</v>
      </c>
      <c r="C826" t="s">
        <v>1135</v>
      </c>
    </row>
    <row r="827" spans="1:3" x14ac:dyDescent="0.25">
      <c r="A827" t="s">
        <v>905</v>
      </c>
      <c r="B827" t="s">
        <v>19</v>
      </c>
      <c r="C827" t="s">
        <v>1135</v>
      </c>
    </row>
    <row r="828" spans="1:3" x14ac:dyDescent="0.25">
      <c r="A828" t="s">
        <v>905</v>
      </c>
      <c r="B828" t="s">
        <v>13</v>
      </c>
      <c r="C828" t="s">
        <v>1135</v>
      </c>
    </row>
    <row r="829" spans="1:3" x14ac:dyDescent="0.25">
      <c r="A829" t="s">
        <v>905</v>
      </c>
      <c r="B829" t="s">
        <v>18</v>
      </c>
      <c r="C829" t="s">
        <v>1135</v>
      </c>
    </row>
    <row r="830" spans="1:3" x14ac:dyDescent="0.25">
      <c r="A830" t="s">
        <v>24</v>
      </c>
      <c r="B830" t="s">
        <v>20</v>
      </c>
      <c r="C830" t="s">
        <v>1136</v>
      </c>
    </row>
    <row r="831" spans="1:3" x14ac:dyDescent="0.25">
      <c r="A831" t="s">
        <v>24</v>
      </c>
      <c r="B831" t="s">
        <v>12</v>
      </c>
      <c r="C831" t="s">
        <v>1137</v>
      </c>
    </row>
    <row r="832" spans="1:3" x14ac:dyDescent="0.25">
      <c r="A832" t="s">
        <v>24</v>
      </c>
      <c r="B832" t="s">
        <v>20</v>
      </c>
      <c r="C832" t="s">
        <v>1138</v>
      </c>
    </row>
    <row r="833" spans="1:3" x14ac:dyDescent="0.25">
      <c r="A833" t="s">
        <v>24</v>
      </c>
      <c r="B833" t="s">
        <v>19</v>
      </c>
      <c r="C833" t="s">
        <v>1138</v>
      </c>
    </row>
    <row r="834" spans="1:3" x14ac:dyDescent="0.25">
      <c r="A834" t="s">
        <v>24</v>
      </c>
      <c r="B834" t="s">
        <v>19</v>
      </c>
      <c r="C834" t="s">
        <v>1136</v>
      </c>
    </row>
    <row r="835" spans="1:3" x14ac:dyDescent="0.25">
      <c r="A835" t="s">
        <v>24</v>
      </c>
      <c r="B835" t="s">
        <v>18</v>
      </c>
      <c r="C835" t="s">
        <v>1137</v>
      </c>
    </row>
    <row r="836" spans="1:3" x14ac:dyDescent="0.25">
      <c r="A836" t="s">
        <v>24</v>
      </c>
      <c r="B836" t="s">
        <v>18</v>
      </c>
      <c r="C836" t="s">
        <v>1139</v>
      </c>
    </row>
    <row r="837" spans="1:3" x14ac:dyDescent="0.25">
      <c r="A837" t="s">
        <v>24</v>
      </c>
      <c r="B837" t="s">
        <v>13</v>
      </c>
      <c r="C837" t="s">
        <v>1139</v>
      </c>
    </row>
    <row r="838" spans="1:3" x14ac:dyDescent="0.25">
      <c r="A838" t="s">
        <v>24</v>
      </c>
      <c r="B838" t="s">
        <v>12</v>
      </c>
      <c r="C838" t="s">
        <v>1139</v>
      </c>
    </row>
    <row r="839" spans="1:3" x14ac:dyDescent="0.25">
      <c r="A839" t="s">
        <v>24</v>
      </c>
      <c r="B839" t="s">
        <v>13</v>
      </c>
      <c r="C839" t="s">
        <v>1137</v>
      </c>
    </row>
    <row r="840" spans="1:3" x14ac:dyDescent="0.25">
      <c r="A840" t="s">
        <v>24</v>
      </c>
      <c r="B840" t="s">
        <v>20</v>
      </c>
      <c r="C840" t="s">
        <v>1139</v>
      </c>
    </row>
    <row r="841" spans="1:3" x14ac:dyDescent="0.25">
      <c r="A841" t="s">
        <v>24</v>
      </c>
      <c r="B841" t="s">
        <v>12</v>
      </c>
      <c r="C841" t="s">
        <v>1138</v>
      </c>
    </row>
    <row r="842" spans="1:3" x14ac:dyDescent="0.25">
      <c r="A842" t="s">
        <v>24</v>
      </c>
      <c r="B842" t="s">
        <v>12</v>
      </c>
      <c r="C842" t="s">
        <v>1136</v>
      </c>
    </row>
    <row r="843" spans="1:3" x14ac:dyDescent="0.25">
      <c r="A843" t="s">
        <v>24</v>
      </c>
      <c r="B843" t="s">
        <v>19</v>
      </c>
      <c r="C843" t="s">
        <v>1137</v>
      </c>
    </row>
    <row r="844" spans="1:3" x14ac:dyDescent="0.25">
      <c r="A844" t="s">
        <v>24</v>
      </c>
      <c r="B844" t="s">
        <v>19</v>
      </c>
      <c r="C844" t="s">
        <v>1139</v>
      </c>
    </row>
    <row r="845" spans="1:3" x14ac:dyDescent="0.25">
      <c r="A845" t="s">
        <v>24</v>
      </c>
      <c r="B845" t="s">
        <v>20</v>
      </c>
      <c r="C845" t="s">
        <v>1137</v>
      </c>
    </row>
    <row r="846" spans="1:3" x14ac:dyDescent="0.25">
      <c r="A846" t="s">
        <v>24</v>
      </c>
      <c r="B846" t="s">
        <v>18</v>
      </c>
      <c r="C846" t="s">
        <v>1136</v>
      </c>
    </row>
    <row r="847" spans="1:3" x14ac:dyDescent="0.25">
      <c r="A847" t="s">
        <v>24</v>
      </c>
      <c r="B847" t="s">
        <v>18</v>
      </c>
      <c r="C847" t="s">
        <v>1138</v>
      </c>
    </row>
    <row r="848" spans="1:3" x14ac:dyDescent="0.25">
      <c r="A848" t="s">
        <v>24</v>
      </c>
      <c r="B848" t="s">
        <v>13</v>
      </c>
      <c r="C848" t="s">
        <v>1138</v>
      </c>
    </row>
    <row r="849" spans="1:3" x14ac:dyDescent="0.25">
      <c r="A849" t="s">
        <v>24</v>
      </c>
      <c r="B849" t="s">
        <v>13</v>
      </c>
      <c r="C849" t="s">
        <v>1136</v>
      </c>
    </row>
    <row r="850" spans="1:3" x14ac:dyDescent="0.25">
      <c r="A850" t="s">
        <v>25</v>
      </c>
      <c r="B850" t="s">
        <v>12</v>
      </c>
      <c r="C850" t="s">
        <v>1140</v>
      </c>
    </row>
    <row r="851" spans="1:3" x14ac:dyDescent="0.25">
      <c r="A851" t="s">
        <v>25</v>
      </c>
      <c r="B851" t="s">
        <v>19</v>
      </c>
      <c r="C851" t="s">
        <v>1141</v>
      </c>
    </row>
    <row r="852" spans="1:3" x14ac:dyDescent="0.25">
      <c r="A852" t="s">
        <v>25</v>
      </c>
      <c r="B852" t="s">
        <v>20</v>
      </c>
      <c r="C852" t="s">
        <v>1141</v>
      </c>
    </row>
    <row r="853" spans="1:3" x14ac:dyDescent="0.25">
      <c r="A853" t="s">
        <v>25</v>
      </c>
      <c r="B853" t="s">
        <v>18</v>
      </c>
      <c r="C853" t="s">
        <v>1142</v>
      </c>
    </row>
    <row r="854" spans="1:3" x14ac:dyDescent="0.25">
      <c r="A854" t="s">
        <v>25</v>
      </c>
      <c r="B854" t="s">
        <v>13</v>
      </c>
      <c r="C854" t="s">
        <v>1142</v>
      </c>
    </row>
    <row r="855" spans="1:3" x14ac:dyDescent="0.25">
      <c r="A855" t="s">
        <v>25</v>
      </c>
      <c r="B855" t="s">
        <v>20</v>
      </c>
      <c r="C855" t="s">
        <v>1142</v>
      </c>
    </row>
    <row r="856" spans="1:3" x14ac:dyDescent="0.25">
      <c r="A856" t="s">
        <v>25</v>
      </c>
      <c r="B856" t="s">
        <v>19</v>
      </c>
      <c r="C856" t="s">
        <v>1142</v>
      </c>
    </row>
    <row r="857" spans="1:3" x14ac:dyDescent="0.25">
      <c r="A857" t="s">
        <v>25</v>
      </c>
      <c r="B857" t="s">
        <v>12</v>
      </c>
      <c r="C857" t="s">
        <v>1142</v>
      </c>
    </row>
    <row r="858" spans="1:3" x14ac:dyDescent="0.25">
      <c r="A858" t="s">
        <v>25</v>
      </c>
      <c r="B858" t="s">
        <v>18</v>
      </c>
      <c r="C858" t="s">
        <v>1140</v>
      </c>
    </row>
    <row r="859" spans="1:3" x14ac:dyDescent="0.25">
      <c r="A859" t="s">
        <v>25</v>
      </c>
      <c r="B859" t="s">
        <v>13</v>
      </c>
      <c r="C859" t="s">
        <v>1140</v>
      </c>
    </row>
    <row r="860" spans="1:3" x14ac:dyDescent="0.25">
      <c r="A860" t="s">
        <v>25</v>
      </c>
      <c r="B860" t="s">
        <v>20</v>
      </c>
      <c r="C860" t="s">
        <v>1140</v>
      </c>
    </row>
    <row r="861" spans="1:3" x14ac:dyDescent="0.25">
      <c r="A861" t="s">
        <v>25</v>
      </c>
      <c r="B861" t="s">
        <v>19</v>
      </c>
      <c r="C861" t="s">
        <v>1140</v>
      </c>
    </row>
    <row r="862" spans="1:3" x14ac:dyDescent="0.25">
      <c r="A862" t="s">
        <v>25</v>
      </c>
      <c r="B862" t="s">
        <v>13</v>
      </c>
      <c r="C862" t="s">
        <v>1143</v>
      </c>
    </row>
    <row r="863" spans="1:3" x14ac:dyDescent="0.25">
      <c r="A863" t="s">
        <v>25</v>
      </c>
      <c r="B863" t="s">
        <v>18</v>
      </c>
      <c r="C863" t="s">
        <v>1144</v>
      </c>
    </row>
    <row r="864" spans="1:3" x14ac:dyDescent="0.25">
      <c r="A864" t="s">
        <v>25</v>
      </c>
      <c r="B864" t="s">
        <v>18</v>
      </c>
      <c r="C864" t="s">
        <v>1143</v>
      </c>
    </row>
    <row r="865" spans="1:3" x14ac:dyDescent="0.25">
      <c r="A865" t="s">
        <v>25</v>
      </c>
      <c r="B865" t="s">
        <v>12</v>
      </c>
      <c r="C865" t="s">
        <v>1144</v>
      </c>
    </row>
    <row r="866" spans="1:3" x14ac:dyDescent="0.25">
      <c r="A866" t="s">
        <v>25</v>
      </c>
      <c r="B866" t="s">
        <v>12</v>
      </c>
      <c r="C866" t="s">
        <v>1143</v>
      </c>
    </row>
    <row r="867" spans="1:3" x14ac:dyDescent="0.25">
      <c r="A867" t="s">
        <v>25</v>
      </c>
      <c r="B867" t="s">
        <v>13</v>
      </c>
      <c r="C867" t="s">
        <v>1144</v>
      </c>
    </row>
    <row r="868" spans="1:3" x14ac:dyDescent="0.25">
      <c r="A868" t="s">
        <v>25</v>
      </c>
      <c r="B868" t="s">
        <v>19</v>
      </c>
      <c r="C868" t="s">
        <v>1144</v>
      </c>
    </row>
    <row r="869" spans="1:3" x14ac:dyDescent="0.25">
      <c r="A869" t="s">
        <v>25</v>
      </c>
      <c r="B869" t="s">
        <v>20</v>
      </c>
      <c r="C869" t="s">
        <v>1143</v>
      </c>
    </row>
    <row r="870" spans="1:3" x14ac:dyDescent="0.25">
      <c r="A870" t="s">
        <v>25</v>
      </c>
      <c r="B870" t="s">
        <v>20</v>
      </c>
      <c r="C870" t="s">
        <v>1144</v>
      </c>
    </row>
    <row r="871" spans="1:3" x14ac:dyDescent="0.25">
      <c r="A871" t="s">
        <v>25</v>
      </c>
      <c r="B871" t="s">
        <v>12</v>
      </c>
      <c r="C871" t="s">
        <v>1141</v>
      </c>
    </row>
    <row r="872" spans="1:3" x14ac:dyDescent="0.25">
      <c r="A872" t="s">
        <v>25</v>
      </c>
      <c r="B872" t="s">
        <v>18</v>
      </c>
      <c r="C872" t="s">
        <v>1141</v>
      </c>
    </row>
    <row r="873" spans="1:3" x14ac:dyDescent="0.25">
      <c r="A873" t="s">
        <v>25</v>
      </c>
      <c r="B873" t="s">
        <v>13</v>
      </c>
      <c r="C873" t="s">
        <v>1141</v>
      </c>
    </row>
    <row r="874" spans="1:3" x14ac:dyDescent="0.25">
      <c r="A874" t="s">
        <v>25</v>
      </c>
      <c r="B874" t="s">
        <v>19</v>
      </c>
      <c r="C874" t="s">
        <v>1143</v>
      </c>
    </row>
    <row r="875" spans="1:3" x14ac:dyDescent="0.25">
      <c r="A875" t="s">
        <v>906</v>
      </c>
      <c r="B875" t="s">
        <v>13</v>
      </c>
      <c r="C875" t="s">
        <v>1145</v>
      </c>
    </row>
    <row r="876" spans="1:3" x14ac:dyDescent="0.25">
      <c r="A876" t="s">
        <v>906</v>
      </c>
      <c r="B876" t="s">
        <v>13</v>
      </c>
      <c r="C876" t="s">
        <v>1146</v>
      </c>
    </row>
    <row r="877" spans="1:3" x14ac:dyDescent="0.25">
      <c r="A877" t="s">
        <v>906</v>
      </c>
      <c r="B877" t="s">
        <v>13</v>
      </c>
      <c r="C877" t="s">
        <v>1147</v>
      </c>
    </row>
    <row r="878" spans="1:3" x14ac:dyDescent="0.25">
      <c r="A878" t="s">
        <v>906</v>
      </c>
      <c r="B878" t="s">
        <v>13</v>
      </c>
      <c r="C878" t="s">
        <v>1148</v>
      </c>
    </row>
    <row r="879" spans="1:3" x14ac:dyDescent="0.25">
      <c r="A879" t="s">
        <v>906</v>
      </c>
      <c r="B879" t="s">
        <v>13</v>
      </c>
      <c r="C879" t="s">
        <v>1149</v>
      </c>
    </row>
    <row r="880" spans="1:3" x14ac:dyDescent="0.25">
      <c r="A880" t="s">
        <v>906</v>
      </c>
      <c r="B880" t="s">
        <v>18</v>
      </c>
      <c r="C880" t="s">
        <v>1147</v>
      </c>
    </row>
    <row r="881" spans="1:3" x14ac:dyDescent="0.25">
      <c r="A881" t="s">
        <v>906</v>
      </c>
      <c r="B881" t="s">
        <v>18</v>
      </c>
      <c r="C881" t="s">
        <v>1149</v>
      </c>
    </row>
    <row r="882" spans="1:3" x14ac:dyDescent="0.25">
      <c r="A882" t="s">
        <v>906</v>
      </c>
      <c r="B882" t="s">
        <v>18</v>
      </c>
      <c r="C882" t="s">
        <v>1145</v>
      </c>
    </row>
    <row r="883" spans="1:3" x14ac:dyDescent="0.25">
      <c r="A883" t="s">
        <v>906</v>
      </c>
      <c r="B883" t="s">
        <v>18</v>
      </c>
      <c r="C883" t="s">
        <v>1148</v>
      </c>
    </row>
    <row r="884" spans="1:3" x14ac:dyDescent="0.25">
      <c r="A884" t="s">
        <v>906</v>
      </c>
      <c r="B884" t="s">
        <v>18</v>
      </c>
      <c r="C884" t="s">
        <v>1146</v>
      </c>
    </row>
    <row r="885" spans="1:3" x14ac:dyDescent="0.25">
      <c r="A885" t="s">
        <v>906</v>
      </c>
      <c r="B885" t="s">
        <v>12</v>
      </c>
      <c r="C885" t="s">
        <v>1150</v>
      </c>
    </row>
    <row r="886" spans="1:3" x14ac:dyDescent="0.25">
      <c r="A886" t="s">
        <v>906</v>
      </c>
      <c r="B886" t="s">
        <v>12</v>
      </c>
      <c r="C886" t="s">
        <v>1151</v>
      </c>
    </row>
    <row r="887" spans="1:3" x14ac:dyDescent="0.25">
      <c r="A887" t="s">
        <v>906</v>
      </c>
      <c r="B887" t="s">
        <v>13</v>
      </c>
      <c r="C887" t="s">
        <v>1151</v>
      </c>
    </row>
    <row r="888" spans="1:3" x14ac:dyDescent="0.25">
      <c r="A888" t="s">
        <v>906</v>
      </c>
      <c r="B888" t="s">
        <v>18</v>
      </c>
      <c r="C888" t="s">
        <v>1151</v>
      </c>
    </row>
    <row r="889" spans="1:3" x14ac:dyDescent="0.25">
      <c r="A889" t="s">
        <v>906</v>
      </c>
      <c r="B889" t="s">
        <v>13</v>
      </c>
      <c r="C889" t="s">
        <v>1150</v>
      </c>
    </row>
    <row r="890" spans="1:3" x14ac:dyDescent="0.25">
      <c r="A890" t="s">
        <v>906</v>
      </c>
      <c r="B890" t="s">
        <v>12</v>
      </c>
      <c r="C890" t="s">
        <v>1145</v>
      </c>
    </row>
    <row r="891" spans="1:3" x14ac:dyDescent="0.25">
      <c r="A891" t="s">
        <v>906</v>
      </c>
      <c r="B891" t="s">
        <v>12</v>
      </c>
      <c r="C891" t="s">
        <v>1146</v>
      </c>
    </row>
    <row r="892" spans="1:3" x14ac:dyDescent="0.25">
      <c r="A892" t="s">
        <v>906</v>
      </c>
      <c r="B892" t="s">
        <v>12</v>
      </c>
      <c r="C892" t="s">
        <v>1147</v>
      </c>
    </row>
    <row r="893" spans="1:3" x14ac:dyDescent="0.25">
      <c r="A893" t="s">
        <v>906</v>
      </c>
      <c r="B893" t="s">
        <v>12</v>
      </c>
      <c r="C893" t="s">
        <v>1148</v>
      </c>
    </row>
    <row r="894" spans="1:3" x14ac:dyDescent="0.25">
      <c r="A894" t="s">
        <v>906</v>
      </c>
      <c r="B894" t="s">
        <v>12</v>
      </c>
      <c r="C894" t="s">
        <v>1149</v>
      </c>
    </row>
    <row r="895" spans="1:3" x14ac:dyDescent="0.25">
      <c r="A895" t="s">
        <v>906</v>
      </c>
      <c r="B895" t="s">
        <v>19</v>
      </c>
      <c r="C895" t="s">
        <v>1152</v>
      </c>
    </row>
    <row r="896" spans="1:3" x14ac:dyDescent="0.25">
      <c r="A896" t="s">
        <v>906</v>
      </c>
      <c r="B896" t="s">
        <v>20</v>
      </c>
      <c r="C896" t="s">
        <v>1152</v>
      </c>
    </row>
    <row r="897" spans="1:3" x14ac:dyDescent="0.25">
      <c r="A897" t="s">
        <v>906</v>
      </c>
      <c r="B897" t="s">
        <v>18</v>
      </c>
      <c r="C897" t="s">
        <v>1152</v>
      </c>
    </row>
    <row r="898" spans="1:3" x14ac:dyDescent="0.25">
      <c r="A898" t="s">
        <v>906</v>
      </c>
      <c r="B898" t="s">
        <v>12</v>
      </c>
      <c r="C898" t="s">
        <v>1152</v>
      </c>
    </row>
    <row r="899" spans="1:3" x14ac:dyDescent="0.25">
      <c r="A899" t="s">
        <v>906</v>
      </c>
      <c r="B899" t="s">
        <v>13</v>
      </c>
      <c r="C899" t="s">
        <v>1152</v>
      </c>
    </row>
    <row r="900" spans="1:3" x14ac:dyDescent="0.25">
      <c r="A900" t="s">
        <v>906</v>
      </c>
      <c r="B900" t="s">
        <v>13</v>
      </c>
      <c r="C900" t="s">
        <v>1153</v>
      </c>
    </row>
    <row r="901" spans="1:3" x14ac:dyDescent="0.25">
      <c r="A901" t="s">
        <v>906</v>
      </c>
      <c r="B901" t="s">
        <v>18</v>
      </c>
      <c r="C901" t="s">
        <v>1154</v>
      </c>
    </row>
    <row r="902" spans="1:3" x14ac:dyDescent="0.25">
      <c r="A902" t="s">
        <v>906</v>
      </c>
      <c r="B902" t="s">
        <v>13</v>
      </c>
      <c r="C902" t="s">
        <v>1154</v>
      </c>
    </row>
    <row r="903" spans="1:3" x14ac:dyDescent="0.25">
      <c r="A903" t="s">
        <v>906</v>
      </c>
      <c r="B903" t="s">
        <v>12</v>
      </c>
      <c r="C903" t="s">
        <v>1154</v>
      </c>
    </row>
    <row r="904" spans="1:3" x14ac:dyDescent="0.25">
      <c r="A904" t="s">
        <v>906</v>
      </c>
      <c r="B904" t="s">
        <v>12</v>
      </c>
      <c r="C904" t="s">
        <v>1153</v>
      </c>
    </row>
    <row r="905" spans="1:3" x14ac:dyDescent="0.25">
      <c r="A905" t="s">
        <v>906</v>
      </c>
      <c r="B905" t="s">
        <v>19</v>
      </c>
      <c r="C905" t="s">
        <v>1145</v>
      </c>
    </row>
    <row r="906" spans="1:3" x14ac:dyDescent="0.25">
      <c r="A906" t="s">
        <v>906</v>
      </c>
      <c r="B906" t="s">
        <v>19</v>
      </c>
      <c r="C906" t="s">
        <v>1146</v>
      </c>
    </row>
    <row r="907" spans="1:3" x14ac:dyDescent="0.25">
      <c r="A907" t="s">
        <v>906</v>
      </c>
      <c r="B907" t="s">
        <v>19</v>
      </c>
      <c r="C907" t="s">
        <v>1147</v>
      </c>
    </row>
    <row r="908" spans="1:3" x14ac:dyDescent="0.25">
      <c r="A908" t="s">
        <v>906</v>
      </c>
      <c r="B908" t="s">
        <v>19</v>
      </c>
      <c r="C908" t="s">
        <v>1148</v>
      </c>
    </row>
    <row r="909" spans="1:3" x14ac:dyDescent="0.25">
      <c r="A909" t="s">
        <v>906</v>
      </c>
      <c r="B909" t="s">
        <v>19</v>
      </c>
      <c r="C909" t="s">
        <v>1149</v>
      </c>
    </row>
    <row r="910" spans="1:3" x14ac:dyDescent="0.25">
      <c r="A910" t="s">
        <v>906</v>
      </c>
      <c r="B910" t="s">
        <v>20</v>
      </c>
      <c r="C910" t="s">
        <v>1145</v>
      </c>
    </row>
    <row r="911" spans="1:3" x14ac:dyDescent="0.25">
      <c r="A911" t="s">
        <v>906</v>
      </c>
      <c r="B911" t="s">
        <v>20</v>
      </c>
      <c r="C911" t="s">
        <v>1146</v>
      </c>
    </row>
    <row r="912" spans="1:3" x14ac:dyDescent="0.25">
      <c r="A912" t="s">
        <v>906</v>
      </c>
      <c r="B912" t="s">
        <v>20</v>
      </c>
      <c r="C912" t="s">
        <v>1147</v>
      </c>
    </row>
    <row r="913" spans="1:3" x14ac:dyDescent="0.25">
      <c r="A913" t="s">
        <v>906</v>
      </c>
      <c r="B913" t="s">
        <v>20</v>
      </c>
      <c r="C913" t="s">
        <v>1148</v>
      </c>
    </row>
    <row r="914" spans="1:3" x14ac:dyDescent="0.25">
      <c r="A914" t="s">
        <v>906</v>
      </c>
      <c r="B914" t="s">
        <v>20</v>
      </c>
      <c r="C914" t="s">
        <v>1149</v>
      </c>
    </row>
    <row r="915" spans="1:3" x14ac:dyDescent="0.25">
      <c r="A915" t="s">
        <v>906</v>
      </c>
      <c r="B915" t="s">
        <v>19</v>
      </c>
      <c r="C915" t="s">
        <v>1155</v>
      </c>
    </row>
    <row r="916" spans="1:3" x14ac:dyDescent="0.25">
      <c r="A916" t="s">
        <v>906</v>
      </c>
      <c r="B916" t="s">
        <v>20</v>
      </c>
      <c r="C916" t="s">
        <v>1155</v>
      </c>
    </row>
    <row r="917" spans="1:3" x14ac:dyDescent="0.25">
      <c r="A917" t="s">
        <v>906</v>
      </c>
      <c r="B917" t="s">
        <v>18</v>
      </c>
      <c r="C917" t="s">
        <v>1155</v>
      </c>
    </row>
    <row r="918" spans="1:3" x14ac:dyDescent="0.25">
      <c r="A918" t="s">
        <v>906</v>
      </c>
      <c r="B918" t="s">
        <v>12</v>
      </c>
      <c r="C918" t="s">
        <v>1155</v>
      </c>
    </row>
    <row r="919" spans="1:3" x14ac:dyDescent="0.25">
      <c r="A919" t="s">
        <v>906</v>
      </c>
      <c r="B919" t="s">
        <v>13</v>
      </c>
      <c r="C919" t="s">
        <v>1155</v>
      </c>
    </row>
    <row r="920" spans="1:3" x14ac:dyDescent="0.25">
      <c r="A920" t="s">
        <v>906</v>
      </c>
      <c r="B920" t="s">
        <v>12</v>
      </c>
      <c r="C920" t="s">
        <v>1156</v>
      </c>
    </row>
    <row r="921" spans="1:3" x14ac:dyDescent="0.25">
      <c r="A921" t="s">
        <v>906</v>
      </c>
      <c r="B921" t="s">
        <v>12</v>
      </c>
      <c r="C921" t="s">
        <v>1157</v>
      </c>
    </row>
    <row r="922" spans="1:3" x14ac:dyDescent="0.25">
      <c r="A922" t="s">
        <v>906</v>
      </c>
      <c r="B922" t="s">
        <v>12</v>
      </c>
      <c r="C922" t="s">
        <v>1158</v>
      </c>
    </row>
    <row r="923" spans="1:3" x14ac:dyDescent="0.25">
      <c r="A923" t="s">
        <v>906</v>
      </c>
      <c r="B923" t="s">
        <v>12</v>
      </c>
      <c r="C923" t="s">
        <v>1159</v>
      </c>
    </row>
    <row r="924" spans="1:3" x14ac:dyDescent="0.25">
      <c r="A924" t="s">
        <v>906</v>
      </c>
      <c r="B924" t="s">
        <v>12</v>
      </c>
      <c r="C924" t="s">
        <v>1160</v>
      </c>
    </row>
    <row r="925" spans="1:3" x14ac:dyDescent="0.25">
      <c r="A925" t="s">
        <v>906</v>
      </c>
      <c r="B925" t="s">
        <v>13</v>
      </c>
      <c r="C925" t="s">
        <v>1161</v>
      </c>
    </row>
    <row r="926" spans="1:3" x14ac:dyDescent="0.25">
      <c r="A926" t="s">
        <v>906</v>
      </c>
      <c r="B926" t="s">
        <v>12</v>
      </c>
      <c r="C926" t="s">
        <v>1161</v>
      </c>
    </row>
    <row r="927" spans="1:3" x14ac:dyDescent="0.25">
      <c r="A927" t="s">
        <v>906</v>
      </c>
      <c r="B927" t="s">
        <v>18</v>
      </c>
      <c r="C927" t="s">
        <v>1161</v>
      </c>
    </row>
    <row r="928" spans="1:3" x14ac:dyDescent="0.25">
      <c r="A928" t="s">
        <v>906</v>
      </c>
      <c r="B928" t="s">
        <v>20</v>
      </c>
      <c r="C928" t="s">
        <v>1161</v>
      </c>
    </row>
    <row r="929" spans="1:3" x14ac:dyDescent="0.25">
      <c r="A929" t="s">
        <v>906</v>
      </c>
      <c r="B929" t="s">
        <v>19</v>
      </c>
      <c r="C929" t="s">
        <v>1161</v>
      </c>
    </row>
    <row r="930" spans="1:3" x14ac:dyDescent="0.25">
      <c r="A930" t="s">
        <v>906</v>
      </c>
      <c r="B930" t="s">
        <v>19</v>
      </c>
      <c r="C930" t="s">
        <v>1151</v>
      </c>
    </row>
    <row r="931" spans="1:3" x14ac:dyDescent="0.25">
      <c r="A931" t="s">
        <v>906</v>
      </c>
      <c r="B931" t="s">
        <v>18</v>
      </c>
      <c r="C931" t="s">
        <v>1150</v>
      </c>
    </row>
    <row r="932" spans="1:3" x14ac:dyDescent="0.25">
      <c r="A932" t="s">
        <v>906</v>
      </c>
      <c r="B932" t="s">
        <v>19</v>
      </c>
      <c r="C932" t="s">
        <v>1150</v>
      </c>
    </row>
    <row r="933" spans="1:3" x14ac:dyDescent="0.25">
      <c r="A933" t="s">
        <v>906</v>
      </c>
      <c r="B933" t="s">
        <v>20</v>
      </c>
      <c r="C933" t="s">
        <v>1150</v>
      </c>
    </row>
    <row r="934" spans="1:3" x14ac:dyDescent="0.25">
      <c r="A934" t="s">
        <v>906</v>
      </c>
      <c r="B934" t="s">
        <v>20</v>
      </c>
      <c r="C934" t="s">
        <v>1151</v>
      </c>
    </row>
    <row r="935" spans="1:3" x14ac:dyDescent="0.25">
      <c r="A935" t="s">
        <v>906</v>
      </c>
      <c r="B935" t="s">
        <v>19</v>
      </c>
      <c r="C935" t="s">
        <v>1156</v>
      </c>
    </row>
    <row r="936" spans="1:3" x14ac:dyDescent="0.25">
      <c r="A936" t="s">
        <v>906</v>
      </c>
      <c r="B936" t="s">
        <v>19</v>
      </c>
      <c r="C936" t="s">
        <v>1157</v>
      </c>
    </row>
    <row r="937" spans="1:3" x14ac:dyDescent="0.25">
      <c r="A937" t="s">
        <v>906</v>
      </c>
      <c r="B937" t="s">
        <v>19</v>
      </c>
      <c r="C937" t="s">
        <v>1158</v>
      </c>
    </row>
    <row r="938" spans="1:3" x14ac:dyDescent="0.25">
      <c r="A938" t="s">
        <v>906</v>
      </c>
      <c r="B938" t="s">
        <v>19</v>
      </c>
      <c r="C938" t="s">
        <v>1159</v>
      </c>
    </row>
    <row r="939" spans="1:3" x14ac:dyDescent="0.25">
      <c r="A939" t="s">
        <v>906</v>
      </c>
      <c r="B939" t="s">
        <v>19</v>
      </c>
      <c r="C939" t="s">
        <v>1160</v>
      </c>
    </row>
    <row r="940" spans="1:3" x14ac:dyDescent="0.25">
      <c r="A940" t="s">
        <v>906</v>
      </c>
      <c r="B940" t="s">
        <v>20</v>
      </c>
      <c r="C940" t="s">
        <v>1156</v>
      </c>
    </row>
    <row r="941" spans="1:3" x14ac:dyDescent="0.25">
      <c r="A941" t="s">
        <v>906</v>
      </c>
      <c r="B941" t="s">
        <v>20</v>
      </c>
      <c r="C941" t="s">
        <v>1157</v>
      </c>
    </row>
    <row r="942" spans="1:3" x14ac:dyDescent="0.25">
      <c r="A942" t="s">
        <v>906</v>
      </c>
      <c r="B942" t="s">
        <v>20</v>
      </c>
      <c r="C942" t="s">
        <v>1158</v>
      </c>
    </row>
    <row r="943" spans="1:3" x14ac:dyDescent="0.25">
      <c r="A943" t="s">
        <v>906</v>
      </c>
      <c r="B943" t="s">
        <v>20</v>
      </c>
      <c r="C943" t="s">
        <v>1159</v>
      </c>
    </row>
    <row r="944" spans="1:3" x14ac:dyDescent="0.25">
      <c r="A944" t="s">
        <v>906</v>
      </c>
      <c r="B944" t="s">
        <v>20</v>
      </c>
      <c r="C944" t="s">
        <v>1160</v>
      </c>
    </row>
    <row r="945" spans="1:3" x14ac:dyDescent="0.25">
      <c r="A945" t="s">
        <v>906</v>
      </c>
      <c r="B945" t="s">
        <v>13</v>
      </c>
      <c r="C945" t="s">
        <v>1156</v>
      </c>
    </row>
    <row r="946" spans="1:3" x14ac:dyDescent="0.25">
      <c r="A946" t="s">
        <v>906</v>
      </c>
      <c r="B946" t="s">
        <v>13</v>
      </c>
      <c r="C946" t="s">
        <v>1157</v>
      </c>
    </row>
    <row r="947" spans="1:3" x14ac:dyDescent="0.25">
      <c r="A947" t="s">
        <v>906</v>
      </c>
      <c r="B947" t="s">
        <v>13</v>
      </c>
      <c r="C947" t="s">
        <v>1158</v>
      </c>
    </row>
    <row r="948" spans="1:3" x14ac:dyDescent="0.25">
      <c r="A948" t="s">
        <v>906</v>
      </c>
      <c r="B948" t="s">
        <v>13</v>
      </c>
      <c r="C948" t="s">
        <v>1159</v>
      </c>
    </row>
    <row r="949" spans="1:3" x14ac:dyDescent="0.25">
      <c r="A949" t="s">
        <v>906</v>
      </c>
      <c r="B949" t="s">
        <v>13</v>
      </c>
      <c r="C949" t="s">
        <v>1160</v>
      </c>
    </row>
    <row r="950" spans="1:3" x14ac:dyDescent="0.25">
      <c r="A950" t="s">
        <v>906</v>
      </c>
      <c r="B950" t="s">
        <v>18</v>
      </c>
      <c r="C950" t="s">
        <v>1156</v>
      </c>
    </row>
    <row r="951" spans="1:3" x14ac:dyDescent="0.25">
      <c r="A951" t="s">
        <v>906</v>
      </c>
      <c r="B951" t="s">
        <v>18</v>
      </c>
      <c r="C951" t="s">
        <v>1157</v>
      </c>
    </row>
    <row r="952" spans="1:3" x14ac:dyDescent="0.25">
      <c r="A952" t="s">
        <v>906</v>
      </c>
      <c r="B952" t="s">
        <v>18</v>
      </c>
      <c r="C952" t="s">
        <v>1158</v>
      </c>
    </row>
    <row r="953" spans="1:3" x14ac:dyDescent="0.25">
      <c r="A953" t="s">
        <v>906</v>
      </c>
      <c r="B953" t="s">
        <v>18</v>
      </c>
      <c r="C953" t="s">
        <v>1159</v>
      </c>
    </row>
    <row r="954" spans="1:3" x14ac:dyDescent="0.25">
      <c r="A954" t="s">
        <v>906</v>
      </c>
      <c r="B954" t="s">
        <v>18</v>
      </c>
      <c r="C954" t="s">
        <v>1160</v>
      </c>
    </row>
    <row r="955" spans="1:3" x14ac:dyDescent="0.25">
      <c r="A955" t="s">
        <v>906</v>
      </c>
      <c r="B955" t="s">
        <v>13</v>
      </c>
      <c r="C955" t="s">
        <v>1162</v>
      </c>
    </row>
    <row r="956" spans="1:3" x14ac:dyDescent="0.25">
      <c r="A956" t="s">
        <v>906</v>
      </c>
      <c r="B956" t="s">
        <v>18</v>
      </c>
      <c r="C956" t="s">
        <v>1163</v>
      </c>
    </row>
    <row r="957" spans="1:3" x14ac:dyDescent="0.25">
      <c r="A957" t="s">
        <v>906</v>
      </c>
      <c r="B957" t="s">
        <v>13</v>
      </c>
      <c r="C957" t="s">
        <v>1163</v>
      </c>
    </row>
    <row r="958" spans="1:3" x14ac:dyDescent="0.25">
      <c r="A958" t="s">
        <v>906</v>
      </c>
      <c r="B958" t="s">
        <v>12</v>
      </c>
      <c r="C958" t="s">
        <v>1163</v>
      </c>
    </row>
    <row r="959" spans="1:3" x14ac:dyDescent="0.25">
      <c r="A959" t="s">
        <v>906</v>
      </c>
      <c r="B959" t="s">
        <v>12</v>
      </c>
      <c r="C959" t="s">
        <v>1162</v>
      </c>
    </row>
    <row r="960" spans="1:3" x14ac:dyDescent="0.25">
      <c r="A960" t="s">
        <v>906</v>
      </c>
      <c r="B960" t="s">
        <v>20</v>
      </c>
      <c r="C960" t="s">
        <v>1163</v>
      </c>
    </row>
    <row r="961" spans="1:3" x14ac:dyDescent="0.25">
      <c r="A961" t="s">
        <v>906</v>
      </c>
      <c r="B961" t="s">
        <v>20</v>
      </c>
      <c r="C961" t="s">
        <v>1162</v>
      </c>
    </row>
    <row r="962" spans="1:3" x14ac:dyDescent="0.25">
      <c r="A962" t="s">
        <v>906</v>
      </c>
      <c r="B962" t="s">
        <v>19</v>
      </c>
      <c r="C962" t="s">
        <v>1162</v>
      </c>
    </row>
    <row r="963" spans="1:3" x14ac:dyDescent="0.25">
      <c r="A963" t="s">
        <v>906</v>
      </c>
      <c r="B963" t="s">
        <v>18</v>
      </c>
      <c r="C963" t="s">
        <v>1162</v>
      </c>
    </row>
    <row r="964" spans="1:3" x14ac:dyDescent="0.25">
      <c r="A964" t="s">
        <v>906</v>
      </c>
      <c r="B964" t="s">
        <v>19</v>
      </c>
      <c r="C964" t="s">
        <v>1163</v>
      </c>
    </row>
    <row r="965" spans="1:3" x14ac:dyDescent="0.25">
      <c r="A965" t="s">
        <v>906</v>
      </c>
      <c r="B965" t="s">
        <v>20</v>
      </c>
      <c r="C965" t="s">
        <v>1164</v>
      </c>
    </row>
    <row r="966" spans="1:3" x14ac:dyDescent="0.25">
      <c r="A966" t="s">
        <v>906</v>
      </c>
      <c r="B966" t="s">
        <v>19</v>
      </c>
      <c r="C966" t="s">
        <v>1153</v>
      </c>
    </row>
    <row r="967" spans="1:3" x14ac:dyDescent="0.25">
      <c r="A967" t="s">
        <v>906</v>
      </c>
      <c r="B967" t="s">
        <v>20</v>
      </c>
      <c r="C967" t="s">
        <v>1154</v>
      </c>
    </row>
    <row r="968" spans="1:3" x14ac:dyDescent="0.25">
      <c r="A968" t="s">
        <v>906</v>
      </c>
      <c r="B968" t="s">
        <v>18</v>
      </c>
      <c r="C968" t="s">
        <v>1153</v>
      </c>
    </row>
    <row r="969" spans="1:3" x14ac:dyDescent="0.25">
      <c r="A969" t="s">
        <v>906</v>
      </c>
      <c r="B969" t="s">
        <v>19</v>
      </c>
      <c r="C969" t="s">
        <v>1154</v>
      </c>
    </row>
    <row r="970" spans="1:3" x14ac:dyDescent="0.25">
      <c r="A970" t="s">
        <v>906</v>
      </c>
      <c r="B970" t="s">
        <v>20</v>
      </c>
      <c r="C970" t="s">
        <v>1153</v>
      </c>
    </row>
    <row r="971" spans="1:3" x14ac:dyDescent="0.25">
      <c r="A971" t="s">
        <v>906</v>
      </c>
      <c r="B971" t="s">
        <v>18</v>
      </c>
      <c r="C971" t="s">
        <v>1164</v>
      </c>
    </row>
    <row r="972" spans="1:3" x14ac:dyDescent="0.25">
      <c r="A972" t="s">
        <v>906</v>
      </c>
      <c r="B972" t="s">
        <v>19</v>
      </c>
      <c r="C972" t="s">
        <v>1164</v>
      </c>
    </row>
    <row r="973" spans="1:3" x14ac:dyDescent="0.25">
      <c r="A973" t="s">
        <v>906</v>
      </c>
      <c r="B973" t="s">
        <v>12</v>
      </c>
      <c r="C973" t="s">
        <v>1164</v>
      </c>
    </row>
    <row r="974" spans="1:3" x14ac:dyDescent="0.25">
      <c r="A974" t="s">
        <v>906</v>
      </c>
      <c r="B974" t="s">
        <v>13</v>
      </c>
      <c r="C974" t="s">
        <v>1164</v>
      </c>
    </row>
    <row r="975" spans="1:3" x14ac:dyDescent="0.25">
      <c r="A975" t="s">
        <v>907</v>
      </c>
      <c r="B975" t="s">
        <v>20</v>
      </c>
      <c r="C975" t="s">
        <v>1165</v>
      </c>
    </row>
    <row r="976" spans="1:3" x14ac:dyDescent="0.25">
      <c r="A976" t="s">
        <v>907</v>
      </c>
      <c r="B976" t="s">
        <v>12</v>
      </c>
      <c r="C976" t="s">
        <v>1166</v>
      </c>
    </row>
    <row r="977" spans="1:3" x14ac:dyDescent="0.25">
      <c r="A977" t="s">
        <v>907</v>
      </c>
      <c r="B977" t="s">
        <v>12</v>
      </c>
      <c r="C977" t="s">
        <v>1167</v>
      </c>
    </row>
    <row r="978" spans="1:3" x14ac:dyDescent="0.25">
      <c r="A978" t="s">
        <v>907</v>
      </c>
      <c r="B978" t="s">
        <v>20</v>
      </c>
      <c r="C978" t="s">
        <v>1168</v>
      </c>
    </row>
    <row r="979" spans="1:3" x14ac:dyDescent="0.25">
      <c r="A979" t="s">
        <v>907</v>
      </c>
      <c r="B979" t="s">
        <v>20</v>
      </c>
      <c r="C979" t="s">
        <v>1169</v>
      </c>
    </row>
    <row r="980" spans="1:3" x14ac:dyDescent="0.25">
      <c r="A980" t="s">
        <v>907</v>
      </c>
      <c r="B980" t="s">
        <v>20</v>
      </c>
      <c r="C980" t="s">
        <v>1170</v>
      </c>
    </row>
    <row r="981" spans="1:3" x14ac:dyDescent="0.25">
      <c r="A981" t="s">
        <v>907</v>
      </c>
      <c r="B981" t="s">
        <v>19</v>
      </c>
      <c r="C981" t="s">
        <v>1167</v>
      </c>
    </row>
    <row r="982" spans="1:3" x14ac:dyDescent="0.25">
      <c r="A982" t="s">
        <v>907</v>
      </c>
      <c r="B982" t="s">
        <v>20</v>
      </c>
      <c r="C982" t="s">
        <v>1166</v>
      </c>
    </row>
    <row r="983" spans="1:3" x14ac:dyDescent="0.25">
      <c r="A983" t="s">
        <v>907</v>
      </c>
      <c r="B983" t="s">
        <v>20</v>
      </c>
      <c r="C983" t="s">
        <v>1167</v>
      </c>
    </row>
    <row r="984" spans="1:3" x14ac:dyDescent="0.25">
      <c r="A984" t="s">
        <v>907</v>
      </c>
      <c r="B984" t="s">
        <v>13</v>
      </c>
      <c r="C984" t="s">
        <v>1166</v>
      </c>
    </row>
    <row r="985" spans="1:3" x14ac:dyDescent="0.25">
      <c r="A985" t="s">
        <v>907</v>
      </c>
      <c r="B985" t="s">
        <v>13</v>
      </c>
      <c r="C985" t="s">
        <v>1167</v>
      </c>
    </row>
    <row r="986" spans="1:3" x14ac:dyDescent="0.25">
      <c r="A986" t="s">
        <v>907</v>
      </c>
      <c r="B986" t="s">
        <v>19</v>
      </c>
      <c r="C986" t="s">
        <v>1166</v>
      </c>
    </row>
    <row r="987" spans="1:3" x14ac:dyDescent="0.25">
      <c r="A987" t="s">
        <v>907</v>
      </c>
      <c r="B987" t="s">
        <v>18</v>
      </c>
      <c r="C987" t="s">
        <v>1170</v>
      </c>
    </row>
    <row r="988" spans="1:3" x14ac:dyDescent="0.25">
      <c r="A988" t="s">
        <v>907</v>
      </c>
      <c r="B988" t="s">
        <v>18</v>
      </c>
      <c r="C988" t="s">
        <v>1169</v>
      </c>
    </row>
    <row r="989" spans="1:3" x14ac:dyDescent="0.25">
      <c r="A989" t="s">
        <v>907</v>
      </c>
      <c r="B989" t="s">
        <v>18</v>
      </c>
      <c r="C989" t="s">
        <v>1168</v>
      </c>
    </row>
    <row r="990" spans="1:3" x14ac:dyDescent="0.25">
      <c r="A990" t="s">
        <v>907</v>
      </c>
      <c r="B990" t="s">
        <v>19</v>
      </c>
      <c r="C990" t="s">
        <v>1169</v>
      </c>
    </row>
    <row r="991" spans="1:3" x14ac:dyDescent="0.25">
      <c r="A991" t="s">
        <v>907</v>
      </c>
      <c r="B991" t="s">
        <v>19</v>
      </c>
      <c r="C991" t="s">
        <v>1168</v>
      </c>
    </row>
    <row r="992" spans="1:3" x14ac:dyDescent="0.25">
      <c r="A992" t="s">
        <v>907</v>
      </c>
      <c r="B992" t="s">
        <v>18</v>
      </c>
      <c r="C992" t="s">
        <v>1165</v>
      </c>
    </row>
    <row r="993" spans="1:3" x14ac:dyDescent="0.25">
      <c r="A993" t="s">
        <v>907</v>
      </c>
      <c r="B993" t="s">
        <v>13</v>
      </c>
      <c r="C993" t="s">
        <v>1168</v>
      </c>
    </row>
    <row r="994" spans="1:3" x14ac:dyDescent="0.25">
      <c r="A994" t="s">
        <v>907</v>
      </c>
      <c r="B994" t="s">
        <v>19</v>
      </c>
      <c r="C994" t="s">
        <v>1170</v>
      </c>
    </row>
    <row r="995" spans="1:3" x14ac:dyDescent="0.25">
      <c r="A995" t="s">
        <v>907</v>
      </c>
      <c r="B995" t="s">
        <v>19</v>
      </c>
      <c r="C995" t="s">
        <v>1165</v>
      </c>
    </row>
    <row r="996" spans="1:3" x14ac:dyDescent="0.25">
      <c r="A996" t="s">
        <v>907</v>
      </c>
      <c r="B996" t="s">
        <v>13</v>
      </c>
      <c r="C996" t="s">
        <v>1165</v>
      </c>
    </row>
    <row r="997" spans="1:3" x14ac:dyDescent="0.25">
      <c r="A997" t="s">
        <v>907</v>
      </c>
      <c r="B997" t="s">
        <v>13</v>
      </c>
      <c r="C997" t="s">
        <v>1170</v>
      </c>
    </row>
    <row r="998" spans="1:3" x14ac:dyDescent="0.25">
      <c r="A998" t="s">
        <v>907</v>
      </c>
      <c r="B998" t="s">
        <v>13</v>
      </c>
      <c r="C998" t="s">
        <v>1169</v>
      </c>
    </row>
    <row r="999" spans="1:3" x14ac:dyDescent="0.25">
      <c r="A999" t="s">
        <v>908</v>
      </c>
      <c r="B999" t="s">
        <v>13</v>
      </c>
      <c r="C999" t="s">
        <v>1171</v>
      </c>
    </row>
    <row r="1000" spans="1:3" x14ac:dyDescent="0.25">
      <c r="A1000" t="s">
        <v>908</v>
      </c>
      <c r="B1000" t="s">
        <v>19</v>
      </c>
      <c r="C1000" t="s">
        <v>1171</v>
      </c>
    </row>
    <row r="1001" spans="1:3" x14ac:dyDescent="0.25">
      <c r="A1001" t="s">
        <v>908</v>
      </c>
      <c r="B1001" t="s">
        <v>20</v>
      </c>
      <c r="C1001" t="s">
        <v>1172</v>
      </c>
    </row>
    <row r="1002" spans="1:3" x14ac:dyDescent="0.25">
      <c r="A1002" t="s">
        <v>908</v>
      </c>
      <c r="B1002" t="s">
        <v>18</v>
      </c>
      <c r="C1002" t="s">
        <v>1173</v>
      </c>
    </row>
    <row r="1003" spans="1:3" x14ac:dyDescent="0.25">
      <c r="A1003" t="s">
        <v>908</v>
      </c>
      <c r="B1003" t="s">
        <v>19</v>
      </c>
      <c r="C1003" t="s">
        <v>1172</v>
      </c>
    </row>
    <row r="1004" spans="1:3" x14ac:dyDescent="0.25">
      <c r="A1004" t="s">
        <v>908</v>
      </c>
      <c r="B1004" t="s">
        <v>19</v>
      </c>
      <c r="C1004" t="s">
        <v>1173</v>
      </c>
    </row>
    <row r="1005" spans="1:3" x14ac:dyDescent="0.25">
      <c r="A1005" t="s">
        <v>908</v>
      </c>
      <c r="B1005" t="s">
        <v>18</v>
      </c>
      <c r="C1005" t="s">
        <v>1171</v>
      </c>
    </row>
    <row r="1006" spans="1:3" x14ac:dyDescent="0.25">
      <c r="A1006" t="s">
        <v>908</v>
      </c>
      <c r="B1006" t="s">
        <v>20</v>
      </c>
      <c r="C1006" t="s">
        <v>1173</v>
      </c>
    </row>
    <row r="1007" spans="1:3" x14ac:dyDescent="0.25">
      <c r="A1007" t="s">
        <v>908</v>
      </c>
      <c r="B1007" t="s">
        <v>12</v>
      </c>
      <c r="C1007" t="s">
        <v>1173</v>
      </c>
    </row>
    <row r="1008" spans="1:3" x14ac:dyDescent="0.25">
      <c r="A1008" t="s">
        <v>908</v>
      </c>
      <c r="B1008" t="s">
        <v>12</v>
      </c>
      <c r="C1008" t="s">
        <v>1171</v>
      </c>
    </row>
    <row r="1009" spans="1:3" x14ac:dyDescent="0.25">
      <c r="A1009" t="s">
        <v>908</v>
      </c>
      <c r="B1009" t="s">
        <v>18</v>
      </c>
      <c r="C1009" t="s">
        <v>1172</v>
      </c>
    </row>
    <row r="1010" spans="1:3" x14ac:dyDescent="0.25">
      <c r="A1010" t="s">
        <v>908</v>
      </c>
      <c r="B1010" t="s">
        <v>12</v>
      </c>
      <c r="C1010" t="s">
        <v>1172</v>
      </c>
    </row>
    <row r="1011" spans="1:3" x14ac:dyDescent="0.25">
      <c r="A1011" t="s">
        <v>908</v>
      </c>
      <c r="B1011" t="s">
        <v>20</v>
      </c>
      <c r="C1011" t="s">
        <v>1171</v>
      </c>
    </row>
    <row r="1012" spans="1:3" x14ac:dyDescent="0.25">
      <c r="A1012" t="s">
        <v>908</v>
      </c>
      <c r="B1012" t="s">
        <v>13</v>
      </c>
      <c r="C1012" t="s">
        <v>1172</v>
      </c>
    </row>
    <row r="1013" spans="1:3" x14ac:dyDescent="0.25">
      <c r="A1013" t="s">
        <v>908</v>
      </c>
      <c r="B1013" t="s">
        <v>13</v>
      </c>
      <c r="C1013" t="s">
        <v>1173</v>
      </c>
    </row>
    <row r="1014" spans="1:3" x14ac:dyDescent="0.25">
      <c r="A1014" t="s">
        <v>909</v>
      </c>
      <c r="B1014" t="s">
        <v>13</v>
      </c>
      <c r="C1014" t="s">
        <v>1174</v>
      </c>
    </row>
    <row r="1015" spans="1:3" x14ac:dyDescent="0.25">
      <c r="A1015" t="s">
        <v>909</v>
      </c>
      <c r="B1015" t="s">
        <v>13</v>
      </c>
      <c r="C1015" t="s">
        <v>1175</v>
      </c>
    </row>
    <row r="1016" spans="1:3" x14ac:dyDescent="0.25">
      <c r="A1016" t="s">
        <v>909</v>
      </c>
      <c r="B1016" t="s">
        <v>18</v>
      </c>
      <c r="C1016" t="s">
        <v>1174</v>
      </c>
    </row>
    <row r="1017" spans="1:3" x14ac:dyDescent="0.25">
      <c r="A1017" t="s">
        <v>909</v>
      </c>
      <c r="B1017" t="s">
        <v>18</v>
      </c>
      <c r="C1017" t="s">
        <v>1175</v>
      </c>
    </row>
    <row r="1018" spans="1:3" x14ac:dyDescent="0.25">
      <c r="A1018" t="s">
        <v>909</v>
      </c>
      <c r="B1018" t="s">
        <v>20</v>
      </c>
      <c r="C1018" t="s">
        <v>1176</v>
      </c>
    </row>
    <row r="1019" spans="1:3" x14ac:dyDescent="0.25">
      <c r="A1019" t="s">
        <v>909</v>
      </c>
      <c r="B1019" t="s">
        <v>19</v>
      </c>
      <c r="C1019" t="s">
        <v>1176</v>
      </c>
    </row>
    <row r="1020" spans="1:3" x14ac:dyDescent="0.25">
      <c r="A1020" t="s">
        <v>909</v>
      </c>
      <c r="B1020" t="s">
        <v>12</v>
      </c>
      <c r="C1020" t="s">
        <v>1175</v>
      </c>
    </row>
    <row r="1021" spans="1:3" x14ac:dyDescent="0.25">
      <c r="A1021" t="s">
        <v>909</v>
      </c>
      <c r="B1021" t="s">
        <v>12</v>
      </c>
      <c r="C1021" t="s">
        <v>1174</v>
      </c>
    </row>
    <row r="1022" spans="1:3" x14ac:dyDescent="0.25">
      <c r="A1022" t="s">
        <v>909</v>
      </c>
      <c r="B1022" t="s">
        <v>19</v>
      </c>
      <c r="C1022" t="s">
        <v>1174</v>
      </c>
    </row>
    <row r="1023" spans="1:3" x14ac:dyDescent="0.25">
      <c r="A1023" t="s">
        <v>909</v>
      </c>
      <c r="B1023" t="s">
        <v>19</v>
      </c>
      <c r="C1023" t="s">
        <v>1177</v>
      </c>
    </row>
    <row r="1024" spans="1:3" x14ac:dyDescent="0.25">
      <c r="A1024" t="s">
        <v>909</v>
      </c>
      <c r="B1024" t="s">
        <v>18</v>
      </c>
      <c r="C1024" t="s">
        <v>1177</v>
      </c>
    </row>
    <row r="1025" spans="1:3" x14ac:dyDescent="0.25">
      <c r="A1025" t="s">
        <v>909</v>
      </c>
      <c r="B1025" t="s">
        <v>12</v>
      </c>
      <c r="C1025" t="s">
        <v>1178</v>
      </c>
    </row>
    <row r="1026" spans="1:3" x14ac:dyDescent="0.25">
      <c r="A1026" t="s">
        <v>909</v>
      </c>
      <c r="B1026" t="s">
        <v>20</v>
      </c>
      <c r="C1026" t="s">
        <v>1177</v>
      </c>
    </row>
    <row r="1027" spans="1:3" x14ac:dyDescent="0.25">
      <c r="A1027" t="s">
        <v>909</v>
      </c>
      <c r="B1027" t="s">
        <v>13</v>
      </c>
      <c r="C1027" t="s">
        <v>1177</v>
      </c>
    </row>
    <row r="1028" spans="1:3" x14ac:dyDescent="0.25">
      <c r="A1028" t="s">
        <v>909</v>
      </c>
      <c r="B1028" t="s">
        <v>20</v>
      </c>
      <c r="C1028" t="s">
        <v>1174</v>
      </c>
    </row>
    <row r="1029" spans="1:3" x14ac:dyDescent="0.25">
      <c r="A1029" t="s">
        <v>909</v>
      </c>
      <c r="B1029" t="s">
        <v>19</v>
      </c>
      <c r="C1029" t="s">
        <v>1175</v>
      </c>
    </row>
    <row r="1030" spans="1:3" x14ac:dyDescent="0.25">
      <c r="A1030" t="s">
        <v>909</v>
      </c>
      <c r="B1030" t="s">
        <v>12</v>
      </c>
      <c r="C1030" t="s">
        <v>1177</v>
      </c>
    </row>
    <row r="1031" spans="1:3" x14ac:dyDescent="0.25">
      <c r="A1031" t="s">
        <v>909</v>
      </c>
      <c r="B1031" t="s">
        <v>20</v>
      </c>
      <c r="C1031" t="s">
        <v>1175</v>
      </c>
    </row>
    <row r="1032" spans="1:3" x14ac:dyDescent="0.25">
      <c r="A1032" t="s">
        <v>909</v>
      </c>
      <c r="B1032" t="s">
        <v>18</v>
      </c>
      <c r="C1032" t="s">
        <v>1176</v>
      </c>
    </row>
    <row r="1033" spans="1:3" x14ac:dyDescent="0.25">
      <c r="A1033" t="s">
        <v>909</v>
      </c>
      <c r="B1033" t="s">
        <v>13</v>
      </c>
      <c r="C1033" t="s">
        <v>1179</v>
      </c>
    </row>
    <row r="1034" spans="1:3" x14ac:dyDescent="0.25">
      <c r="A1034" t="s">
        <v>909</v>
      </c>
      <c r="B1034" t="s">
        <v>13</v>
      </c>
      <c r="C1034" t="s">
        <v>1180</v>
      </c>
    </row>
    <row r="1035" spans="1:3" x14ac:dyDescent="0.25">
      <c r="A1035" t="s">
        <v>909</v>
      </c>
      <c r="B1035" t="s">
        <v>12</v>
      </c>
      <c r="C1035" t="s">
        <v>1180</v>
      </c>
    </row>
    <row r="1036" spans="1:3" x14ac:dyDescent="0.25">
      <c r="A1036" t="s">
        <v>909</v>
      </c>
      <c r="B1036" t="s">
        <v>20</v>
      </c>
      <c r="C1036" t="s">
        <v>1178</v>
      </c>
    </row>
    <row r="1037" spans="1:3" x14ac:dyDescent="0.25">
      <c r="A1037" t="s">
        <v>909</v>
      </c>
      <c r="B1037" t="s">
        <v>12</v>
      </c>
      <c r="C1037" t="s">
        <v>1179</v>
      </c>
    </row>
    <row r="1038" spans="1:3" x14ac:dyDescent="0.25">
      <c r="A1038" t="s">
        <v>909</v>
      </c>
      <c r="B1038" t="s">
        <v>18</v>
      </c>
      <c r="C1038" t="s">
        <v>1180</v>
      </c>
    </row>
    <row r="1039" spans="1:3" x14ac:dyDescent="0.25">
      <c r="A1039" t="s">
        <v>909</v>
      </c>
      <c r="B1039" t="s">
        <v>18</v>
      </c>
      <c r="C1039" t="s">
        <v>1179</v>
      </c>
    </row>
    <row r="1040" spans="1:3" x14ac:dyDescent="0.25">
      <c r="A1040" t="s">
        <v>909</v>
      </c>
      <c r="B1040" t="s">
        <v>19</v>
      </c>
      <c r="C1040" t="s">
        <v>1179</v>
      </c>
    </row>
    <row r="1041" spans="1:3" x14ac:dyDescent="0.25">
      <c r="A1041" t="s">
        <v>909</v>
      </c>
      <c r="B1041" t="s">
        <v>20</v>
      </c>
      <c r="C1041" t="s">
        <v>1179</v>
      </c>
    </row>
    <row r="1042" spans="1:3" x14ac:dyDescent="0.25">
      <c r="A1042" t="s">
        <v>909</v>
      </c>
      <c r="B1042" t="s">
        <v>19</v>
      </c>
      <c r="C1042" t="s">
        <v>1180</v>
      </c>
    </row>
    <row r="1043" spans="1:3" x14ac:dyDescent="0.25">
      <c r="A1043" t="s">
        <v>909</v>
      </c>
      <c r="B1043" t="s">
        <v>19</v>
      </c>
      <c r="C1043" t="s">
        <v>1178</v>
      </c>
    </row>
    <row r="1044" spans="1:3" x14ac:dyDescent="0.25">
      <c r="A1044" t="s">
        <v>909</v>
      </c>
      <c r="B1044" t="s">
        <v>12</v>
      </c>
      <c r="C1044" t="s">
        <v>1176</v>
      </c>
    </row>
    <row r="1045" spans="1:3" x14ac:dyDescent="0.25">
      <c r="A1045" t="s">
        <v>909</v>
      </c>
      <c r="B1045" t="s">
        <v>13</v>
      </c>
      <c r="C1045" t="s">
        <v>1176</v>
      </c>
    </row>
    <row r="1046" spans="1:3" x14ac:dyDescent="0.25">
      <c r="A1046" t="s">
        <v>909</v>
      </c>
      <c r="B1046" t="s">
        <v>20</v>
      </c>
      <c r="C1046" t="s">
        <v>1180</v>
      </c>
    </row>
    <row r="1047" spans="1:3" x14ac:dyDescent="0.25">
      <c r="A1047" t="s">
        <v>909</v>
      </c>
      <c r="B1047" t="s">
        <v>18</v>
      </c>
      <c r="C1047" t="s">
        <v>1178</v>
      </c>
    </row>
    <row r="1048" spans="1:3" x14ac:dyDescent="0.25">
      <c r="A1048" t="s">
        <v>909</v>
      </c>
      <c r="B1048" t="s">
        <v>13</v>
      </c>
      <c r="C1048" t="s">
        <v>1178</v>
      </c>
    </row>
    <row r="1049" spans="1:3" x14ac:dyDescent="0.25">
      <c r="A1049" t="s">
        <v>910</v>
      </c>
      <c r="B1049" t="s">
        <v>13</v>
      </c>
      <c r="C1049" t="s">
        <v>1181</v>
      </c>
    </row>
    <row r="1050" spans="1:3" x14ac:dyDescent="0.25">
      <c r="A1050" t="s">
        <v>910</v>
      </c>
      <c r="B1050" t="s">
        <v>13</v>
      </c>
      <c r="C1050" t="s">
        <v>1182</v>
      </c>
    </row>
    <row r="1051" spans="1:3" x14ac:dyDescent="0.25">
      <c r="A1051" t="s">
        <v>910</v>
      </c>
      <c r="B1051" t="s">
        <v>12</v>
      </c>
      <c r="C1051" t="s">
        <v>1182</v>
      </c>
    </row>
    <row r="1052" spans="1:3" x14ac:dyDescent="0.25">
      <c r="A1052" t="s">
        <v>910</v>
      </c>
      <c r="B1052" t="s">
        <v>12</v>
      </c>
      <c r="C1052" t="s">
        <v>1183</v>
      </c>
    </row>
    <row r="1053" spans="1:3" x14ac:dyDescent="0.25">
      <c r="A1053" t="s">
        <v>910</v>
      </c>
      <c r="B1053" t="s">
        <v>12</v>
      </c>
      <c r="C1053" t="s">
        <v>1184</v>
      </c>
    </row>
    <row r="1054" spans="1:3" x14ac:dyDescent="0.25">
      <c r="A1054" t="s">
        <v>910</v>
      </c>
      <c r="B1054" t="s">
        <v>13</v>
      </c>
      <c r="C1054" t="s">
        <v>1184</v>
      </c>
    </row>
    <row r="1055" spans="1:3" x14ac:dyDescent="0.25">
      <c r="A1055" t="s">
        <v>910</v>
      </c>
      <c r="B1055" t="s">
        <v>18</v>
      </c>
      <c r="C1055" t="s">
        <v>1184</v>
      </c>
    </row>
    <row r="1056" spans="1:3" x14ac:dyDescent="0.25">
      <c r="A1056" t="s">
        <v>910</v>
      </c>
      <c r="B1056" t="s">
        <v>13</v>
      </c>
      <c r="C1056" t="s">
        <v>1183</v>
      </c>
    </row>
    <row r="1057" spans="1:3" x14ac:dyDescent="0.25">
      <c r="A1057" t="s">
        <v>910</v>
      </c>
      <c r="B1057" t="s">
        <v>12</v>
      </c>
      <c r="C1057" t="s">
        <v>1181</v>
      </c>
    </row>
    <row r="1058" spans="1:3" x14ac:dyDescent="0.25">
      <c r="A1058" t="s">
        <v>910</v>
      </c>
      <c r="B1058" t="s">
        <v>13</v>
      </c>
      <c r="C1058" t="s">
        <v>1185</v>
      </c>
    </row>
    <row r="1059" spans="1:3" x14ac:dyDescent="0.25">
      <c r="A1059" t="s">
        <v>910</v>
      </c>
      <c r="B1059" t="s">
        <v>13</v>
      </c>
      <c r="C1059" t="s">
        <v>1186</v>
      </c>
    </row>
    <row r="1060" spans="1:3" x14ac:dyDescent="0.25">
      <c r="A1060" t="s">
        <v>910</v>
      </c>
      <c r="B1060" t="s">
        <v>12</v>
      </c>
      <c r="C1060" t="s">
        <v>1186</v>
      </c>
    </row>
    <row r="1061" spans="1:3" x14ac:dyDescent="0.25">
      <c r="A1061" t="s">
        <v>910</v>
      </c>
      <c r="B1061" t="s">
        <v>18</v>
      </c>
      <c r="C1061" t="s">
        <v>1187</v>
      </c>
    </row>
    <row r="1062" spans="1:3" x14ac:dyDescent="0.25">
      <c r="A1062" t="s">
        <v>910</v>
      </c>
      <c r="B1062" t="s">
        <v>12</v>
      </c>
      <c r="C1062" t="s">
        <v>1185</v>
      </c>
    </row>
    <row r="1063" spans="1:3" x14ac:dyDescent="0.25">
      <c r="A1063" t="s">
        <v>910</v>
      </c>
      <c r="B1063" t="s">
        <v>18</v>
      </c>
      <c r="C1063" t="s">
        <v>1185</v>
      </c>
    </row>
    <row r="1064" spans="1:3" x14ac:dyDescent="0.25">
      <c r="A1064" t="s">
        <v>910</v>
      </c>
      <c r="B1064" t="s">
        <v>20</v>
      </c>
      <c r="C1064" t="s">
        <v>1185</v>
      </c>
    </row>
    <row r="1065" spans="1:3" x14ac:dyDescent="0.25">
      <c r="A1065" t="s">
        <v>910</v>
      </c>
      <c r="B1065" t="s">
        <v>20</v>
      </c>
      <c r="C1065" t="s">
        <v>1186</v>
      </c>
    </row>
    <row r="1066" spans="1:3" x14ac:dyDescent="0.25">
      <c r="A1066" t="s">
        <v>910</v>
      </c>
      <c r="B1066" t="s">
        <v>19</v>
      </c>
      <c r="C1066" t="s">
        <v>1186</v>
      </c>
    </row>
    <row r="1067" spans="1:3" x14ac:dyDescent="0.25">
      <c r="A1067" t="s">
        <v>910</v>
      </c>
      <c r="B1067" t="s">
        <v>18</v>
      </c>
      <c r="C1067" t="s">
        <v>1186</v>
      </c>
    </row>
    <row r="1068" spans="1:3" x14ac:dyDescent="0.25">
      <c r="A1068" t="s">
        <v>910</v>
      </c>
      <c r="B1068" t="s">
        <v>19</v>
      </c>
      <c r="C1068" t="s">
        <v>1185</v>
      </c>
    </row>
    <row r="1069" spans="1:3" x14ac:dyDescent="0.25">
      <c r="A1069" t="s">
        <v>910</v>
      </c>
      <c r="B1069" t="s">
        <v>19</v>
      </c>
      <c r="C1069" t="s">
        <v>1181</v>
      </c>
    </row>
    <row r="1070" spans="1:3" x14ac:dyDescent="0.25">
      <c r="A1070" t="s">
        <v>910</v>
      </c>
      <c r="B1070" t="s">
        <v>19</v>
      </c>
      <c r="C1070" t="s">
        <v>1182</v>
      </c>
    </row>
    <row r="1071" spans="1:3" x14ac:dyDescent="0.25">
      <c r="A1071" t="s">
        <v>910</v>
      </c>
      <c r="B1071" t="s">
        <v>18</v>
      </c>
      <c r="C1071" t="s">
        <v>1182</v>
      </c>
    </row>
    <row r="1072" spans="1:3" x14ac:dyDescent="0.25">
      <c r="A1072" t="s">
        <v>910</v>
      </c>
      <c r="B1072" t="s">
        <v>12</v>
      </c>
      <c r="C1072" t="s">
        <v>1188</v>
      </c>
    </row>
    <row r="1073" spans="1:3" x14ac:dyDescent="0.25">
      <c r="A1073" t="s">
        <v>910</v>
      </c>
      <c r="B1073" t="s">
        <v>12</v>
      </c>
      <c r="C1073" t="s">
        <v>1189</v>
      </c>
    </row>
    <row r="1074" spans="1:3" x14ac:dyDescent="0.25">
      <c r="A1074" t="s">
        <v>910</v>
      </c>
      <c r="B1074" t="s">
        <v>13</v>
      </c>
      <c r="C1074" t="s">
        <v>1190</v>
      </c>
    </row>
    <row r="1075" spans="1:3" x14ac:dyDescent="0.25">
      <c r="A1075" t="s">
        <v>910</v>
      </c>
      <c r="B1075" t="s">
        <v>12</v>
      </c>
      <c r="C1075" t="s">
        <v>1190</v>
      </c>
    </row>
    <row r="1076" spans="1:3" x14ac:dyDescent="0.25">
      <c r="A1076" t="s">
        <v>910</v>
      </c>
      <c r="B1076" t="s">
        <v>18</v>
      </c>
      <c r="C1076" t="s">
        <v>1190</v>
      </c>
    </row>
    <row r="1077" spans="1:3" x14ac:dyDescent="0.25">
      <c r="A1077" t="s">
        <v>910</v>
      </c>
      <c r="B1077" t="s">
        <v>20</v>
      </c>
      <c r="C1077" t="s">
        <v>1181</v>
      </c>
    </row>
    <row r="1078" spans="1:3" x14ac:dyDescent="0.25">
      <c r="A1078" t="s">
        <v>910</v>
      </c>
      <c r="B1078" t="s">
        <v>20</v>
      </c>
      <c r="C1078" t="s">
        <v>1182</v>
      </c>
    </row>
    <row r="1079" spans="1:3" x14ac:dyDescent="0.25">
      <c r="A1079" t="s">
        <v>910</v>
      </c>
      <c r="B1079" t="s">
        <v>13</v>
      </c>
      <c r="C1079" t="s">
        <v>1189</v>
      </c>
    </row>
    <row r="1080" spans="1:3" x14ac:dyDescent="0.25">
      <c r="A1080" t="s">
        <v>910</v>
      </c>
      <c r="B1080" t="s">
        <v>19</v>
      </c>
      <c r="C1080" t="s">
        <v>1189</v>
      </c>
    </row>
    <row r="1081" spans="1:3" x14ac:dyDescent="0.25">
      <c r="A1081" t="s">
        <v>910</v>
      </c>
      <c r="B1081" t="s">
        <v>18</v>
      </c>
      <c r="C1081" t="s">
        <v>1188</v>
      </c>
    </row>
    <row r="1082" spans="1:3" x14ac:dyDescent="0.25">
      <c r="A1082" t="s">
        <v>910</v>
      </c>
      <c r="B1082" t="s">
        <v>19</v>
      </c>
      <c r="C1082" t="s">
        <v>1188</v>
      </c>
    </row>
    <row r="1083" spans="1:3" x14ac:dyDescent="0.25">
      <c r="A1083" t="s">
        <v>910</v>
      </c>
      <c r="B1083" t="s">
        <v>20</v>
      </c>
      <c r="C1083" t="s">
        <v>1188</v>
      </c>
    </row>
    <row r="1084" spans="1:3" x14ac:dyDescent="0.25">
      <c r="A1084" t="s">
        <v>910</v>
      </c>
      <c r="B1084" t="s">
        <v>20</v>
      </c>
      <c r="C1084" t="s">
        <v>1189</v>
      </c>
    </row>
    <row r="1085" spans="1:3" x14ac:dyDescent="0.25">
      <c r="A1085" t="s">
        <v>910</v>
      </c>
      <c r="B1085" t="s">
        <v>18</v>
      </c>
      <c r="C1085" t="s">
        <v>1189</v>
      </c>
    </row>
    <row r="1086" spans="1:3" x14ac:dyDescent="0.25">
      <c r="A1086" t="s">
        <v>910</v>
      </c>
      <c r="B1086" t="s">
        <v>13</v>
      </c>
      <c r="C1086" t="s">
        <v>1188</v>
      </c>
    </row>
    <row r="1087" spans="1:3" x14ac:dyDescent="0.25">
      <c r="A1087" t="s">
        <v>910</v>
      </c>
      <c r="B1087" t="s">
        <v>18</v>
      </c>
      <c r="C1087" t="s">
        <v>1181</v>
      </c>
    </row>
    <row r="1088" spans="1:3" x14ac:dyDescent="0.25">
      <c r="A1088" t="s">
        <v>910</v>
      </c>
      <c r="B1088" t="s">
        <v>20</v>
      </c>
      <c r="C1088" t="s">
        <v>1190</v>
      </c>
    </row>
    <row r="1089" spans="1:3" x14ac:dyDescent="0.25">
      <c r="A1089" t="s">
        <v>910</v>
      </c>
      <c r="B1089" t="s">
        <v>19</v>
      </c>
      <c r="C1089" t="s">
        <v>1190</v>
      </c>
    </row>
    <row r="1090" spans="1:3" x14ac:dyDescent="0.25">
      <c r="A1090" t="s">
        <v>910</v>
      </c>
      <c r="B1090" t="s">
        <v>13</v>
      </c>
      <c r="C1090" t="s">
        <v>1191</v>
      </c>
    </row>
    <row r="1091" spans="1:3" x14ac:dyDescent="0.25">
      <c r="A1091" t="s">
        <v>910</v>
      </c>
      <c r="B1091" t="s">
        <v>18</v>
      </c>
      <c r="C1091" t="s">
        <v>1191</v>
      </c>
    </row>
    <row r="1092" spans="1:3" x14ac:dyDescent="0.25">
      <c r="A1092" t="s">
        <v>910</v>
      </c>
      <c r="B1092" t="s">
        <v>19</v>
      </c>
      <c r="C1092" t="s">
        <v>1191</v>
      </c>
    </row>
    <row r="1093" spans="1:3" x14ac:dyDescent="0.25">
      <c r="A1093" t="s">
        <v>910</v>
      </c>
      <c r="B1093" t="s">
        <v>19</v>
      </c>
      <c r="C1093" t="s">
        <v>1192</v>
      </c>
    </row>
    <row r="1094" spans="1:3" x14ac:dyDescent="0.25">
      <c r="A1094" t="s">
        <v>910</v>
      </c>
      <c r="B1094" t="s">
        <v>20</v>
      </c>
      <c r="C1094" t="s">
        <v>1192</v>
      </c>
    </row>
    <row r="1095" spans="1:3" x14ac:dyDescent="0.25">
      <c r="A1095" t="s">
        <v>910</v>
      </c>
      <c r="B1095" t="s">
        <v>12</v>
      </c>
      <c r="C1095" t="s">
        <v>1191</v>
      </c>
    </row>
    <row r="1096" spans="1:3" x14ac:dyDescent="0.25">
      <c r="A1096" t="s">
        <v>910</v>
      </c>
      <c r="B1096" t="s">
        <v>20</v>
      </c>
      <c r="C1096" t="s">
        <v>1191</v>
      </c>
    </row>
    <row r="1097" spans="1:3" x14ac:dyDescent="0.25">
      <c r="A1097" t="s">
        <v>910</v>
      </c>
      <c r="B1097" t="s">
        <v>19</v>
      </c>
      <c r="C1097" t="s">
        <v>1193</v>
      </c>
    </row>
    <row r="1098" spans="1:3" x14ac:dyDescent="0.25">
      <c r="A1098" t="s">
        <v>910</v>
      </c>
      <c r="B1098" t="s">
        <v>20</v>
      </c>
      <c r="C1098" t="s">
        <v>1193</v>
      </c>
    </row>
    <row r="1099" spans="1:3" x14ac:dyDescent="0.25">
      <c r="A1099" t="s">
        <v>910</v>
      </c>
      <c r="B1099" t="s">
        <v>12</v>
      </c>
      <c r="C1099" t="s">
        <v>1194</v>
      </c>
    </row>
    <row r="1100" spans="1:3" x14ac:dyDescent="0.25">
      <c r="A1100" t="s">
        <v>910</v>
      </c>
      <c r="B1100" t="s">
        <v>12</v>
      </c>
      <c r="C1100" t="s">
        <v>1193</v>
      </c>
    </row>
    <row r="1101" spans="1:3" x14ac:dyDescent="0.25">
      <c r="A1101" t="s">
        <v>910</v>
      </c>
      <c r="B1101" t="s">
        <v>13</v>
      </c>
      <c r="C1101" t="s">
        <v>1193</v>
      </c>
    </row>
    <row r="1102" spans="1:3" x14ac:dyDescent="0.25">
      <c r="A1102" t="s">
        <v>910</v>
      </c>
      <c r="B1102" t="s">
        <v>18</v>
      </c>
      <c r="C1102" t="s">
        <v>1193</v>
      </c>
    </row>
    <row r="1103" spans="1:3" x14ac:dyDescent="0.25">
      <c r="A1103" t="s">
        <v>910</v>
      </c>
      <c r="B1103" t="s">
        <v>13</v>
      </c>
      <c r="C1103" t="s">
        <v>1195</v>
      </c>
    </row>
    <row r="1104" spans="1:3" x14ac:dyDescent="0.25">
      <c r="A1104" t="s">
        <v>910</v>
      </c>
      <c r="B1104" t="s">
        <v>18</v>
      </c>
      <c r="C1104" t="s">
        <v>1196</v>
      </c>
    </row>
    <row r="1105" spans="1:3" x14ac:dyDescent="0.25">
      <c r="A1105" t="s">
        <v>910</v>
      </c>
      <c r="B1105" t="s">
        <v>18</v>
      </c>
      <c r="C1105" t="s">
        <v>1195</v>
      </c>
    </row>
    <row r="1106" spans="1:3" x14ac:dyDescent="0.25">
      <c r="A1106" t="s">
        <v>910</v>
      </c>
      <c r="B1106" t="s">
        <v>19</v>
      </c>
      <c r="C1106" t="s">
        <v>1194</v>
      </c>
    </row>
    <row r="1107" spans="1:3" x14ac:dyDescent="0.25">
      <c r="A1107" t="s">
        <v>910</v>
      </c>
      <c r="B1107" t="s">
        <v>12</v>
      </c>
      <c r="C1107" t="s">
        <v>1195</v>
      </c>
    </row>
    <row r="1108" spans="1:3" x14ac:dyDescent="0.25">
      <c r="A1108" t="s">
        <v>910</v>
      </c>
      <c r="B1108" t="s">
        <v>13</v>
      </c>
      <c r="C1108" t="s">
        <v>1196</v>
      </c>
    </row>
    <row r="1109" spans="1:3" x14ac:dyDescent="0.25">
      <c r="A1109" t="s">
        <v>910</v>
      </c>
      <c r="B1109" t="s">
        <v>19</v>
      </c>
      <c r="C1109" t="s">
        <v>1196</v>
      </c>
    </row>
    <row r="1110" spans="1:3" x14ac:dyDescent="0.25">
      <c r="A1110" t="s">
        <v>910</v>
      </c>
      <c r="B1110" t="s">
        <v>12</v>
      </c>
      <c r="C1110" t="s">
        <v>1192</v>
      </c>
    </row>
    <row r="1111" spans="1:3" x14ac:dyDescent="0.25">
      <c r="A1111" t="s">
        <v>910</v>
      </c>
      <c r="B1111" t="s">
        <v>13</v>
      </c>
      <c r="C1111" t="s">
        <v>1192</v>
      </c>
    </row>
    <row r="1112" spans="1:3" x14ac:dyDescent="0.25">
      <c r="A1112" t="s">
        <v>910</v>
      </c>
      <c r="B1112" t="s">
        <v>18</v>
      </c>
      <c r="C1112" t="s">
        <v>1192</v>
      </c>
    </row>
    <row r="1113" spans="1:3" x14ac:dyDescent="0.25">
      <c r="A1113" t="s">
        <v>910</v>
      </c>
      <c r="B1113" t="s">
        <v>19</v>
      </c>
      <c r="C1113" t="s">
        <v>1195</v>
      </c>
    </row>
    <row r="1114" spans="1:3" x14ac:dyDescent="0.25">
      <c r="A1114" t="s">
        <v>910</v>
      </c>
      <c r="B1114" t="s">
        <v>20</v>
      </c>
      <c r="C1114" t="s">
        <v>1196</v>
      </c>
    </row>
    <row r="1115" spans="1:3" x14ac:dyDescent="0.25">
      <c r="A1115" t="s">
        <v>910</v>
      </c>
      <c r="B1115" t="s">
        <v>20</v>
      </c>
      <c r="C1115" t="s">
        <v>1195</v>
      </c>
    </row>
    <row r="1116" spans="1:3" x14ac:dyDescent="0.25">
      <c r="A1116" t="s">
        <v>910</v>
      </c>
      <c r="B1116" t="s">
        <v>12</v>
      </c>
      <c r="C1116" t="s">
        <v>1187</v>
      </c>
    </row>
    <row r="1117" spans="1:3" x14ac:dyDescent="0.25">
      <c r="A1117" t="s">
        <v>910</v>
      </c>
      <c r="B1117" t="s">
        <v>19</v>
      </c>
      <c r="C1117" t="s">
        <v>1197</v>
      </c>
    </row>
    <row r="1118" spans="1:3" x14ac:dyDescent="0.25">
      <c r="A1118" t="s">
        <v>910</v>
      </c>
      <c r="B1118" t="s">
        <v>18</v>
      </c>
      <c r="C1118" t="s">
        <v>1198</v>
      </c>
    </row>
    <row r="1119" spans="1:3" x14ac:dyDescent="0.25">
      <c r="A1119" t="s">
        <v>910</v>
      </c>
      <c r="B1119" t="s">
        <v>18</v>
      </c>
      <c r="C1119" t="s">
        <v>1197</v>
      </c>
    </row>
    <row r="1120" spans="1:3" x14ac:dyDescent="0.25">
      <c r="A1120" t="s">
        <v>910</v>
      </c>
      <c r="B1120" t="s">
        <v>20</v>
      </c>
      <c r="C1120" t="s">
        <v>1198</v>
      </c>
    </row>
    <row r="1121" spans="1:3" x14ac:dyDescent="0.25">
      <c r="A1121" t="s">
        <v>910</v>
      </c>
      <c r="B1121" t="s">
        <v>20</v>
      </c>
      <c r="C1121" t="s">
        <v>1197</v>
      </c>
    </row>
    <row r="1122" spans="1:3" x14ac:dyDescent="0.25">
      <c r="A1122" t="s">
        <v>910</v>
      </c>
      <c r="B1122" t="s">
        <v>19</v>
      </c>
      <c r="C1122" t="s">
        <v>1198</v>
      </c>
    </row>
    <row r="1123" spans="1:3" x14ac:dyDescent="0.25">
      <c r="A1123" t="s">
        <v>910</v>
      </c>
      <c r="B1123" t="s">
        <v>13</v>
      </c>
      <c r="C1123" t="s">
        <v>1198</v>
      </c>
    </row>
    <row r="1124" spans="1:3" x14ac:dyDescent="0.25">
      <c r="A1124" t="s">
        <v>910</v>
      </c>
      <c r="B1124" t="s">
        <v>20</v>
      </c>
      <c r="C1124" t="s">
        <v>1187</v>
      </c>
    </row>
    <row r="1125" spans="1:3" x14ac:dyDescent="0.25">
      <c r="A1125" t="s">
        <v>910</v>
      </c>
      <c r="B1125" t="s">
        <v>20</v>
      </c>
      <c r="C1125" t="s">
        <v>1194</v>
      </c>
    </row>
    <row r="1126" spans="1:3" x14ac:dyDescent="0.25">
      <c r="A1126" t="s">
        <v>910</v>
      </c>
      <c r="B1126" t="s">
        <v>19</v>
      </c>
      <c r="C1126" t="s">
        <v>1187</v>
      </c>
    </row>
    <row r="1127" spans="1:3" x14ac:dyDescent="0.25">
      <c r="A1127" t="s">
        <v>910</v>
      </c>
      <c r="B1127" t="s">
        <v>13</v>
      </c>
      <c r="C1127" t="s">
        <v>1197</v>
      </c>
    </row>
    <row r="1128" spans="1:3" x14ac:dyDescent="0.25">
      <c r="A1128" t="s">
        <v>910</v>
      </c>
      <c r="B1128" t="s">
        <v>12</v>
      </c>
      <c r="C1128" t="s">
        <v>1198</v>
      </c>
    </row>
    <row r="1129" spans="1:3" x14ac:dyDescent="0.25">
      <c r="A1129" t="s">
        <v>910</v>
      </c>
      <c r="B1129" t="s">
        <v>12</v>
      </c>
      <c r="C1129" t="s">
        <v>1197</v>
      </c>
    </row>
    <row r="1130" spans="1:3" x14ac:dyDescent="0.25">
      <c r="A1130" t="s">
        <v>910</v>
      </c>
      <c r="B1130" t="s">
        <v>20</v>
      </c>
      <c r="C1130" t="s">
        <v>1199</v>
      </c>
    </row>
    <row r="1131" spans="1:3" x14ac:dyDescent="0.25">
      <c r="A1131" t="s">
        <v>910</v>
      </c>
      <c r="B1131" t="s">
        <v>20</v>
      </c>
      <c r="C1131" t="s">
        <v>1200</v>
      </c>
    </row>
    <row r="1132" spans="1:3" x14ac:dyDescent="0.25">
      <c r="A1132" t="s">
        <v>910</v>
      </c>
      <c r="B1132" t="s">
        <v>19</v>
      </c>
      <c r="C1132" t="s">
        <v>1199</v>
      </c>
    </row>
    <row r="1133" spans="1:3" x14ac:dyDescent="0.25">
      <c r="A1133" t="s">
        <v>910</v>
      </c>
      <c r="B1133" t="s">
        <v>13</v>
      </c>
      <c r="C1133" t="s">
        <v>1194</v>
      </c>
    </row>
    <row r="1134" spans="1:3" x14ac:dyDescent="0.25">
      <c r="A1134" t="s">
        <v>910</v>
      </c>
      <c r="B1134" t="s">
        <v>13</v>
      </c>
      <c r="C1134" t="s">
        <v>1187</v>
      </c>
    </row>
    <row r="1135" spans="1:3" x14ac:dyDescent="0.25">
      <c r="A1135" t="s">
        <v>910</v>
      </c>
      <c r="B1135" t="s">
        <v>18</v>
      </c>
      <c r="C1135" t="s">
        <v>1194</v>
      </c>
    </row>
    <row r="1136" spans="1:3" x14ac:dyDescent="0.25">
      <c r="A1136" t="s">
        <v>910</v>
      </c>
      <c r="B1136" t="s">
        <v>19</v>
      </c>
      <c r="C1136" t="s">
        <v>1200</v>
      </c>
    </row>
    <row r="1137" spans="1:3" x14ac:dyDescent="0.25">
      <c r="A1137" t="s">
        <v>910</v>
      </c>
      <c r="B1137" t="s">
        <v>13</v>
      </c>
      <c r="C1137" t="s">
        <v>1200</v>
      </c>
    </row>
    <row r="1138" spans="1:3" x14ac:dyDescent="0.25">
      <c r="A1138" t="s">
        <v>910</v>
      </c>
      <c r="B1138" t="s">
        <v>12</v>
      </c>
      <c r="C1138" t="s">
        <v>1199</v>
      </c>
    </row>
    <row r="1139" spans="1:3" x14ac:dyDescent="0.25">
      <c r="A1139" t="s">
        <v>910</v>
      </c>
      <c r="B1139" t="s">
        <v>12</v>
      </c>
      <c r="C1139" t="s">
        <v>1200</v>
      </c>
    </row>
    <row r="1140" spans="1:3" x14ac:dyDescent="0.25">
      <c r="A1140" t="s">
        <v>910</v>
      </c>
      <c r="B1140" t="s">
        <v>18</v>
      </c>
      <c r="C1140" t="s">
        <v>1199</v>
      </c>
    </row>
    <row r="1141" spans="1:3" x14ac:dyDescent="0.25">
      <c r="A1141" t="s">
        <v>910</v>
      </c>
      <c r="B1141" t="s">
        <v>18</v>
      </c>
      <c r="C1141" t="s">
        <v>1200</v>
      </c>
    </row>
    <row r="1142" spans="1:3" x14ac:dyDescent="0.25">
      <c r="A1142" t="s">
        <v>910</v>
      </c>
      <c r="B1142" t="s">
        <v>13</v>
      </c>
      <c r="C1142" t="s">
        <v>1199</v>
      </c>
    </row>
    <row r="1143" spans="1:3" x14ac:dyDescent="0.25">
      <c r="A1143" t="s">
        <v>910</v>
      </c>
      <c r="B1143" t="s">
        <v>13</v>
      </c>
      <c r="C1143" t="s">
        <v>1201</v>
      </c>
    </row>
    <row r="1144" spans="1:3" x14ac:dyDescent="0.25">
      <c r="A1144" t="s">
        <v>910</v>
      </c>
      <c r="B1144" t="s">
        <v>18</v>
      </c>
      <c r="C1144" t="s">
        <v>1202</v>
      </c>
    </row>
    <row r="1145" spans="1:3" x14ac:dyDescent="0.25">
      <c r="A1145" t="s">
        <v>910</v>
      </c>
      <c r="B1145" t="s">
        <v>13</v>
      </c>
      <c r="C1145" t="s">
        <v>1202</v>
      </c>
    </row>
    <row r="1146" spans="1:3" x14ac:dyDescent="0.25">
      <c r="A1146" t="s">
        <v>910</v>
      </c>
      <c r="B1146" t="s">
        <v>20</v>
      </c>
      <c r="C1146" t="s">
        <v>1203</v>
      </c>
    </row>
    <row r="1147" spans="1:3" x14ac:dyDescent="0.25">
      <c r="A1147" t="s">
        <v>910</v>
      </c>
      <c r="B1147" t="s">
        <v>12</v>
      </c>
      <c r="C1147" t="s">
        <v>1201</v>
      </c>
    </row>
    <row r="1148" spans="1:3" x14ac:dyDescent="0.25">
      <c r="A1148" t="s">
        <v>910</v>
      </c>
      <c r="B1148" t="s">
        <v>20</v>
      </c>
      <c r="C1148" t="s">
        <v>1202</v>
      </c>
    </row>
    <row r="1149" spans="1:3" x14ac:dyDescent="0.25">
      <c r="A1149" t="s">
        <v>910</v>
      </c>
      <c r="B1149" t="s">
        <v>20</v>
      </c>
      <c r="C1149" t="s">
        <v>1201</v>
      </c>
    </row>
    <row r="1150" spans="1:3" x14ac:dyDescent="0.25">
      <c r="A1150" t="s">
        <v>910</v>
      </c>
      <c r="B1150" t="s">
        <v>19</v>
      </c>
      <c r="C1150" t="s">
        <v>1201</v>
      </c>
    </row>
    <row r="1151" spans="1:3" x14ac:dyDescent="0.25">
      <c r="A1151" t="s">
        <v>910</v>
      </c>
      <c r="B1151" t="s">
        <v>18</v>
      </c>
      <c r="C1151" t="s">
        <v>1201</v>
      </c>
    </row>
    <row r="1152" spans="1:3" x14ac:dyDescent="0.25">
      <c r="A1152" t="s">
        <v>910</v>
      </c>
      <c r="B1152" t="s">
        <v>19</v>
      </c>
      <c r="C1152" t="s">
        <v>1202</v>
      </c>
    </row>
    <row r="1153" spans="1:3" x14ac:dyDescent="0.25">
      <c r="A1153" t="s">
        <v>910</v>
      </c>
      <c r="B1153" t="s">
        <v>13</v>
      </c>
      <c r="C1153" t="s">
        <v>1204</v>
      </c>
    </row>
    <row r="1154" spans="1:3" x14ac:dyDescent="0.25">
      <c r="A1154" t="s">
        <v>910</v>
      </c>
      <c r="B1154" t="s">
        <v>18</v>
      </c>
      <c r="C1154" t="s">
        <v>1205</v>
      </c>
    </row>
    <row r="1155" spans="1:3" x14ac:dyDescent="0.25">
      <c r="A1155" t="s">
        <v>910</v>
      </c>
      <c r="B1155" t="s">
        <v>13</v>
      </c>
      <c r="C1155" t="s">
        <v>1205</v>
      </c>
    </row>
    <row r="1156" spans="1:3" x14ac:dyDescent="0.25">
      <c r="A1156" t="s">
        <v>910</v>
      </c>
      <c r="B1156" t="s">
        <v>12</v>
      </c>
      <c r="C1156" t="s">
        <v>1205</v>
      </c>
    </row>
    <row r="1157" spans="1:3" x14ac:dyDescent="0.25">
      <c r="A1157" t="s">
        <v>910</v>
      </c>
      <c r="B1157" t="s">
        <v>12</v>
      </c>
      <c r="C1157" t="s">
        <v>1204</v>
      </c>
    </row>
    <row r="1158" spans="1:3" x14ac:dyDescent="0.25">
      <c r="A1158" t="s">
        <v>910</v>
      </c>
      <c r="B1158" t="s">
        <v>20</v>
      </c>
      <c r="C1158" t="s">
        <v>1205</v>
      </c>
    </row>
    <row r="1159" spans="1:3" x14ac:dyDescent="0.25">
      <c r="A1159" t="s">
        <v>910</v>
      </c>
      <c r="B1159" t="s">
        <v>20</v>
      </c>
      <c r="C1159" t="s">
        <v>1204</v>
      </c>
    </row>
    <row r="1160" spans="1:3" x14ac:dyDescent="0.25">
      <c r="A1160" t="s">
        <v>910</v>
      </c>
      <c r="B1160" t="s">
        <v>19</v>
      </c>
      <c r="C1160" t="s">
        <v>1204</v>
      </c>
    </row>
    <row r="1161" spans="1:3" x14ac:dyDescent="0.25">
      <c r="A1161" t="s">
        <v>910</v>
      </c>
      <c r="B1161" t="s">
        <v>18</v>
      </c>
      <c r="C1161" t="s">
        <v>1204</v>
      </c>
    </row>
    <row r="1162" spans="1:3" x14ac:dyDescent="0.25">
      <c r="A1162" t="s">
        <v>910</v>
      </c>
      <c r="B1162" t="s">
        <v>19</v>
      </c>
      <c r="C1162" t="s">
        <v>1205</v>
      </c>
    </row>
    <row r="1163" spans="1:3" x14ac:dyDescent="0.25">
      <c r="A1163" t="s">
        <v>910</v>
      </c>
      <c r="B1163" t="s">
        <v>12</v>
      </c>
      <c r="C1163" t="s">
        <v>1196</v>
      </c>
    </row>
    <row r="1164" spans="1:3" x14ac:dyDescent="0.25">
      <c r="A1164" t="s">
        <v>910</v>
      </c>
      <c r="B1164" t="s">
        <v>20</v>
      </c>
      <c r="C1164" t="s">
        <v>1184</v>
      </c>
    </row>
    <row r="1165" spans="1:3" x14ac:dyDescent="0.25">
      <c r="A1165" t="s">
        <v>910</v>
      </c>
      <c r="B1165" t="s">
        <v>20</v>
      </c>
      <c r="C1165" t="s">
        <v>1183</v>
      </c>
    </row>
    <row r="1166" spans="1:3" x14ac:dyDescent="0.25">
      <c r="A1166" t="s">
        <v>910</v>
      </c>
      <c r="B1166" t="s">
        <v>12</v>
      </c>
      <c r="C1166" t="s">
        <v>1206</v>
      </c>
    </row>
    <row r="1167" spans="1:3" x14ac:dyDescent="0.25">
      <c r="A1167" t="s">
        <v>910</v>
      </c>
      <c r="B1167" t="s">
        <v>19</v>
      </c>
      <c r="C1167" t="s">
        <v>1183</v>
      </c>
    </row>
    <row r="1168" spans="1:3" x14ac:dyDescent="0.25">
      <c r="A1168" t="s">
        <v>910</v>
      </c>
      <c r="B1168" t="s">
        <v>12</v>
      </c>
      <c r="C1168" t="s">
        <v>1202</v>
      </c>
    </row>
    <row r="1169" spans="1:3" x14ac:dyDescent="0.25">
      <c r="A1169" t="s">
        <v>910</v>
      </c>
      <c r="B1169" t="s">
        <v>18</v>
      </c>
      <c r="C1169" t="s">
        <v>1183</v>
      </c>
    </row>
    <row r="1170" spans="1:3" x14ac:dyDescent="0.25">
      <c r="A1170" t="s">
        <v>910</v>
      </c>
      <c r="B1170" t="s">
        <v>19</v>
      </c>
      <c r="C1170" t="s">
        <v>1184</v>
      </c>
    </row>
    <row r="1171" spans="1:3" x14ac:dyDescent="0.25">
      <c r="A1171" t="s">
        <v>910</v>
      </c>
      <c r="B1171" t="s">
        <v>12</v>
      </c>
      <c r="C1171" t="s">
        <v>1203</v>
      </c>
    </row>
    <row r="1172" spans="1:3" x14ac:dyDescent="0.25">
      <c r="A1172" t="s">
        <v>910</v>
      </c>
      <c r="B1172" t="s">
        <v>19</v>
      </c>
      <c r="C1172" t="s">
        <v>1206</v>
      </c>
    </row>
    <row r="1173" spans="1:3" x14ac:dyDescent="0.25">
      <c r="A1173" t="s">
        <v>910</v>
      </c>
      <c r="B1173" t="s">
        <v>19</v>
      </c>
      <c r="C1173" t="s">
        <v>1203</v>
      </c>
    </row>
    <row r="1174" spans="1:3" x14ac:dyDescent="0.25">
      <c r="A1174" t="s">
        <v>910</v>
      </c>
      <c r="B1174" t="s">
        <v>20</v>
      </c>
      <c r="C1174" t="s">
        <v>1206</v>
      </c>
    </row>
    <row r="1175" spans="1:3" x14ac:dyDescent="0.25">
      <c r="A1175" t="s">
        <v>910</v>
      </c>
      <c r="B1175" t="s">
        <v>18</v>
      </c>
      <c r="C1175" t="s">
        <v>1203</v>
      </c>
    </row>
    <row r="1176" spans="1:3" x14ac:dyDescent="0.25">
      <c r="A1176" t="s">
        <v>910</v>
      </c>
      <c r="B1176" t="s">
        <v>13</v>
      </c>
      <c r="C1176" t="s">
        <v>1206</v>
      </c>
    </row>
    <row r="1177" spans="1:3" x14ac:dyDescent="0.25">
      <c r="A1177" t="s">
        <v>910</v>
      </c>
      <c r="B1177" t="s">
        <v>13</v>
      </c>
      <c r="C1177" t="s">
        <v>1203</v>
      </c>
    </row>
    <row r="1178" spans="1:3" x14ac:dyDescent="0.25">
      <c r="A1178" t="s">
        <v>910</v>
      </c>
      <c r="B1178" t="s">
        <v>18</v>
      </c>
      <c r="C1178" t="s">
        <v>1206</v>
      </c>
    </row>
    <row r="1179" spans="1:3" x14ac:dyDescent="0.25">
      <c r="A1179" t="s">
        <v>911</v>
      </c>
      <c r="B1179" t="s">
        <v>12</v>
      </c>
      <c r="C1179" t="s">
        <v>1207</v>
      </c>
    </row>
    <row r="1180" spans="1:3" x14ac:dyDescent="0.25">
      <c r="A1180" t="s">
        <v>911</v>
      </c>
      <c r="B1180" t="s">
        <v>18</v>
      </c>
      <c r="C1180" t="s">
        <v>1207</v>
      </c>
    </row>
    <row r="1181" spans="1:3" x14ac:dyDescent="0.25">
      <c r="A1181" t="s">
        <v>911</v>
      </c>
      <c r="B1181" t="s">
        <v>20</v>
      </c>
      <c r="C1181" t="s">
        <v>1207</v>
      </c>
    </row>
    <row r="1182" spans="1:3" x14ac:dyDescent="0.25">
      <c r="A1182" t="s">
        <v>911</v>
      </c>
      <c r="B1182" t="s">
        <v>13</v>
      </c>
      <c r="C1182" t="s">
        <v>1207</v>
      </c>
    </row>
    <row r="1183" spans="1:3" x14ac:dyDescent="0.25">
      <c r="A1183" t="s">
        <v>911</v>
      </c>
      <c r="B1183" t="s">
        <v>19</v>
      </c>
      <c r="C1183" t="s">
        <v>1207</v>
      </c>
    </row>
    <row r="1184" spans="1:3" x14ac:dyDescent="0.25">
      <c r="A1184" t="s">
        <v>911</v>
      </c>
      <c r="B1184" t="s">
        <v>18</v>
      </c>
      <c r="C1184" t="s">
        <v>1208</v>
      </c>
    </row>
    <row r="1185" spans="1:3" x14ac:dyDescent="0.25">
      <c r="A1185" t="s">
        <v>911</v>
      </c>
      <c r="B1185" t="s">
        <v>19</v>
      </c>
      <c r="C1185" t="s">
        <v>1208</v>
      </c>
    </row>
    <row r="1186" spans="1:3" x14ac:dyDescent="0.25">
      <c r="A1186" t="s">
        <v>911</v>
      </c>
      <c r="B1186" t="s">
        <v>13</v>
      </c>
      <c r="C1186" t="s">
        <v>1208</v>
      </c>
    </row>
    <row r="1187" spans="1:3" x14ac:dyDescent="0.25">
      <c r="A1187" t="s">
        <v>911</v>
      </c>
      <c r="B1187" t="s">
        <v>20</v>
      </c>
      <c r="C1187" t="s">
        <v>1209</v>
      </c>
    </row>
    <row r="1188" spans="1:3" x14ac:dyDescent="0.25">
      <c r="A1188" t="s">
        <v>911</v>
      </c>
      <c r="B1188" t="s">
        <v>12</v>
      </c>
      <c r="C1188" t="s">
        <v>1208</v>
      </c>
    </row>
    <row r="1189" spans="1:3" x14ac:dyDescent="0.25">
      <c r="A1189" t="s">
        <v>911</v>
      </c>
      <c r="B1189" t="s">
        <v>20</v>
      </c>
      <c r="C1189" t="s">
        <v>1210</v>
      </c>
    </row>
    <row r="1190" spans="1:3" x14ac:dyDescent="0.25">
      <c r="A1190" t="s">
        <v>911</v>
      </c>
      <c r="B1190" t="s">
        <v>19</v>
      </c>
      <c r="C1190" t="s">
        <v>1210</v>
      </c>
    </row>
    <row r="1191" spans="1:3" x14ac:dyDescent="0.25">
      <c r="A1191" t="s">
        <v>911</v>
      </c>
      <c r="B1191" t="s">
        <v>13</v>
      </c>
      <c r="C1191" t="s">
        <v>1210</v>
      </c>
    </row>
    <row r="1192" spans="1:3" x14ac:dyDescent="0.25">
      <c r="A1192" t="s">
        <v>911</v>
      </c>
      <c r="B1192" t="s">
        <v>20</v>
      </c>
      <c r="C1192" t="s">
        <v>1208</v>
      </c>
    </row>
    <row r="1193" spans="1:3" x14ac:dyDescent="0.25">
      <c r="A1193" t="s">
        <v>911</v>
      </c>
      <c r="B1193" t="s">
        <v>12</v>
      </c>
      <c r="C1193" t="s">
        <v>1210</v>
      </c>
    </row>
    <row r="1194" spans="1:3" x14ac:dyDescent="0.25">
      <c r="A1194" t="s">
        <v>911</v>
      </c>
      <c r="B1194" t="s">
        <v>18</v>
      </c>
      <c r="C1194" t="s">
        <v>1211</v>
      </c>
    </row>
    <row r="1195" spans="1:3" x14ac:dyDescent="0.25">
      <c r="A1195" t="s">
        <v>911</v>
      </c>
      <c r="B1195" t="s">
        <v>19</v>
      </c>
      <c r="C1195" t="s">
        <v>1211</v>
      </c>
    </row>
    <row r="1196" spans="1:3" x14ac:dyDescent="0.25">
      <c r="A1196" t="s">
        <v>911</v>
      </c>
      <c r="B1196" t="s">
        <v>13</v>
      </c>
      <c r="C1196" t="s">
        <v>1211</v>
      </c>
    </row>
    <row r="1197" spans="1:3" x14ac:dyDescent="0.25">
      <c r="A1197" t="s">
        <v>911</v>
      </c>
      <c r="B1197" t="s">
        <v>18</v>
      </c>
      <c r="C1197" t="s">
        <v>1210</v>
      </c>
    </row>
    <row r="1198" spans="1:3" x14ac:dyDescent="0.25">
      <c r="A1198" t="s">
        <v>911</v>
      </c>
      <c r="B1198" t="s">
        <v>12</v>
      </c>
      <c r="C1198" t="s">
        <v>1211</v>
      </c>
    </row>
    <row r="1199" spans="1:3" x14ac:dyDescent="0.25">
      <c r="A1199" t="s">
        <v>911</v>
      </c>
      <c r="B1199" t="s">
        <v>18</v>
      </c>
      <c r="C1199" t="s">
        <v>1209</v>
      </c>
    </row>
    <row r="1200" spans="1:3" x14ac:dyDescent="0.25">
      <c r="A1200" t="s">
        <v>911</v>
      </c>
      <c r="B1200" t="s">
        <v>19</v>
      </c>
      <c r="C1200" t="s">
        <v>1209</v>
      </c>
    </row>
    <row r="1201" spans="1:3" x14ac:dyDescent="0.25">
      <c r="A1201" t="s">
        <v>911</v>
      </c>
      <c r="B1201" t="s">
        <v>13</v>
      </c>
      <c r="C1201" t="s">
        <v>1209</v>
      </c>
    </row>
    <row r="1202" spans="1:3" x14ac:dyDescent="0.25">
      <c r="A1202" t="s">
        <v>911</v>
      </c>
      <c r="B1202" t="s">
        <v>20</v>
      </c>
      <c r="C1202" t="s">
        <v>1211</v>
      </c>
    </row>
    <row r="1203" spans="1:3" x14ac:dyDescent="0.25">
      <c r="A1203" t="s">
        <v>911</v>
      </c>
      <c r="B1203" t="s">
        <v>12</v>
      </c>
      <c r="C1203" t="s">
        <v>1209</v>
      </c>
    </row>
    <row r="1204" spans="1:3" x14ac:dyDescent="0.25">
      <c r="A1204" t="s">
        <v>911</v>
      </c>
      <c r="B1204" t="s">
        <v>18</v>
      </c>
      <c r="C1204" t="s">
        <v>1212</v>
      </c>
    </row>
    <row r="1205" spans="1:3" x14ac:dyDescent="0.25">
      <c r="A1205" t="s">
        <v>911</v>
      </c>
      <c r="B1205" t="s">
        <v>13</v>
      </c>
      <c r="C1205" t="s">
        <v>1212</v>
      </c>
    </row>
    <row r="1206" spans="1:3" x14ac:dyDescent="0.25">
      <c r="A1206" t="s">
        <v>911</v>
      </c>
      <c r="B1206" t="s">
        <v>20</v>
      </c>
      <c r="C1206" t="s">
        <v>1212</v>
      </c>
    </row>
    <row r="1207" spans="1:3" x14ac:dyDescent="0.25">
      <c r="A1207" t="s">
        <v>911</v>
      </c>
      <c r="B1207" t="s">
        <v>19</v>
      </c>
      <c r="C1207" t="s">
        <v>1212</v>
      </c>
    </row>
    <row r="1208" spans="1:3" x14ac:dyDescent="0.25">
      <c r="A1208" t="s">
        <v>911</v>
      </c>
      <c r="B1208" t="s">
        <v>19</v>
      </c>
      <c r="C1208" t="s">
        <v>1213</v>
      </c>
    </row>
    <row r="1209" spans="1:3" x14ac:dyDescent="0.25">
      <c r="A1209" t="s">
        <v>911</v>
      </c>
      <c r="B1209" t="s">
        <v>18</v>
      </c>
      <c r="C1209" t="s">
        <v>1213</v>
      </c>
    </row>
    <row r="1210" spans="1:3" x14ac:dyDescent="0.25">
      <c r="A1210" t="s">
        <v>911</v>
      </c>
      <c r="B1210" t="s">
        <v>12</v>
      </c>
      <c r="C1210" t="s">
        <v>1212</v>
      </c>
    </row>
    <row r="1211" spans="1:3" x14ac:dyDescent="0.25">
      <c r="A1211" t="s">
        <v>911</v>
      </c>
      <c r="B1211" t="s">
        <v>20</v>
      </c>
      <c r="C1211" t="s">
        <v>1213</v>
      </c>
    </row>
    <row r="1212" spans="1:3" x14ac:dyDescent="0.25">
      <c r="A1212" t="s">
        <v>911</v>
      </c>
      <c r="B1212" t="s">
        <v>12</v>
      </c>
      <c r="C1212" t="s">
        <v>1214</v>
      </c>
    </row>
    <row r="1213" spans="1:3" x14ac:dyDescent="0.25">
      <c r="A1213" t="s">
        <v>911</v>
      </c>
      <c r="B1213" t="s">
        <v>13</v>
      </c>
      <c r="C1213" t="s">
        <v>1215</v>
      </c>
    </row>
    <row r="1214" spans="1:3" x14ac:dyDescent="0.25">
      <c r="A1214" t="s">
        <v>911</v>
      </c>
      <c r="B1214" t="s">
        <v>12</v>
      </c>
      <c r="C1214" t="s">
        <v>1215</v>
      </c>
    </row>
    <row r="1215" spans="1:3" x14ac:dyDescent="0.25">
      <c r="A1215" t="s">
        <v>911</v>
      </c>
      <c r="B1215" t="s">
        <v>20</v>
      </c>
      <c r="C1215" t="s">
        <v>1215</v>
      </c>
    </row>
    <row r="1216" spans="1:3" x14ac:dyDescent="0.25">
      <c r="A1216" t="s">
        <v>911</v>
      </c>
      <c r="B1216" t="s">
        <v>19</v>
      </c>
      <c r="C1216" t="s">
        <v>1215</v>
      </c>
    </row>
    <row r="1217" spans="1:3" x14ac:dyDescent="0.25">
      <c r="A1217" t="s">
        <v>911</v>
      </c>
      <c r="B1217" t="s">
        <v>18</v>
      </c>
      <c r="C1217" t="s">
        <v>1214</v>
      </c>
    </row>
    <row r="1218" spans="1:3" x14ac:dyDescent="0.25">
      <c r="A1218" t="s">
        <v>911</v>
      </c>
      <c r="B1218" t="s">
        <v>13</v>
      </c>
      <c r="C1218" t="s">
        <v>1214</v>
      </c>
    </row>
    <row r="1219" spans="1:3" x14ac:dyDescent="0.25">
      <c r="A1219" t="s">
        <v>911</v>
      </c>
      <c r="B1219" t="s">
        <v>20</v>
      </c>
      <c r="C1219" t="s">
        <v>1214</v>
      </c>
    </row>
    <row r="1220" spans="1:3" x14ac:dyDescent="0.25">
      <c r="A1220" t="s">
        <v>911</v>
      </c>
      <c r="B1220" t="s">
        <v>19</v>
      </c>
      <c r="C1220" t="s">
        <v>1214</v>
      </c>
    </row>
    <row r="1221" spans="1:3" x14ac:dyDescent="0.25">
      <c r="A1221" t="s">
        <v>911</v>
      </c>
      <c r="B1221" t="s">
        <v>18</v>
      </c>
      <c r="C1221" t="s">
        <v>1216</v>
      </c>
    </row>
    <row r="1222" spans="1:3" x14ac:dyDescent="0.25">
      <c r="A1222" t="s">
        <v>911</v>
      </c>
      <c r="B1222" t="s">
        <v>18</v>
      </c>
      <c r="C1222" t="s">
        <v>1217</v>
      </c>
    </row>
    <row r="1223" spans="1:3" x14ac:dyDescent="0.25">
      <c r="A1223" t="s">
        <v>911</v>
      </c>
      <c r="B1223" t="s">
        <v>19</v>
      </c>
      <c r="C1223" t="s">
        <v>1216</v>
      </c>
    </row>
    <row r="1224" spans="1:3" x14ac:dyDescent="0.25">
      <c r="A1224" t="s">
        <v>911</v>
      </c>
      <c r="B1224" t="s">
        <v>19</v>
      </c>
      <c r="C1224" t="s">
        <v>1217</v>
      </c>
    </row>
    <row r="1225" spans="1:3" x14ac:dyDescent="0.25">
      <c r="A1225" t="s">
        <v>911</v>
      </c>
      <c r="B1225" t="s">
        <v>12</v>
      </c>
      <c r="C1225" t="s">
        <v>1216</v>
      </c>
    </row>
    <row r="1226" spans="1:3" x14ac:dyDescent="0.25">
      <c r="A1226" t="s">
        <v>911</v>
      </c>
      <c r="B1226" t="s">
        <v>12</v>
      </c>
      <c r="C1226" t="s">
        <v>1217</v>
      </c>
    </row>
    <row r="1227" spans="1:3" x14ac:dyDescent="0.25">
      <c r="A1227" t="s">
        <v>911</v>
      </c>
      <c r="B1227" t="s">
        <v>13</v>
      </c>
      <c r="C1227" t="s">
        <v>1216</v>
      </c>
    </row>
    <row r="1228" spans="1:3" x14ac:dyDescent="0.25">
      <c r="A1228" t="s">
        <v>911</v>
      </c>
      <c r="B1228" t="s">
        <v>13</v>
      </c>
      <c r="C1228" t="s">
        <v>1217</v>
      </c>
    </row>
    <row r="1229" spans="1:3" x14ac:dyDescent="0.25">
      <c r="A1229" t="s">
        <v>911</v>
      </c>
      <c r="B1229" t="s">
        <v>20</v>
      </c>
      <c r="C1229" t="s">
        <v>1217</v>
      </c>
    </row>
    <row r="1230" spans="1:3" x14ac:dyDescent="0.25">
      <c r="A1230" t="s">
        <v>911</v>
      </c>
      <c r="B1230" t="s">
        <v>20</v>
      </c>
      <c r="C1230" t="s">
        <v>1218</v>
      </c>
    </row>
    <row r="1231" spans="1:3" x14ac:dyDescent="0.25">
      <c r="A1231" t="s">
        <v>911</v>
      </c>
      <c r="B1231" t="s">
        <v>19</v>
      </c>
      <c r="C1231" t="s">
        <v>1218</v>
      </c>
    </row>
    <row r="1232" spans="1:3" x14ac:dyDescent="0.25">
      <c r="A1232" t="s">
        <v>911</v>
      </c>
      <c r="B1232" t="s">
        <v>13</v>
      </c>
      <c r="C1232" t="s">
        <v>1213</v>
      </c>
    </row>
    <row r="1233" spans="1:3" x14ac:dyDescent="0.25">
      <c r="A1233" t="s">
        <v>911</v>
      </c>
      <c r="B1233" t="s">
        <v>12</v>
      </c>
      <c r="C1233" t="s">
        <v>1213</v>
      </c>
    </row>
    <row r="1234" spans="1:3" x14ac:dyDescent="0.25">
      <c r="A1234" t="s">
        <v>911</v>
      </c>
      <c r="B1234" t="s">
        <v>12</v>
      </c>
      <c r="C1234" t="s">
        <v>1218</v>
      </c>
    </row>
    <row r="1235" spans="1:3" x14ac:dyDescent="0.25">
      <c r="A1235" t="s">
        <v>911</v>
      </c>
      <c r="B1235" t="s">
        <v>20</v>
      </c>
      <c r="C1235" t="s">
        <v>1216</v>
      </c>
    </row>
    <row r="1236" spans="1:3" x14ac:dyDescent="0.25">
      <c r="A1236" t="s">
        <v>911</v>
      </c>
      <c r="B1236" t="s">
        <v>18</v>
      </c>
      <c r="C1236" t="s">
        <v>1218</v>
      </c>
    </row>
    <row r="1237" spans="1:3" x14ac:dyDescent="0.25">
      <c r="A1237" t="s">
        <v>911</v>
      </c>
      <c r="B1237" t="s">
        <v>13</v>
      </c>
      <c r="C1237" t="s">
        <v>1218</v>
      </c>
    </row>
    <row r="1238" spans="1:3" x14ac:dyDescent="0.25">
      <c r="A1238" t="s">
        <v>911</v>
      </c>
      <c r="B1238" t="s">
        <v>18</v>
      </c>
      <c r="C1238" t="s">
        <v>1215</v>
      </c>
    </row>
    <row r="1239" spans="1:3" x14ac:dyDescent="0.25">
      <c r="A1239" t="s">
        <v>28</v>
      </c>
      <c r="B1239" t="s">
        <v>20</v>
      </c>
      <c r="C1239" t="s">
        <v>1219</v>
      </c>
    </row>
    <row r="1240" spans="1:3" x14ac:dyDescent="0.25">
      <c r="A1240" t="s">
        <v>28</v>
      </c>
      <c r="B1240" t="s">
        <v>20</v>
      </c>
      <c r="C1240" t="s">
        <v>1220</v>
      </c>
    </row>
    <row r="1241" spans="1:3" x14ac:dyDescent="0.25">
      <c r="A1241" t="s">
        <v>28</v>
      </c>
      <c r="B1241" t="s">
        <v>19</v>
      </c>
      <c r="C1241" t="s">
        <v>1219</v>
      </c>
    </row>
    <row r="1242" spans="1:3" x14ac:dyDescent="0.25">
      <c r="A1242" t="s">
        <v>28</v>
      </c>
      <c r="B1242" t="s">
        <v>12</v>
      </c>
      <c r="C1242" t="s">
        <v>1219</v>
      </c>
    </row>
    <row r="1243" spans="1:3" x14ac:dyDescent="0.25">
      <c r="A1243" t="s">
        <v>28</v>
      </c>
      <c r="B1243" t="s">
        <v>13</v>
      </c>
      <c r="C1243" t="s">
        <v>1219</v>
      </c>
    </row>
    <row r="1244" spans="1:3" x14ac:dyDescent="0.25">
      <c r="A1244" t="s">
        <v>28</v>
      </c>
      <c r="B1244" t="s">
        <v>18</v>
      </c>
      <c r="C1244" t="s">
        <v>1219</v>
      </c>
    </row>
    <row r="1245" spans="1:3" x14ac:dyDescent="0.25">
      <c r="A1245" t="s">
        <v>28</v>
      </c>
      <c r="B1245" t="s">
        <v>19</v>
      </c>
      <c r="C1245" t="s">
        <v>1220</v>
      </c>
    </row>
    <row r="1246" spans="1:3" x14ac:dyDescent="0.25">
      <c r="A1246" t="s">
        <v>28</v>
      </c>
      <c r="B1246" t="s">
        <v>19</v>
      </c>
      <c r="C1246" t="s">
        <v>1221</v>
      </c>
    </row>
    <row r="1247" spans="1:3" x14ac:dyDescent="0.25">
      <c r="A1247" t="s">
        <v>28</v>
      </c>
      <c r="B1247" t="s">
        <v>18</v>
      </c>
      <c r="C1247" t="s">
        <v>1221</v>
      </c>
    </row>
    <row r="1248" spans="1:3" x14ac:dyDescent="0.25">
      <c r="A1248" t="s">
        <v>28</v>
      </c>
      <c r="B1248" t="s">
        <v>13</v>
      </c>
      <c r="C1248" t="s">
        <v>1221</v>
      </c>
    </row>
    <row r="1249" spans="1:3" x14ac:dyDescent="0.25">
      <c r="A1249" t="s">
        <v>28</v>
      </c>
      <c r="B1249" t="s">
        <v>20</v>
      </c>
      <c r="C1249" t="s">
        <v>1221</v>
      </c>
    </row>
    <row r="1250" spans="1:3" x14ac:dyDescent="0.25">
      <c r="A1250" t="s">
        <v>28</v>
      </c>
      <c r="B1250" t="s">
        <v>18</v>
      </c>
      <c r="C1250" t="s">
        <v>1220</v>
      </c>
    </row>
    <row r="1251" spans="1:3" x14ac:dyDescent="0.25">
      <c r="A1251" t="s">
        <v>28</v>
      </c>
      <c r="B1251" t="s">
        <v>13</v>
      </c>
      <c r="C1251" t="s">
        <v>1220</v>
      </c>
    </row>
    <row r="1252" spans="1:3" x14ac:dyDescent="0.25">
      <c r="A1252" t="s">
        <v>28</v>
      </c>
      <c r="B1252" t="s">
        <v>12</v>
      </c>
      <c r="C1252" t="s">
        <v>1220</v>
      </c>
    </row>
    <row r="1253" spans="1:3" x14ac:dyDescent="0.25">
      <c r="A1253" t="s">
        <v>28</v>
      </c>
      <c r="B1253" t="s">
        <v>12</v>
      </c>
      <c r="C1253" t="s">
        <v>1222</v>
      </c>
    </row>
    <row r="1254" spans="1:3" x14ac:dyDescent="0.25">
      <c r="A1254" t="s">
        <v>28</v>
      </c>
      <c r="B1254" t="s">
        <v>20</v>
      </c>
      <c r="C1254" t="s">
        <v>1223</v>
      </c>
    </row>
    <row r="1255" spans="1:3" x14ac:dyDescent="0.25">
      <c r="A1255" t="s">
        <v>28</v>
      </c>
      <c r="B1255" t="s">
        <v>19</v>
      </c>
      <c r="C1255" t="s">
        <v>1223</v>
      </c>
    </row>
    <row r="1256" spans="1:3" x14ac:dyDescent="0.25">
      <c r="A1256" t="s">
        <v>28</v>
      </c>
      <c r="B1256" t="s">
        <v>13</v>
      </c>
      <c r="C1256" t="s">
        <v>1222</v>
      </c>
    </row>
    <row r="1257" spans="1:3" x14ac:dyDescent="0.25">
      <c r="A1257" t="s">
        <v>28</v>
      </c>
      <c r="B1257" t="s">
        <v>20</v>
      </c>
      <c r="C1257" t="s">
        <v>1222</v>
      </c>
    </row>
    <row r="1258" spans="1:3" x14ac:dyDescent="0.25">
      <c r="A1258" t="s">
        <v>28</v>
      </c>
      <c r="B1258" t="s">
        <v>19</v>
      </c>
      <c r="C1258" t="s">
        <v>1222</v>
      </c>
    </row>
    <row r="1259" spans="1:3" x14ac:dyDescent="0.25">
      <c r="A1259" t="s">
        <v>28</v>
      </c>
      <c r="B1259" t="s">
        <v>18</v>
      </c>
      <c r="C1259" t="s">
        <v>1222</v>
      </c>
    </row>
    <row r="1260" spans="1:3" x14ac:dyDescent="0.25">
      <c r="A1260" t="s">
        <v>28</v>
      </c>
      <c r="B1260" t="s">
        <v>18</v>
      </c>
      <c r="C1260" t="s">
        <v>1223</v>
      </c>
    </row>
    <row r="1261" spans="1:3" x14ac:dyDescent="0.25">
      <c r="A1261" t="s">
        <v>28</v>
      </c>
      <c r="B1261" t="s">
        <v>19</v>
      </c>
      <c r="C1261" t="s">
        <v>1224</v>
      </c>
    </row>
    <row r="1262" spans="1:3" x14ac:dyDescent="0.25">
      <c r="A1262" t="s">
        <v>28</v>
      </c>
      <c r="B1262" t="s">
        <v>18</v>
      </c>
      <c r="C1262" t="s">
        <v>1225</v>
      </c>
    </row>
    <row r="1263" spans="1:3" x14ac:dyDescent="0.25">
      <c r="A1263" t="s">
        <v>28</v>
      </c>
      <c r="B1263" t="s">
        <v>12</v>
      </c>
      <c r="C1263" t="s">
        <v>1223</v>
      </c>
    </row>
    <row r="1264" spans="1:3" x14ac:dyDescent="0.25">
      <c r="A1264" t="s">
        <v>28</v>
      </c>
      <c r="B1264" t="s">
        <v>19</v>
      </c>
      <c r="C1264" t="s">
        <v>1225</v>
      </c>
    </row>
    <row r="1265" spans="1:3" x14ac:dyDescent="0.25">
      <c r="A1265" t="s">
        <v>28</v>
      </c>
      <c r="B1265" t="s">
        <v>13</v>
      </c>
      <c r="C1265" t="s">
        <v>1223</v>
      </c>
    </row>
    <row r="1266" spans="1:3" x14ac:dyDescent="0.25">
      <c r="A1266" t="s">
        <v>28</v>
      </c>
      <c r="B1266" t="s">
        <v>20</v>
      </c>
      <c r="C1266" t="s">
        <v>1225</v>
      </c>
    </row>
    <row r="1267" spans="1:3" x14ac:dyDescent="0.25">
      <c r="A1267" t="s">
        <v>28</v>
      </c>
      <c r="B1267" t="s">
        <v>20</v>
      </c>
      <c r="C1267" t="s">
        <v>1224</v>
      </c>
    </row>
    <row r="1268" spans="1:3" x14ac:dyDescent="0.25">
      <c r="A1268" t="s">
        <v>28</v>
      </c>
      <c r="B1268" t="s">
        <v>12</v>
      </c>
      <c r="C1268" t="s">
        <v>1221</v>
      </c>
    </row>
    <row r="1269" spans="1:3" x14ac:dyDescent="0.25">
      <c r="A1269" t="s">
        <v>28</v>
      </c>
      <c r="B1269" t="s">
        <v>12</v>
      </c>
      <c r="C1269" t="s">
        <v>1226</v>
      </c>
    </row>
    <row r="1270" spans="1:3" x14ac:dyDescent="0.25">
      <c r="A1270" t="s">
        <v>28</v>
      </c>
      <c r="B1270" t="s">
        <v>20</v>
      </c>
      <c r="C1270" t="s">
        <v>1227</v>
      </c>
    </row>
    <row r="1271" spans="1:3" x14ac:dyDescent="0.25">
      <c r="A1271" t="s">
        <v>28</v>
      </c>
      <c r="B1271" t="s">
        <v>20</v>
      </c>
      <c r="C1271" t="s">
        <v>1228</v>
      </c>
    </row>
    <row r="1272" spans="1:3" x14ac:dyDescent="0.25">
      <c r="A1272" t="s">
        <v>28</v>
      </c>
      <c r="B1272" t="s">
        <v>12</v>
      </c>
      <c r="C1272" t="s">
        <v>1229</v>
      </c>
    </row>
    <row r="1273" spans="1:3" x14ac:dyDescent="0.25">
      <c r="A1273" t="s">
        <v>28</v>
      </c>
      <c r="B1273" t="s">
        <v>18</v>
      </c>
      <c r="C1273" t="s">
        <v>1226</v>
      </c>
    </row>
    <row r="1274" spans="1:3" x14ac:dyDescent="0.25">
      <c r="A1274" t="s">
        <v>28</v>
      </c>
      <c r="B1274" t="s">
        <v>13</v>
      </c>
      <c r="C1274" t="s">
        <v>1229</v>
      </c>
    </row>
    <row r="1275" spans="1:3" x14ac:dyDescent="0.25">
      <c r="A1275" t="s">
        <v>28</v>
      </c>
      <c r="B1275" t="s">
        <v>13</v>
      </c>
      <c r="C1275" t="s">
        <v>1226</v>
      </c>
    </row>
    <row r="1276" spans="1:3" x14ac:dyDescent="0.25">
      <c r="A1276" t="s">
        <v>28</v>
      </c>
      <c r="B1276" t="s">
        <v>19</v>
      </c>
      <c r="C1276" t="s">
        <v>1227</v>
      </c>
    </row>
    <row r="1277" spans="1:3" x14ac:dyDescent="0.25">
      <c r="A1277" t="s">
        <v>28</v>
      </c>
      <c r="B1277" t="s">
        <v>18</v>
      </c>
      <c r="C1277" t="s">
        <v>1228</v>
      </c>
    </row>
    <row r="1278" spans="1:3" x14ac:dyDescent="0.25">
      <c r="A1278" t="s">
        <v>28</v>
      </c>
      <c r="B1278" t="s">
        <v>18</v>
      </c>
      <c r="C1278" t="s">
        <v>1227</v>
      </c>
    </row>
    <row r="1279" spans="1:3" x14ac:dyDescent="0.25">
      <c r="A1279" t="s">
        <v>28</v>
      </c>
      <c r="B1279" t="s">
        <v>19</v>
      </c>
      <c r="C1279" t="s">
        <v>1228</v>
      </c>
    </row>
    <row r="1280" spans="1:3" x14ac:dyDescent="0.25">
      <c r="A1280" t="s">
        <v>28</v>
      </c>
      <c r="B1280" t="s">
        <v>13</v>
      </c>
      <c r="C1280" t="s">
        <v>1227</v>
      </c>
    </row>
    <row r="1281" spans="1:3" x14ac:dyDescent="0.25">
      <c r="A1281" t="s">
        <v>28</v>
      </c>
      <c r="B1281" t="s">
        <v>12</v>
      </c>
      <c r="C1281" t="s">
        <v>1228</v>
      </c>
    </row>
    <row r="1282" spans="1:3" x14ac:dyDescent="0.25">
      <c r="A1282" t="s">
        <v>28</v>
      </c>
      <c r="B1282" t="s">
        <v>12</v>
      </c>
      <c r="C1282" t="s">
        <v>1227</v>
      </c>
    </row>
    <row r="1283" spans="1:3" x14ac:dyDescent="0.25">
      <c r="A1283" t="s">
        <v>28</v>
      </c>
      <c r="B1283" t="s">
        <v>13</v>
      </c>
      <c r="C1283" t="s">
        <v>1228</v>
      </c>
    </row>
    <row r="1284" spans="1:3" x14ac:dyDescent="0.25">
      <c r="A1284" t="s">
        <v>28</v>
      </c>
      <c r="B1284" t="s">
        <v>12</v>
      </c>
      <c r="C1284" t="s">
        <v>1230</v>
      </c>
    </row>
    <row r="1285" spans="1:3" x14ac:dyDescent="0.25">
      <c r="A1285" t="s">
        <v>28</v>
      </c>
      <c r="B1285" t="s">
        <v>20</v>
      </c>
      <c r="C1285" t="s">
        <v>1229</v>
      </c>
    </row>
    <row r="1286" spans="1:3" x14ac:dyDescent="0.25">
      <c r="A1286" t="s">
        <v>28</v>
      </c>
      <c r="B1286" t="s">
        <v>20</v>
      </c>
      <c r="C1286" t="s">
        <v>1226</v>
      </c>
    </row>
    <row r="1287" spans="1:3" x14ac:dyDescent="0.25">
      <c r="A1287" t="s">
        <v>28</v>
      </c>
      <c r="B1287" t="s">
        <v>13</v>
      </c>
      <c r="C1287" t="s">
        <v>1230</v>
      </c>
    </row>
    <row r="1288" spans="1:3" x14ac:dyDescent="0.25">
      <c r="A1288" t="s">
        <v>28</v>
      </c>
      <c r="B1288" t="s">
        <v>20</v>
      </c>
      <c r="C1288" t="s">
        <v>1230</v>
      </c>
    </row>
    <row r="1289" spans="1:3" x14ac:dyDescent="0.25">
      <c r="A1289" t="s">
        <v>28</v>
      </c>
      <c r="B1289" t="s">
        <v>19</v>
      </c>
      <c r="C1289" t="s">
        <v>1230</v>
      </c>
    </row>
    <row r="1290" spans="1:3" x14ac:dyDescent="0.25">
      <c r="A1290" t="s">
        <v>28</v>
      </c>
      <c r="B1290" t="s">
        <v>18</v>
      </c>
      <c r="C1290" t="s">
        <v>1230</v>
      </c>
    </row>
    <row r="1291" spans="1:3" x14ac:dyDescent="0.25">
      <c r="A1291" t="s">
        <v>28</v>
      </c>
      <c r="B1291" t="s">
        <v>19</v>
      </c>
      <c r="C1291" t="s">
        <v>1229</v>
      </c>
    </row>
    <row r="1292" spans="1:3" x14ac:dyDescent="0.25">
      <c r="A1292" t="s">
        <v>28</v>
      </c>
      <c r="B1292" t="s">
        <v>13</v>
      </c>
      <c r="C1292" t="s">
        <v>1224</v>
      </c>
    </row>
    <row r="1293" spans="1:3" x14ac:dyDescent="0.25">
      <c r="A1293" t="s">
        <v>28</v>
      </c>
      <c r="B1293" t="s">
        <v>13</v>
      </c>
      <c r="C1293" t="s">
        <v>1225</v>
      </c>
    </row>
    <row r="1294" spans="1:3" x14ac:dyDescent="0.25">
      <c r="A1294" t="s">
        <v>28</v>
      </c>
      <c r="B1294" t="s">
        <v>18</v>
      </c>
      <c r="C1294" t="s">
        <v>1224</v>
      </c>
    </row>
    <row r="1295" spans="1:3" x14ac:dyDescent="0.25">
      <c r="A1295" t="s">
        <v>28</v>
      </c>
      <c r="B1295" t="s">
        <v>12</v>
      </c>
      <c r="C1295" t="s">
        <v>1225</v>
      </c>
    </row>
    <row r="1296" spans="1:3" x14ac:dyDescent="0.25">
      <c r="A1296" t="s">
        <v>28</v>
      </c>
      <c r="B1296" t="s">
        <v>19</v>
      </c>
      <c r="C1296" t="s">
        <v>1226</v>
      </c>
    </row>
    <row r="1297" spans="1:3" x14ac:dyDescent="0.25">
      <c r="A1297" t="s">
        <v>28</v>
      </c>
      <c r="B1297" t="s">
        <v>18</v>
      </c>
      <c r="C1297" t="s">
        <v>1229</v>
      </c>
    </row>
    <row r="1298" spans="1:3" x14ac:dyDescent="0.25">
      <c r="A1298" t="s">
        <v>28</v>
      </c>
      <c r="B1298" t="s">
        <v>12</v>
      </c>
      <c r="C1298" t="s">
        <v>1224</v>
      </c>
    </row>
    <row r="1299" spans="1:3" x14ac:dyDescent="0.25">
      <c r="A1299" t="s">
        <v>28</v>
      </c>
      <c r="B1299" t="s">
        <v>20</v>
      </c>
      <c r="C1299" t="s">
        <v>1231</v>
      </c>
    </row>
    <row r="1300" spans="1:3" x14ac:dyDescent="0.25">
      <c r="A1300" t="s">
        <v>28</v>
      </c>
      <c r="B1300" t="s">
        <v>12</v>
      </c>
      <c r="C1300" t="s">
        <v>1232</v>
      </c>
    </row>
    <row r="1301" spans="1:3" x14ac:dyDescent="0.25">
      <c r="A1301" t="s">
        <v>28</v>
      </c>
      <c r="B1301" t="s">
        <v>19</v>
      </c>
      <c r="C1301" t="s">
        <v>1231</v>
      </c>
    </row>
    <row r="1302" spans="1:3" x14ac:dyDescent="0.25">
      <c r="A1302" t="s">
        <v>28</v>
      </c>
      <c r="B1302" t="s">
        <v>13</v>
      </c>
      <c r="C1302" t="s">
        <v>1231</v>
      </c>
    </row>
    <row r="1303" spans="1:3" x14ac:dyDescent="0.25">
      <c r="A1303" t="s">
        <v>28</v>
      </c>
      <c r="B1303" t="s">
        <v>18</v>
      </c>
      <c r="C1303" t="s">
        <v>1231</v>
      </c>
    </row>
    <row r="1304" spans="1:3" x14ac:dyDescent="0.25">
      <c r="A1304" t="s">
        <v>28</v>
      </c>
      <c r="B1304" t="s">
        <v>20</v>
      </c>
      <c r="C1304" t="s">
        <v>1232</v>
      </c>
    </row>
    <row r="1305" spans="1:3" x14ac:dyDescent="0.25">
      <c r="A1305" t="s">
        <v>28</v>
      </c>
      <c r="B1305" t="s">
        <v>12</v>
      </c>
      <c r="C1305" t="s">
        <v>1233</v>
      </c>
    </row>
    <row r="1306" spans="1:3" x14ac:dyDescent="0.25">
      <c r="A1306" t="s">
        <v>28</v>
      </c>
      <c r="B1306" t="s">
        <v>19</v>
      </c>
      <c r="C1306" t="s">
        <v>1232</v>
      </c>
    </row>
    <row r="1307" spans="1:3" x14ac:dyDescent="0.25">
      <c r="A1307" t="s">
        <v>28</v>
      </c>
      <c r="B1307" t="s">
        <v>13</v>
      </c>
      <c r="C1307" t="s">
        <v>1232</v>
      </c>
    </row>
    <row r="1308" spans="1:3" x14ac:dyDescent="0.25">
      <c r="A1308" t="s">
        <v>28</v>
      </c>
      <c r="B1308" t="s">
        <v>18</v>
      </c>
      <c r="C1308" t="s">
        <v>1232</v>
      </c>
    </row>
    <row r="1309" spans="1:3" x14ac:dyDescent="0.25">
      <c r="A1309" t="s">
        <v>28</v>
      </c>
      <c r="B1309" t="s">
        <v>19</v>
      </c>
      <c r="C1309" t="s">
        <v>1234</v>
      </c>
    </row>
    <row r="1310" spans="1:3" x14ac:dyDescent="0.25">
      <c r="A1310" t="s">
        <v>28</v>
      </c>
      <c r="B1310" t="s">
        <v>20</v>
      </c>
      <c r="C1310" t="s">
        <v>1234</v>
      </c>
    </row>
    <row r="1311" spans="1:3" x14ac:dyDescent="0.25">
      <c r="A1311" t="s">
        <v>28</v>
      </c>
      <c r="B1311" t="s">
        <v>18</v>
      </c>
      <c r="C1311" t="s">
        <v>1234</v>
      </c>
    </row>
    <row r="1312" spans="1:3" x14ac:dyDescent="0.25">
      <c r="A1312" t="s">
        <v>28</v>
      </c>
      <c r="B1312" t="s">
        <v>12</v>
      </c>
      <c r="C1312" t="s">
        <v>1234</v>
      </c>
    </row>
    <row r="1313" spans="1:3" x14ac:dyDescent="0.25">
      <c r="A1313" t="s">
        <v>28</v>
      </c>
      <c r="B1313" t="s">
        <v>13</v>
      </c>
      <c r="C1313" t="s">
        <v>1234</v>
      </c>
    </row>
    <row r="1314" spans="1:3" x14ac:dyDescent="0.25">
      <c r="A1314" t="s">
        <v>28</v>
      </c>
      <c r="B1314" t="s">
        <v>20</v>
      </c>
      <c r="C1314" t="s">
        <v>1235</v>
      </c>
    </row>
    <row r="1315" spans="1:3" x14ac:dyDescent="0.25">
      <c r="A1315" t="s">
        <v>28</v>
      </c>
      <c r="B1315" t="s">
        <v>12</v>
      </c>
      <c r="C1315" t="s">
        <v>1231</v>
      </c>
    </row>
    <row r="1316" spans="1:3" x14ac:dyDescent="0.25">
      <c r="A1316" t="s">
        <v>28</v>
      </c>
      <c r="B1316" t="s">
        <v>19</v>
      </c>
      <c r="C1316" t="s">
        <v>1235</v>
      </c>
    </row>
    <row r="1317" spans="1:3" x14ac:dyDescent="0.25">
      <c r="A1317" t="s">
        <v>28</v>
      </c>
      <c r="B1317" t="s">
        <v>12</v>
      </c>
      <c r="C1317" t="s">
        <v>1235</v>
      </c>
    </row>
    <row r="1318" spans="1:3" x14ac:dyDescent="0.25">
      <c r="A1318" t="s">
        <v>28</v>
      </c>
      <c r="B1318" t="s">
        <v>13</v>
      </c>
      <c r="C1318" t="s">
        <v>1235</v>
      </c>
    </row>
    <row r="1319" spans="1:3" x14ac:dyDescent="0.25">
      <c r="A1319" t="s">
        <v>28</v>
      </c>
      <c r="B1319" t="s">
        <v>20</v>
      </c>
      <c r="C1319" t="s">
        <v>1233</v>
      </c>
    </row>
    <row r="1320" spans="1:3" x14ac:dyDescent="0.25">
      <c r="A1320" t="s">
        <v>28</v>
      </c>
      <c r="B1320" t="s">
        <v>20</v>
      </c>
      <c r="C1320" t="s">
        <v>1236</v>
      </c>
    </row>
    <row r="1321" spans="1:3" x14ac:dyDescent="0.25">
      <c r="A1321" t="s">
        <v>28</v>
      </c>
      <c r="B1321" t="s">
        <v>18</v>
      </c>
      <c r="C1321" t="s">
        <v>1235</v>
      </c>
    </row>
    <row r="1322" spans="1:3" x14ac:dyDescent="0.25">
      <c r="A1322" t="s">
        <v>28</v>
      </c>
      <c r="B1322" t="s">
        <v>13</v>
      </c>
      <c r="C1322" t="s">
        <v>1233</v>
      </c>
    </row>
    <row r="1323" spans="1:3" x14ac:dyDescent="0.25">
      <c r="A1323" t="s">
        <v>28</v>
      </c>
      <c r="B1323" t="s">
        <v>18</v>
      </c>
      <c r="C1323" t="s">
        <v>1233</v>
      </c>
    </row>
    <row r="1324" spans="1:3" x14ac:dyDescent="0.25">
      <c r="A1324" t="s">
        <v>28</v>
      </c>
      <c r="B1324" t="s">
        <v>19</v>
      </c>
      <c r="C1324" t="s">
        <v>1233</v>
      </c>
    </row>
    <row r="1325" spans="1:3" x14ac:dyDescent="0.25">
      <c r="A1325" t="s">
        <v>912</v>
      </c>
      <c r="B1325" t="s">
        <v>19</v>
      </c>
      <c r="C1325" t="s">
        <v>1237</v>
      </c>
    </row>
    <row r="1326" spans="1:3" x14ac:dyDescent="0.25">
      <c r="A1326" t="s">
        <v>912</v>
      </c>
      <c r="B1326" t="s">
        <v>13</v>
      </c>
      <c r="C1326" t="s">
        <v>1237</v>
      </c>
    </row>
    <row r="1327" spans="1:3" x14ac:dyDescent="0.25">
      <c r="A1327" t="s">
        <v>912</v>
      </c>
      <c r="B1327" t="s">
        <v>18</v>
      </c>
      <c r="C1327" t="s">
        <v>1237</v>
      </c>
    </row>
    <row r="1328" spans="1:3" x14ac:dyDescent="0.25">
      <c r="A1328" t="s">
        <v>912</v>
      </c>
      <c r="B1328" t="s">
        <v>20</v>
      </c>
      <c r="C1328" t="s">
        <v>1238</v>
      </c>
    </row>
    <row r="1329" spans="1:3" x14ac:dyDescent="0.25">
      <c r="A1329" t="s">
        <v>912</v>
      </c>
      <c r="B1329" t="s">
        <v>13</v>
      </c>
      <c r="C1329" t="s">
        <v>1238</v>
      </c>
    </row>
    <row r="1330" spans="1:3" x14ac:dyDescent="0.25">
      <c r="A1330" t="s">
        <v>912</v>
      </c>
      <c r="B1330" t="s">
        <v>20</v>
      </c>
      <c r="C1330" t="s">
        <v>1237</v>
      </c>
    </row>
    <row r="1331" spans="1:3" x14ac:dyDescent="0.25">
      <c r="A1331" t="s">
        <v>912</v>
      </c>
      <c r="B1331" t="s">
        <v>19</v>
      </c>
      <c r="C1331" t="s">
        <v>1238</v>
      </c>
    </row>
    <row r="1332" spans="1:3" x14ac:dyDescent="0.25">
      <c r="A1332" t="s">
        <v>912</v>
      </c>
      <c r="B1332" t="s">
        <v>20</v>
      </c>
      <c r="C1332" t="s">
        <v>1239</v>
      </c>
    </row>
    <row r="1333" spans="1:3" x14ac:dyDescent="0.25">
      <c r="A1333" t="s">
        <v>912</v>
      </c>
      <c r="B1333" t="s">
        <v>18</v>
      </c>
      <c r="C1333" t="s">
        <v>1239</v>
      </c>
    </row>
    <row r="1334" spans="1:3" x14ac:dyDescent="0.25">
      <c r="A1334" t="s">
        <v>912</v>
      </c>
      <c r="B1334" t="s">
        <v>13</v>
      </c>
      <c r="C1334" t="s">
        <v>1239</v>
      </c>
    </row>
    <row r="1335" spans="1:3" x14ac:dyDescent="0.25">
      <c r="A1335" t="s">
        <v>912</v>
      </c>
      <c r="B1335" t="s">
        <v>12</v>
      </c>
      <c r="C1335" t="s">
        <v>1239</v>
      </c>
    </row>
    <row r="1336" spans="1:3" x14ac:dyDescent="0.25">
      <c r="A1336" t="s">
        <v>912</v>
      </c>
      <c r="B1336" t="s">
        <v>19</v>
      </c>
      <c r="C1336" t="s">
        <v>1239</v>
      </c>
    </row>
    <row r="1337" spans="1:3" x14ac:dyDescent="0.25">
      <c r="A1337" t="s">
        <v>912</v>
      </c>
      <c r="B1337" t="s">
        <v>12</v>
      </c>
      <c r="C1337" t="s">
        <v>1237</v>
      </c>
    </row>
    <row r="1338" spans="1:3" x14ac:dyDescent="0.25">
      <c r="A1338" t="s">
        <v>912</v>
      </c>
      <c r="B1338" t="s">
        <v>18</v>
      </c>
      <c r="C1338" t="s">
        <v>1238</v>
      </c>
    </row>
    <row r="1339" spans="1:3" x14ac:dyDescent="0.25">
      <c r="A1339" t="s">
        <v>912</v>
      </c>
      <c r="B1339" t="s">
        <v>12</v>
      </c>
      <c r="C1339" t="s">
        <v>1238</v>
      </c>
    </row>
    <row r="1340" spans="1:3" x14ac:dyDescent="0.25">
      <c r="A1340" t="s">
        <v>29</v>
      </c>
      <c r="B1340" t="s">
        <v>12</v>
      </c>
      <c r="C1340" t="s">
        <v>1240</v>
      </c>
    </row>
    <row r="1341" spans="1:3" x14ac:dyDescent="0.25">
      <c r="A1341" t="s">
        <v>29</v>
      </c>
      <c r="B1341" t="s">
        <v>13</v>
      </c>
      <c r="C1341" t="s">
        <v>1240</v>
      </c>
    </row>
    <row r="1342" spans="1:3" x14ac:dyDescent="0.25">
      <c r="A1342" t="s">
        <v>29</v>
      </c>
      <c r="B1342" t="s">
        <v>20</v>
      </c>
      <c r="C1342" t="s">
        <v>1240</v>
      </c>
    </row>
    <row r="1343" spans="1:3" x14ac:dyDescent="0.25">
      <c r="A1343" t="s">
        <v>913</v>
      </c>
      <c r="B1343" t="s">
        <v>13</v>
      </c>
      <c r="C1343" t="s">
        <v>1241</v>
      </c>
    </row>
    <row r="1344" spans="1:3" x14ac:dyDescent="0.25">
      <c r="A1344" t="s">
        <v>913</v>
      </c>
      <c r="B1344" t="s">
        <v>18</v>
      </c>
      <c r="C1344" t="s">
        <v>1242</v>
      </c>
    </row>
    <row r="1345" spans="1:3" x14ac:dyDescent="0.25">
      <c r="A1345" t="s">
        <v>913</v>
      </c>
      <c r="B1345" t="s">
        <v>12</v>
      </c>
      <c r="C1345" t="s">
        <v>1242</v>
      </c>
    </row>
    <row r="1346" spans="1:3" x14ac:dyDescent="0.25">
      <c r="A1346" t="s">
        <v>913</v>
      </c>
      <c r="B1346" t="s">
        <v>12</v>
      </c>
      <c r="C1346" t="s">
        <v>1241</v>
      </c>
    </row>
    <row r="1347" spans="1:3" x14ac:dyDescent="0.25">
      <c r="A1347" t="s">
        <v>913</v>
      </c>
      <c r="B1347" t="s">
        <v>18</v>
      </c>
      <c r="C1347" t="s">
        <v>1241</v>
      </c>
    </row>
    <row r="1348" spans="1:3" x14ac:dyDescent="0.25">
      <c r="A1348" t="s">
        <v>913</v>
      </c>
      <c r="B1348" t="s">
        <v>13</v>
      </c>
      <c r="C1348" t="s">
        <v>1242</v>
      </c>
    </row>
    <row r="1349" spans="1:3" x14ac:dyDescent="0.25">
      <c r="A1349" t="s">
        <v>913</v>
      </c>
      <c r="B1349" t="s">
        <v>20</v>
      </c>
      <c r="C1349" t="s">
        <v>1241</v>
      </c>
    </row>
    <row r="1350" spans="1:3" x14ac:dyDescent="0.25">
      <c r="A1350" t="s">
        <v>913</v>
      </c>
      <c r="B1350" t="s">
        <v>19</v>
      </c>
      <c r="C1350" t="s">
        <v>1242</v>
      </c>
    </row>
    <row r="1351" spans="1:3" x14ac:dyDescent="0.25">
      <c r="A1351" t="s">
        <v>913</v>
      </c>
      <c r="B1351" t="s">
        <v>19</v>
      </c>
      <c r="C1351" t="s">
        <v>1241</v>
      </c>
    </row>
    <row r="1352" spans="1:3" x14ac:dyDescent="0.25">
      <c r="A1352" t="s">
        <v>913</v>
      </c>
      <c r="B1352" t="s">
        <v>20</v>
      </c>
      <c r="C1352" t="s">
        <v>1242</v>
      </c>
    </row>
    <row r="1353" spans="1:3" x14ac:dyDescent="0.25">
      <c r="A1353" t="s">
        <v>39</v>
      </c>
      <c r="B1353" t="s">
        <v>12</v>
      </c>
      <c r="C1353" t="s">
        <v>1243</v>
      </c>
    </row>
    <row r="1354" spans="1:3" x14ac:dyDescent="0.25">
      <c r="A1354" t="s">
        <v>39</v>
      </c>
      <c r="B1354" t="s">
        <v>13</v>
      </c>
      <c r="C1354" t="s">
        <v>1243</v>
      </c>
    </row>
    <row r="1355" spans="1:3" x14ac:dyDescent="0.25">
      <c r="A1355" t="s">
        <v>39</v>
      </c>
      <c r="B1355" t="s">
        <v>20</v>
      </c>
      <c r="C1355" t="s">
        <v>1243</v>
      </c>
    </row>
    <row r="1356" spans="1:3" x14ac:dyDescent="0.25">
      <c r="A1356" t="s">
        <v>39</v>
      </c>
      <c r="B1356" t="s">
        <v>19</v>
      </c>
      <c r="C1356" t="s">
        <v>1243</v>
      </c>
    </row>
    <row r="1357" spans="1:3" x14ac:dyDescent="0.25">
      <c r="A1357" t="s">
        <v>39</v>
      </c>
      <c r="B1357" t="s">
        <v>18</v>
      </c>
      <c r="C1357" t="s">
        <v>1243</v>
      </c>
    </row>
    <row r="1358" spans="1:3" x14ac:dyDescent="0.25">
      <c r="A1358" t="s">
        <v>57</v>
      </c>
      <c r="B1358" t="s">
        <v>18</v>
      </c>
      <c r="C1358" t="s">
        <v>1244</v>
      </c>
    </row>
    <row r="1359" spans="1:3" x14ac:dyDescent="0.25">
      <c r="A1359" t="s">
        <v>57</v>
      </c>
      <c r="B1359" t="s">
        <v>13</v>
      </c>
      <c r="C1359" t="s">
        <v>1244</v>
      </c>
    </row>
    <row r="1360" spans="1:3" x14ac:dyDescent="0.25">
      <c r="A1360" t="s">
        <v>57</v>
      </c>
      <c r="B1360" t="s">
        <v>12</v>
      </c>
      <c r="C1360" t="s">
        <v>1244</v>
      </c>
    </row>
    <row r="1361" spans="1:3" x14ac:dyDescent="0.25">
      <c r="A1361" t="s">
        <v>57</v>
      </c>
      <c r="B1361" t="s">
        <v>20</v>
      </c>
      <c r="C1361" t="s">
        <v>1244</v>
      </c>
    </row>
    <row r="1362" spans="1:3" x14ac:dyDescent="0.25">
      <c r="A1362" t="s">
        <v>57</v>
      </c>
      <c r="B1362" t="s">
        <v>19</v>
      </c>
      <c r="C1362" t="s">
        <v>1244</v>
      </c>
    </row>
    <row r="1363" spans="1:3" x14ac:dyDescent="0.25">
      <c r="A1363" t="s">
        <v>914</v>
      </c>
      <c r="B1363" t="s">
        <v>18</v>
      </c>
      <c r="C1363" t="s">
        <v>1245</v>
      </c>
    </row>
    <row r="1364" spans="1:3" x14ac:dyDescent="0.25">
      <c r="A1364" t="s">
        <v>914</v>
      </c>
      <c r="B1364" t="s">
        <v>18</v>
      </c>
      <c r="C1364" t="s">
        <v>1246</v>
      </c>
    </row>
    <row r="1365" spans="1:3" x14ac:dyDescent="0.25">
      <c r="A1365" t="s">
        <v>914</v>
      </c>
      <c r="B1365" t="s">
        <v>18</v>
      </c>
      <c r="C1365" t="s">
        <v>1247</v>
      </c>
    </row>
    <row r="1366" spans="1:3" x14ac:dyDescent="0.25">
      <c r="A1366" t="s">
        <v>914</v>
      </c>
      <c r="B1366" t="s">
        <v>19</v>
      </c>
      <c r="C1366" t="s">
        <v>1246</v>
      </c>
    </row>
    <row r="1367" spans="1:3" x14ac:dyDescent="0.25">
      <c r="A1367" t="s">
        <v>914</v>
      </c>
      <c r="B1367" t="s">
        <v>19</v>
      </c>
      <c r="C1367" t="s">
        <v>1245</v>
      </c>
    </row>
    <row r="1368" spans="1:3" x14ac:dyDescent="0.25">
      <c r="A1368" t="s">
        <v>914</v>
      </c>
      <c r="B1368" t="s">
        <v>13</v>
      </c>
      <c r="C1368" t="s">
        <v>1247</v>
      </c>
    </row>
    <row r="1369" spans="1:3" x14ac:dyDescent="0.25">
      <c r="A1369" t="s">
        <v>914</v>
      </c>
      <c r="B1369" t="s">
        <v>13</v>
      </c>
      <c r="C1369" t="s">
        <v>1245</v>
      </c>
    </row>
    <row r="1370" spans="1:3" x14ac:dyDescent="0.25">
      <c r="A1370" t="s">
        <v>914</v>
      </c>
      <c r="B1370" t="s">
        <v>13</v>
      </c>
      <c r="C1370" t="s">
        <v>1246</v>
      </c>
    </row>
    <row r="1371" spans="1:3" x14ac:dyDescent="0.25">
      <c r="A1371" t="s">
        <v>914</v>
      </c>
      <c r="B1371" t="s">
        <v>12</v>
      </c>
      <c r="C1371" t="s">
        <v>1247</v>
      </c>
    </row>
    <row r="1372" spans="1:3" x14ac:dyDescent="0.25">
      <c r="A1372" t="s">
        <v>914</v>
      </c>
      <c r="B1372" t="s">
        <v>12</v>
      </c>
      <c r="C1372" t="s">
        <v>1246</v>
      </c>
    </row>
    <row r="1373" spans="1:3" x14ac:dyDescent="0.25">
      <c r="A1373" t="s">
        <v>914</v>
      </c>
      <c r="B1373" t="s">
        <v>12</v>
      </c>
      <c r="C1373" t="s">
        <v>1245</v>
      </c>
    </row>
    <row r="1374" spans="1:3" x14ac:dyDescent="0.25">
      <c r="A1374" t="s">
        <v>914</v>
      </c>
      <c r="B1374" t="s">
        <v>10</v>
      </c>
      <c r="C1374" t="s">
        <v>1246</v>
      </c>
    </row>
    <row r="1375" spans="1:3" x14ac:dyDescent="0.25">
      <c r="A1375" t="s">
        <v>914</v>
      </c>
      <c r="B1375" t="s">
        <v>9</v>
      </c>
      <c r="C1375" t="s">
        <v>1247</v>
      </c>
    </row>
    <row r="1376" spans="1:3" x14ac:dyDescent="0.25">
      <c r="A1376" t="s">
        <v>914</v>
      </c>
      <c r="B1376" t="s">
        <v>10</v>
      </c>
      <c r="C1376" t="s">
        <v>1245</v>
      </c>
    </row>
    <row r="1377" spans="1:3" x14ac:dyDescent="0.25">
      <c r="A1377" t="s">
        <v>914</v>
      </c>
      <c r="B1377" t="s">
        <v>10</v>
      </c>
      <c r="C1377" t="s">
        <v>1247</v>
      </c>
    </row>
    <row r="1378" spans="1:3" x14ac:dyDescent="0.25">
      <c r="A1378" t="s">
        <v>914</v>
      </c>
      <c r="B1378" t="s">
        <v>20</v>
      </c>
      <c r="C1378" t="s">
        <v>1246</v>
      </c>
    </row>
    <row r="1379" spans="1:3" x14ac:dyDescent="0.25">
      <c r="A1379" t="s">
        <v>914</v>
      </c>
      <c r="B1379" t="s">
        <v>9</v>
      </c>
      <c r="C1379" t="s">
        <v>1245</v>
      </c>
    </row>
    <row r="1380" spans="1:3" x14ac:dyDescent="0.25">
      <c r="A1380" t="s">
        <v>914</v>
      </c>
      <c r="B1380" t="s">
        <v>20</v>
      </c>
      <c r="C1380" t="s">
        <v>1245</v>
      </c>
    </row>
    <row r="1381" spans="1:3" x14ac:dyDescent="0.25">
      <c r="A1381" t="s">
        <v>914</v>
      </c>
      <c r="B1381" t="s">
        <v>19</v>
      </c>
      <c r="C1381" t="s">
        <v>1247</v>
      </c>
    </row>
    <row r="1382" spans="1:3" x14ac:dyDescent="0.25">
      <c r="A1382" t="s">
        <v>914</v>
      </c>
      <c r="B1382" t="s">
        <v>9</v>
      </c>
      <c r="C1382" t="s">
        <v>1246</v>
      </c>
    </row>
    <row r="1383" spans="1:3" x14ac:dyDescent="0.25">
      <c r="A1383" t="s">
        <v>914</v>
      </c>
      <c r="B1383" t="s">
        <v>20</v>
      </c>
      <c r="C1383" t="s">
        <v>1247</v>
      </c>
    </row>
    <row r="1384" spans="1:3" x14ac:dyDescent="0.25">
      <c r="A1384" t="s">
        <v>915</v>
      </c>
      <c r="B1384" t="s">
        <v>20</v>
      </c>
      <c r="C1384" t="s">
        <v>1248</v>
      </c>
    </row>
    <row r="1385" spans="1:3" x14ac:dyDescent="0.25">
      <c r="A1385" t="s">
        <v>915</v>
      </c>
      <c r="B1385" t="s">
        <v>12</v>
      </c>
      <c r="C1385" t="s">
        <v>1249</v>
      </c>
    </row>
    <row r="1386" spans="1:3" x14ac:dyDescent="0.25">
      <c r="A1386" t="s">
        <v>915</v>
      </c>
      <c r="B1386" t="s">
        <v>19</v>
      </c>
      <c r="C1386" t="s">
        <v>1249</v>
      </c>
    </row>
    <row r="1387" spans="1:3" x14ac:dyDescent="0.25">
      <c r="A1387" t="s">
        <v>915</v>
      </c>
      <c r="B1387" t="s">
        <v>13</v>
      </c>
      <c r="C1387" t="s">
        <v>1249</v>
      </c>
    </row>
    <row r="1388" spans="1:3" x14ac:dyDescent="0.25">
      <c r="A1388" t="s">
        <v>915</v>
      </c>
      <c r="B1388" t="s">
        <v>18</v>
      </c>
      <c r="C1388" t="s">
        <v>1249</v>
      </c>
    </row>
    <row r="1389" spans="1:3" x14ac:dyDescent="0.25">
      <c r="A1389" t="s">
        <v>915</v>
      </c>
      <c r="B1389" t="s">
        <v>20</v>
      </c>
      <c r="C1389" t="s">
        <v>1249</v>
      </c>
    </row>
    <row r="1390" spans="1:3" x14ac:dyDescent="0.25">
      <c r="A1390" t="s">
        <v>915</v>
      </c>
      <c r="B1390" t="s">
        <v>18</v>
      </c>
      <c r="C1390" t="s">
        <v>1248</v>
      </c>
    </row>
    <row r="1391" spans="1:3" x14ac:dyDescent="0.25">
      <c r="A1391" t="s">
        <v>915</v>
      </c>
      <c r="B1391" t="s">
        <v>13</v>
      </c>
      <c r="C1391" t="s">
        <v>1248</v>
      </c>
    </row>
    <row r="1392" spans="1:3" x14ac:dyDescent="0.25">
      <c r="A1392" t="s">
        <v>915</v>
      </c>
      <c r="B1392" t="s">
        <v>19</v>
      </c>
      <c r="C1392" t="s">
        <v>1248</v>
      </c>
    </row>
    <row r="1393" spans="1:3" x14ac:dyDescent="0.25">
      <c r="A1393" t="s">
        <v>915</v>
      </c>
      <c r="B1393" t="s">
        <v>12</v>
      </c>
      <c r="C1393" t="s">
        <v>1248</v>
      </c>
    </row>
    <row r="1394" spans="1:3" x14ac:dyDescent="0.25">
      <c r="A1394" t="s">
        <v>916</v>
      </c>
      <c r="B1394" t="s">
        <v>19</v>
      </c>
      <c r="C1394" t="s">
        <v>1250</v>
      </c>
    </row>
    <row r="1395" spans="1:3" x14ac:dyDescent="0.25">
      <c r="A1395" t="s">
        <v>916</v>
      </c>
      <c r="B1395" t="s">
        <v>12</v>
      </c>
      <c r="C1395" t="s">
        <v>1250</v>
      </c>
    </row>
    <row r="1396" spans="1:3" x14ac:dyDescent="0.25">
      <c r="A1396" t="s">
        <v>916</v>
      </c>
      <c r="B1396" t="s">
        <v>13</v>
      </c>
      <c r="C1396" t="s">
        <v>1250</v>
      </c>
    </row>
    <row r="1397" spans="1:3" x14ac:dyDescent="0.25">
      <c r="A1397" t="s">
        <v>916</v>
      </c>
      <c r="B1397" t="s">
        <v>18</v>
      </c>
      <c r="C1397" t="s">
        <v>1250</v>
      </c>
    </row>
    <row r="1398" spans="1:3" x14ac:dyDescent="0.25">
      <c r="A1398" t="s">
        <v>916</v>
      </c>
      <c r="B1398" t="s">
        <v>20</v>
      </c>
      <c r="C1398" t="s">
        <v>1250</v>
      </c>
    </row>
    <row r="1399" spans="1:3" x14ac:dyDescent="0.25">
      <c r="A1399" t="s">
        <v>917</v>
      </c>
      <c r="B1399" t="s">
        <v>13</v>
      </c>
      <c r="C1399" t="s">
        <v>1251</v>
      </c>
    </row>
    <row r="1400" spans="1:3" x14ac:dyDescent="0.25">
      <c r="A1400" t="s">
        <v>917</v>
      </c>
      <c r="B1400" t="s">
        <v>12</v>
      </c>
      <c r="C1400" t="s">
        <v>1251</v>
      </c>
    </row>
    <row r="1401" spans="1:3" x14ac:dyDescent="0.25">
      <c r="A1401" t="s">
        <v>917</v>
      </c>
      <c r="B1401" t="s">
        <v>20</v>
      </c>
      <c r="C1401" t="s">
        <v>1251</v>
      </c>
    </row>
    <row r="1402" spans="1:3" x14ac:dyDescent="0.25">
      <c r="A1402" t="s">
        <v>917</v>
      </c>
      <c r="B1402" t="s">
        <v>19</v>
      </c>
      <c r="C1402" t="s">
        <v>1251</v>
      </c>
    </row>
    <row r="1403" spans="1:3" x14ac:dyDescent="0.25">
      <c r="A1403" t="s">
        <v>917</v>
      </c>
      <c r="B1403" t="s">
        <v>18</v>
      </c>
      <c r="C1403" t="s">
        <v>1251</v>
      </c>
    </row>
    <row r="1404" spans="1:3" x14ac:dyDescent="0.25">
      <c r="A1404" t="s">
        <v>918</v>
      </c>
      <c r="B1404" t="s">
        <v>18</v>
      </c>
      <c r="C1404" t="s">
        <v>1252</v>
      </c>
    </row>
    <row r="1405" spans="1:3" x14ac:dyDescent="0.25">
      <c r="A1405" t="s">
        <v>918</v>
      </c>
      <c r="B1405" t="s">
        <v>13</v>
      </c>
      <c r="C1405" t="s">
        <v>1252</v>
      </c>
    </row>
    <row r="1406" spans="1:3" x14ac:dyDescent="0.25">
      <c r="A1406" t="s">
        <v>918</v>
      </c>
      <c r="B1406" t="s">
        <v>20</v>
      </c>
      <c r="C1406" t="s">
        <v>1253</v>
      </c>
    </row>
    <row r="1407" spans="1:3" x14ac:dyDescent="0.25">
      <c r="A1407" t="s">
        <v>918</v>
      </c>
      <c r="B1407" t="s">
        <v>20</v>
      </c>
      <c r="C1407" t="s">
        <v>1252</v>
      </c>
    </row>
    <row r="1408" spans="1:3" x14ac:dyDescent="0.25">
      <c r="A1408" t="s">
        <v>918</v>
      </c>
      <c r="B1408" t="s">
        <v>19</v>
      </c>
      <c r="C1408" t="s">
        <v>1252</v>
      </c>
    </row>
    <row r="1409" spans="1:3" x14ac:dyDescent="0.25">
      <c r="A1409" t="s">
        <v>918</v>
      </c>
      <c r="B1409" t="s">
        <v>12</v>
      </c>
      <c r="C1409" t="s">
        <v>1253</v>
      </c>
    </row>
    <row r="1410" spans="1:3" x14ac:dyDescent="0.25">
      <c r="A1410" t="s">
        <v>918</v>
      </c>
      <c r="B1410" t="s">
        <v>18</v>
      </c>
      <c r="C1410" t="s">
        <v>1253</v>
      </c>
    </row>
    <row r="1411" spans="1:3" x14ac:dyDescent="0.25">
      <c r="A1411" t="s">
        <v>918</v>
      </c>
      <c r="B1411" t="s">
        <v>13</v>
      </c>
      <c r="C1411" t="s">
        <v>1253</v>
      </c>
    </row>
    <row r="1412" spans="1:3" x14ac:dyDescent="0.25">
      <c r="A1412" t="s">
        <v>918</v>
      </c>
      <c r="B1412" t="s">
        <v>19</v>
      </c>
      <c r="C1412" t="s">
        <v>1253</v>
      </c>
    </row>
    <row r="1413" spans="1:3" x14ac:dyDescent="0.25">
      <c r="A1413" t="s">
        <v>918</v>
      </c>
      <c r="B1413" t="s">
        <v>12</v>
      </c>
      <c r="C1413" t="s">
        <v>1252</v>
      </c>
    </row>
    <row r="1414" spans="1:3" x14ac:dyDescent="0.25">
      <c r="A1414" t="s">
        <v>61</v>
      </c>
      <c r="B1414" t="s">
        <v>18</v>
      </c>
      <c r="C1414" t="s">
        <v>1254</v>
      </c>
    </row>
    <row r="1415" spans="1:3" x14ac:dyDescent="0.25">
      <c r="A1415" t="s">
        <v>61</v>
      </c>
      <c r="B1415" t="s">
        <v>13</v>
      </c>
      <c r="C1415" t="s">
        <v>1255</v>
      </c>
    </row>
    <row r="1416" spans="1:3" x14ac:dyDescent="0.25">
      <c r="A1416" t="s">
        <v>61</v>
      </c>
      <c r="B1416" t="s">
        <v>12</v>
      </c>
      <c r="C1416" t="s">
        <v>1255</v>
      </c>
    </row>
    <row r="1417" spans="1:3" x14ac:dyDescent="0.25">
      <c r="A1417" t="s">
        <v>61</v>
      </c>
      <c r="B1417" t="s">
        <v>19</v>
      </c>
      <c r="C1417" t="s">
        <v>1254</v>
      </c>
    </row>
    <row r="1418" spans="1:3" x14ac:dyDescent="0.25">
      <c r="A1418" t="s">
        <v>61</v>
      </c>
      <c r="B1418" t="s">
        <v>18</v>
      </c>
      <c r="C1418" t="s">
        <v>1255</v>
      </c>
    </row>
    <row r="1419" spans="1:3" x14ac:dyDescent="0.25">
      <c r="A1419" t="s">
        <v>61</v>
      </c>
      <c r="B1419" t="s">
        <v>19</v>
      </c>
      <c r="C1419" t="s">
        <v>1255</v>
      </c>
    </row>
    <row r="1420" spans="1:3" x14ac:dyDescent="0.25">
      <c r="A1420" t="s">
        <v>61</v>
      </c>
      <c r="B1420" t="s">
        <v>20</v>
      </c>
      <c r="C1420" t="s">
        <v>1254</v>
      </c>
    </row>
    <row r="1421" spans="1:3" x14ac:dyDescent="0.25">
      <c r="A1421" t="s">
        <v>61</v>
      </c>
      <c r="B1421" t="s">
        <v>20</v>
      </c>
      <c r="C1421" t="s">
        <v>1255</v>
      </c>
    </row>
    <row r="1422" spans="1:3" x14ac:dyDescent="0.25">
      <c r="A1422" t="s">
        <v>61</v>
      </c>
      <c r="B1422" t="s">
        <v>12</v>
      </c>
      <c r="C1422" t="s">
        <v>1254</v>
      </c>
    </row>
    <row r="1423" spans="1:3" x14ac:dyDescent="0.25">
      <c r="A1423" t="s">
        <v>61</v>
      </c>
      <c r="B1423" t="s">
        <v>13</v>
      </c>
      <c r="C1423" t="s">
        <v>1254</v>
      </c>
    </row>
    <row r="1424" spans="1:3" x14ac:dyDescent="0.25">
      <c r="A1424" t="s">
        <v>62</v>
      </c>
      <c r="B1424" t="s">
        <v>12</v>
      </c>
      <c r="C1424" t="s">
        <v>1256</v>
      </c>
    </row>
    <row r="1425" spans="1:3" x14ac:dyDescent="0.25">
      <c r="A1425" t="s">
        <v>62</v>
      </c>
      <c r="B1425" t="s">
        <v>18</v>
      </c>
      <c r="C1425" t="s">
        <v>1256</v>
      </c>
    </row>
    <row r="1426" spans="1:3" x14ac:dyDescent="0.25">
      <c r="A1426" t="s">
        <v>62</v>
      </c>
      <c r="B1426" t="s">
        <v>18</v>
      </c>
      <c r="C1426" t="s">
        <v>1257</v>
      </c>
    </row>
    <row r="1427" spans="1:3" x14ac:dyDescent="0.25">
      <c r="A1427" t="s">
        <v>62</v>
      </c>
      <c r="B1427" t="s">
        <v>19</v>
      </c>
      <c r="C1427" t="s">
        <v>1258</v>
      </c>
    </row>
    <row r="1428" spans="1:3" x14ac:dyDescent="0.25">
      <c r="A1428" t="s">
        <v>62</v>
      </c>
      <c r="B1428" t="s">
        <v>19</v>
      </c>
      <c r="C1428" t="s">
        <v>1259</v>
      </c>
    </row>
    <row r="1429" spans="1:3" x14ac:dyDescent="0.25">
      <c r="A1429" t="s">
        <v>62</v>
      </c>
      <c r="B1429" t="s">
        <v>18</v>
      </c>
      <c r="C1429" t="s">
        <v>1259</v>
      </c>
    </row>
    <row r="1430" spans="1:3" x14ac:dyDescent="0.25">
      <c r="A1430" t="s">
        <v>62</v>
      </c>
      <c r="B1430" t="s">
        <v>13</v>
      </c>
      <c r="C1430" t="s">
        <v>1256</v>
      </c>
    </row>
    <row r="1431" spans="1:3" x14ac:dyDescent="0.25">
      <c r="A1431" t="s">
        <v>62</v>
      </c>
      <c r="B1431" t="s">
        <v>13</v>
      </c>
      <c r="C1431" t="s">
        <v>1257</v>
      </c>
    </row>
    <row r="1432" spans="1:3" x14ac:dyDescent="0.25">
      <c r="A1432" t="s">
        <v>62</v>
      </c>
      <c r="B1432" t="s">
        <v>13</v>
      </c>
      <c r="C1432" t="s">
        <v>1259</v>
      </c>
    </row>
    <row r="1433" spans="1:3" x14ac:dyDescent="0.25">
      <c r="A1433" t="s">
        <v>62</v>
      </c>
      <c r="B1433" t="s">
        <v>13</v>
      </c>
      <c r="C1433" t="s">
        <v>1258</v>
      </c>
    </row>
    <row r="1434" spans="1:3" x14ac:dyDescent="0.25">
      <c r="A1434" t="s">
        <v>62</v>
      </c>
      <c r="B1434" t="s">
        <v>18</v>
      </c>
      <c r="C1434" t="s">
        <v>1258</v>
      </c>
    </row>
    <row r="1435" spans="1:3" x14ac:dyDescent="0.25">
      <c r="A1435" t="s">
        <v>62</v>
      </c>
      <c r="B1435" t="s">
        <v>19</v>
      </c>
      <c r="C1435" t="s">
        <v>1260</v>
      </c>
    </row>
    <row r="1436" spans="1:3" x14ac:dyDescent="0.25">
      <c r="A1436" t="s">
        <v>62</v>
      </c>
      <c r="B1436" t="s">
        <v>19</v>
      </c>
      <c r="C1436" t="s">
        <v>1261</v>
      </c>
    </row>
    <row r="1437" spans="1:3" x14ac:dyDescent="0.25">
      <c r="A1437" t="s">
        <v>62</v>
      </c>
      <c r="B1437" t="s">
        <v>20</v>
      </c>
      <c r="C1437" t="s">
        <v>1262</v>
      </c>
    </row>
    <row r="1438" spans="1:3" x14ac:dyDescent="0.25">
      <c r="A1438" t="s">
        <v>62</v>
      </c>
      <c r="B1438" t="s">
        <v>20</v>
      </c>
      <c r="C1438" t="s">
        <v>1261</v>
      </c>
    </row>
    <row r="1439" spans="1:3" x14ac:dyDescent="0.25">
      <c r="A1439" t="s">
        <v>62</v>
      </c>
      <c r="B1439" t="s">
        <v>20</v>
      </c>
      <c r="C1439" t="s">
        <v>1260</v>
      </c>
    </row>
    <row r="1440" spans="1:3" x14ac:dyDescent="0.25">
      <c r="A1440" t="s">
        <v>62</v>
      </c>
      <c r="B1440" t="s">
        <v>18</v>
      </c>
      <c r="C1440" t="s">
        <v>1262</v>
      </c>
    </row>
    <row r="1441" spans="1:3" x14ac:dyDescent="0.25">
      <c r="A1441" t="s">
        <v>62</v>
      </c>
      <c r="B1441" t="s">
        <v>12</v>
      </c>
      <c r="C1441" t="s">
        <v>1258</v>
      </c>
    </row>
    <row r="1442" spans="1:3" x14ac:dyDescent="0.25">
      <c r="A1442" t="s">
        <v>62</v>
      </c>
      <c r="B1442" t="s">
        <v>12</v>
      </c>
      <c r="C1442" t="s">
        <v>1257</v>
      </c>
    </row>
    <row r="1443" spans="1:3" x14ac:dyDescent="0.25">
      <c r="A1443" t="s">
        <v>62</v>
      </c>
      <c r="B1443" t="s">
        <v>12</v>
      </c>
      <c r="C1443" t="s">
        <v>1259</v>
      </c>
    </row>
    <row r="1444" spans="1:3" x14ac:dyDescent="0.25">
      <c r="A1444" t="s">
        <v>62</v>
      </c>
      <c r="B1444" t="s">
        <v>18</v>
      </c>
      <c r="C1444" t="s">
        <v>1260</v>
      </c>
    </row>
    <row r="1445" spans="1:3" x14ac:dyDescent="0.25">
      <c r="A1445" t="s">
        <v>62</v>
      </c>
      <c r="B1445" t="s">
        <v>19</v>
      </c>
      <c r="C1445" t="s">
        <v>1262</v>
      </c>
    </row>
    <row r="1446" spans="1:3" x14ac:dyDescent="0.25">
      <c r="A1446" t="s">
        <v>62</v>
      </c>
      <c r="B1446" t="s">
        <v>19</v>
      </c>
      <c r="C1446" t="s">
        <v>1263</v>
      </c>
    </row>
    <row r="1447" spans="1:3" x14ac:dyDescent="0.25">
      <c r="A1447" t="s">
        <v>62</v>
      </c>
      <c r="B1447" t="s">
        <v>19</v>
      </c>
      <c r="C1447" t="s">
        <v>1264</v>
      </c>
    </row>
    <row r="1448" spans="1:3" x14ac:dyDescent="0.25">
      <c r="A1448" t="s">
        <v>62</v>
      </c>
      <c r="B1448" t="s">
        <v>18</v>
      </c>
      <c r="C1448" t="s">
        <v>1264</v>
      </c>
    </row>
    <row r="1449" spans="1:3" x14ac:dyDescent="0.25">
      <c r="A1449" t="s">
        <v>62</v>
      </c>
      <c r="B1449" t="s">
        <v>13</v>
      </c>
      <c r="C1449" t="s">
        <v>1265</v>
      </c>
    </row>
    <row r="1450" spans="1:3" x14ac:dyDescent="0.25">
      <c r="A1450" t="s">
        <v>62</v>
      </c>
      <c r="B1450" t="s">
        <v>12</v>
      </c>
      <c r="C1450" t="s">
        <v>1265</v>
      </c>
    </row>
    <row r="1451" spans="1:3" x14ac:dyDescent="0.25">
      <c r="A1451" t="s">
        <v>62</v>
      </c>
      <c r="B1451" t="s">
        <v>20</v>
      </c>
      <c r="C1451" t="s">
        <v>1263</v>
      </c>
    </row>
    <row r="1452" spans="1:3" x14ac:dyDescent="0.25">
      <c r="A1452" t="s">
        <v>62</v>
      </c>
      <c r="B1452" t="s">
        <v>20</v>
      </c>
      <c r="C1452" t="s">
        <v>1266</v>
      </c>
    </row>
    <row r="1453" spans="1:3" x14ac:dyDescent="0.25">
      <c r="A1453" t="s">
        <v>62</v>
      </c>
      <c r="B1453" t="s">
        <v>20</v>
      </c>
      <c r="C1453" t="s">
        <v>1267</v>
      </c>
    </row>
    <row r="1454" spans="1:3" x14ac:dyDescent="0.25">
      <c r="A1454" t="s">
        <v>62</v>
      </c>
      <c r="B1454" t="s">
        <v>20</v>
      </c>
      <c r="C1454" t="s">
        <v>1268</v>
      </c>
    </row>
    <row r="1455" spans="1:3" x14ac:dyDescent="0.25">
      <c r="A1455" t="s">
        <v>62</v>
      </c>
      <c r="B1455" t="s">
        <v>20</v>
      </c>
      <c r="C1455" t="s">
        <v>1264</v>
      </c>
    </row>
    <row r="1456" spans="1:3" x14ac:dyDescent="0.25">
      <c r="A1456" t="s">
        <v>62</v>
      </c>
      <c r="B1456" t="s">
        <v>12</v>
      </c>
      <c r="C1456" t="s">
        <v>1263</v>
      </c>
    </row>
    <row r="1457" spans="1:3" x14ac:dyDescent="0.25">
      <c r="A1457" t="s">
        <v>62</v>
      </c>
      <c r="B1457" t="s">
        <v>18</v>
      </c>
      <c r="C1457" t="s">
        <v>1265</v>
      </c>
    </row>
    <row r="1458" spans="1:3" x14ac:dyDescent="0.25">
      <c r="A1458" t="s">
        <v>62</v>
      </c>
      <c r="B1458" t="s">
        <v>18</v>
      </c>
      <c r="C1458" t="s">
        <v>1263</v>
      </c>
    </row>
    <row r="1459" spans="1:3" x14ac:dyDescent="0.25">
      <c r="A1459" t="s">
        <v>62</v>
      </c>
      <c r="B1459" t="s">
        <v>20</v>
      </c>
      <c r="C1459" t="s">
        <v>1269</v>
      </c>
    </row>
    <row r="1460" spans="1:3" x14ac:dyDescent="0.25">
      <c r="A1460" t="s">
        <v>62</v>
      </c>
      <c r="B1460" t="s">
        <v>13</v>
      </c>
      <c r="C1460" t="s">
        <v>1264</v>
      </c>
    </row>
    <row r="1461" spans="1:3" x14ac:dyDescent="0.25">
      <c r="A1461" t="s">
        <v>62</v>
      </c>
      <c r="B1461" t="s">
        <v>12</v>
      </c>
      <c r="C1461" t="s">
        <v>1264</v>
      </c>
    </row>
    <row r="1462" spans="1:3" x14ac:dyDescent="0.25">
      <c r="A1462" t="s">
        <v>62</v>
      </c>
      <c r="B1462" t="s">
        <v>13</v>
      </c>
      <c r="C1462" t="s">
        <v>1263</v>
      </c>
    </row>
    <row r="1463" spans="1:3" x14ac:dyDescent="0.25">
      <c r="A1463" t="s">
        <v>62</v>
      </c>
      <c r="B1463" t="s">
        <v>19</v>
      </c>
      <c r="C1463" t="s">
        <v>1269</v>
      </c>
    </row>
    <row r="1464" spans="1:3" x14ac:dyDescent="0.25">
      <c r="A1464" t="s">
        <v>62</v>
      </c>
      <c r="B1464" t="s">
        <v>20</v>
      </c>
      <c r="C1464" t="s">
        <v>1265</v>
      </c>
    </row>
    <row r="1465" spans="1:3" x14ac:dyDescent="0.25">
      <c r="A1465" t="s">
        <v>62</v>
      </c>
      <c r="B1465" t="s">
        <v>19</v>
      </c>
      <c r="C1465" t="s">
        <v>1265</v>
      </c>
    </row>
    <row r="1466" spans="1:3" x14ac:dyDescent="0.25">
      <c r="A1466" t="s">
        <v>62</v>
      </c>
      <c r="B1466" t="s">
        <v>12</v>
      </c>
      <c r="C1466" t="s">
        <v>1269</v>
      </c>
    </row>
    <row r="1467" spans="1:3" x14ac:dyDescent="0.25">
      <c r="A1467" t="s">
        <v>62</v>
      </c>
      <c r="B1467" t="s">
        <v>18</v>
      </c>
      <c r="C1467" t="s">
        <v>1269</v>
      </c>
    </row>
    <row r="1468" spans="1:3" x14ac:dyDescent="0.25">
      <c r="A1468" t="s">
        <v>62</v>
      </c>
      <c r="B1468" t="s">
        <v>13</v>
      </c>
      <c r="C1468" t="s">
        <v>1269</v>
      </c>
    </row>
    <row r="1469" spans="1:3" x14ac:dyDescent="0.25">
      <c r="A1469" t="s">
        <v>62</v>
      </c>
      <c r="B1469" t="s">
        <v>20</v>
      </c>
      <c r="C1469" t="s">
        <v>1270</v>
      </c>
    </row>
    <row r="1470" spans="1:3" x14ac:dyDescent="0.25">
      <c r="A1470" t="s">
        <v>62</v>
      </c>
      <c r="B1470" t="s">
        <v>12</v>
      </c>
      <c r="C1470" t="s">
        <v>1270</v>
      </c>
    </row>
    <row r="1471" spans="1:3" x14ac:dyDescent="0.25">
      <c r="A1471" t="s">
        <v>62</v>
      </c>
      <c r="B1471" t="s">
        <v>12</v>
      </c>
      <c r="C1471" t="s">
        <v>1271</v>
      </c>
    </row>
    <row r="1472" spans="1:3" x14ac:dyDescent="0.25">
      <c r="A1472" t="s">
        <v>62</v>
      </c>
      <c r="B1472" t="s">
        <v>12</v>
      </c>
      <c r="C1472" t="s">
        <v>1267</v>
      </c>
    </row>
    <row r="1473" spans="1:3" x14ac:dyDescent="0.25">
      <c r="A1473" t="s">
        <v>62</v>
      </c>
      <c r="B1473" t="s">
        <v>13</v>
      </c>
      <c r="C1473" t="s">
        <v>1271</v>
      </c>
    </row>
    <row r="1474" spans="1:3" x14ac:dyDescent="0.25">
      <c r="A1474" t="s">
        <v>62</v>
      </c>
      <c r="B1474" t="s">
        <v>12</v>
      </c>
      <c r="C1474" t="s">
        <v>1266</v>
      </c>
    </row>
    <row r="1475" spans="1:3" x14ac:dyDescent="0.25">
      <c r="A1475" t="s">
        <v>62</v>
      </c>
      <c r="B1475" t="s">
        <v>20</v>
      </c>
      <c r="C1475" t="s">
        <v>1256</v>
      </c>
    </row>
    <row r="1476" spans="1:3" x14ac:dyDescent="0.25">
      <c r="A1476" t="s">
        <v>62</v>
      </c>
      <c r="B1476" t="s">
        <v>19</v>
      </c>
      <c r="C1476" t="s">
        <v>1256</v>
      </c>
    </row>
    <row r="1477" spans="1:3" x14ac:dyDescent="0.25">
      <c r="A1477" t="s">
        <v>62</v>
      </c>
      <c r="B1477" t="s">
        <v>19</v>
      </c>
      <c r="C1477" t="s">
        <v>1257</v>
      </c>
    </row>
    <row r="1478" spans="1:3" x14ac:dyDescent="0.25">
      <c r="A1478" t="s">
        <v>62</v>
      </c>
      <c r="B1478" t="s">
        <v>20</v>
      </c>
      <c r="C1478" t="s">
        <v>1259</v>
      </c>
    </row>
    <row r="1479" spans="1:3" x14ac:dyDescent="0.25">
      <c r="A1479" t="s">
        <v>62</v>
      </c>
      <c r="B1479" t="s">
        <v>20</v>
      </c>
      <c r="C1479" t="s">
        <v>1257</v>
      </c>
    </row>
    <row r="1480" spans="1:3" x14ac:dyDescent="0.25">
      <c r="A1480" t="s">
        <v>62</v>
      </c>
      <c r="B1480" t="s">
        <v>20</v>
      </c>
      <c r="C1480" t="s">
        <v>1258</v>
      </c>
    </row>
    <row r="1481" spans="1:3" x14ac:dyDescent="0.25">
      <c r="A1481" t="s">
        <v>62</v>
      </c>
      <c r="B1481" t="s">
        <v>13</v>
      </c>
      <c r="C1481" t="s">
        <v>1270</v>
      </c>
    </row>
    <row r="1482" spans="1:3" x14ac:dyDescent="0.25">
      <c r="A1482" t="s">
        <v>62</v>
      </c>
      <c r="B1482" t="s">
        <v>19</v>
      </c>
      <c r="C1482" t="s">
        <v>1270</v>
      </c>
    </row>
    <row r="1483" spans="1:3" x14ac:dyDescent="0.25">
      <c r="A1483" t="s">
        <v>62</v>
      </c>
      <c r="B1483" t="s">
        <v>19</v>
      </c>
      <c r="C1483" t="s">
        <v>1271</v>
      </c>
    </row>
    <row r="1484" spans="1:3" x14ac:dyDescent="0.25">
      <c r="A1484" t="s">
        <v>62</v>
      </c>
      <c r="B1484" t="s">
        <v>19</v>
      </c>
      <c r="C1484" t="s">
        <v>1267</v>
      </c>
    </row>
    <row r="1485" spans="1:3" x14ac:dyDescent="0.25">
      <c r="A1485" t="s">
        <v>62</v>
      </c>
      <c r="B1485" t="s">
        <v>20</v>
      </c>
      <c r="C1485" t="s">
        <v>1271</v>
      </c>
    </row>
    <row r="1486" spans="1:3" x14ac:dyDescent="0.25">
      <c r="A1486" t="s">
        <v>62</v>
      </c>
      <c r="B1486" t="s">
        <v>19</v>
      </c>
      <c r="C1486" t="s">
        <v>1266</v>
      </c>
    </row>
    <row r="1487" spans="1:3" x14ac:dyDescent="0.25">
      <c r="A1487" t="s">
        <v>62</v>
      </c>
      <c r="B1487" t="s">
        <v>18</v>
      </c>
      <c r="C1487" t="s">
        <v>1266</v>
      </c>
    </row>
    <row r="1488" spans="1:3" x14ac:dyDescent="0.25">
      <c r="A1488" t="s">
        <v>62</v>
      </c>
      <c r="B1488" t="s">
        <v>13</v>
      </c>
      <c r="C1488" t="s">
        <v>1266</v>
      </c>
    </row>
    <row r="1489" spans="1:3" x14ac:dyDescent="0.25">
      <c r="A1489" t="s">
        <v>62</v>
      </c>
      <c r="B1489" t="s">
        <v>13</v>
      </c>
      <c r="C1489" t="s">
        <v>1267</v>
      </c>
    </row>
    <row r="1490" spans="1:3" x14ac:dyDescent="0.25">
      <c r="A1490" t="s">
        <v>62</v>
      </c>
      <c r="B1490" t="s">
        <v>18</v>
      </c>
      <c r="C1490" t="s">
        <v>1271</v>
      </c>
    </row>
    <row r="1491" spans="1:3" x14ac:dyDescent="0.25">
      <c r="A1491" t="s">
        <v>62</v>
      </c>
      <c r="B1491" t="s">
        <v>18</v>
      </c>
      <c r="C1491" t="s">
        <v>1267</v>
      </c>
    </row>
    <row r="1492" spans="1:3" x14ac:dyDescent="0.25">
      <c r="A1492" t="s">
        <v>62</v>
      </c>
      <c r="B1492" t="s">
        <v>18</v>
      </c>
      <c r="C1492" t="s">
        <v>1270</v>
      </c>
    </row>
    <row r="1493" spans="1:3" x14ac:dyDescent="0.25">
      <c r="A1493" t="s">
        <v>62</v>
      </c>
      <c r="B1493" t="s">
        <v>13</v>
      </c>
      <c r="C1493" t="s">
        <v>1272</v>
      </c>
    </row>
    <row r="1494" spans="1:3" x14ac:dyDescent="0.25">
      <c r="A1494" t="s">
        <v>62</v>
      </c>
      <c r="B1494" t="s">
        <v>13</v>
      </c>
      <c r="C1494" t="s">
        <v>1273</v>
      </c>
    </row>
    <row r="1495" spans="1:3" x14ac:dyDescent="0.25">
      <c r="A1495" t="s">
        <v>62</v>
      </c>
      <c r="B1495" t="s">
        <v>12</v>
      </c>
      <c r="C1495" t="s">
        <v>1274</v>
      </c>
    </row>
    <row r="1496" spans="1:3" x14ac:dyDescent="0.25">
      <c r="A1496" t="s">
        <v>62</v>
      </c>
      <c r="B1496" t="s">
        <v>13</v>
      </c>
      <c r="C1496" t="s">
        <v>1275</v>
      </c>
    </row>
    <row r="1497" spans="1:3" x14ac:dyDescent="0.25">
      <c r="A1497" t="s">
        <v>62</v>
      </c>
      <c r="B1497" t="s">
        <v>13</v>
      </c>
      <c r="C1497" t="s">
        <v>1274</v>
      </c>
    </row>
    <row r="1498" spans="1:3" x14ac:dyDescent="0.25">
      <c r="A1498" t="s">
        <v>62</v>
      </c>
      <c r="B1498" t="s">
        <v>19</v>
      </c>
      <c r="C1498" t="s">
        <v>1276</v>
      </c>
    </row>
    <row r="1499" spans="1:3" x14ac:dyDescent="0.25">
      <c r="A1499" t="s">
        <v>62</v>
      </c>
      <c r="B1499" t="s">
        <v>20</v>
      </c>
      <c r="C1499" t="s">
        <v>1277</v>
      </c>
    </row>
    <row r="1500" spans="1:3" x14ac:dyDescent="0.25">
      <c r="A1500" t="s">
        <v>62</v>
      </c>
      <c r="B1500" t="s">
        <v>19</v>
      </c>
      <c r="C1500" t="s">
        <v>1278</v>
      </c>
    </row>
    <row r="1501" spans="1:3" x14ac:dyDescent="0.25">
      <c r="A1501" t="s">
        <v>62</v>
      </c>
      <c r="B1501" t="s">
        <v>19</v>
      </c>
      <c r="C1501" t="s">
        <v>1279</v>
      </c>
    </row>
    <row r="1502" spans="1:3" x14ac:dyDescent="0.25">
      <c r="A1502" t="s">
        <v>62</v>
      </c>
      <c r="B1502" t="s">
        <v>18</v>
      </c>
      <c r="C1502" t="s">
        <v>1276</v>
      </c>
    </row>
    <row r="1503" spans="1:3" x14ac:dyDescent="0.25">
      <c r="A1503" t="s">
        <v>62</v>
      </c>
      <c r="B1503" t="s">
        <v>19</v>
      </c>
      <c r="C1503" t="s">
        <v>1277</v>
      </c>
    </row>
    <row r="1504" spans="1:3" x14ac:dyDescent="0.25">
      <c r="A1504" t="s">
        <v>62</v>
      </c>
      <c r="B1504" t="s">
        <v>18</v>
      </c>
      <c r="C1504" t="s">
        <v>1278</v>
      </c>
    </row>
    <row r="1505" spans="1:3" x14ac:dyDescent="0.25">
      <c r="A1505" t="s">
        <v>62</v>
      </c>
      <c r="B1505" t="s">
        <v>18</v>
      </c>
      <c r="C1505" t="s">
        <v>1279</v>
      </c>
    </row>
    <row r="1506" spans="1:3" x14ac:dyDescent="0.25">
      <c r="A1506" t="s">
        <v>62</v>
      </c>
      <c r="B1506" t="s">
        <v>20</v>
      </c>
      <c r="C1506" t="s">
        <v>1280</v>
      </c>
    </row>
    <row r="1507" spans="1:3" x14ac:dyDescent="0.25">
      <c r="A1507" t="s">
        <v>62</v>
      </c>
      <c r="B1507" t="s">
        <v>12</v>
      </c>
      <c r="C1507" t="s">
        <v>1272</v>
      </c>
    </row>
    <row r="1508" spans="1:3" x14ac:dyDescent="0.25">
      <c r="A1508" t="s">
        <v>62</v>
      </c>
      <c r="B1508" t="s">
        <v>12</v>
      </c>
      <c r="C1508" t="s">
        <v>1273</v>
      </c>
    </row>
    <row r="1509" spans="1:3" x14ac:dyDescent="0.25">
      <c r="A1509" t="s">
        <v>62</v>
      </c>
      <c r="B1509" t="s">
        <v>20</v>
      </c>
      <c r="C1509" t="s">
        <v>1281</v>
      </c>
    </row>
    <row r="1510" spans="1:3" x14ac:dyDescent="0.25">
      <c r="A1510" t="s">
        <v>62</v>
      </c>
      <c r="B1510" t="s">
        <v>12</v>
      </c>
      <c r="C1510" t="s">
        <v>1275</v>
      </c>
    </row>
    <row r="1511" spans="1:3" x14ac:dyDescent="0.25">
      <c r="A1511" t="s">
        <v>62</v>
      </c>
      <c r="B1511" t="s">
        <v>19</v>
      </c>
      <c r="C1511" t="s">
        <v>1272</v>
      </c>
    </row>
    <row r="1512" spans="1:3" x14ac:dyDescent="0.25">
      <c r="A1512" t="s">
        <v>62</v>
      </c>
      <c r="B1512" t="s">
        <v>19</v>
      </c>
      <c r="C1512" t="s">
        <v>1273</v>
      </c>
    </row>
    <row r="1513" spans="1:3" x14ac:dyDescent="0.25">
      <c r="A1513" t="s">
        <v>62</v>
      </c>
      <c r="B1513" t="s">
        <v>18</v>
      </c>
      <c r="C1513" t="s">
        <v>1274</v>
      </c>
    </row>
    <row r="1514" spans="1:3" x14ac:dyDescent="0.25">
      <c r="A1514" t="s">
        <v>62</v>
      </c>
      <c r="B1514" t="s">
        <v>19</v>
      </c>
      <c r="C1514" t="s">
        <v>1275</v>
      </c>
    </row>
    <row r="1515" spans="1:3" x14ac:dyDescent="0.25">
      <c r="A1515" t="s">
        <v>62</v>
      </c>
      <c r="B1515" t="s">
        <v>19</v>
      </c>
      <c r="C1515" t="s">
        <v>1274</v>
      </c>
    </row>
    <row r="1516" spans="1:3" x14ac:dyDescent="0.25">
      <c r="A1516" t="s">
        <v>62</v>
      </c>
      <c r="B1516" t="s">
        <v>20</v>
      </c>
      <c r="C1516" t="s">
        <v>1273</v>
      </c>
    </row>
    <row r="1517" spans="1:3" x14ac:dyDescent="0.25">
      <c r="A1517" t="s">
        <v>62</v>
      </c>
      <c r="B1517" t="s">
        <v>20</v>
      </c>
      <c r="C1517" t="s">
        <v>1274</v>
      </c>
    </row>
    <row r="1518" spans="1:3" x14ac:dyDescent="0.25">
      <c r="A1518" t="s">
        <v>62</v>
      </c>
      <c r="B1518" t="s">
        <v>20</v>
      </c>
      <c r="C1518" t="s">
        <v>1275</v>
      </c>
    </row>
    <row r="1519" spans="1:3" x14ac:dyDescent="0.25">
      <c r="A1519" t="s">
        <v>62</v>
      </c>
      <c r="B1519" t="s">
        <v>20</v>
      </c>
      <c r="C1519" t="s">
        <v>1272</v>
      </c>
    </row>
    <row r="1520" spans="1:3" x14ac:dyDescent="0.25">
      <c r="A1520" t="s">
        <v>62</v>
      </c>
      <c r="B1520" t="s">
        <v>20</v>
      </c>
      <c r="C1520" t="s">
        <v>1276</v>
      </c>
    </row>
    <row r="1521" spans="1:3" x14ac:dyDescent="0.25">
      <c r="A1521" t="s">
        <v>62</v>
      </c>
      <c r="B1521" t="s">
        <v>12</v>
      </c>
      <c r="C1521" t="s">
        <v>1282</v>
      </c>
    </row>
    <row r="1522" spans="1:3" x14ac:dyDescent="0.25">
      <c r="A1522" t="s">
        <v>62</v>
      </c>
      <c r="B1522" t="s">
        <v>20</v>
      </c>
      <c r="C1522" t="s">
        <v>1278</v>
      </c>
    </row>
    <row r="1523" spans="1:3" x14ac:dyDescent="0.25">
      <c r="A1523" t="s">
        <v>62</v>
      </c>
      <c r="B1523" t="s">
        <v>20</v>
      </c>
      <c r="C1523" t="s">
        <v>1279</v>
      </c>
    </row>
    <row r="1524" spans="1:3" x14ac:dyDescent="0.25">
      <c r="A1524" t="s">
        <v>62</v>
      </c>
      <c r="B1524" t="s">
        <v>12</v>
      </c>
      <c r="C1524" t="s">
        <v>1283</v>
      </c>
    </row>
    <row r="1525" spans="1:3" x14ac:dyDescent="0.25">
      <c r="A1525" t="s">
        <v>62</v>
      </c>
      <c r="B1525" t="s">
        <v>18</v>
      </c>
      <c r="C1525" t="s">
        <v>1272</v>
      </c>
    </row>
    <row r="1526" spans="1:3" x14ac:dyDescent="0.25">
      <c r="A1526" t="s">
        <v>62</v>
      </c>
      <c r="B1526" t="s">
        <v>18</v>
      </c>
      <c r="C1526" t="s">
        <v>1273</v>
      </c>
    </row>
    <row r="1527" spans="1:3" x14ac:dyDescent="0.25">
      <c r="A1527" t="s">
        <v>62</v>
      </c>
      <c r="B1527" t="s">
        <v>12</v>
      </c>
      <c r="C1527" t="s">
        <v>1284</v>
      </c>
    </row>
    <row r="1528" spans="1:3" x14ac:dyDescent="0.25">
      <c r="A1528" t="s">
        <v>62</v>
      </c>
      <c r="B1528" t="s">
        <v>18</v>
      </c>
      <c r="C1528" t="s">
        <v>1275</v>
      </c>
    </row>
    <row r="1529" spans="1:3" x14ac:dyDescent="0.25">
      <c r="A1529" t="s">
        <v>62</v>
      </c>
      <c r="B1529" t="s">
        <v>13</v>
      </c>
      <c r="C1529" t="s">
        <v>1285</v>
      </c>
    </row>
    <row r="1530" spans="1:3" x14ac:dyDescent="0.25">
      <c r="A1530" t="s">
        <v>62</v>
      </c>
      <c r="B1530" t="s">
        <v>13</v>
      </c>
      <c r="C1530" t="s">
        <v>1286</v>
      </c>
    </row>
    <row r="1531" spans="1:3" x14ac:dyDescent="0.25">
      <c r="A1531" t="s">
        <v>62</v>
      </c>
      <c r="B1531" t="s">
        <v>12</v>
      </c>
      <c r="C1531" t="s">
        <v>1280</v>
      </c>
    </row>
    <row r="1532" spans="1:3" x14ac:dyDescent="0.25">
      <c r="A1532" t="s">
        <v>62</v>
      </c>
      <c r="B1532" t="s">
        <v>12</v>
      </c>
      <c r="C1532" t="s">
        <v>1281</v>
      </c>
    </row>
    <row r="1533" spans="1:3" x14ac:dyDescent="0.25">
      <c r="A1533" t="s">
        <v>62</v>
      </c>
      <c r="B1533" t="s">
        <v>13</v>
      </c>
      <c r="C1533" t="s">
        <v>1280</v>
      </c>
    </row>
    <row r="1534" spans="1:3" x14ac:dyDescent="0.25">
      <c r="A1534" t="s">
        <v>62</v>
      </c>
      <c r="B1534" t="s">
        <v>18</v>
      </c>
      <c r="C1534" t="s">
        <v>1286</v>
      </c>
    </row>
    <row r="1535" spans="1:3" x14ac:dyDescent="0.25">
      <c r="A1535" t="s">
        <v>62</v>
      </c>
      <c r="B1535" t="s">
        <v>18</v>
      </c>
      <c r="C1535" t="s">
        <v>1280</v>
      </c>
    </row>
    <row r="1536" spans="1:3" x14ac:dyDescent="0.25">
      <c r="A1536" t="s">
        <v>62</v>
      </c>
      <c r="B1536" t="s">
        <v>13</v>
      </c>
      <c r="C1536" t="s">
        <v>1281</v>
      </c>
    </row>
    <row r="1537" spans="1:3" x14ac:dyDescent="0.25">
      <c r="A1537" t="s">
        <v>62</v>
      </c>
      <c r="B1537" t="s">
        <v>18</v>
      </c>
      <c r="C1537" t="s">
        <v>1285</v>
      </c>
    </row>
    <row r="1538" spans="1:3" x14ac:dyDescent="0.25">
      <c r="A1538" t="s">
        <v>62</v>
      </c>
      <c r="B1538" t="s">
        <v>20</v>
      </c>
      <c r="C1538" t="s">
        <v>1287</v>
      </c>
    </row>
    <row r="1539" spans="1:3" x14ac:dyDescent="0.25">
      <c r="A1539" t="s">
        <v>62</v>
      </c>
      <c r="B1539" t="s">
        <v>19</v>
      </c>
      <c r="C1539" t="s">
        <v>1288</v>
      </c>
    </row>
    <row r="1540" spans="1:3" x14ac:dyDescent="0.25">
      <c r="A1540" t="s">
        <v>62</v>
      </c>
      <c r="B1540" t="s">
        <v>20</v>
      </c>
      <c r="C1540" t="s">
        <v>1289</v>
      </c>
    </row>
    <row r="1541" spans="1:3" x14ac:dyDescent="0.25">
      <c r="A1541" t="s">
        <v>62</v>
      </c>
      <c r="B1541" t="s">
        <v>20</v>
      </c>
      <c r="C1541" t="s">
        <v>1288</v>
      </c>
    </row>
    <row r="1542" spans="1:3" x14ac:dyDescent="0.25">
      <c r="A1542" t="s">
        <v>62</v>
      </c>
      <c r="B1542" t="s">
        <v>19</v>
      </c>
      <c r="C1542" t="s">
        <v>1289</v>
      </c>
    </row>
    <row r="1543" spans="1:3" x14ac:dyDescent="0.25">
      <c r="A1543" t="s">
        <v>62</v>
      </c>
      <c r="B1543" t="s">
        <v>12</v>
      </c>
      <c r="C1543" t="s">
        <v>1285</v>
      </c>
    </row>
    <row r="1544" spans="1:3" x14ac:dyDescent="0.25">
      <c r="A1544" t="s">
        <v>62</v>
      </c>
      <c r="B1544" t="s">
        <v>12</v>
      </c>
      <c r="C1544" t="s">
        <v>1286</v>
      </c>
    </row>
    <row r="1545" spans="1:3" x14ac:dyDescent="0.25">
      <c r="A1545" t="s">
        <v>62</v>
      </c>
      <c r="B1545" t="s">
        <v>19</v>
      </c>
      <c r="C1545" t="s">
        <v>1268</v>
      </c>
    </row>
    <row r="1546" spans="1:3" x14ac:dyDescent="0.25">
      <c r="A1546" t="s">
        <v>62</v>
      </c>
      <c r="B1546" t="s">
        <v>19</v>
      </c>
      <c r="C1546" t="s">
        <v>1287</v>
      </c>
    </row>
    <row r="1547" spans="1:3" x14ac:dyDescent="0.25">
      <c r="A1547" t="s">
        <v>62</v>
      </c>
      <c r="B1547" t="s">
        <v>18</v>
      </c>
      <c r="C1547" t="s">
        <v>1290</v>
      </c>
    </row>
    <row r="1548" spans="1:3" x14ac:dyDescent="0.25">
      <c r="A1548" t="s">
        <v>62</v>
      </c>
      <c r="B1548" t="s">
        <v>13</v>
      </c>
      <c r="C1548" t="s">
        <v>1290</v>
      </c>
    </row>
    <row r="1549" spans="1:3" x14ac:dyDescent="0.25">
      <c r="A1549" t="s">
        <v>62</v>
      </c>
      <c r="B1549" t="s">
        <v>20</v>
      </c>
      <c r="C1549" t="s">
        <v>1290</v>
      </c>
    </row>
    <row r="1550" spans="1:3" x14ac:dyDescent="0.25">
      <c r="A1550" t="s">
        <v>62</v>
      </c>
      <c r="B1550" t="s">
        <v>19</v>
      </c>
      <c r="C1550" t="s">
        <v>1290</v>
      </c>
    </row>
    <row r="1551" spans="1:3" x14ac:dyDescent="0.25">
      <c r="A1551" t="s">
        <v>62</v>
      </c>
      <c r="B1551" t="s">
        <v>13</v>
      </c>
      <c r="C1551" t="s">
        <v>1277</v>
      </c>
    </row>
    <row r="1552" spans="1:3" x14ac:dyDescent="0.25">
      <c r="A1552" t="s">
        <v>62</v>
      </c>
      <c r="B1552" t="s">
        <v>13</v>
      </c>
      <c r="C1552" t="s">
        <v>1276</v>
      </c>
    </row>
    <row r="1553" spans="1:3" x14ac:dyDescent="0.25">
      <c r="A1553" t="s">
        <v>62</v>
      </c>
      <c r="B1553" t="s">
        <v>18</v>
      </c>
      <c r="C1553" t="s">
        <v>1277</v>
      </c>
    </row>
    <row r="1554" spans="1:3" x14ac:dyDescent="0.25">
      <c r="A1554" t="s">
        <v>62</v>
      </c>
      <c r="B1554" t="s">
        <v>13</v>
      </c>
      <c r="C1554" t="s">
        <v>1278</v>
      </c>
    </row>
    <row r="1555" spans="1:3" x14ac:dyDescent="0.25">
      <c r="A1555" t="s">
        <v>62</v>
      </c>
      <c r="B1555" t="s">
        <v>13</v>
      </c>
      <c r="C1555" t="s">
        <v>1279</v>
      </c>
    </row>
    <row r="1556" spans="1:3" x14ac:dyDescent="0.25">
      <c r="A1556" t="s">
        <v>62</v>
      </c>
      <c r="B1556" t="s">
        <v>19</v>
      </c>
      <c r="C1556" t="s">
        <v>1286</v>
      </c>
    </row>
    <row r="1557" spans="1:3" x14ac:dyDescent="0.25">
      <c r="A1557" t="s">
        <v>62</v>
      </c>
      <c r="B1557" t="s">
        <v>19</v>
      </c>
      <c r="C1557" t="s">
        <v>1280</v>
      </c>
    </row>
    <row r="1558" spans="1:3" x14ac:dyDescent="0.25">
      <c r="A1558" t="s">
        <v>62</v>
      </c>
      <c r="B1558" t="s">
        <v>18</v>
      </c>
      <c r="C1558" t="s">
        <v>1281</v>
      </c>
    </row>
    <row r="1559" spans="1:3" x14ac:dyDescent="0.25">
      <c r="A1559" t="s">
        <v>62</v>
      </c>
      <c r="B1559" t="s">
        <v>19</v>
      </c>
      <c r="C1559" t="s">
        <v>1285</v>
      </c>
    </row>
    <row r="1560" spans="1:3" x14ac:dyDescent="0.25">
      <c r="A1560" t="s">
        <v>62</v>
      </c>
      <c r="B1560" t="s">
        <v>19</v>
      </c>
      <c r="C1560" t="s">
        <v>1281</v>
      </c>
    </row>
    <row r="1561" spans="1:3" x14ac:dyDescent="0.25">
      <c r="A1561" t="s">
        <v>62</v>
      </c>
      <c r="B1561" t="s">
        <v>13</v>
      </c>
      <c r="C1561" t="s">
        <v>1291</v>
      </c>
    </row>
    <row r="1562" spans="1:3" x14ac:dyDescent="0.25">
      <c r="A1562" t="s">
        <v>62</v>
      </c>
      <c r="B1562" t="s">
        <v>13</v>
      </c>
      <c r="C1562" t="s">
        <v>1292</v>
      </c>
    </row>
    <row r="1563" spans="1:3" x14ac:dyDescent="0.25">
      <c r="A1563" t="s">
        <v>62</v>
      </c>
      <c r="B1563" t="s">
        <v>20</v>
      </c>
      <c r="C1563" t="s">
        <v>1285</v>
      </c>
    </row>
    <row r="1564" spans="1:3" x14ac:dyDescent="0.25">
      <c r="A1564" t="s">
        <v>62</v>
      </c>
      <c r="B1564" t="s">
        <v>20</v>
      </c>
      <c r="C1564" t="s">
        <v>1286</v>
      </c>
    </row>
    <row r="1565" spans="1:3" x14ac:dyDescent="0.25">
      <c r="A1565" t="s">
        <v>62</v>
      </c>
      <c r="B1565" t="s">
        <v>12</v>
      </c>
      <c r="C1565" t="s">
        <v>1293</v>
      </c>
    </row>
    <row r="1566" spans="1:3" x14ac:dyDescent="0.25">
      <c r="A1566" t="s">
        <v>62</v>
      </c>
      <c r="B1566" t="s">
        <v>19</v>
      </c>
      <c r="C1566" t="s">
        <v>1294</v>
      </c>
    </row>
    <row r="1567" spans="1:3" x14ac:dyDescent="0.25">
      <c r="A1567" t="s">
        <v>62</v>
      </c>
      <c r="B1567" t="s">
        <v>19</v>
      </c>
      <c r="C1567" t="s">
        <v>1295</v>
      </c>
    </row>
    <row r="1568" spans="1:3" x14ac:dyDescent="0.25">
      <c r="A1568" t="s">
        <v>62</v>
      </c>
      <c r="B1568" t="s">
        <v>20</v>
      </c>
      <c r="C1568" t="s">
        <v>1296</v>
      </c>
    </row>
    <row r="1569" spans="1:3" x14ac:dyDescent="0.25">
      <c r="A1569" t="s">
        <v>62</v>
      </c>
      <c r="B1569" t="s">
        <v>20</v>
      </c>
      <c r="C1569" t="s">
        <v>1297</v>
      </c>
    </row>
    <row r="1570" spans="1:3" x14ac:dyDescent="0.25">
      <c r="A1570" t="s">
        <v>62</v>
      </c>
      <c r="B1570" t="s">
        <v>19</v>
      </c>
      <c r="C1570" t="s">
        <v>1296</v>
      </c>
    </row>
    <row r="1571" spans="1:3" x14ac:dyDescent="0.25">
      <c r="A1571" t="s">
        <v>62</v>
      </c>
      <c r="B1571" t="s">
        <v>13</v>
      </c>
      <c r="C1571" t="s">
        <v>1282</v>
      </c>
    </row>
    <row r="1572" spans="1:3" x14ac:dyDescent="0.25">
      <c r="A1572" t="s">
        <v>62</v>
      </c>
      <c r="B1572" t="s">
        <v>13</v>
      </c>
      <c r="C1572" t="s">
        <v>1283</v>
      </c>
    </row>
    <row r="1573" spans="1:3" x14ac:dyDescent="0.25">
      <c r="A1573" t="s">
        <v>62</v>
      </c>
      <c r="B1573" t="s">
        <v>19</v>
      </c>
      <c r="C1573" t="s">
        <v>1297</v>
      </c>
    </row>
    <row r="1574" spans="1:3" x14ac:dyDescent="0.25">
      <c r="A1574" t="s">
        <v>62</v>
      </c>
      <c r="B1574" t="s">
        <v>18</v>
      </c>
      <c r="C1574" t="s">
        <v>1294</v>
      </c>
    </row>
    <row r="1575" spans="1:3" x14ac:dyDescent="0.25">
      <c r="A1575" t="s">
        <v>62</v>
      </c>
      <c r="B1575" t="s">
        <v>20</v>
      </c>
      <c r="C1575" t="s">
        <v>1298</v>
      </c>
    </row>
    <row r="1576" spans="1:3" x14ac:dyDescent="0.25">
      <c r="A1576" t="s">
        <v>62</v>
      </c>
      <c r="B1576" t="s">
        <v>20</v>
      </c>
      <c r="C1576" t="s">
        <v>1299</v>
      </c>
    </row>
    <row r="1577" spans="1:3" x14ac:dyDescent="0.25">
      <c r="A1577" t="s">
        <v>62</v>
      </c>
      <c r="B1577" t="s">
        <v>19</v>
      </c>
      <c r="C1577" t="s">
        <v>1299</v>
      </c>
    </row>
    <row r="1578" spans="1:3" x14ac:dyDescent="0.25">
      <c r="A1578" t="s">
        <v>62</v>
      </c>
      <c r="B1578" t="s">
        <v>19</v>
      </c>
      <c r="C1578" t="s">
        <v>1300</v>
      </c>
    </row>
    <row r="1579" spans="1:3" x14ac:dyDescent="0.25">
      <c r="A1579" t="s">
        <v>62</v>
      </c>
      <c r="B1579" t="s">
        <v>20</v>
      </c>
      <c r="C1579" t="s">
        <v>1300</v>
      </c>
    </row>
    <row r="1580" spans="1:3" x14ac:dyDescent="0.25">
      <c r="A1580" t="s">
        <v>62</v>
      </c>
      <c r="B1580" t="s">
        <v>20</v>
      </c>
      <c r="C1580" t="s">
        <v>1294</v>
      </c>
    </row>
    <row r="1581" spans="1:3" x14ac:dyDescent="0.25">
      <c r="A1581" t="s">
        <v>62</v>
      </c>
      <c r="B1581" t="s">
        <v>20</v>
      </c>
      <c r="C1581" t="s">
        <v>1295</v>
      </c>
    </row>
    <row r="1582" spans="1:3" x14ac:dyDescent="0.25">
      <c r="A1582" t="s">
        <v>62</v>
      </c>
      <c r="B1582" t="s">
        <v>12</v>
      </c>
      <c r="C1582" t="s">
        <v>1268</v>
      </c>
    </row>
    <row r="1583" spans="1:3" x14ac:dyDescent="0.25">
      <c r="A1583" t="s">
        <v>62</v>
      </c>
      <c r="B1583" t="s">
        <v>12</v>
      </c>
      <c r="C1583" t="s">
        <v>1287</v>
      </c>
    </row>
    <row r="1584" spans="1:3" x14ac:dyDescent="0.25">
      <c r="A1584" t="s">
        <v>62</v>
      </c>
      <c r="B1584" t="s">
        <v>13</v>
      </c>
      <c r="C1584" t="s">
        <v>1297</v>
      </c>
    </row>
    <row r="1585" spans="1:3" x14ac:dyDescent="0.25">
      <c r="A1585" t="s">
        <v>62</v>
      </c>
      <c r="B1585" t="s">
        <v>13</v>
      </c>
      <c r="C1585" t="s">
        <v>1296</v>
      </c>
    </row>
    <row r="1586" spans="1:3" x14ac:dyDescent="0.25">
      <c r="A1586" t="s">
        <v>62</v>
      </c>
      <c r="B1586" t="s">
        <v>12</v>
      </c>
      <c r="C1586" t="s">
        <v>1295</v>
      </c>
    </row>
    <row r="1587" spans="1:3" x14ac:dyDescent="0.25">
      <c r="A1587" t="s">
        <v>62</v>
      </c>
      <c r="B1587" t="s">
        <v>12</v>
      </c>
      <c r="C1587" t="s">
        <v>1294</v>
      </c>
    </row>
    <row r="1588" spans="1:3" x14ac:dyDescent="0.25">
      <c r="A1588" t="s">
        <v>62</v>
      </c>
      <c r="B1588" t="s">
        <v>13</v>
      </c>
      <c r="C1588" t="s">
        <v>1295</v>
      </c>
    </row>
    <row r="1589" spans="1:3" x14ac:dyDescent="0.25">
      <c r="A1589" t="s">
        <v>62</v>
      </c>
      <c r="B1589" t="s">
        <v>18</v>
      </c>
      <c r="C1589" t="s">
        <v>1296</v>
      </c>
    </row>
    <row r="1590" spans="1:3" x14ac:dyDescent="0.25">
      <c r="A1590" t="s">
        <v>62</v>
      </c>
      <c r="B1590" t="s">
        <v>18</v>
      </c>
      <c r="C1590" t="s">
        <v>1295</v>
      </c>
    </row>
    <row r="1591" spans="1:3" x14ac:dyDescent="0.25">
      <c r="A1591" t="s">
        <v>62</v>
      </c>
      <c r="B1591" t="s">
        <v>13</v>
      </c>
      <c r="C1591" t="s">
        <v>1294</v>
      </c>
    </row>
    <row r="1592" spans="1:3" x14ac:dyDescent="0.25">
      <c r="A1592" t="s">
        <v>62</v>
      </c>
      <c r="B1592" t="s">
        <v>18</v>
      </c>
      <c r="C1592" t="s">
        <v>1297</v>
      </c>
    </row>
    <row r="1593" spans="1:3" x14ac:dyDescent="0.25">
      <c r="A1593" t="s">
        <v>62</v>
      </c>
      <c r="B1593" t="s">
        <v>19</v>
      </c>
      <c r="C1593" t="s">
        <v>1283</v>
      </c>
    </row>
    <row r="1594" spans="1:3" x14ac:dyDescent="0.25">
      <c r="A1594" t="s">
        <v>62</v>
      </c>
      <c r="B1594" t="s">
        <v>19</v>
      </c>
      <c r="C1594" t="s">
        <v>1284</v>
      </c>
    </row>
    <row r="1595" spans="1:3" x14ac:dyDescent="0.25">
      <c r="A1595" t="s">
        <v>62</v>
      </c>
      <c r="B1595" t="s">
        <v>13</v>
      </c>
      <c r="C1595" t="s">
        <v>1284</v>
      </c>
    </row>
    <row r="1596" spans="1:3" x14ac:dyDescent="0.25">
      <c r="A1596" t="s">
        <v>62</v>
      </c>
      <c r="B1596" t="s">
        <v>19</v>
      </c>
      <c r="C1596" t="s">
        <v>1282</v>
      </c>
    </row>
    <row r="1597" spans="1:3" x14ac:dyDescent="0.25">
      <c r="A1597" t="s">
        <v>62</v>
      </c>
      <c r="B1597" t="s">
        <v>20</v>
      </c>
      <c r="C1597" t="s">
        <v>1282</v>
      </c>
    </row>
    <row r="1598" spans="1:3" x14ac:dyDescent="0.25">
      <c r="A1598" t="s">
        <v>62</v>
      </c>
      <c r="B1598" t="s">
        <v>12</v>
      </c>
      <c r="C1598" t="s">
        <v>1297</v>
      </c>
    </row>
    <row r="1599" spans="1:3" x14ac:dyDescent="0.25">
      <c r="A1599" t="s">
        <v>62</v>
      </c>
      <c r="B1599" t="s">
        <v>12</v>
      </c>
      <c r="C1599" t="s">
        <v>1296</v>
      </c>
    </row>
    <row r="1600" spans="1:3" x14ac:dyDescent="0.25">
      <c r="A1600" t="s">
        <v>62</v>
      </c>
      <c r="B1600" t="s">
        <v>20</v>
      </c>
      <c r="C1600" t="s">
        <v>1283</v>
      </c>
    </row>
    <row r="1601" spans="1:3" x14ac:dyDescent="0.25">
      <c r="A1601" t="s">
        <v>62</v>
      </c>
      <c r="B1601" t="s">
        <v>20</v>
      </c>
      <c r="C1601" t="s">
        <v>1284</v>
      </c>
    </row>
    <row r="1602" spans="1:3" x14ac:dyDescent="0.25">
      <c r="A1602" t="s">
        <v>62</v>
      </c>
      <c r="B1602" t="s">
        <v>13</v>
      </c>
      <c r="C1602" t="s">
        <v>1301</v>
      </c>
    </row>
    <row r="1603" spans="1:3" x14ac:dyDescent="0.25">
      <c r="A1603" t="s">
        <v>62</v>
      </c>
      <c r="B1603" t="s">
        <v>13</v>
      </c>
      <c r="C1603" t="s">
        <v>1302</v>
      </c>
    </row>
    <row r="1604" spans="1:3" x14ac:dyDescent="0.25">
      <c r="A1604" t="s">
        <v>62</v>
      </c>
      <c r="B1604" t="s">
        <v>12</v>
      </c>
      <c r="C1604" t="s">
        <v>1301</v>
      </c>
    </row>
    <row r="1605" spans="1:3" x14ac:dyDescent="0.25">
      <c r="A1605" t="s">
        <v>62</v>
      </c>
      <c r="B1605" t="s">
        <v>12</v>
      </c>
      <c r="C1605" t="s">
        <v>1302</v>
      </c>
    </row>
    <row r="1606" spans="1:3" x14ac:dyDescent="0.25">
      <c r="A1606" t="s">
        <v>62</v>
      </c>
      <c r="B1606" t="s">
        <v>18</v>
      </c>
      <c r="C1606" t="s">
        <v>1301</v>
      </c>
    </row>
    <row r="1607" spans="1:3" x14ac:dyDescent="0.25">
      <c r="A1607" t="s">
        <v>62</v>
      </c>
      <c r="B1607" t="s">
        <v>19</v>
      </c>
      <c r="C1607" t="s">
        <v>1302</v>
      </c>
    </row>
    <row r="1608" spans="1:3" x14ac:dyDescent="0.25">
      <c r="A1608" t="s">
        <v>62</v>
      </c>
      <c r="B1608" t="s">
        <v>20</v>
      </c>
      <c r="C1608" t="s">
        <v>1301</v>
      </c>
    </row>
    <row r="1609" spans="1:3" x14ac:dyDescent="0.25">
      <c r="A1609" t="s">
        <v>62</v>
      </c>
      <c r="B1609" t="s">
        <v>18</v>
      </c>
      <c r="C1609" t="s">
        <v>1302</v>
      </c>
    </row>
    <row r="1610" spans="1:3" x14ac:dyDescent="0.25">
      <c r="A1610" t="s">
        <v>62</v>
      </c>
      <c r="B1610" t="s">
        <v>19</v>
      </c>
      <c r="C1610" t="s">
        <v>1301</v>
      </c>
    </row>
    <row r="1611" spans="1:3" x14ac:dyDescent="0.25">
      <c r="A1611" t="s">
        <v>62</v>
      </c>
      <c r="B1611" t="s">
        <v>13</v>
      </c>
      <c r="C1611" t="s">
        <v>1303</v>
      </c>
    </row>
    <row r="1612" spans="1:3" x14ac:dyDescent="0.25">
      <c r="A1612" t="s">
        <v>62</v>
      </c>
      <c r="B1612" t="s">
        <v>18</v>
      </c>
      <c r="C1612" t="s">
        <v>1293</v>
      </c>
    </row>
    <row r="1613" spans="1:3" x14ac:dyDescent="0.25">
      <c r="A1613" t="s">
        <v>62</v>
      </c>
      <c r="B1613" t="s">
        <v>12</v>
      </c>
      <c r="C1613" t="s">
        <v>1303</v>
      </c>
    </row>
    <row r="1614" spans="1:3" x14ac:dyDescent="0.25">
      <c r="A1614" t="s">
        <v>62</v>
      </c>
      <c r="B1614" t="s">
        <v>13</v>
      </c>
      <c r="C1614" t="s">
        <v>1293</v>
      </c>
    </row>
    <row r="1615" spans="1:3" x14ac:dyDescent="0.25">
      <c r="A1615" t="s">
        <v>62</v>
      </c>
      <c r="B1615" t="s">
        <v>18</v>
      </c>
      <c r="C1615" t="s">
        <v>1303</v>
      </c>
    </row>
    <row r="1616" spans="1:3" x14ac:dyDescent="0.25">
      <c r="A1616" t="s">
        <v>62</v>
      </c>
      <c r="B1616" t="s">
        <v>20</v>
      </c>
      <c r="C1616" t="s">
        <v>1293</v>
      </c>
    </row>
    <row r="1617" spans="1:3" x14ac:dyDescent="0.25">
      <c r="A1617" t="s">
        <v>62</v>
      </c>
      <c r="B1617" t="s">
        <v>20</v>
      </c>
      <c r="C1617" t="s">
        <v>1303</v>
      </c>
    </row>
    <row r="1618" spans="1:3" x14ac:dyDescent="0.25">
      <c r="A1618" t="s">
        <v>62</v>
      </c>
      <c r="B1618" t="s">
        <v>19</v>
      </c>
      <c r="C1618" t="s">
        <v>1293</v>
      </c>
    </row>
    <row r="1619" spans="1:3" x14ac:dyDescent="0.25">
      <c r="A1619" t="s">
        <v>62</v>
      </c>
      <c r="B1619" t="s">
        <v>19</v>
      </c>
      <c r="C1619" t="s">
        <v>1303</v>
      </c>
    </row>
    <row r="1620" spans="1:3" x14ac:dyDescent="0.25">
      <c r="A1620" t="s">
        <v>62</v>
      </c>
      <c r="B1620" t="s">
        <v>13</v>
      </c>
      <c r="C1620" t="s">
        <v>1298</v>
      </c>
    </row>
    <row r="1621" spans="1:3" x14ac:dyDescent="0.25">
      <c r="A1621" t="s">
        <v>62</v>
      </c>
      <c r="B1621" t="s">
        <v>13</v>
      </c>
      <c r="C1621" t="s">
        <v>1299</v>
      </c>
    </row>
    <row r="1622" spans="1:3" x14ac:dyDescent="0.25">
      <c r="A1622" t="s">
        <v>62</v>
      </c>
      <c r="B1622" t="s">
        <v>12</v>
      </c>
      <c r="C1622" t="s">
        <v>1288</v>
      </c>
    </row>
    <row r="1623" spans="1:3" x14ac:dyDescent="0.25">
      <c r="A1623" t="s">
        <v>62</v>
      </c>
      <c r="B1623" t="s">
        <v>12</v>
      </c>
      <c r="C1623" t="s">
        <v>1289</v>
      </c>
    </row>
    <row r="1624" spans="1:3" x14ac:dyDescent="0.25">
      <c r="A1624" t="s">
        <v>62</v>
      </c>
      <c r="B1624" t="s">
        <v>13</v>
      </c>
      <c r="C1624" t="s">
        <v>1300</v>
      </c>
    </row>
    <row r="1625" spans="1:3" x14ac:dyDescent="0.25">
      <c r="A1625" t="s">
        <v>62</v>
      </c>
      <c r="B1625" t="s">
        <v>18</v>
      </c>
      <c r="C1625" t="s">
        <v>1300</v>
      </c>
    </row>
    <row r="1626" spans="1:3" x14ac:dyDescent="0.25">
      <c r="A1626" t="s">
        <v>62</v>
      </c>
      <c r="B1626" t="s">
        <v>19</v>
      </c>
      <c r="C1626" t="s">
        <v>1298</v>
      </c>
    </row>
    <row r="1627" spans="1:3" x14ac:dyDescent="0.25">
      <c r="A1627" t="s">
        <v>62</v>
      </c>
      <c r="B1627" t="s">
        <v>18</v>
      </c>
      <c r="C1627" t="s">
        <v>1298</v>
      </c>
    </row>
    <row r="1628" spans="1:3" x14ac:dyDescent="0.25">
      <c r="A1628" t="s">
        <v>62</v>
      </c>
      <c r="B1628" t="s">
        <v>18</v>
      </c>
      <c r="C1628" t="s">
        <v>1299</v>
      </c>
    </row>
    <row r="1629" spans="1:3" x14ac:dyDescent="0.25">
      <c r="A1629" t="s">
        <v>62</v>
      </c>
      <c r="B1629" t="s">
        <v>18</v>
      </c>
      <c r="C1629" t="s">
        <v>1289</v>
      </c>
    </row>
    <row r="1630" spans="1:3" x14ac:dyDescent="0.25">
      <c r="A1630" t="s">
        <v>62</v>
      </c>
      <c r="B1630" t="s">
        <v>18</v>
      </c>
      <c r="C1630" t="s">
        <v>1268</v>
      </c>
    </row>
    <row r="1631" spans="1:3" x14ac:dyDescent="0.25">
      <c r="A1631" t="s">
        <v>62</v>
      </c>
      <c r="B1631" t="s">
        <v>20</v>
      </c>
      <c r="C1631" t="s">
        <v>1302</v>
      </c>
    </row>
    <row r="1632" spans="1:3" x14ac:dyDescent="0.25">
      <c r="A1632" t="s">
        <v>62</v>
      </c>
      <c r="B1632" t="s">
        <v>18</v>
      </c>
      <c r="C1632" t="s">
        <v>1288</v>
      </c>
    </row>
    <row r="1633" spans="1:3" x14ac:dyDescent="0.25">
      <c r="A1633" t="s">
        <v>62</v>
      </c>
      <c r="B1633" t="s">
        <v>18</v>
      </c>
      <c r="C1633" t="s">
        <v>1287</v>
      </c>
    </row>
    <row r="1634" spans="1:3" x14ac:dyDescent="0.25">
      <c r="A1634" t="s">
        <v>62</v>
      </c>
      <c r="B1634" t="s">
        <v>13</v>
      </c>
      <c r="C1634" t="s">
        <v>1268</v>
      </c>
    </row>
    <row r="1635" spans="1:3" x14ac:dyDescent="0.25">
      <c r="A1635" t="s">
        <v>62</v>
      </c>
      <c r="B1635" t="s">
        <v>13</v>
      </c>
      <c r="C1635" t="s">
        <v>1287</v>
      </c>
    </row>
    <row r="1636" spans="1:3" x14ac:dyDescent="0.25">
      <c r="A1636" t="s">
        <v>62</v>
      </c>
      <c r="B1636" t="s">
        <v>13</v>
      </c>
      <c r="C1636" t="s">
        <v>1288</v>
      </c>
    </row>
    <row r="1637" spans="1:3" x14ac:dyDescent="0.25">
      <c r="A1637" t="s">
        <v>62</v>
      </c>
      <c r="B1637" t="s">
        <v>13</v>
      </c>
      <c r="C1637" t="s">
        <v>1289</v>
      </c>
    </row>
    <row r="1638" spans="1:3" x14ac:dyDescent="0.25">
      <c r="A1638" t="s">
        <v>62</v>
      </c>
      <c r="B1638" t="s">
        <v>20</v>
      </c>
      <c r="C1638" t="s">
        <v>1304</v>
      </c>
    </row>
    <row r="1639" spans="1:3" x14ac:dyDescent="0.25">
      <c r="A1639" t="s">
        <v>62</v>
      </c>
      <c r="B1639" t="s">
        <v>19</v>
      </c>
      <c r="C1639" t="s">
        <v>1305</v>
      </c>
    </row>
    <row r="1640" spans="1:3" x14ac:dyDescent="0.25">
      <c r="A1640" t="s">
        <v>62</v>
      </c>
      <c r="B1640" t="s">
        <v>12</v>
      </c>
      <c r="C1640" t="s">
        <v>1306</v>
      </c>
    </row>
    <row r="1641" spans="1:3" x14ac:dyDescent="0.25">
      <c r="A1641" t="s">
        <v>62</v>
      </c>
      <c r="B1641" t="s">
        <v>20</v>
      </c>
      <c r="C1641" t="s">
        <v>1305</v>
      </c>
    </row>
    <row r="1642" spans="1:3" x14ac:dyDescent="0.25">
      <c r="A1642" t="s">
        <v>62</v>
      </c>
      <c r="B1642" t="s">
        <v>18</v>
      </c>
      <c r="C1642" t="s">
        <v>1261</v>
      </c>
    </row>
    <row r="1643" spans="1:3" x14ac:dyDescent="0.25">
      <c r="A1643" t="s">
        <v>62</v>
      </c>
      <c r="B1643" t="s">
        <v>13</v>
      </c>
      <c r="C1643" t="s">
        <v>1305</v>
      </c>
    </row>
    <row r="1644" spans="1:3" x14ac:dyDescent="0.25">
      <c r="A1644" t="s">
        <v>62</v>
      </c>
      <c r="B1644" t="s">
        <v>13</v>
      </c>
      <c r="C1644" t="s">
        <v>1304</v>
      </c>
    </row>
    <row r="1645" spans="1:3" x14ac:dyDescent="0.25">
      <c r="A1645" t="s">
        <v>62</v>
      </c>
      <c r="B1645" t="s">
        <v>18</v>
      </c>
      <c r="C1645" t="s">
        <v>1305</v>
      </c>
    </row>
    <row r="1646" spans="1:3" x14ac:dyDescent="0.25">
      <c r="A1646" t="s">
        <v>62</v>
      </c>
      <c r="B1646" t="s">
        <v>18</v>
      </c>
      <c r="C1646" t="s">
        <v>1304</v>
      </c>
    </row>
    <row r="1647" spans="1:3" x14ac:dyDescent="0.25">
      <c r="A1647" t="s">
        <v>62</v>
      </c>
      <c r="B1647" t="s">
        <v>12</v>
      </c>
      <c r="C1647" t="s">
        <v>1307</v>
      </c>
    </row>
    <row r="1648" spans="1:3" x14ac:dyDescent="0.25">
      <c r="A1648" t="s">
        <v>62</v>
      </c>
      <c r="B1648" t="s">
        <v>20</v>
      </c>
      <c r="C1648" t="s">
        <v>1306</v>
      </c>
    </row>
    <row r="1649" spans="1:3" x14ac:dyDescent="0.25">
      <c r="A1649" t="s">
        <v>62</v>
      </c>
      <c r="B1649" t="s">
        <v>19</v>
      </c>
      <c r="C1649" t="s">
        <v>1307</v>
      </c>
    </row>
    <row r="1650" spans="1:3" x14ac:dyDescent="0.25">
      <c r="A1650" t="s">
        <v>62</v>
      </c>
      <c r="B1650" t="s">
        <v>12</v>
      </c>
      <c r="C1650" t="s">
        <v>1308</v>
      </c>
    </row>
    <row r="1651" spans="1:3" x14ac:dyDescent="0.25">
      <c r="A1651" t="s">
        <v>62</v>
      </c>
      <c r="B1651" t="s">
        <v>20</v>
      </c>
      <c r="C1651" t="s">
        <v>1307</v>
      </c>
    </row>
    <row r="1652" spans="1:3" x14ac:dyDescent="0.25">
      <c r="A1652" t="s">
        <v>62</v>
      </c>
      <c r="B1652" t="s">
        <v>19</v>
      </c>
      <c r="C1652" t="s">
        <v>1306</v>
      </c>
    </row>
    <row r="1653" spans="1:3" x14ac:dyDescent="0.25">
      <c r="A1653" t="s">
        <v>62</v>
      </c>
      <c r="B1653" t="s">
        <v>13</v>
      </c>
      <c r="C1653" t="s">
        <v>1307</v>
      </c>
    </row>
    <row r="1654" spans="1:3" x14ac:dyDescent="0.25">
      <c r="A1654" t="s">
        <v>62</v>
      </c>
      <c r="B1654" t="s">
        <v>13</v>
      </c>
      <c r="C1654" t="s">
        <v>1306</v>
      </c>
    </row>
    <row r="1655" spans="1:3" x14ac:dyDescent="0.25">
      <c r="A1655" t="s">
        <v>62</v>
      </c>
      <c r="B1655" t="s">
        <v>18</v>
      </c>
      <c r="C1655" t="s">
        <v>1307</v>
      </c>
    </row>
    <row r="1656" spans="1:3" x14ac:dyDescent="0.25">
      <c r="A1656" t="s">
        <v>62</v>
      </c>
      <c r="B1656" t="s">
        <v>18</v>
      </c>
      <c r="C1656" t="s">
        <v>1306</v>
      </c>
    </row>
    <row r="1657" spans="1:3" x14ac:dyDescent="0.25">
      <c r="A1657" t="s">
        <v>62</v>
      </c>
      <c r="B1657" t="s">
        <v>12</v>
      </c>
      <c r="C1657" t="s">
        <v>1305</v>
      </c>
    </row>
    <row r="1658" spans="1:3" x14ac:dyDescent="0.25">
      <c r="A1658" t="s">
        <v>62</v>
      </c>
      <c r="B1658" t="s">
        <v>19</v>
      </c>
      <c r="C1658" t="s">
        <v>1309</v>
      </c>
    </row>
    <row r="1659" spans="1:3" x14ac:dyDescent="0.25">
      <c r="A1659" t="s">
        <v>62</v>
      </c>
      <c r="B1659" t="s">
        <v>18</v>
      </c>
      <c r="C1659" t="s">
        <v>1309</v>
      </c>
    </row>
    <row r="1660" spans="1:3" x14ac:dyDescent="0.25">
      <c r="A1660" t="s">
        <v>62</v>
      </c>
      <c r="B1660" t="s">
        <v>12</v>
      </c>
      <c r="C1660" t="s">
        <v>1310</v>
      </c>
    </row>
    <row r="1661" spans="1:3" x14ac:dyDescent="0.25">
      <c r="A1661" t="s">
        <v>62</v>
      </c>
      <c r="B1661" t="s">
        <v>20</v>
      </c>
      <c r="C1661" t="s">
        <v>1309</v>
      </c>
    </row>
    <row r="1662" spans="1:3" x14ac:dyDescent="0.25">
      <c r="A1662" t="s">
        <v>62</v>
      </c>
      <c r="B1662" t="s">
        <v>13</v>
      </c>
      <c r="C1662" t="s">
        <v>1309</v>
      </c>
    </row>
    <row r="1663" spans="1:3" x14ac:dyDescent="0.25">
      <c r="A1663" t="s">
        <v>62</v>
      </c>
      <c r="B1663" t="s">
        <v>18</v>
      </c>
      <c r="C1663" t="s">
        <v>1311</v>
      </c>
    </row>
    <row r="1664" spans="1:3" x14ac:dyDescent="0.25">
      <c r="A1664" t="s">
        <v>62</v>
      </c>
      <c r="B1664" t="s">
        <v>13</v>
      </c>
      <c r="C1664" t="s">
        <v>1311</v>
      </c>
    </row>
    <row r="1665" spans="1:3" x14ac:dyDescent="0.25">
      <c r="A1665" t="s">
        <v>62</v>
      </c>
      <c r="B1665" t="s">
        <v>20</v>
      </c>
      <c r="C1665" t="s">
        <v>1311</v>
      </c>
    </row>
    <row r="1666" spans="1:3" x14ac:dyDescent="0.25">
      <c r="A1666" t="s">
        <v>62</v>
      </c>
      <c r="B1666" t="s">
        <v>19</v>
      </c>
      <c r="C1666" t="s">
        <v>1311</v>
      </c>
    </row>
    <row r="1667" spans="1:3" x14ac:dyDescent="0.25">
      <c r="A1667" t="s">
        <v>62</v>
      </c>
      <c r="B1667" t="s">
        <v>12</v>
      </c>
      <c r="C1667" t="s">
        <v>1312</v>
      </c>
    </row>
    <row r="1668" spans="1:3" x14ac:dyDescent="0.25">
      <c r="A1668" t="s">
        <v>62</v>
      </c>
      <c r="B1668" t="s">
        <v>20</v>
      </c>
      <c r="C1668" t="s">
        <v>1310</v>
      </c>
    </row>
    <row r="1669" spans="1:3" x14ac:dyDescent="0.25">
      <c r="A1669" t="s">
        <v>62</v>
      </c>
      <c r="B1669" t="s">
        <v>19</v>
      </c>
      <c r="C1669" t="s">
        <v>1312</v>
      </c>
    </row>
    <row r="1670" spans="1:3" x14ac:dyDescent="0.25">
      <c r="A1670" t="s">
        <v>62</v>
      </c>
      <c r="B1670" t="s">
        <v>12</v>
      </c>
      <c r="C1670" t="s">
        <v>1304</v>
      </c>
    </row>
    <row r="1671" spans="1:3" x14ac:dyDescent="0.25">
      <c r="A1671" t="s">
        <v>62</v>
      </c>
      <c r="B1671" t="s">
        <v>20</v>
      </c>
      <c r="C1671" t="s">
        <v>1312</v>
      </c>
    </row>
    <row r="1672" spans="1:3" x14ac:dyDescent="0.25">
      <c r="A1672" t="s">
        <v>62</v>
      </c>
      <c r="B1672" t="s">
        <v>19</v>
      </c>
      <c r="C1672" t="s">
        <v>1310</v>
      </c>
    </row>
    <row r="1673" spans="1:3" x14ac:dyDescent="0.25">
      <c r="A1673" t="s">
        <v>62</v>
      </c>
      <c r="B1673" t="s">
        <v>13</v>
      </c>
      <c r="C1673" t="s">
        <v>1312</v>
      </c>
    </row>
    <row r="1674" spans="1:3" x14ac:dyDescent="0.25">
      <c r="A1674" t="s">
        <v>62</v>
      </c>
      <c r="B1674" t="s">
        <v>13</v>
      </c>
      <c r="C1674" t="s">
        <v>1310</v>
      </c>
    </row>
    <row r="1675" spans="1:3" x14ac:dyDescent="0.25">
      <c r="A1675" t="s">
        <v>62</v>
      </c>
      <c r="B1675" t="s">
        <v>18</v>
      </c>
      <c r="C1675" t="s">
        <v>1312</v>
      </c>
    </row>
    <row r="1676" spans="1:3" x14ac:dyDescent="0.25">
      <c r="A1676" t="s">
        <v>62</v>
      </c>
      <c r="B1676" t="s">
        <v>18</v>
      </c>
      <c r="C1676" t="s">
        <v>1310</v>
      </c>
    </row>
    <row r="1677" spans="1:3" x14ac:dyDescent="0.25">
      <c r="A1677" t="s">
        <v>62</v>
      </c>
      <c r="B1677" t="s">
        <v>19</v>
      </c>
      <c r="C1677" t="s">
        <v>1313</v>
      </c>
    </row>
    <row r="1678" spans="1:3" x14ac:dyDescent="0.25">
      <c r="A1678" t="s">
        <v>62</v>
      </c>
      <c r="B1678" t="s">
        <v>18</v>
      </c>
      <c r="C1678" t="s">
        <v>1313</v>
      </c>
    </row>
    <row r="1679" spans="1:3" x14ac:dyDescent="0.25">
      <c r="A1679" t="s">
        <v>62</v>
      </c>
      <c r="B1679" t="s">
        <v>12</v>
      </c>
      <c r="C1679" t="s">
        <v>1314</v>
      </c>
    </row>
    <row r="1680" spans="1:3" x14ac:dyDescent="0.25">
      <c r="A1680" t="s">
        <v>62</v>
      </c>
      <c r="B1680" t="s">
        <v>20</v>
      </c>
      <c r="C1680" t="s">
        <v>1313</v>
      </c>
    </row>
    <row r="1681" spans="1:3" x14ac:dyDescent="0.25">
      <c r="A1681" t="s">
        <v>62</v>
      </c>
      <c r="B1681" t="s">
        <v>13</v>
      </c>
      <c r="C1681" t="s">
        <v>1313</v>
      </c>
    </row>
    <row r="1682" spans="1:3" x14ac:dyDescent="0.25">
      <c r="A1682" t="s">
        <v>62</v>
      </c>
      <c r="B1682" t="s">
        <v>19</v>
      </c>
      <c r="C1682" t="s">
        <v>1315</v>
      </c>
    </row>
    <row r="1683" spans="1:3" x14ac:dyDescent="0.25">
      <c r="A1683" t="s">
        <v>62</v>
      </c>
      <c r="B1683" t="s">
        <v>18</v>
      </c>
      <c r="C1683" t="s">
        <v>1315</v>
      </c>
    </row>
    <row r="1684" spans="1:3" x14ac:dyDescent="0.25">
      <c r="A1684" t="s">
        <v>62</v>
      </c>
      <c r="B1684" t="s">
        <v>12</v>
      </c>
      <c r="C1684" t="s">
        <v>1313</v>
      </c>
    </row>
    <row r="1685" spans="1:3" x14ac:dyDescent="0.25">
      <c r="A1685" t="s">
        <v>62</v>
      </c>
      <c r="B1685" t="s">
        <v>20</v>
      </c>
      <c r="C1685" t="s">
        <v>1315</v>
      </c>
    </row>
    <row r="1686" spans="1:3" x14ac:dyDescent="0.25">
      <c r="A1686" t="s">
        <v>62</v>
      </c>
      <c r="B1686" t="s">
        <v>13</v>
      </c>
      <c r="C1686" t="s">
        <v>1314</v>
      </c>
    </row>
    <row r="1687" spans="1:3" x14ac:dyDescent="0.25">
      <c r="A1687" t="s">
        <v>62</v>
      </c>
      <c r="B1687" t="s">
        <v>13</v>
      </c>
      <c r="C1687" t="s">
        <v>1261</v>
      </c>
    </row>
    <row r="1688" spans="1:3" x14ac:dyDescent="0.25">
      <c r="A1688" t="s">
        <v>62</v>
      </c>
      <c r="B1688" t="s">
        <v>12</v>
      </c>
      <c r="C1688" t="s">
        <v>1262</v>
      </c>
    </row>
    <row r="1689" spans="1:3" x14ac:dyDescent="0.25">
      <c r="A1689" t="s">
        <v>62</v>
      </c>
      <c r="B1689" t="s">
        <v>13</v>
      </c>
      <c r="C1689" t="s">
        <v>1262</v>
      </c>
    </row>
    <row r="1690" spans="1:3" x14ac:dyDescent="0.25">
      <c r="A1690" t="s">
        <v>62</v>
      </c>
      <c r="B1690" t="s">
        <v>13</v>
      </c>
      <c r="C1690" t="s">
        <v>1260</v>
      </c>
    </row>
    <row r="1691" spans="1:3" x14ac:dyDescent="0.25">
      <c r="A1691" t="s">
        <v>62</v>
      </c>
      <c r="B1691" t="s">
        <v>12</v>
      </c>
      <c r="C1691" t="s">
        <v>1260</v>
      </c>
    </row>
    <row r="1692" spans="1:3" x14ac:dyDescent="0.25">
      <c r="A1692" t="s">
        <v>62</v>
      </c>
      <c r="B1692" t="s">
        <v>19</v>
      </c>
      <c r="C1692" t="s">
        <v>1314</v>
      </c>
    </row>
    <row r="1693" spans="1:3" x14ac:dyDescent="0.25">
      <c r="A1693" t="s">
        <v>62</v>
      </c>
      <c r="B1693" t="s">
        <v>18</v>
      </c>
      <c r="C1693" t="s">
        <v>1314</v>
      </c>
    </row>
    <row r="1694" spans="1:3" x14ac:dyDescent="0.25">
      <c r="A1694" t="s">
        <v>62</v>
      </c>
      <c r="B1694" t="s">
        <v>12</v>
      </c>
      <c r="C1694" t="s">
        <v>1261</v>
      </c>
    </row>
    <row r="1695" spans="1:3" x14ac:dyDescent="0.25">
      <c r="A1695" t="s">
        <v>62</v>
      </c>
      <c r="B1695" t="s">
        <v>20</v>
      </c>
      <c r="C1695" t="s">
        <v>1314</v>
      </c>
    </row>
    <row r="1696" spans="1:3" x14ac:dyDescent="0.25">
      <c r="A1696" t="s">
        <v>62</v>
      </c>
      <c r="B1696" t="s">
        <v>13</v>
      </c>
      <c r="C1696" t="s">
        <v>1315</v>
      </c>
    </row>
    <row r="1697" spans="1:3" x14ac:dyDescent="0.25">
      <c r="A1697" t="s">
        <v>62</v>
      </c>
      <c r="B1697" t="s">
        <v>19</v>
      </c>
      <c r="C1697" t="s">
        <v>1316</v>
      </c>
    </row>
    <row r="1698" spans="1:3" x14ac:dyDescent="0.25">
      <c r="A1698" t="s">
        <v>62</v>
      </c>
      <c r="B1698" t="s">
        <v>19</v>
      </c>
      <c r="C1698" t="s">
        <v>1308</v>
      </c>
    </row>
    <row r="1699" spans="1:3" x14ac:dyDescent="0.25">
      <c r="A1699" t="s">
        <v>62</v>
      </c>
      <c r="B1699" t="s">
        <v>20</v>
      </c>
      <c r="C1699" t="s">
        <v>1316</v>
      </c>
    </row>
    <row r="1700" spans="1:3" x14ac:dyDescent="0.25">
      <c r="A1700" t="s">
        <v>62</v>
      </c>
      <c r="B1700" t="s">
        <v>20</v>
      </c>
      <c r="C1700" t="s">
        <v>1308</v>
      </c>
    </row>
    <row r="1701" spans="1:3" x14ac:dyDescent="0.25">
      <c r="A1701" t="s">
        <v>62</v>
      </c>
      <c r="B1701" t="s">
        <v>18</v>
      </c>
      <c r="C1701" t="s">
        <v>1316</v>
      </c>
    </row>
    <row r="1702" spans="1:3" x14ac:dyDescent="0.25">
      <c r="A1702" t="s">
        <v>62</v>
      </c>
      <c r="B1702" t="s">
        <v>13</v>
      </c>
      <c r="C1702" t="s">
        <v>1308</v>
      </c>
    </row>
    <row r="1703" spans="1:3" x14ac:dyDescent="0.25">
      <c r="A1703" t="s">
        <v>62</v>
      </c>
      <c r="B1703" t="s">
        <v>12</v>
      </c>
      <c r="C1703" t="s">
        <v>1316</v>
      </c>
    </row>
    <row r="1704" spans="1:3" x14ac:dyDescent="0.25">
      <c r="A1704" t="s">
        <v>62</v>
      </c>
      <c r="B1704" t="s">
        <v>18</v>
      </c>
      <c r="C1704" t="s">
        <v>1308</v>
      </c>
    </row>
    <row r="1705" spans="1:3" x14ac:dyDescent="0.25">
      <c r="A1705" t="s">
        <v>62</v>
      </c>
      <c r="B1705" t="s">
        <v>13</v>
      </c>
      <c r="C1705" t="s">
        <v>1316</v>
      </c>
    </row>
    <row r="1706" spans="1:3" x14ac:dyDescent="0.25">
      <c r="A1706" t="s">
        <v>62</v>
      </c>
      <c r="B1706" t="s">
        <v>12</v>
      </c>
      <c r="C1706" t="s">
        <v>1317</v>
      </c>
    </row>
    <row r="1707" spans="1:3" x14ac:dyDescent="0.25">
      <c r="A1707" t="s">
        <v>62</v>
      </c>
      <c r="B1707" t="s">
        <v>19</v>
      </c>
      <c r="C1707" t="s">
        <v>1318</v>
      </c>
    </row>
    <row r="1708" spans="1:3" x14ac:dyDescent="0.25">
      <c r="A1708" t="s">
        <v>62</v>
      </c>
      <c r="B1708" t="s">
        <v>19</v>
      </c>
      <c r="C1708" t="s">
        <v>1317</v>
      </c>
    </row>
    <row r="1709" spans="1:3" x14ac:dyDescent="0.25">
      <c r="A1709" t="s">
        <v>62</v>
      </c>
      <c r="B1709" t="s">
        <v>20</v>
      </c>
      <c r="C1709" t="s">
        <v>1318</v>
      </c>
    </row>
    <row r="1710" spans="1:3" x14ac:dyDescent="0.25">
      <c r="A1710" t="s">
        <v>62</v>
      </c>
      <c r="B1710" t="s">
        <v>20</v>
      </c>
      <c r="C1710" t="s">
        <v>1317</v>
      </c>
    </row>
    <row r="1711" spans="1:3" x14ac:dyDescent="0.25">
      <c r="A1711" t="s">
        <v>62</v>
      </c>
      <c r="B1711" t="s">
        <v>18</v>
      </c>
      <c r="C1711" t="s">
        <v>1318</v>
      </c>
    </row>
    <row r="1712" spans="1:3" x14ac:dyDescent="0.25">
      <c r="A1712" t="s">
        <v>62</v>
      </c>
      <c r="B1712" t="s">
        <v>13</v>
      </c>
      <c r="C1712" t="s">
        <v>1317</v>
      </c>
    </row>
    <row r="1713" spans="1:3" x14ac:dyDescent="0.25">
      <c r="A1713" t="s">
        <v>62</v>
      </c>
      <c r="B1713" t="s">
        <v>12</v>
      </c>
      <c r="C1713" t="s">
        <v>1318</v>
      </c>
    </row>
    <row r="1714" spans="1:3" x14ac:dyDescent="0.25">
      <c r="A1714" t="s">
        <v>62</v>
      </c>
      <c r="B1714" t="s">
        <v>18</v>
      </c>
      <c r="C1714" t="s">
        <v>1317</v>
      </c>
    </row>
    <row r="1715" spans="1:3" x14ac:dyDescent="0.25">
      <c r="A1715" t="s">
        <v>62</v>
      </c>
      <c r="B1715" t="s">
        <v>13</v>
      </c>
      <c r="C1715" t="s">
        <v>1318</v>
      </c>
    </row>
    <row r="1716" spans="1:3" x14ac:dyDescent="0.25">
      <c r="A1716" t="s">
        <v>62</v>
      </c>
      <c r="B1716" t="s">
        <v>20</v>
      </c>
      <c r="C1716" t="s">
        <v>1319</v>
      </c>
    </row>
    <row r="1717" spans="1:3" x14ac:dyDescent="0.25">
      <c r="A1717" t="s">
        <v>62</v>
      </c>
      <c r="B1717" t="s">
        <v>19</v>
      </c>
      <c r="C1717" t="s">
        <v>1320</v>
      </c>
    </row>
    <row r="1718" spans="1:3" x14ac:dyDescent="0.25">
      <c r="A1718" t="s">
        <v>62</v>
      </c>
      <c r="B1718" t="s">
        <v>20</v>
      </c>
      <c r="C1718" t="s">
        <v>1321</v>
      </c>
    </row>
    <row r="1719" spans="1:3" x14ac:dyDescent="0.25">
      <c r="A1719" t="s">
        <v>62</v>
      </c>
      <c r="B1719" t="s">
        <v>20</v>
      </c>
      <c r="C1719" t="s">
        <v>1322</v>
      </c>
    </row>
    <row r="1720" spans="1:3" x14ac:dyDescent="0.25">
      <c r="A1720" t="s">
        <v>62</v>
      </c>
      <c r="B1720" t="s">
        <v>19</v>
      </c>
      <c r="C1720" t="s">
        <v>1322</v>
      </c>
    </row>
    <row r="1721" spans="1:3" x14ac:dyDescent="0.25">
      <c r="A1721" t="s">
        <v>62</v>
      </c>
      <c r="B1721" t="s">
        <v>18</v>
      </c>
      <c r="C1721" t="s">
        <v>1322</v>
      </c>
    </row>
    <row r="1722" spans="1:3" x14ac:dyDescent="0.25">
      <c r="A1722" t="s">
        <v>62</v>
      </c>
      <c r="B1722" t="s">
        <v>18</v>
      </c>
      <c r="C1722" t="s">
        <v>1320</v>
      </c>
    </row>
    <row r="1723" spans="1:3" x14ac:dyDescent="0.25">
      <c r="A1723" t="s">
        <v>62</v>
      </c>
      <c r="B1723" t="s">
        <v>19</v>
      </c>
      <c r="C1723" t="s">
        <v>1321</v>
      </c>
    </row>
    <row r="1724" spans="1:3" x14ac:dyDescent="0.25">
      <c r="A1724" t="s">
        <v>62</v>
      </c>
      <c r="B1724" t="s">
        <v>20</v>
      </c>
      <c r="C1724" t="s">
        <v>1323</v>
      </c>
    </row>
    <row r="1725" spans="1:3" x14ac:dyDescent="0.25">
      <c r="A1725" t="s">
        <v>62</v>
      </c>
      <c r="B1725" t="s">
        <v>13</v>
      </c>
      <c r="C1725" t="s">
        <v>1324</v>
      </c>
    </row>
    <row r="1726" spans="1:3" x14ac:dyDescent="0.25">
      <c r="A1726" t="s">
        <v>62</v>
      </c>
      <c r="B1726" t="s">
        <v>18</v>
      </c>
      <c r="C1726" t="s">
        <v>1324</v>
      </c>
    </row>
    <row r="1727" spans="1:3" x14ac:dyDescent="0.25">
      <c r="A1727" t="s">
        <v>62</v>
      </c>
      <c r="B1727" t="s">
        <v>19</v>
      </c>
      <c r="C1727" t="s">
        <v>1323</v>
      </c>
    </row>
    <row r="1728" spans="1:3" x14ac:dyDescent="0.25">
      <c r="A1728" t="s">
        <v>62</v>
      </c>
      <c r="B1728" t="s">
        <v>20</v>
      </c>
      <c r="C1728" t="s">
        <v>1320</v>
      </c>
    </row>
    <row r="1729" spans="1:3" x14ac:dyDescent="0.25">
      <c r="A1729" t="s">
        <v>62</v>
      </c>
      <c r="B1729" t="s">
        <v>13</v>
      </c>
      <c r="C1729" t="s">
        <v>1323</v>
      </c>
    </row>
    <row r="1730" spans="1:3" x14ac:dyDescent="0.25">
      <c r="A1730" t="s">
        <v>62</v>
      </c>
      <c r="B1730" t="s">
        <v>18</v>
      </c>
      <c r="C1730" t="s">
        <v>1323</v>
      </c>
    </row>
    <row r="1731" spans="1:3" x14ac:dyDescent="0.25">
      <c r="A1731" t="s">
        <v>62</v>
      </c>
      <c r="B1731" t="s">
        <v>19</v>
      </c>
      <c r="C1731" t="s">
        <v>1292</v>
      </c>
    </row>
    <row r="1732" spans="1:3" x14ac:dyDescent="0.25">
      <c r="A1732" t="s">
        <v>62</v>
      </c>
      <c r="B1732" t="s">
        <v>19</v>
      </c>
      <c r="C1732" t="s">
        <v>1291</v>
      </c>
    </row>
    <row r="1733" spans="1:3" x14ac:dyDescent="0.25">
      <c r="A1733" t="s">
        <v>62</v>
      </c>
      <c r="B1733" t="s">
        <v>19</v>
      </c>
      <c r="C1733" t="s">
        <v>1325</v>
      </c>
    </row>
    <row r="1734" spans="1:3" x14ac:dyDescent="0.25">
      <c r="A1734" t="s">
        <v>62</v>
      </c>
      <c r="B1734" t="s">
        <v>18</v>
      </c>
      <c r="C1734" t="s">
        <v>1325</v>
      </c>
    </row>
    <row r="1735" spans="1:3" x14ac:dyDescent="0.25">
      <c r="A1735" t="s">
        <v>62</v>
      </c>
      <c r="B1735" t="s">
        <v>13</v>
      </c>
      <c r="C1735" t="s">
        <v>1325</v>
      </c>
    </row>
    <row r="1736" spans="1:3" x14ac:dyDescent="0.25">
      <c r="A1736" t="s">
        <v>62</v>
      </c>
      <c r="B1736" t="s">
        <v>18</v>
      </c>
      <c r="C1736" t="s">
        <v>1292</v>
      </c>
    </row>
    <row r="1737" spans="1:3" x14ac:dyDescent="0.25">
      <c r="A1737" t="s">
        <v>62</v>
      </c>
      <c r="B1737" t="s">
        <v>18</v>
      </c>
      <c r="C1737" t="s">
        <v>1291</v>
      </c>
    </row>
    <row r="1738" spans="1:3" x14ac:dyDescent="0.25">
      <c r="A1738" t="s">
        <v>62</v>
      </c>
      <c r="B1738" t="s">
        <v>13</v>
      </c>
      <c r="C1738" t="s">
        <v>1322</v>
      </c>
    </row>
    <row r="1739" spans="1:3" x14ac:dyDescent="0.25">
      <c r="A1739" t="s">
        <v>62</v>
      </c>
      <c r="B1739" t="s">
        <v>13</v>
      </c>
      <c r="C1739" t="s">
        <v>1320</v>
      </c>
    </row>
    <row r="1740" spans="1:3" x14ac:dyDescent="0.25">
      <c r="A1740" t="s">
        <v>62</v>
      </c>
      <c r="B1740" t="s">
        <v>18</v>
      </c>
      <c r="C1740" t="s">
        <v>1321</v>
      </c>
    </row>
    <row r="1741" spans="1:3" x14ac:dyDescent="0.25">
      <c r="A1741" t="s">
        <v>62</v>
      </c>
      <c r="B1741" t="s">
        <v>13</v>
      </c>
      <c r="C1741" t="s">
        <v>1321</v>
      </c>
    </row>
    <row r="1742" spans="1:3" x14ac:dyDescent="0.25">
      <c r="A1742" t="s">
        <v>62</v>
      </c>
      <c r="B1742" t="s">
        <v>20</v>
      </c>
      <c r="C1742" t="s">
        <v>1292</v>
      </c>
    </row>
    <row r="1743" spans="1:3" x14ac:dyDescent="0.25">
      <c r="A1743" t="s">
        <v>62</v>
      </c>
      <c r="B1743" t="s">
        <v>20</v>
      </c>
      <c r="C1743" t="s">
        <v>1291</v>
      </c>
    </row>
    <row r="1744" spans="1:3" x14ac:dyDescent="0.25">
      <c r="A1744" t="s">
        <v>62</v>
      </c>
      <c r="B1744" t="s">
        <v>20</v>
      </c>
      <c r="C1744" t="s">
        <v>1325</v>
      </c>
    </row>
    <row r="1745" spans="1:3" x14ac:dyDescent="0.25">
      <c r="A1745" t="s">
        <v>62</v>
      </c>
      <c r="B1745" t="s">
        <v>13</v>
      </c>
      <c r="C1745" t="s">
        <v>1326</v>
      </c>
    </row>
    <row r="1746" spans="1:3" x14ac:dyDescent="0.25">
      <c r="A1746" t="s">
        <v>62</v>
      </c>
      <c r="B1746" t="s">
        <v>13</v>
      </c>
      <c r="C1746" t="s">
        <v>1327</v>
      </c>
    </row>
    <row r="1747" spans="1:3" x14ac:dyDescent="0.25">
      <c r="A1747" t="s">
        <v>62</v>
      </c>
      <c r="B1747" t="s">
        <v>13</v>
      </c>
      <c r="C1747" t="s">
        <v>1319</v>
      </c>
    </row>
    <row r="1748" spans="1:3" x14ac:dyDescent="0.25">
      <c r="A1748" t="s">
        <v>62</v>
      </c>
      <c r="B1748" t="s">
        <v>20</v>
      </c>
      <c r="C1748" t="s">
        <v>1328</v>
      </c>
    </row>
    <row r="1749" spans="1:3" x14ac:dyDescent="0.25">
      <c r="A1749" t="s">
        <v>62</v>
      </c>
      <c r="B1749" t="s">
        <v>19</v>
      </c>
      <c r="C1749" t="s">
        <v>1328</v>
      </c>
    </row>
    <row r="1750" spans="1:3" x14ac:dyDescent="0.25">
      <c r="A1750" t="s">
        <v>62</v>
      </c>
      <c r="B1750" t="s">
        <v>20</v>
      </c>
      <c r="C1750" t="s">
        <v>1329</v>
      </c>
    </row>
    <row r="1751" spans="1:3" x14ac:dyDescent="0.25">
      <c r="A1751" t="s">
        <v>62</v>
      </c>
      <c r="B1751" t="s">
        <v>20</v>
      </c>
      <c r="C1751" t="s">
        <v>1330</v>
      </c>
    </row>
    <row r="1752" spans="1:3" x14ac:dyDescent="0.25">
      <c r="A1752" t="s">
        <v>62</v>
      </c>
      <c r="B1752" t="s">
        <v>19</v>
      </c>
      <c r="C1752" t="s">
        <v>1327</v>
      </c>
    </row>
    <row r="1753" spans="1:3" x14ac:dyDescent="0.25">
      <c r="A1753" t="s">
        <v>62</v>
      </c>
      <c r="B1753" t="s">
        <v>19</v>
      </c>
      <c r="C1753" t="s">
        <v>1319</v>
      </c>
    </row>
    <row r="1754" spans="1:3" x14ac:dyDescent="0.25">
      <c r="A1754" t="s">
        <v>62</v>
      </c>
      <c r="B1754" t="s">
        <v>20</v>
      </c>
      <c r="C1754" t="s">
        <v>1326</v>
      </c>
    </row>
    <row r="1755" spans="1:3" x14ac:dyDescent="0.25">
      <c r="A1755" t="s">
        <v>62</v>
      </c>
      <c r="B1755" t="s">
        <v>19</v>
      </c>
      <c r="C1755" t="s">
        <v>1326</v>
      </c>
    </row>
    <row r="1756" spans="1:3" x14ac:dyDescent="0.25">
      <c r="A1756" t="s">
        <v>62</v>
      </c>
      <c r="B1756" t="s">
        <v>18</v>
      </c>
      <c r="C1756" t="s">
        <v>1326</v>
      </c>
    </row>
    <row r="1757" spans="1:3" x14ac:dyDescent="0.25">
      <c r="A1757" t="s">
        <v>62</v>
      </c>
      <c r="B1757" t="s">
        <v>18</v>
      </c>
      <c r="C1757" t="s">
        <v>1327</v>
      </c>
    </row>
    <row r="1758" spans="1:3" x14ac:dyDescent="0.25">
      <c r="A1758" t="s">
        <v>62</v>
      </c>
      <c r="B1758" t="s">
        <v>18</v>
      </c>
      <c r="C1758" t="s">
        <v>1319</v>
      </c>
    </row>
    <row r="1759" spans="1:3" x14ac:dyDescent="0.25">
      <c r="A1759" t="s">
        <v>62</v>
      </c>
      <c r="B1759" t="s">
        <v>19</v>
      </c>
      <c r="C1759" t="s">
        <v>1330</v>
      </c>
    </row>
    <row r="1760" spans="1:3" x14ac:dyDescent="0.25">
      <c r="A1760" t="s">
        <v>62</v>
      </c>
      <c r="B1760" t="s">
        <v>20</v>
      </c>
      <c r="C1760" t="s">
        <v>1324</v>
      </c>
    </row>
    <row r="1761" spans="1:3" x14ac:dyDescent="0.25">
      <c r="A1761" t="s">
        <v>62</v>
      </c>
      <c r="B1761" t="s">
        <v>13</v>
      </c>
      <c r="C1761" t="s">
        <v>1329</v>
      </c>
    </row>
    <row r="1762" spans="1:3" x14ac:dyDescent="0.25">
      <c r="A1762" t="s">
        <v>62</v>
      </c>
      <c r="B1762" t="s">
        <v>19</v>
      </c>
      <c r="C1762" t="s">
        <v>1324</v>
      </c>
    </row>
    <row r="1763" spans="1:3" x14ac:dyDescent="0.25">
      <c r="A1763" t="s">
        <v>62</v>
      </c>
      <c r="B1763" t="s">
        <v>20</v>
      </c>
      <c r="C1763" t="s">
        <v>1327</v>
      </c>
    </row>
    <row r="1764" spans="1:3" x14ac:dyDescent="0.25">
      <c r="A1764" t="s">
        <v>62</v>
      </c>
      <c r="B1764" t="s">
        <v>19</v>
      </c>
      <c r="C1764" t="s">
        <v>1304</v>
      </c>
    </row>
    <row r="1765" spans="1:3" x14ac:dyDescent="0.25">
      <c r="A1765" t="s">
        <v>62</v>
      </c>
      <c r="B1765" t="s">
        <v>13</v>
      </c>
      <c r="C1765" t="s">
        <v>1330</v>
      </c>
    </row>
    <row r="1766" spans="1:3" x14ac:dyDescent="0.25">
      <c r="A1766" t="s">
        <v>62</v>
      </c>
      <c r="B1766" t="s">
        <v>18</v>
      </c>
      <c r="C1766" t="s">
        <v>1328</v>
      </c>
    </row>
    <row r="1767" spans="1:3" x14ac:dyDescent="0.25">
      <c r="A1767" t="s">
        <v>62</v>
      </c>
      <c r="B1767" t="s">
        <v>19</v>
      </c>
      <c r="C1767" t="s">
        <v>1329</v>
      </c>
    </row>
    <row r="1768" spans="1:3" x14ac:dyDescent="0.25">
      <c r="A1768" t="s">
        <v>62</v>
      </c>
      <c r="B1768" t="s">
        <v>18</v>
      </c>
      <c r="C1768" t="s">
        <v>1330</v>
      </c>
    </row>
    <row r="1769" spans="1:3" x14ac:dyDescent="0.25">
      <c r="A1769" t="s">
        <v>62</v>
      </c>
      <c r="B1769" t="s">
        <v>13</v>
      </c>
      <c r="C1769" t="s">
        <v>1328</v>
      </c>
    </row>
    <row r="1770" spans="1:3" x14ac:dyDescent="0.25">
      <c r="A1770" t="s">
        <v>62</v>
      </c>
      <c r="B1770" t="s">
        <v>18</v>
      </c>
      <c r="C1770" t="s">
        <v>1329</v>
      </c>
    </row>
    <row r="1771" spans="1:3" x14ac:dyDescent="0.25">
      <c r="A1771" t="s">
        <v>919</v>
      </c>
      <c r="B1771" t="s">
        <v>13</v>
      </c>
      <c r="C1771" t="s">
        <v>1331</v>
      </c>
    </row>
    <row r="1772" spans="1:3" x14ac:dyDescent="0.25">
      <c r="A1772" t="s">
        <v>919</v>
      </c>
      <c r="B1772" t="s">
        <v>18</v>
      </c>
      <c r="C1772" t="s">
        <v>1331</v>
      </c>
    </row>
    <row r="1773" spans="1:3" x14ac:dyDescent="0.25">
      <c r="A1773" t="s">
        <v>919</v>
      </c>
      <c r="B1773" t="s">
        <v>20</v>
      </c>
      <c r="C1773" t="s">
        <v>1331</v>
      </c>
    </row>
    <row r="1774" spans="1:3" x14ac:dyDescent="0.25">
      <c r="A1774" t="s">
        <v>919</v>
      </c>
      <c r="B1774" t="s">
        <v>19</v>
      </c>
      <c r="C1774" t="s">
        <v>1331</v>
      </c>
    </row>
    <row r="1775" spans="1:3" x14ac:dyDescent="0.25">
      <c r="A1775" t="s">
        <v>919</v>
      </c>
      <c r="B1775" t="s">
        <v>20</v>
      </c>
      <c r="C1775" t="s">
        <v>1332</v>
      </c>
    </row>
    <row r="1776" spans="1:3" x14ac:dyDescent="0.25">
      <c r="A1776" t="s">
        <v>919</v>
      </c>
      <c r="B1776" t="s">
        <v>12</v>
      </c>
      <c r="C1776" t="s">
        <v>1333</v>
      </c>
    </row>
    <row r="1777" spans="1:3" x14ac:dyDescent="0.25">
      <c r="A1777" t="s">
        <v>919</v>
      </c>
      <c r="B1777" t="s">
        <v>12</v>
      </c>
      <c r="C1777" t="s">
        <v>1331</v>
      </c>
    </row>
    <row r="1778" spans="1:3" x14ac:dyDescent="0.25">
      <c r="A1778" t="s">
        <v>919</v>
      </c>
      <c r="B1778" t="s">
        <v>19</v>
      </c>
      <c r="C1778" t="s">
        <v>1332</v>
      </c>
    </row>
    <row r="1779" spans="1:3" x14ac:dyDescent="0.25">
      <c r="A1779" t="s">
        <v>919</v>
      </c>
      <c r="B1779" t="s">
        <v>18</v>
      </c>
      <c r="C1779" t="s">
        <v>1332</v>
      </c>
    </row>
    <row r="1780" spans="1:3" x14ac:dyDescent="0.25">
      <c r="A1780" t="s">
        <v>919</v>
      </c>
      <c r="B1780" t="s">
        <v>20</v>
      </c>
      <c r="C1780" t="s">
        <v>1334</v>
      </c>
    </row>
    <row r="1781" spans="1:3" x14ac:dyDescent="0.25">
      <c r="A1781" t="s">
        <v>919</v>
      </c>
      <c r="B1781" t="s">
        <v>12</v>
      </c>
      <c r="C1781" t="s">
        <v>1332</v>
      </c>
    </row>
    <row r="1782" spans="1:3" x14ac:dyDescent="0.25">
      <c r="A1782" t="s">
        <v>919</v>
      </c>
      <c r="B1782" t="s">
        <v>13</v>
      </c>
      <c r="C1782" t="s">
        <v>1332</v>
      </c>
    </row>
    <row r="1783" spans="1:3" x14ac:dyDescent="0.25">
      <c r="A1783" t="s">
        <v>919</v>
      </c>
      <c r="B1783" t="s">
        <v>13</v>
      </c>
      <c r="C1783" t="s">
        <v>1334</v>
      </c>
    </row>
    <row r="1784" spans="1:3" x14ac:dyDescent="0.25">
      <c r="A1784" t="s">
        <v>919</v>
      </c>
      <c r="B1784" t="s">
        <v>12</v>
      </c>
      <c r="C1784" t="s">
        <v>1334</v>
      </c>
    </row>
    <row r="1785" spans="1:3" x14ac:dyDescent="0.25">
      <c r="A1785" t="s">
        <v>919</v>
      </c>
      <c r="B1785" t="s">
        <v>19</v>
      </c>
      <c r="C1785" t="s">
        <v>1334</v>
      </c>
    </row>
    <row r="1786" spans="1:3" x14ac:dyDescent="0.25">
      <c r="A1786" t="s">
        <v>919</v>
      </c>
      <c r="B1786" t="s">
        <v>18</v>
      </c>
      <c r="C1786" t="s">
        <v>1334</v>
      </c>
    </row>
    <row r="1787" spans="1:3" x14ac:dyDescent="0.25">
      <c r="A1787" t="s">
        <v>919</v>
      </c>
      <c r="B1787" t="s">
        <v>13</v>
      </c>
      <c r="C1787" t="s">
        <v>1333</v>
      </c>
    </row>
    <row r="1788" spans="1:3" x14ac:dyDescent="0.25">
      <c r="A1788" t="s">
        <v>919</v>
      </c>
      <c r="B1788" t="s">
        <v>13</v>
      </c>
      <c r="C1788" t="s">
        <v>1335</v>
      </c>
    </row>
    <row r="1789" spans="1:3" x14ac:dyDescent="0.25">
      <c r="A1789" t="s">
        <v>919</v>
      </c>
      <c r="B1789" t="s">
        <v>18</v>
      </c>
      <c r="C1789" t="s">
        <v>1335</v>
      </c>
    </row>
    <row r="1790" spans="1:3" x14ac:dyDescent="0.25">
      <c r="A1790" t="s">
        <v>919</v>
      </c>
      <c r="B1790" t="s">
        <v>20</v>
      </c>
      <c r="C1790" t="s">
        <v>1333</v>
      </c>
    </row>
    <row r="1791" spans="1:3" x14ac:dyDescent="0.25">
      <c r="A1791" t="s">
        <v>919</v>
      </c>
      <c r="B1791" t="s">
        <v>19</v>
      </c>
      <c r="C1791" t="s">
        <v>1335</v>
      </c>
    </row>
    <row r="1792" spans="1:3" x14ac:dyDescent="0.25">
      <c r="A1792" t="s">
        <v>919</v>
      </c>
      <c r="B1792" t="s">
        <v>20</v>
      </c>
      <c r="C1792" t="s">
        <v>1336</v>
      </c>
    </row>
    <row r="1793" spans="1:3" x14ac:dyDescent="0.25">
      <c r="A1793" t="s">
        <v>919</v>
      </c>
      <c r="B1793" t="s">
        <v>12</v>
      </c>
      <c r="C1793" t="s">
        <v>1335</v>
      </c>
    </row>
    <row r="1794" spans="1:3" x14ac:dyDescent="0.25">
      <c r="A1794" t="s">
        <v>919</v>
      </c>
      <c r="B1794" t="s">
        <v>20</v>
      </c>
      <c r="C1794" t="s">
        <v>1335</v>
      </c>
    </row>
    <row r="1795" spans="1:3" x14ac:dyDescent="0.25">
      <c r="A1795" t="s">
        <v>919</v>
      </c>
      <c r="B1795" t="s">
        <v>19</v>
      </c>
      <c r="C1795" t="s">
        <v>1336</v>
      </c>
    </row>
    <row r="1796" spans="1:3" x14ac:dyDescent="0.25">
      <c r="A1796" t="s">
        <v>919</v>
      </c>
      <c r="B1796" t="s">
        <v>19</v>
      </c>
      <c r="C1796" t="s">
        <v>1333</v>
      </c>
    </row>
    <row r="1797" spans="1:3" x14ac:dyDescent="0.25">
      <c r="A1797" t="s">
        <v>919</v>
      </c>
      <c r="B1797" t="s">
        <v>18</v>
      </c>
      <c r="C1797" t="s">
        <v>1333</v>
      </c>
    </row>
    <row r="1798" spans="1:3" x14ac:dyDescent="0.25">
      <c r="A1798" t="s">
        <v>919</v>
      </c>
      <c r="B1798" t="s">
        <v>12</v>
      </c>
      <c r="C1798" t="s">
        <v>1336</v>
      </c>
    </row>
    <row r="1799" spans="1:3" x14ac:dyDescent="0.25">
      <c r="A1799" t="s">
        <v>919</v>
      </c>
      <c r="B1799" t="s">
        <v>13</v>
      </c>
      <c r="C1799" t="s">
        <v>1336</v>
      </c>
    </row>
    <row r="1800" spans="1:3" x14ac:dyDescent="0.25">
      <c r="A1800" t="s">
        <v>919</v>
      </c>
      <c r="B1800" t="s">
        <v>18</v>
      </c>
      <c r="C1800" t="s">
        <v>1336</v>
      </c>
    </row>
    <row r="1801" spans="1:3" x14ac:dyDescent="0.25">
      <c r="A1801" t="s">
        <v>920</v>
      </c>
      <c r="B1801" t="s">
        <v>13</v>
      </c>
      <c r="C1801" t="s">
        <v>1337</v>
      </c>
    </row>
    <row r="1802" spans="1:3" x14ac:dyDescent="0.25">
      <c r="A1802" t="s">
        <v>920</v>
      </c>
      <c r="B1802" t="s">
        <v>18</v>
      </c>
      <c r="C1802" t="s">
        <v>1337</v>
      </c>
    </row>
    <row r="1803" spans="1:3" x14ac:dyDescent="0.25">
      <c r="A1803" t="s">
        <v>920</v>
      </c>
      <c r="B1803" t="s">
        <v>19</v>
      </c>
      <c r="C1803" t="s">
        <v>1337</v>
      </c>
    </row>
    <row r="1804" spans="1:3" x14ac:dyDescent="0.25">
      <c r="A1804" t="s">
        <v>920</v>
      </c>
      <c r="B1804" t="s">
        <v>19</v>
      </c>
      <c r="C1804" t="s">
        <v>1338</v>
      </c>
    </row>
    <row r="1805" spans="1:3" x14ac:dyDescent="0.25">
      <c r="A1805" t="s">
        <v>920</v>
      </c>
      <c r="B1805" t="s">
        <v>20</v>
      </c>
      <c r="C1805" t="s">
        <v>1338</v>
      </c>
    </row>
    <row r="1806" spans="1:3" x14ac:dyDescent="0.25">
      <c r="A1806" t="s">
        <v>920</v>
      </c>
      <c r="B1806" t="s">
        <v>12</v>
      </c>
      <c r="C1806" t="s">
        <v>1337</v>
      </c>
    </row>
    <row r="1807" spans="1:3" x14ac:dyDescent="0.25">
      <c r="A1807" t="s">
        <v>920</v>
      </c>
      <c r="B1807" t="s">
        <v>18</v>
      </c>
      <c r="C1807" t="s">
        <v>1338</v>
      </c>
    </row>
    <row r="1808" spans="1:3" x14ac:dyDescent="0.25">
      <c r="A1808" t="s">
        <v>920</v>
      </c>
      <c r="B1808" t="s">
        <v>20</v>
      </c>
      <c r="C1808" t="s">
        <v>1337</v>
      </c>
    </row>
    <row r="1809" spans="1:3" x14ac:dyDescent="0.25">
      <c r="A1809" t="s">
        <v>920</v>
      </c>
      <c r="B1809" t="s">
        <v>12</v>
      </c>
      <c r="C1809" t="s">
        <v>1338</v>
      </c>
    </row>
    <row r="1810" spans="1:3" x14ac:dyDescent="0.25">
      <c r="A1810" t="s">
        <v>920</v>
      </c>
      <c r="B1810" t="s">
        <v>13</v>
      </c>
      <c r="C1810" t="s">
        <v>1338</v>
      </c>
    </row>
    <row r="1811" spans="1:3" x14ac:dyDescent="0.25">
      <c r="A1811" t="s">
        <v>921</v>
      </c>
      <c r="B1811" t="s">
        <v>20</v>
      </c>
      <c r="C1811" t="s">
        <v>1339</v>
      </c>
    </row>
    <row r="1812" spans="1:3" x14ac:dyDescent="0.25">
      <c r="A1812" t="s">
        <v>921</v>
      </c>
      <c r="B1812" t="s">
        <v>19</v>
      </c>
      <c r="C1812" t="s">
        <v>1339</v>
      </c>
    </row>
    <row r="1813" spans="1:3" x14ac:dyDescent="0.25">
      <c r="A1813" t="s">
        <v>921</v>
      </c>
      <c r="B1813" t="s">
        <v>13</v>
      </c>
      <c r="C1813" t="s">
        <v>1339</v>
      </c>
    </row>
    <row r="1814" spans="1:3" x14ac:dyDescent="0.25">
      <c r="A1814" t="s">
        <v>921</v>
      </c>
      <c r="B1814" t="s">
        <v>12</v>
      </c>
      <c r="C1814" t="s">
        <v>1339</v>
      </c>
    </row>
    <row r="1815" spans="1:3" x14ac:dyDescent="0.25">
      <c r="A1815" t="s">
        <v>921</v>
      </c>
      <c r="B1815" t="s">
        <v>20</v>
      </c>
      <c r="C1815" t="s">
        <v>1340</v>
      </c>
    </row>
    <row r="1816" spans="1:3" x14ac:dyDescent="0.25">
      <c r="A1816" t="s">
        <v>921</v>
      </c>
      <c r="B1816" t="s">
        <v>18</v>
      </c>
      <c r="C1816" t="s">
        <v>1341</v>
      </c>
    </row>
    <row r="1817" spans="1:3" x14ac:dyDescent="0.25">
      <c r="A1817" t="s">
        <v>921</v>
      </c>
      <c r="B1817" t="s">
        <v>13</v>
      </c>
      <c r="C1817" t="s">
        <v>1341</v>
      </c>
    </row>
    <row r="1818" spans="1:3" x14ac:dyDescent="0.25">
      <c r="A1818" t="s">
        <v>921</v>
      </c>
      <c r="B1818" t="s">
        <v>19</v>
      </c>
      <c r="C1818" t="s">
        <v>1341</v>
      </c>
    </row>
    <row r="1819" spans="1:3" x14ac:dyDescent="0.25">
      <c r="A1819" t="s">
        <v>921</v>
      </c>
      <c r="B1819" t="s">
        <v>18</v>
      </c>
      <c r="C1819" t="s">
        <v>1339</v>
      </c>
    </row>
    <row r="1820" spans="1:3" x14ac:dyDescent="0.25">
      <c r="A1820" t="s">
        <v>921</v>
      </c>
      <c r="B1820" t="s">
        <v>20</v>
      </c>
      <c r="C1820" t="s">
        <v>1341</v>
      </c>
    </row>
    <row r="1821" spans="1:3" x14ac:dyDescent="0.25">
      <c r="A1821" t="s">
        <v>921</v>
      </c>
      <c r="B1821" t="s">
        <v>12</v>
      </c>
      <c r="C1821" t="s">
        <v>1341</v>
      </c>
    </row>
    <row r="1822" spans="1:3" x14ac:dyDescent="0.25">
      <c r="A1822" t="s">
        <v>921</v>
      </c>
      <c r="B1822" t="s">
        <v>19</v>
      </c>
      <c r="C1822" t="s">
        <v>1342</v>
      </c>
    </row>
    <row r="1823" spans="1:3" x14ac:dyDescent="0.25">
      <c r="A1823" t="s">
        <v>921</v>
      </c>
      <c r="B1823" t="s">
        <v>20</v>
      </c>
      <c r="C1823" t="s">
        <v>1342</v>
      </c>
    </row>
    <row r="1824" spans="1:3" x14ac:dyDescent="0.25">
      <c r="A1824" t="s">
        <v>921</v>
      </c>
      <c r="B1824" t="s">
        <v>18</v>
      </c>
      <c r="C1824" t="s">
        <v>1342</v>
      </c>
    </row>
    <row r="1825" spans="1:3" x14ac:dyDescent="0.25">
      <c r="A1825" t="s">
        <v>921</v>
      </c>
      <c r="B1825" t="s">
        <v>12</v>
      </c>
      <c r="C1825" t="s">
        <v>1342</v>
      </c>
    </row>
    <row r="1826" spans="1:3" x14ac:dyDescent="0.25">
      <c r="A1826" t="s">
        <v>921</v>
      </c>
      <c r="B1826" t="s">
        <v>13</v>
      </c>
      <c r="C1826" t="s">
        <v>1342</v>
      </c>
    </row>
    <row r="1827" spans="1:3" x14ac:dyDescent="0.25">
      <c r="A1827" t="s">
        <v>921</v>
      </c>
      <c r="B1827" t="s">
        <v>18</v>
      </c>
      <c r="C1827" t="s">
        <v>1340</v>
      </c>
    </row>
    <row r="1828" spans="1:3" x14ac:dyDescent="0.25">
      <c r="A1828" t="s">
        <v>921</v>
      </c>
      <c r="B1828" t="s">
        <v>13</v>
      </c>
      <c r="C1828" t="s">
        <v>1340</v>
      </c>
    </row>
    <row r="1829" spans="1:3" x14ac:dyDescent="0.25">
      <c r="A1829" t="s">
        <v>921</v>
      </c>
      <c r="B1829" t="s">
        <v>19</v>
      </c>
      <c r="C1829" t="s">
        <v>1340</v>
      </c>
    </row>
    <row r="1830" spans="1:3" x14ac:dyDescent="0.25">
      <c r="A1830" t="s">
        <v>921</v>
      </c>
      <c r="B1830" t="s">
        <v>12</v>
      </c>
      <c r="C1830" t="s">
        <v>1340</v>
      </c>
    </row>
    <row r="1831" spans="1:3" x14ac:dyDescent="0.25">
      <c r="A1831" t="s">
        <v>922</v>
      </c>
      <c r="B1831" t="s">
        <v>20</v>
      </c>
      <c r="C1831" t="s">
        <v>1343</v>
      </c>
    </row>
    <row r="1832" spans="1:3" x14ac:dyDescent="0.25">
      <c r="A1832" t="s">
        <v>922</v>
      </c>
      <c r="B1832" t="s">
        <v>18</v>
      </c>
      <c r="C1832" t="s">
        <v>1344</v>
      </c>
    </row>
    <row r="1833" spans="1:3" x14ac:dyDescent="0.25">
      <c r="A1833" t="s">
        <v>922</v>
      </c>
      <c r="B1833" t="s">
        <v>12</v>
      </c>
      <c r="C1833" t="s">
        <v>1344</v>
      </c>
    </row>
    <row r="1834" spans="1:3" x14ac:dyDescent="0.25">
      <c r="A1834" t="s">
        <v>922</v>
      </c>
      <c r="B1834" t="s">
        <v>19</v>
      </c>
      <c r="C1834" t="s">
        <v>1343</v>
      </c>
    </row>
    <row r="1835" spans="1:3" x14ac:dyDescent="0.25">
      <c r="A1835" t="s">
        <v>922</v>
      </c>
      <c r="B1835" t="s">
        <v>12</v>
      </c>
      <c r="C1835" t="s">
        <v>1343</v>
      </c>
    </row>
    <row r="1836" spans="1:3" x14ac:dyDescent="0.25">
      <c r="A1836" t="s">
        <v>922</v>
      </c>
      <c r="B1836" t="s">
        <v>13</v>
      </c>
      <c r="C1836" t="s">
        <v>1344</v>
      </c>
    </row>
    <row r="1837" spans="1:3" x14ac:dyDescent="0.25">
      <c r="A1837" t="s">
        <v>922</v>
      </c>
      <c r="B1837" t="s">
        <v>19</v>
      </c>
      <c r="C1837" t="s">
        <v>1344</v>
      </c>
    </row>
    <row r="1838" spans="1:3" x14ac:dyDescent="0.25">
      <c r="A1838" t="s">
        <v>922</v>
      </c>
      <c r="B1838" t="s">
        <v>20</v>
      </c>
      <c r="C1838" t="s">
        <v>1344</v>
      </c>
    </row>
    <row r="1839" spans="1:3" x14ac:dyDescent="0.25">
      <c r="A1839" t="s">
        <v>922</v>
      </c>
      <c r="B1839" t="s">
        <v>13</v>
      </c>
      <c r="C1839" t="s">
        <v>1343</v>
      </c>
    </row>
    <row r="1840" spans="1:3" x14ac:dyDescent="0.25">
      <c r="A1840" t="s">
        <v>922</v>
      </c>
      <c r="B1840" t="s">
        <v>18</v>
      </c>
      <c r="C1840" t="s">
        <v>1343</v>
      </c>
    </row>
    <row r="1841" spans="1:3" x14ac:dyDescent="0.25">
      <c r="A1841" t="s">
        <v>923</v>
      </c>
      <c r="B1841" t="s">
        <v>19</v>
      </c>
      <c r="C1841" t="s">
        <v>1345</v>
      </c>
    </row>
    <row r="1842" spans="1:3" x14ac:dyDescent="0.25">
      <c r="A1842" t="s">
        <v>923</v>
      </c>
      <c r="B1842" t="s">
        <v>12</v>
      </c>
      <c r="C1842" t="s">
        <v>1345</v>
      </c>
    </row>
    <row r="1843" spans="1:3" x14ac:dyDescent="0.25">
      <c r="A1843" t="s">
        <v>923</v>
      </c>
      <c r="B1843" t="s">
        <v>18</v>
      </c>
      <c r="C1843" t="s">
        <v>1345</v>
      </c>
    </row>
    <row r="1844" spans="1:3" x14ac:dyDescent="0.25">
      <c r="A1844" t="s">
        <v>923</v>
      </c>
      <c r="B1844" t="s">
        <v>13</v>
      </c>
      <c r="C1844" t="s">
        <v>1345</v>
      </c>
    </row>
    <row r="1845" spans="1:3" x14ac:dyDescent="0.25">
      <c r="A1845" t="s">
        <v>923</v>
      </c>
      <c r="B1845" t="s">
        <v>20</v>
      </c>
      <c r="C1845" t="s">
        <v>1345</v>
      </c>
    </row>
    <row r="1846" spans="1:3" x14ac:dyDescent="0.25">
      <c r="A1846" t="s">
        <v>923</v>
      </c>
      <c r="B1846" t="s">
        <v>12</v>
      </c>
      <c r="C1846" t="s">
        <v>1346</v>
      </c>
    </row>
    <row r="1847" spans="1:3" x14ac:dyDescent="0.25">
      <c r="A1847" t="s">
        <v>923</v>
      </c>
      <c r="B1847" t="s">
        <v>12</v>
      </c>
      <c r="C1847" t="s">
        <v>1347</v>
      </c>
    </row>
    <row r="1848" spans="1:3" x14ac:dyDescent="0.25">
      <c r="A1848" t="s">
        <v>923</v>
      </c>
      <c r="B1848" t="s">
        <v>13</v>
      </c>
      <c r="C1848" t="s">
        <v>1346</v>
      </c>
    </row>
    <row r="1849" spans="1:3" x14ac:dyDescent="0.25">
      <c r="A1849" t="s">
        <v>923</v>
      </c>
      <c r="B1849" t="s">
        <v>13</v>
      </c>
      <c r="C1849" t="s">
        <v>1347</v>
      </c>
    </row>
    <row r="1850" spans="1:3" x14ac:dyDescent="0.25">
      <c r="A1850" t="s">
        <v>923</v>
      </c>
      <c r="B1850" t="s">
        <v>18</v>
      </c>
      <c r="C1850" t="s">
        <v>1348</v>
      </c>
    </row>
    <row r="1851" spans="1:3" x14ac:dyDescent="0.25">
      <c r="A1851" t="s">
        <v>923</v>
      </c>
      <c r="B1851" t="s">
        <v>13</v>
      </c>
      <c r="C1851" t="s">
        <v>1348</v>
      </c>
    </row>
    <row r="1852" spans="1:3" x14ac:dyDescent="0.25">
      <c r="A1852" t="s">
        <v>923</v>
      </c>
      <c r="B1852" t="s">
        <v>20</v>
      </c>
      <c r="C1852" t="s">
        <v>1348</v>
      </c>
    </row>
    <row r="1853" spans="1:3" x14ac:dyDescent="0.25">
      <c r="A1853" t="s">
        <v>923</v>
      </c>
      <c r="B1853" t="s">
        <v>19</v>
      </c>
      <c r="C1853" t="s">
        <v>1348</v>
      </c>
    </row>
    <row r="1854" spans="1:3" x14ac:dyDescent="0.25">
      <c r="A1854" t="s">
        <v>923</v>
      </c>
      <c r="B1854" t="s">
        <v>20</v>
      </c>
      <c r="C1854" t="s">
        <v>1346</v>
      </c>
    </row>
    <row r="1855" spans="1:3" x14ac:dyDescent="0.25">
      <c r="A1855" t="s">
        <v>923</v>
      </c>
      <c r="B1855" t="s">
        <v>20</v>
      </c>
      <c r="C1855" t="s">
        <v>1347</v>
      </c>
    </row>
    <row r="1856" spans="1:3" x14ac:dyDescent="0.25">
      <c r="A1856" t="s">
        <v>923</v>
      </c>
      <c r="B1856" t="s">
        <v>13</v>
      </c>
      <c r="C1856" t="s">
        <v>1349</v>
      </c>
    </row>
    <row r="1857" spans="1:3" x14ac:dyDescent="0.25">
      <c r="A1857" t="s">
        <v>923</v>
      </c>
      <c r="B1857" t="s">
        <v>12</v>
      </c>
      <c r="C1857" t="s">
        <v>1349</v>
      </c>
    </row>
    <row r="1858" spans="1:3" x14ac:dyDescent="0.25">
      <c r="A1858" t="s">
        <v>923</v>
      </c>
      <c r="B1858" t="s">
        <v>18</v>
      </c>
      <c r="C1858" t="s">
        <v>1346</v>
      </c>
    </row>
    <row r="1859" spans="1:3" x14ac:dyDescent="0.25">
      <c r="A1859" t="s">
        <v>923</v>
      </c>
      <c r="B1859" t="s">
        <v>18</v>
      </c>
      <c r="C1859" t="s">
        <v>1347</v>
      </c>
    </row>
    <row r="1860" spans="1:3" x14ac:dyDescent="0.25">
      <c r="A1860" t="s">
        <v>923</v>
      </c>
      <c r="B1860" t="s">
        <v>19</v>
      </c>
      <c r="C1860" t="s">
        <v>1346</v>
      </c>
    </row>
    <row r="1861" spans="1:3" x14ac:dyDescent="0.25">
      <c r="A1861" t="s">
        <v>923</v>
      </c>
      <c r="B1861" t="s">
        <v>19</v>
      </c>
      <c r="C1861" t="s">
        <v>1347</v>
      </c>
    </row>
    <row r="1862" spans="1:3" x14ac:dyDescent="0.25">
      <c r="A1862" t="s">
        <v>923</v>
      </c>
      <c r="B1862" t="s">
        <v>12</v>
      </c>
      <c r="C1862" t="s">
        <v>1350</v>
      </c>
    </row>
    <row r="1863" spans="1:3" x14ac:dyDescent="0.25">
      <c r="A1863" t="s">
        <v>923</v>
      </c>
      <c r="B1863" t="s">
        <v>12</v>
      </c>
      <c r="C1863" t="s">
        <v>1351</v>
      </c>
    </row>
    <row r="1864" spans="1:3" x14ac:dyDescent="0.25">
      <c r="A1864" t="s">
        <v>923</v>
      </c>
      <c r="B1864" t="s">
        <v>18</v>
      </c>
      <c r="C1864" t="s">
        <v>1350</v>
      </c>
    </row>
    <row r="1865" spans="1:3" x14ac:dyDescent="0.25">
      <c r="A1865" t="s">
        <v>923</v>
      </c>
      <c r="B1865" t="s">
        <v>13</v>
      </c>
      <c r="C1865" t="s">
        <v>1350</v>
      </c>
    </row>
    <row r="1866" spans="1:3" x14ac:dyDescent="0.25">
      <c r="A1866" t="s">
        <v>923</v>
      </c>
      <c r="B1866" t="s">
        <v>13</v>
      </c>
      <c r="C1866" t="s">
        <v>1352</v>
      </c>
    </row>
    <row r="1867" spans="1:3" x14ac:dyDescent="0.25">
      <c r="A1867" t="s">
        <v>923</v>
      </c>
      <c r="B1867" t="s">
        <v>18</v>
      </c>
      <c r="C1867" t="s">
        <v>1351</v>
      </c>
    </row>
    <row r="1868" spans="1:3" x14ac:dyDescent="0.25">
      <c r="A1868" t="s">
        <v>923</v>
      </c>
      <c r="B1868" t="s">
        <v>12</v>
      </c>
      <c r="C1868" t="s">
        <v>1352</v>
      </c>
    </row>
    <row r="1869" spans="1:3" x14ac:dyDescent="0.25">
      <c r="A1869" t="s">
        <v>923</v>
      </c>
      <c r="B1869" t="s">
        <v>13</v>
      </c>
      <c r="C1869" t="s">
        <v>1351</v>
      </c>
    </row>
    <row r="1870" spans="1:3" x14ac:dyDescent="0.25">
      <c r="A1870" t="s">
        <v>923</v>
      </c>
      <c r="B1870" t="s">
        <v>19</v>
      </c>
      <c r="C1870" t="s">
        <v>1353</v>
      </c>
    </row>
    <row r="1871" spans="1:3" x14ac:dyDescent="0.25">
      <c r="A1871" t="s">
        <v>923</v>
      </c>
      <c r="B1871" t="s">
        <v>18</v>
      </c>
      <c r="C1871" t="s">
        <v>1353</v>
      </c>
    </row>
    <row r="1872" spans="1:3" x14ac:dyDescent="0.25">
      <c r="A1872" t="s">
        <v>923</v>
      </c>
      <c r="B1872" t="s">
        <v>12</v>
      </c>
      <c r="C1872" t="s">
        <v>1348</v>
      </c>
    </row>
    <row r="1873" spans="1:3" x14ac:dyDescent="0.25">
      <c r="A1873" t="s">
        <v>923</v>
      </c>
      <c r="B1873" t="s">
        <v>20</v>
      </c>
      <c r="C1873" t="s">
        <v>1353</v>
      </c>
    </row>
    <row r="1874" spans="1:3" x14ac:dyDescent="0.25">
      <c r="A1874" t="s">
        <v>923</v>
      </c>
      <c r="B1874" t="s">
        <v>20</v>
      </c>
      <c r="C1874" t="s">
        <v>1350</v>
      </c>
    </row>
    <row r="1875" spans="1:3" x14ac:dyDescent="0.25">
      <c r="A1875" t="s">
        <v>923</v>
      </c>
      <c r="B1875" t="s">
        <v>19</v>
      </c>
      <c r="C1875" t="s">
        <v>1350</v>
      </c>
    </row>
    <row r="1876" spans="1:3" x14ac:dyDescent="0.25">
      <c r="A1876" t="s">
        <v>923</v>
      </c>
      <c r="B1876" t="s">
        <v>13</v>
      </c>
      <c r="C1876" t="s">
        <v>1353</v>
      </c>
    </row>
    <row r="1877" spans="1:3" x14ac:dyDescent="0.25">
      <c r="A1877" t="s">
        <v>923</v>
      </c>
      <c r="B1877" t="s">
        <v>12</v>
      </c>
      <c r="C1877" t="s">
        <v>1353</v>
      </c>
    </row>
    <row r="1878" spans="1:3" x14ac:dyDescent="0.25">
      <c r="A1878" t="s">
        <v>923</v>
      </c>
      <c r="B1878" t="s">
        <v>18</v>
      </c>
      <c r="C1878" t="s">
        <v>1349</v>
      </c>
    </row>
    <row r="1879" spans="1:3" x14ac:dyDescent="0.25">
      <c r="A1879" t="s">
        <v>923</v>
      </c>
      <c r="B1879" t="s">
        <v>18</v>
      </c>
      <c r="C1879" t="s">
        <v>1354</v>
      </c>
    </row>
    <row r="1880" spans="1:3" x14ac:dyDescent="0.25">
      <c r="A1880" t="s">
        <v>923</v>
      </c>
      <c r="B1880" t="s">
        <v>13</v>
      </c>
      <c r="C1880" t="s">
        <v>1355</v>
      </c>
    </row>
    <row r="1881" spans="1:3" x14ac:dyDescent="0.25">
      <c r="A1881" t="s">
        <v>923</v>
      </c>
      <c r="B1881" t="s">
        <v>18</v>
      </c>
      <c r="C1881" t="s">
        <v>1355</v>
      </c>
    </row>
    <row r="1882" spans="1:3" x14ac:dyDescent="0.25">
      <c r="A1882" t="s">
        <v>923</v>
      </c>
      <c r="B1882" t="s">
        <v>20</v>
      </c>
      <c r="C1882" t="s">
        <v>1356</v>
      </c>
    </row>
    <row r="1883" spans="1:3" x14ac:dyDescent="0.25">
      <c r="A1883" t="s">
        <v>923</v>
      </c>
      <c r="B1883" t="s">
        <v>12</v>
      </c>
      <c r="C1883" t="s">
        <v>1354</v>
      </c>
    </row>
    <row r="1884" spans="1:3" x14ac:dyDescent="0.25">
      <c r="A1884" t="s">
        <v>923</v>
      </c>
      <c r="B1884" t="s">
        <v>20</v>
      </c>
      <c r="C1884" t="s">
        <v>1357</v>
      </c>
    </row>
    <row r="1885" spans="1:3" x14ac:dyDescent="0.25">
      <c r="A1885" t="s">
        <v>923</v>
      </c>
      <c r="B1885" t="s">
        <v>13</v>
      </c>
      <c r="C1885" t="s">
        <v>1354</v>
      </c>
    </row>
    <row r="1886" spans="1:3" x14ac:dyDescent="0.25">
      <c r="A1886" t="s">
        <v>923</v>
      </c>
      <c r="B1886" t="s">
        <v>12</v>
      </c>
      <c r="C1886" t="s">
        <v>1355</v>
      </c>
    </row>
    <row r="1887" spans="1:3" x14ac:dyDescent="0.25">
      <c r="A1887" t="s">
        <v>923</v>
      </c>
      <c r="B1887" t="s">
        <v>18</v>
      </c>
      <c r="C1887" t="s">
        <v>1356</v>
      </c>
    </row>
    <row r="1888" spans="1:3" x14ac:dyDescent="0.25">
      <c r="A1888" t="s">
        <v>923</v>
      </c>
      <c r="B1888" t="s">
        <v>20</v>
      </c>
      <c r="C1888" t="s">
        <v>1355</v>
      </c>
    </row>
    <row r="1889" spans="1:3" x14ac:dyDescent="0.25">
      <c r="A1889" t="s">
        <v>923</v>
      </c>
      <c r="B1889" t="s">
        <v>12</v>
      </c>
      <c r="C1889" t="s">
        <v>1356</v>
      </c>
    </row>
    <row r="1890" spans="1:3" x14ac:dyDescent="0.25">
      <c r="A1890" t="s">
        <v>923</v>
      </c>
      <c r="B1890" t="s">
        <v>13</v>
      </c>
      <c r="C1890" t="s">
        <v>1356</v>
      </c>
    </row>
    <row r="1891" spans="1:3" x14ac:dyDescent="0.25">
      <c r="A1891" t="s">
        <v>923</v>
      </c>
      <c r="B1891" t="s">
        <v>19</v>
      </c>
      <c r="C1891" t="s">
        <v>1356</v>
      </c>
    </row>
    <row r="1892" spans="1:3" x14ac:dyDescent="0.25">
      <c r="A1892" t="s">
        <v>923</v>
      </c>
      <c r="B1892" t="s">
        <v>19</v>
      </c>
      <c r="C1892" t="s">
        <v>1354</v>
      </c>
    </row>
    <row r="1893" spans="1:3" x14ac:dyDescent="0.25">
      <c r="A1893" t="s">
        <v>923</v>
      </c>
      <c r="B1893" t="s">
        <v>20</v>
      </c>
      <c r="C1893" t="s">
        <v>1354</v>
      </c>
    </row>
    <row r="1894" spans="1:3" x14ac:dyDescent="0.25">
      <c r="A1894" t="s">
        <v>923</v>
      </c>
      <c r="B1894" t="s">
        <v>19</v>
      </c>
      <c r="C1894" t="s">
        <v>1355</v>
      </c>
    </row>
    <row r="1895" spans="1:3" x14ac:dyDescent="0.25">
      <c r="A1895" t="s">
        <v>923</v>
      </c>
      <c r="B1895" t="s">
        <v>20</v>
      </c>
      <c r="C1895" t="s">
        <v>1352</v>
      </c>
    </row>
    <row r="1896" spans="1:3" x14ac:dyDescent="0.25">
      <c r="A1896" t="s">
        <v>923</v>
      </c>
      <c r="B1896" t="s">
        <v>20</v>
      </c>
      <c r="C1896" t="s">
        <v>1351</v>
      </c>
    </row>
    <row r="1897" spans="1:3" x14ac:dyDescent="0.25">
      <c r="A1897" t="s">
        <v>923</v>
      </c>
      <c r="B1897" t="s">
        <v>12</v>
      </c>
      <c r="C1897" t="s">
        <v>1358</v>
      </c>
    </row>
    <row r="1898" spans="1:3" x14ac:dyDescent="0.25">
      <c r="A1898" t="s">
        <v>923</v>
      </c>
      <c r="B1898" t="s">
        <v>18</v>
      </c>
      <c r="C1898" t="s">
        <v>1358</v>
      </c>
    </row>
    <row r="1899" spans="1:3" x14ac:dyDescent="0.25">
      <c r="A1899" t="s">
        <v>923</v>
      </c>
      <c r="B1899" t="s">
        <v>13</v>
      </c>
      <c r="C1899" t="s">
        <v>1358</v>
      </c>
    </row>
    <row r="1900" spans="1:3" x14ac:dyDescent="0.25">
      <c r="A1900" t="s">
        <v>923</v>
      </c>
      <c r="B1900" t="s">
        <v>20</v>
      </c>
      <c r="C1900" t="s">
        <v>1349</v>
      </c>
    </row>
    <row r="1901" spans="1:3" x14ac:dyDescent="0.25">
      <c r="A1901" t="s">
        <v>923</v>
      </c>
      <c r="B1901" t="s">
        <v>19</v>
      </c>
      <c r="C1901" t="s">
        <v>1349</v>
      </c>
    </row>
    <row r="1902" spans="1:3" x14ac:dyDescent="0.25">
      <c r="A1902" t="s">
        <v>923</v>
      </c>
      <c r="B1902" t="s">
        <v>18</v>
      </c>
      <c r="C1902" t="s">
        <v>1352</v>
      </c>
    </row>
    <row r="1903" spans="1:3" x14ac:dyDescent="0.25">
      <c r="A1903" t="s">
        <v>923</v>
      </c>
      <c r="B1903" t="s">
        <v>19</v>
      </c>
      <c r="C1903" t="s">
        <v>1352</v>
      </c>
    </row>
    <row r="1904" spans="1:3" x14ac:dyDescent="0.25">
      <c r="A1904" t="s">
        <v>923</v>
      </c>
      <c r="B1904" t="s">
        <v>19</v>
      </c>
      <c r="C1904" t="s">
        <v>1351</v>
      </c>
    </row>
    <row r="1905" spans="1:3" x14ac:dyDescent="0.25">
      <c r="A1905" t="s">
        <v>923</v>
      </c>
      <c r="B1905" t="s">
        <v>19</v>
      </c>
      <c r="C1905" t="s">
        <v>1357</v>
      </c>
    </row>
    <row r="1906" spans="1:3" x14ac:dyDescent="0.25">
      <c r="A1906" t="s">
        <v>923</v>
      </c>
      <c r="B1906" t="s">
        <v>20</v>
      </c>
      <c r="C1906" t="s">
        <v>1358</v>
      </c>
    </row>
    <row r="1907" spans="1:3" x14ac:dyDescent="0.25">
      <c r="A1907" t="s">
        <v>923</v>
      </c>
      <c r="B1907" t="s">
        <v>18</v>
      </c>
      <c r="C1907" t="s">
        <v>1357</v>
      </c>
    </row>
    <row r="1908" spans="1:3" x14ac:dyDescent="0.25">
      <c r="A1908" t="s">
        <v>923</v>
      </c>
      <c r="B1908" t="s">
        <v>13</v>
      </c>
      <c r="C1908" t="s">
        <v>1357</v>
      </c>
    </row>
    <row r="1909" spans="1:3" x14ac:dyDescent="0.25">
      <c r="A1909" t="s">
        <v>923</v>
      </c>
      <c r="B1909" t="s">
        <v>19</v>
      </c>
      <c r="C1909" t="s">
        <v>1358</v>
      </c>
    </row>
    <row r="1910" spans="1:3" x14ac:dyDescent="0.25">
      <c r="A1910" t="s">
        <v>923</v>
      </c>
      <c r="B1910" t="s">
        <v>12</v>
      </c>
      <c r="C1910" t="s">
        <v>1357</v>
      </c>
    </row>
    <row r="1911" spans="1:3" x14ac:dyDescent="0.25">
      <c r="A1911" t="s">
        <v>924</v>
      </c>
      <c r="B1911" t="s">
        <v>19</v>
      </c>
      <c r="C1911" t="s">
        <v>1359</v>
      </c>
    </row>
    <row r="1912" spans="1:3" x14ac:dyDescent="0.25">
      <c r="A1912" t="s">
        <v>924</v>
      </c>
      <c r="B1912" t="s">
        <v>19</v>
      </c>
      <c r="C1912" t="s">
        <v>1360</v>
      </c>
    </row>
    <row r="1913" spans="1:3" x14ac:dyDescent="0.25">
      <c r="A1913" t="s">
        <v>924</v>
      </c>
      <c r="B1913" t="s">
        <v>19</v>
      </c>
      <c r="C1913" t="s">
        <v>1361</v>
      </c>
    </row>
    <row r="1914" spans="1:3" x14ac:dyDescent="0.25">
      <c r="A1914" t="s">
        <v>924</v>
      </c>
      <c r="B1914" t="s">
        <v>20</v>
      </c>
      <c r="C1914" t="s">
        <v>1360</v>
      </c>
    </row>
    <row r="1915" spans="1:3" x14ac:dyDescent="0.25">
      <c r="A1915" t="s">
        <v>924</v>
      </c>
      <c r="B1915" t="s">
        <v>20</v>
      </c>
      <c r="C1915" t="s">
        <v>1361</v>
      </c>
    </row>
    <row r="1916" spans="1:3" x14ac:dyDescent="0.25">
      <c r="A1916" t="s">
        <v>924</v>
      </c>
      <c r="B1916" t="s">
        <v>20</v>
      </c>
      <c r="C1916" t="s">
        <v>1359</v>
      </c>
    </row>
    <row r="1917" spans="1:3" x14ac:dyDescent="0.25">
      <c r="A1917" t="s">
        <v>924</v>
      </c>
      <c r="B1917" t="s">
        <v>20</v>
      </c>
      <c r="C1917" t="s">
        <v>1362</v>
      </c>
    </row>
    <row r="1918" spans="1:3" x14ac:dyDescent="0.25">
      <c r="A1918" t="s">
        <v>924</v>
      </c>
      <c r="B1918" t="s">
        <v>19</v>
      </c>
      <c r="C1918" t="s">
        <v>1362</v>
      </c>
    </row>
    <row r="1919" spans="1:3" x14ac:dyDescent="0.25">
      <c r="A1919" t="s">
        <v>924</v>
      </c>
      <c r="B1919" t="s">
        <v>12</v>
      </c>
      <c r="C1919" t="s">
        <v>1359</v>
      </c>
    </row>
    <row r="1920" spans="1:3" x14ac:dyDescent="0.25">
      <c r="A1920" t="s">
        <v>924</v>
      </c>
      <c r="B1920" t="s">
        <v>13</v>
      </c>
      <c r="C1920" t="s">
        <v>1362</v>
      </c>
    </row>
    <row r="1921" spans="1:3" x14ac:dyDescent="0.25">
      <c r="A1921" t="s">
        <v>924</v>
      </c>
      <c r="B1921" t="s">
        <v>13</v>
      </c>
      <c r="C1921" t="s">
        <v>1360</v>
      </c>
    </row>
    <row r="1922" spans="1:3" x14ac:dyDescent="0.25">
      <c r="A1922" t="s">
        <v>924</v>
      </c>
      <c r="B1922" t="s">
        <v>12</v>
      </c>
      <c r="C1922" t="s">
        <v>1362</v>
      </c>
    </row>
    <row r="1923" spans="1:3" x14ac:dyDescent="0.25">
      <c r="A1923" t="s">
        <v>924</v>
      </c>
      <c r="B1923" t="s">
        <v>12</v>
      </c>
      <c r="C1923" t="s">
        <v>1360</v>
      </c>
    </row>
    <row r="1924" spans="1:3" x14ac:dyDescent="0.25">
      <c r="A1924" t="s">
        <v>924</v>
      </c>
      <c r="B1924" t="s">
        <v>12</v>
      </c>
      <c r="C1924" t="s">
        <v>1361</v>
      </c>
    </row>
    <row r="1925" spans="1:3" x14ac:dyDescent="0.25">
      <c r="A1925" t="s">
        <v>924</v>
      </c>
      <c r="B1925" t="s">
        <v>18</v>
      </c>
      <c r="C1925" t="s">
        <v>1360</v>
      </c>
    </row>
    <row r="1926" spans="1:3" x14ac:dyDescent="0.25">
      <c r="A1926" t="s">
        <v>924</v>
      </c>
      <c r="B1926" t="s">
        <v>18</v>
      </c>
      <c r="C1926" t="s">
        <v>1361</v>
      </c>
    </row>
    <row r="1927" spans="1:3" x14ac:dyDescent="0.25">
      <c r="A1927" t="s">
        <v>924</v>
      </c>
      <c r="B1927" t="s">
        <v>18</v>
      </c>
      <c r="C1927" t="s">
        <v>1359</v>
      </c>
    </row>
    <row r="1928" spans="1:3" x14ac:dyDescent="0.25">
      <c r="A1928" t="s">
        <v>924</v>
      </c>
      <c r="B1928" t="s">
        <v>13</v>
      </c>
      <c r="C1928" t="s">
        <v>1361</v>
      </c>
    </row>
    <row r="1929" spans="1:3" x14ac:dyDescent="0.25">
      <c r="A1929" t="s">
        <v>924</v>
      </c>
      <c r="B1929" t="s">
        <v>13</v>
      </c>
      <c r="C1929" t="s">
        <v>1359</v>
      </c>
    </row>
    <row r="1930" spans="1:3" x14ac:dyDescent="0.25">
      <c r="A1930" t="s">
        <v>924</v>
      </c>
      <c r="B1930" t="s">
        <v>18</v>
      </c>
      <c r="C1930" t="s">
        <v>1362</v>
      </c>
    </row>
    <row r="1931" spans="1:3" x14ac:dyDescent="0.25">
      <c r="A1931" t="s">
        <v>925</v>
      </c>
      <c r="B1931" t="s">
        <v>19</v>
      </c>
      <c r="C1931" t="s">
        <v>1363</v>
      </c>
    </row>
    <row r="1932" spans="1:3" x14ac:dyDescent="0.25">
      <c r="A1932" t="s">
        <v>925</v>
      </c>
      <c r="B1932" t="s">
        <v>12</v>
      </c>
      <c r="C1932" t="s">
        <v>1363</v>
      </c>
    </row>
    <row r="1933" spans="1:3" x14ac:dyDescent="0.25">
      <c r="A1933" t="s">
        <v>925</v>
      </c>
      <c r="B1933" t="s">
        <v>13</v>
      </c>
      <c r="C1933" t="s">
        <v>1363</v>
      </c>
    </row>
    <row r="1934" spans="1:3" x14ac:dyDescent="0.25">
      <c r="A1934" t="s">
        <v>925</v>
      </c>
      <c r="B1934" t="s">
        <v>18</v>
      </c>
      <c r="C1934" t="s">
        <v>1363</v>
      </c>
    </row>
    <row r="1935" spans="1:3" x14ac:dyDescent="0.25">
      <c r="A1935" t="s">
        <v>925</v>
      </c>
      <c r="B1935" t="s">
        <v>20</v>
      </c>
      <c r="C1935" t="s">
        <v>1363</v>
      </c>
    </row>
    <row r="1936" spans="1:3" x14ac:dyDescent="0.25">
      <c r="A1936" t="s">
        <v>926</v>
      </c>
      <c r="B1936" t="s">
        <v>20</v>
      </c>
      <c r="C1936" t="s">
        <v>1364</v>
      </c>
    </row>
    <row r="1937" spans="1:3" x14ac:dyDescent="0.25">
      <c r="A1937" t="s">
        <v>926</v>
      </c>
      <c r="B1937" t="s">
        <v>12</v>
      </c>
      <c r="C1937" t="s">
        <v>1364</v>
      </c>
    </row>
    <row r="1938" spans="1:3" x14ac:dyDescent="0.25">
      <c r="A1938" t="s">
        <v>926</v>
      </c>
      <c r="B1938" t="s">
        <v>19</v>
      </c>
      <c r="C1938" t="s">
        <v>1364</v>
      </c>
    </row>
    <row r="1939" spans="1:3" x14ac:dyDescent="0.25">
      <c r="A1939" t="s">
        <v>926</v>
      </c>
      <c r="B1939" t="s">
        <v>13</v>
      </c>
      <c r="C1939" t="s">
        <v>1364</v>
      </c>
    </row>
    <row r="1940" spans="1:3" x14ac:dyDescent="0.25">
      <c r="A1940" t="s">
        <v>926</v>
      </c>
      <c r="B1940" t="s">
        <v>18</v>
      </c>
      <c r="C1940" t="s">
        <v>1364</v>
      </c>
    </row>
    <row r="1941" spans="1:3" x14ac:dyDescent="0.25">
      <c r="A1941" t="s">
        <v>926</v>
      </c>
      <c r="B1941" t="s">
        <v>12</v>
      </c>
      <c r="C1941" t="s">
        <v>1365</v>
      </c>
    </row>
    <row r="1942" spans="1:3" x14ac:dyDescent="0.25">
      <c r="A1942" t="s">
        <v>926</v>
      </c>
      <c r="B1942" t="s">
        <v>19</v>
      </c>
      <c r="C1942" t="s">
        <v>1365</v>
      </c>
    </row>
    <row r="1943" spans="1:3" x14ac:dyDescent="0.25">
      <c r="A1943" t="s">
        <v>926</v>
      </c>
      <c r="B1943" t="s">
        <v>20</v>
      </c>
      <c r="C1943" t="s">
        <v>1365</v>
      </c>
    </row>
    <row r="1944" spans="1:3" x14ac:dyDescent="0.25">
      <c r="A1944" t="s">
        <v>926</v>
      </c>
      <c r="B1944" t="s">
        <v>13</v>
      </c>
      <c r="C1944" t="s">
        <v>1365</v>
      </c>
    </row>
    <row r="1945" spans="1:3" x14ac:dyDescent="0.25">
      <c r="A1945" t="s">
        <v>926</v>
      </c>
      <c r="B1945" t="s">
        <v>18</v>
      </c>
      <c r="C1945" t="s">
        <v>1365</v>
      </c>
    </row>
    <row r="1946" spans="1:3" x14ac:dyDescent="0.25">
      <c r="A1946" t="s">
        <v>66</v>
      </c>
      <c r="B1946" t="s">
        <v>18</v>
      </c>
      <c r="C1946" t="s">
        <v>1366</v>
      </c>
    </row>
    <row r="1947" spans="1:3" x14ac:dyDescent="0.25">
      <c r="A1947" t="s">
        <v>66</v>
      </c>
      <c r="B1947" t="s">
        <v>18</v>
      </c>
      <c r="C1947" t="s">
        <v>1367</v>
      </c>
    </row>
    <row r="1948" spans="1:3" x14ac:dyDescent="0.25">
      <c r="A1948" t="s">
        <v>66</v>
      </c>
      <c r="B1948" t="s">
        <v>18</v>
      </c>
      <c r="C1948" t="s">
        <v>1368</v>
      </c>
    </row>
    <row r="1949" spans="1:3" x14ac:dyDescent="0.25">
      <c r="A1949" t="s">
        <v>66</v>
      </c>
      <c r="B1949" t="s">
        <v>19</v>
      </c>
      <c r="C1949" t="s">
        <v>1369</v>
      </c>
    </row>
    <row r="1950" spans="1:3" x14ac:dyDescent="0.25">
      <c r="A1950" t="s">
        <v>66</v>
      </c>
      <c r="B1950" t="s">
        <v>19</v>
      </c>
      <c r="C1950" t="s">
        <v>1370</v>
      </c>
    </row>
    <row r="1951" spans="1:3" x14ac:dyDescent="0.25">
      <c r="A1951" t="s">
        <v>66</v>
      </c>
      <c r="B1951" t="s">
        <v>19</v>
      </c>
      <c r="C1951" t="s">
        <v>1371</v>
      </c>
    </row>
    <row r="1952" spans="1:3" x14ac:dyDescent="0.25">
      <c r="A1952" t="s">
        <v>66</v>
      </c>
      <c r="B1952" t="s">
        <v>20</v>
      </c>
      <c r="C1952" t="s">
        <v>1369</v>
      </c>
    </row>
    <row r="1953" spans="1:3" x14ac:dyDescent="0.25">
      <c r="A1953" t="s">
        <v>66</v>
      </c>
      <c r="B1953" t="s">
        <v>20</v>
      </c>
      <c r="C1953" t="s">
        <v>1370</v>
      </c>
    </row>
    <row r="1954" spans="1:3" x14ac:dyDescent="0.25">
      <c r="A1954" t="s">
        <v>66</v>
      </c>
      <c r="B1954" t="s">
        <v>20</v>
      </c>
      <c r="C1954" t="s">
        <v>1372</v>
      </c>
    </row>
    <row r="1955" spans="1:3" x14ac:dyDescent="0.25">
      <c r="A1955" t="s">
        <v>66</v>
      </c>
      <c r="B1955" t="s">
        <v>20</v>
      </c>
      <c r="C1955" t="s">
        <v>1367</v>
      </c>
    </row>
    <row r="1956" spans="1:3" x14ac:dyDescent="0.25">
      <c r="A1956" t="s">
        <v>66</v>
      </c>
      <c r="B1956" t="s">
        <v>20</v>
      </c>
      <c r="C1956" t="s">
        <v>1368</v>
      </c>
    </row>
    <row r="1957" spans="1:3" x14ac:dyDescent="0.25">
      <c r="A1957" t="s">
        <v>66</v>
      </c>
      <c r="B1957" t="s">
        <v>20</v>
      </c>
      <c r="C1957" t="s">
        <v>1371</v>
      </c>
    </row>
    <row r="1958" spans="1:3" x14ac:dyDescent="0.25">
      <c r="A1958" t="s">
        <v>66</v>
      </c>
      <c r="B1958" t="s">
        <v>19</v>
      </c>
      <c r="C1958" t="s">
        <v>1372</v>
      </c>
    </row>
    <row r="1959" spans="1:3" x14ac:dyDescent="0.25">
      <c r="A1959" t="s">
        <v>66</v>
      </c>
      <c r="B1959" t="s">
        <v>20</v>
      </c>
      <c r="C1959" t="s">
        <v>1366</v>
      </c>
    </row>
    <row r="1960" spans="1:3" x14ac:dyDescent="0.25">
      <c r="A1960" t="s">
        <v>66</v>
      </c>
      <c r="B1960" t="s">
        <v>19</v>
      </c>
      <c r="C1960" t="s">
        <v>1368</v>
      </c>
    </row>
    <row r="1961" spans="1:3" x14ac:dyDescent="0.25">
      <c r="A1961" t="s">
        <v>66</v>
      </c>
      <c r="B1961" t="s">
        <v>19</v>
      </c>
      <c r="C1961" t="s">
        <v>1366</v>
      </c>
    </row>
    <row r="1962" spans="1:3" x14ac:dyDescent="0.25">
      <c r="A1962" t="s">
        <v>66</v>
      </c>
      <c r="B1962" t="s">
        <v>19</v>
      </c>
      <c r="C1962" t="s">
        <v>1367</v>
      </c>
    </row>
    <row r="1963" spans="1:3" x14ac:dyDescent="0.25">
      <c r="A1963" t="s">
        <v>66</v>
      </c>
      <c r="B1963" t="s">
        <v>18</v>
      </c>
      <c r="C1963" t="s">
        <v>1372</v>
      </c>
    </row>
    <row r="1964" spans="1:3" x14ac:dyDescent="0.25">
      <c r="A1964" t="s">
        <v>66</v>
      </c>
      <c r="B1964" t="s">
        <v>13</v>
      </c>
      <c r="C1964" t="s">
        <v>1369</v>
      </c>
    </row>
    <row r="1965" spans="1:3" x14ac:dyDescent="0.25">
      <c r="A1965" t="s">
        <v>66</v>
      </c>
      <c r="B1965" t="s">
        <v>13</v>
      </c>
      <c r="C1965" t="s">
        <v>1370</v>
      </c>
    </row>
    <row r="1966" spans="1:3" x14ac:dyDescent="0.25">
      <c r="A1966" t="s">
        <v>66</v>
      </c>
      <c r="B1966" t="s">
        <v>12</v>
      </c>
      <c r="C1966" t="s">
        <v>1372</v>
      </c>
    </row>
    <row r="1967" spans="1:3" x14ac:dyDescent="0.25">
      <c r="A1967" t="s">
        <v>66</v>
      </c>
      <c r="B1967" t="s">
        <v>12</v>
      </c>
      <c r="C1967" t="s">
        <v>1367</v>
      </c>
    </row>
    <row r="1968" spans="1:3" x14ac:dyDescent="0.25">
      <c r="A1968" t="s">
        <v>66</v>
      </c>
      <c r="B1968" t="s">
        <v>12</v>
      </c>
      <c r="C1968" t="s">
        <v>1370</v>
      </c>
    </row>
    <row r="1969" spans="1:3" x14ac:dyDescent="0.25">
      <c r="A1969" t="s">
        <v>66</v>
      </c>
      <c r="B1969" t="s">
        <v>12</v>
      </c>
      <c r="C1969" t="s">
        <v>1371</v>
      </c>
    </row>
    <row r="1970" spans="1:3" x14ac:dyDescent="0.25">
      <c r="A1970" t="s">
        <v>66</v>
      </c>
      <c r="B1970" t="s">
        <v>13</v>
      </c>
      <c r="C1970" t="s">
        <v>1371</v>
      </c>
    </row>
    <row r="1971" spans="1:3" x14ac:dyDescent="0.25">
      <c r="A1971" t="s">
        <v>66</v>
      </c>
      <c r="B1971" t="s">
        <v>12</v>
      </c>
      <c r="C1971" t="s">
        <v>1369</v>
      </c>
    </row>
    <row r="1972" spans="1:3" x14ac:dyDescent="0.25">
      <c r="A1972" t="s">
        <v>66</v>
      </c>
      <c r="B1972" t="s">
        <v>13</v>
      </c>
      <c r="C1972" t="s">
        <v>1372</v>
      </c>
    </row>
    <row r="1973" spans="1:3" x14ac:dyDescent="0.25">
      <c r="A1973" t="s">
        <v>66</v>
      </c>
      <c r="B1973" t="s">
        <v>18</v>
      </c>
      <c r="C1973" t="s">
        <v>1371</v>
      </c>
    </row>
    <row r="1974" spans="1:3" x14ac:dyDescent="0.25">
      <c r="A1974" t="s">
        <v>66</v>
      </c>
      <c r="B1974" t="s">
        <v>13</v>
      </c>
      <c r="C1974" t="s">
        <v>1366</v>
      </c>
    </row>
    <row r="1975" spans="1:3" x14ac:dyDescent="0.25">
      <c r="A1975" t="s">
        <v>66</v>
      </c>
      <c r="B1975" t="s">
        <v>18</v>
      </c>
      <c r="C1975" t="s">
        <v>1369</v>
      </c>
    </row>
    <row r="1976" spans="1:3" x14ac:dyDescent="0.25">
      <c r="A1976" t="s">
        <v>66</v>
      </c>
      <c r="B1976" t="s">
        <v>18</v>
      </c>
      <c r="C1976" t="s">
        <v>1370</v>
      </c>
    </row>
    <row r="1977" spans="1:3" x14ac:dyDescent="0.25">
      <c r="A1977" t="s">
        <v>66</v>
      </c>
      <c r="B1977" t="s">
        <v>12</v>
      </c>
      <c r="C1977" t="s">
        <v>1368</v>
      </c>
    </row>
    <row r="1978" spans="1:3" x14ac:dyDescent="0.25">
      <c r="A1978" t="s">
        <v>66</v>
      </c>
      <c r="B1978" t="s">
        <v>12</v>
      </c>
      <c r="C1978" t="s">
        <v>1366</v>
      </c>
    </row>
    <row r="1979" spans="1:3" x14ac:dyDescent="0.25">
      <c r="A1979" t="s">
        <v>66</v>
      </c>
      <c r="B1979" t="s">
        <v>13</v>
      </c>
      <c r="C1979" t="s">
        <v>1367</v>
      </c>
    </row>
    <row r="1980" spans="1:3" x14ac:dyDescent="0.25">
      <c r="A1980" t="s">
        <v>66</v>
      </c>
      <c r="B1980" t="s">
        <v>13</v>
      </c>
      <c r="C1980" t="s">
        <v>1368</v>
      </c>
    </row>
    <row r="1981" spans="1:3" x14ac:dyDescent="0.25">
      <c r="A1981" t="s">
        <v>927</v>
      </c>
      <c r="B1981" t="s">
        <v>19</v>
      </c>
      <c r="C1981" t="s">
        <v>1373</v>
      </c>
    </row>
    <row r="1982" spans="1:3" x14ac:dyDescent="0.25">
      <c r="A1982" t="s">
        <v>927</v>
      </c>
      <c r="B1982" t="s">
        <v>19</v>
      </c>
      <c r="C1982" t="s">
        <v>1374</v>
      </c>
    </row>
    <row r="1983" spans="1:3" x14ac:dyDescent="0.25">
      <c r="A1983" t="s">
        <v>927</v>
      </c>
      <c r="B1983" t="s">
        <v>19</v>
      </c>
      <c r="C1983" t="s">
        <v>1375</v>
      </c>
    </row>
    <row r="1984" spans="1:3" x14ac:dyDescent="0.25">
      <c r="A1984" t="s">
        <v>927</v>
      </c>
      <c r="B1984" t="s">
        <v>19</v>
      </c>
      <c r="C1984" t="s">
        <v>1376</v>
      </c>
    </row>
    <row r="1985" spans="1:3" x14ac:dyDescent="0.25">
      <c r="A1985" t="s">
        <v>927</v>
      </c>
      <c r="B1985" t="s">
        <v>18</v>
      </c>
      <c r="C1985" t="s">
        <v>1375</v>
      </c>
    </row>
    <row r="1986" spans="1:3" x14ac:dyDescent="0.25">
      <c r="A1986" t="s">
        <v>927</v>
      </c>
      <c r="B1986" t="s">
        <v>18</v>
      </c>
      <c r="C1986" t="s">
        <v>1377</v>
      </c>
    </row>
    <row r="1987" spans="1:3" x14ac:dyDescent="0.25">
      <c r="A1987" t="s">
        <v>927</v>
      </c>
      <c r="B1987" t="s">
        <v>18</v>
      </c>
      <c r="C1987" t="s">
        <v>1378</v>
      </c>
    </row>
    <row r="1988" spans="1:3" x14ac:dyDescent="0.25">
      <c r="A1988" t="s">
        <v>927</v>
      </c>
      <c r="B1988" t="s">
        <v>19</v>
      </c>
      <c r="C1988" t="s">
        <v>1377</v>
      </c>
    </row>
    <row r="1989" spans="1:3" x14ac:dyDescent="0.25">
      <c r="A1989" t="s">
        <v>927</v>
      </c>
      <c r="B1989" t="s">
        <v>20</v>
      </c>
      <c r="C1989" t="s">
        <v>1375</v>
      </c>
    </row>
    <row r="1990" spans="1:3" x14ac:dyDescent="0.25">
      <c r="A1990" t="s">
        <v>927</v>
      </c>
      <c r="B1990" t="s">
        <v>20</v>
      </c>
      <c r="C1990" t="s">
        <v>1377</v>
      </c>
    </row>
    <row r="1991" spans="1:3" x14ac:dyDescent="0.25">
      <c r="A1991" t="s">
        <v>927</v>
      </c>
      <c r="B1991" t="s">
        <v>20</v>
      </c>
      <c r="C1991" t="s">
        <v>1378</v>
      </c>
    </row>
    <row r="1992" spans="1:3" x14ac:dyDescent="0.25">
      <c r="A1992" t="s">
        <v>927</v>
      </c>
      <c r="B1992" t="s">
        <v>20</v>
      </c>
      <c r="C1992" t="s">
        <v>1374</v>
      </c>
    </row>
    <row r="1993" spans="1:3" x14ac:dyDescent="0.25">
      <c r="A1993" t="s">
        <v>927</v>
      </c>
      <c r="B1993" t="s">
        <v>19</v>
      </c>
      <c r="C1993" t="s">
        <v>1378</v>
      </c>
    </row>
    <row r="1994" spans="1:3" x14ac:dyDescent="0.25">
      <c r="A1994" t="s">
        <v>927</v>
      </c>
      <c r="B1994" t="s">
        <v>20</v>
      </c>
      <c r="C1994" t="s">
        <v>1376</v>
      </c>
    </row>
    <row r="1995" spans="1:3" x14ac:dyDescent="0.25">
      <c r="A1995" t="s">
        <v>927</v>
      </c>
      <c r="B1995" t="s">
        <v>20</v>
      </c>
      <c r="C1995" t="s">
        <v>1373</v>
      </c>
    </row>
    <row r="1996" spans="1:3" x14ac:dyDescent="0.25">
      <c r="A1996" t="s">
        <v>927</v>
      </c>
      <c r="B1996" t="s">
        <v>12</v>
      </c>
      <c r="C1996" t="s">
        <v>1377</v>
      </c>
    </row>
    <row r="1997" spans="1:3" x14ac:dyDescent="0.25">
      <c r="A1997" t="s">
        <v>927</v>
      </c>
      <c r="B1997" t="s">
        <v>12</v>
      </c>
      <c r="C1997" t="s">
        <v>1378</v>
      </c>
    </row>
    <row r="1998" spans="1:3" x14ac:dyDescent="0.25">
      <c r="A1998" t="s">
        <v>927</v>
      </c>
      <c r="B1998" t="s">
        <v>13</v>
      </c>
      <c r="C1998" t="s">
        <v>1376</v>
      </c>
    </row>
    <row r="1999" spans="1:3" x14ac:dyDescent="0.25">
      <c r="A1999" t="s">
        <v>927</v>
      </c>
      <c r="B1999" t="s">
        <v>12</v>
      </c>
      <c r="C1999" t="s">
        <v>1375</v>
      </c>
    </row>
    <row r="2000" spans="1:3" x14ac:dyDescent="0.25">
      <c r="A2000" t="s">
        <v>927</v>
      </c>
      <c r="B2000" t="s">
        <v>12</v>
      </c>
      <c r="C2000" t="s">
        <v>1376</v>
      </c>
    </row>
    <row r="2001" spans="1:3" x14ac:dyDescent="0.25">
      <c r="A2001" t="s">
        <v>927</v>
      </c>
      <c r="B2001" t="s">
        <v>12</v>
      </c>
      <c r="C2001" t="s">
        <v>1373</v>
      </c>
    </row>
    <row r="2002" spans="1:3" x14ac:dyDescent="0.25">
      <c r="A2002" t="s">
        <v>927</v>
      </c>
      <c r="B2002" t="s">
        <v>12</v>
      </c>
      <c r="C2002" t="s">
        <v>1374</v>
      </c>
    </row>
    <row r="2003" spans="1:3" x14ac:dyDescent="0.25">
      <c r="A2003" t="s">
        <v>927</v>
      </c>
      <c r="B2003" t="s">
        <v>13</v>
      </c>
      <c r="C2003" t="s">
        <v>1373</v>
      </c>
    </row>
    <row r="2004" spans="1:3" x14ac:dyDescent="0.25">
      <c r="A2004" t="s">
        <v>927</v>
      </c>
      <c r="B2004" t="s">
        <v>18</v>
      </c>
      <c r="C2004" t="s">
        <v>1376</v>
      </c>
    </row>
    <row r="2005" spans="1:3" x14ac:dyDescent="0.25">
      <c r="A2005" t="s">
        <v>927</v>
      </c>
      <c r="B2005" t="s">
        <v>18</v>
      </c>
      <c r="C2005" t="s">
        <v>1373</v>
      </c>
    </row>
    <row r="2006" spans="1:3" x14ac:dyDescent="0.25">
      <c r="A2006" t="s">
        <v>927</v>
      </c>
      <c r="B2006" t="s">
        <v>18</v>
      </c>
      <c r="C2006" t="s">
        <v>1374</v>
      </c>
    </row>
    <row r="2007" spans="1:3" x14ac:dyDescent="0.25">
      <c r="A2007" t="s">
        <v>927</v>
      </c>
      <c r="B2007" t="s">
        <v>13</v>
      </c>
      <c r="C2007" t="s">
        <v>1378</v>
      </c>
    </row>
    <row r="2008" spans="1:3" x14ac:dyDescent="0.25">
      <c r="A2008" t="s">
        <v>927</v>
      </c>
      <c r="B2008" t="s">
        <v>13</v>
      </c>
      <c r="C2008" t="s">
        <v>1374</v>
      </c>
    </row>
    <row r="2009" spans="1:3" x14ac:dyDescent="0.25">
      <c r="A2009" t="s">
        <v>927</v>
      </c>
      <c r="B2009" t="s">
        <v>13</v>
      </c>
      <c r="C2009" t="s">
        <v>1375</v>
      </c>
    </row>
    <row r="2010" spans="1:3" x14ac:dyDescent="0.25">
      <c r="A2010" t="s">
        <v>927</v>
      </c>
      <c r="B2010" t="s">
        <v>13</v>
      </c>
      <c r="C2010" t="s">
        <v>1377</v>
      </c>
    </row>
    <row r="2011" spans="1:3" x14ac:dyDescent="0.25">
      <c r="A2011" t="s">
        <v>68</v>
      </c>
      <c r="B2011" t="s">
        <v>19</v>
      </c>
      <c r="C2011" t="s">
        <v>1379</v>
      </c>
    </row>
    <row r="2012" spans="1:3" x14ac:dyDescent="0.25">
      <c r="A2012" t="s">
        <v>68</v>
      </c>
      <c r="B2012" t="s">
        <v>19</v>
      </c>
      <c r="C2012" t="s">
        <v>1380</v>
      </c>
    </row>
    <row r="2013" spans="1:3" x14ac:dyDescent="0.25">
      <c r="A2013" t="s">
        <v>68</v>
      </c>
      <c r="B2013" t="s">
        <v>19</v>
      </c>
      <c r="C2013" t="s">
        <v>1381</v>
      </c>
    </row>
    <row r="2014" spans="1:3" x14ac:dyDescent="0.25">
      <c r="A2014" t="s">
        <v>68</v>
      </c>
      <c r="B2014" t="s">
        <v>19</v>
      </c>
      <c r="C2014" t="s">
        <v>1382</v>
      </c>
    </row>
    <row r="2015" spans="1:3" x14ac:dyDescent="0.25">
      <c r="A2015" t="s">
        <v>68</v>
      </c>
      <c r="B2015" t="s">
        <v>19</v>
      </c>
      <c r="C2015" t="s">
        <v>1383</v>
      </c>
    </row>
    <row r="2016" spans="1:3" x14ac:dyDescent="0.25">
      <c r="A2016" t="s">
        <v>68</v>
      </c>
      <c r="B2016" t="s">
        <v>19</v>
      </c>
      <c r="C2016" t="s">
        <v>1384</v>
      </c>
    </row>
    <row r="2017" spans="1:3" x14ac:dyDescent="0.25">
      <c r="A2017" t="s">
        <v>68</v>
      </c>
      <c r="B2017" t="s">
        <v>19</v>
      </c>
      <c r="C2017" t="s">
        <v>1385</v>
      </c>
    </row>
    <row r="2018" spans="1:3" x14ac:dyDescent="0.25">
      <c r="A2018" t="s">
        <v>68</v>
      </c>
      <c r="B2018" t="s">
        <v>19</v>
      </c>
      <c r="C2018" t="s">
        <v>1386</v>
      </c>
    </row>
    <row r="2019" spans="1:3" x14ac:dyDescent="0.25">
      <c r="A2019" t="s">
        <v>68</v>
      </c>
      <c r="B2019" t="s">
        <v>18</v>
      </c>
      <c r="C2019" t="s">
        <v>1383</v>
      </c>
    </row>
    <row r="2020" spans="1:3" x14ac:dyDescent="0.25">
      <c r="A2020" t="s">
        <v>68</v>
      </c>
      <c r="B2020" t="s">
        <v>18</v>
      </c>
      <c r="C2020" t="s">
        <v>1384</v>
      </c>
    </row>
    <row r="2021" spans="1:3" x14ac:dyDescent="0.25">
      <c r="A2021" t="s">
        <v>68</v>
      </c>
      <c r="B2021" t="s">
        <v>18</v>
      </c>
      <c r="C2021" t="s">
        <v>1385</v>
      </c>
    </row>
    <row r="2022" spans="1:3" x14ac:dyDescent="0.25">
      <c r="A2022" t="s">
        <v>68</v>
      </c>
      <c r="B2022" t="s">
        <v>18</v>
      </c>
      <c r="C2022" t="s">
        <v>1387</v>
      </c>
    </row>
    <row r="2023" spans="1:3" x14ac:dyDescent="0.25">
      <c r="A2023" t="s">
        <v>68</v>
      </c>
      <c r="B2023" t="s">
        <v>19</v>
      </c>
      <c r="C2023" t="s">
        <v>1388</v>
      </c>
    </row>
    <row r="2024" spans="1:3" x14ac:dyDescent="0.25">
      <c r="A2024" t="s">
        <v>68</v>
      </c>
      <c r="B2024" t="s">
        <v>18</v>
      </c>
      <c r="C2024" t="s">
        <v>1389</v>
      </c>
    </row>
    <row r="2025" spans="1:3" x14ac:dyDescent="0.25">
      <c r="A2025" t="s">
        <v>68</v>
      </c>
      <c r="B2025" t="s">
        <v>18</v>
      </c>
      <c r="C2025" t="s">
        <v>1390</v>
      </c>
    </row>
    <row r="2026" spans="1:3" x14ac:dyDescent="0.25">
      <c r="A2026" t="s">
        <v>68</v>
      </c>
      <c r="B2026" t="s">
        <v>20</v>
      </c>
      <c r="C2026" t="s">
        <v>1384</v>
      </c>
    </row>
    <row r="2027" spans="1:3" x14ac:dyDescent="0.25">
      <c r="A2027" t="s">
        <v>68</v>
      </c>
      <c r="B2027" t="s">
        <v>20</v>
      </c>
      <c r="C2027" t="s">
        <v>1385</v>
      </c>
    </row>
    <row r="2028" spans="1:3" x14ac:dyDescent="0.25">
      <c r="A2028" t="s">
        <v>68</v>
      </c>
      <c r="B2028" t="s">
        <v>20</v>
      </c>
      <c r="C2028" t="s">
        <v>1382</v>
      </c>
    </row>
    <row r="2029" spans="1:3" x14ac:dyDescent="0.25">
      <c r="A2029" t="s">
        <v>68</v>
      </c>
      <c r="B2029" t="s">
        <v>20</v>
      </c>
      <c r="C2029" t="s">
        <v>1383</v>
      </c>
    </row>
    <row r="2030" spans="1:3" x14ac:dyDescent="0.25">
      <c r="A2030" t="s">
        <v>68</v>
      </c>
      <c r="B2030" t="s">
        <v>20</v>
      </c>
      <c r="C2030" t="s">
        <v>1389</v>
      </c>
    </row>
    <row r="2031" spans="1:3" x14ac:dyDescent="0.25">
      <c r="A2031" t="s">
        <v>68</v>
      </c>
      <c r="B2031" t="s">
        <v>20</v>
      </c>
      <c r="C2031" t="s">
        <v>1390</v>
      </c>
    </row>
    <row r="2032" spans="1:3" x14ac:dyDescent="0.25">
      <c r="A2032" t="s">
        <v>68</v>
      </c>
      <c r="B2032" t="s">
        <v>20</v>
      </c>
      <c r="C2032" t="s">
        <v>1387</v>
      </c>
    </row>
    <row r="2033" spans="1:3" x14ac:dyDescent="0.25">
      <c r="A2033" t="s">
        <v>68</v>
      </c>
      <c r="B2033" t="s">
        <v>20</v>
      </c>
      <c r="C2033" t="s">
        <v>1379</v>
      </c>
    </row>
    <row r="2034" spans="1:3" x14ac:dyDescent="0.25">
      <c r="A2034" t="s">
        <v>68</v>
      </c>
      <c r="B2034" t="s">
        <v>19</v>
      </c>
      <c r="C2034" t="s">
        <v>1389</v>
      </c>
    </row>
    <row r="2035" spans="1:3" x14ac:dyDescent="0.25">
      <c r="A2035" t="s">
        <v>68</v>
      </c>
      <c r="B2035" t="s">
        <v>19</v>
      </c>
      <c r="C2035" t="s">
        <v>1390</v>
      </c>
    </row>
    <row r="2036" spans="1:3" x14ac:dyDescent="0.25">
      <c r="A2036" t="s">
        <v>68</v>
      </c>
      <c r="B2036" t="s">
        <v>19</v>
      </c>
      <c r="C2036" t="s">
        <v>1387</v>
      </c>
    </row>
    <row r="2037" spans="1:3" x14ac:dyDescent="0.25">
      <c r="A2037" t="s">
        <v>68</v>
      </c>
      <c r="B2037" t="s">
        <v>20</v>
      </c>
      <c r="C2037" t="s">
        <v>1388</v>
      </c>
    </row>
    <row r="2038" spans="1:3" x14ac:dyDescent="0.25">
      <c r="A2038" t="s">
        <v>68</v>
      </c>
      <c r="B2038" t="s">
        <v>20</v>
      </c>
      <c r="C2038" t="s">
        <v>1380</v>
      </c>
    </row>
    <row r="2039" spans="1:3" x14ac:dyDescent="0.25">
      <c r="A2039" t="s">
        <v>68</v>
      </c>
      <c r="B2039" t="s">
        <v>20</v>
      </c>
      <c r="C2039" t="s">
        <v>1381</v>
      </c>
    </row>
    <row r="2040" spans="1:3" x14ac:dyDescent="0.25">
      <c r="A2040" t="s">
        <v>68</v>
      </c>
      <c r="B2040" t="s">
        <v>20</v>
      </c>
      <c r="C2040" t="s">
        <v>1386</v>
      </c>
    </row>
    <row r="2041" spans="1:3" x14ac:dyDescent="0.25">
      <c r="A2041" t="s">
        <v>68</v>
      </c>
      <c r="B2041" t="s">
        <v>12</v>
      </c>
      <c r="C2041" t="s">
        <v>1390</v>
      </c>
    </row>
    <row r="2042" spans="1:3" x14ac:dyDescent="0.25">
      <c r="A2042" t="s">
        <v>68</v>
      </c>
      <c r="B2042" t="s">
        <v>12</v>
      </c>
      <c r="C2042" t="s">
        <v>1387</v>
      </c>
    </row>
    <row r="2043" spans="1:3" x14ac:dyDescent="0.25">
      <c r="A2043" t="s">
        <v>68</v>
      </c>
      <c r="B2043" t="s">
        <v>12</v>
      </c>
      <c r="C2043" t="s">
        <v>1383</v>
      </c>
    </row>
    <row r="2044" spans="1:3" x14ac:dyDescent="0.25">
      <c r="A2044" t="s">
        <v>68</v>
      </c>
      <c r="B2044" t="s">
        <v>12</v>
      </c>
      <c r="C2044" t="s">
        <v>1389</v>
      </c>
    </row>
    <row r="2045" spans="1:3" x14ac:dyDescent="0.25">
      <c r="A2045" t="s">
        <v>68</v>
      </c>
      <c r="B2045" t="s">
        <v>13</v>
      </c>
      <c r="C2045" t="s">
        <v>1381</v>
      </c>
    </row>
    <row r="2046" spans="1:3" x14ac:dyDescent="0.25">
      <c r="A2046" t="s">
        <v>68</v>
      </c>
      <c r="B2046" t="s">
        <v>13</v>
      </c>
      <c r="C2046" t="s">
        <v>1386</v>
      </c>
    </row>
    <row r="2047" spans="1:3" x14ac:dyDescent="0.25">
      <c r="A2047" t="s">
        <v>68</v>
      </c>
      <c r="B2047" t="s">
        <v>13</v>
      </c>
      <c r="C2047" t="s">
        <v>1388</v>
      </c>
    </row>
    <row r="2048" spans="1:3" x14ac:dyDescent="0.25">
      <c r="A2048" t="s">
        <v>68</v>
      </c>
      <c r="B2048" t="s">
        <v>12</v>
      </c>
      <c r="C2048" t="s">
        <v>1384</v>
      </c>
    </row>
    <row r="2049" spans="1:3" x14ac:dyDescent="0.25">
      <c r="A2049" t="s">
        <v>68</v>
      </c>
      <c r="B2049" t="s">
        <v>12</v>
      </c>
      <c r="C2049" t="s">
        <v>1381</v>
      </c>
    </row>
    <row r="2050" spans="1:3" x14ac:dyDescent="0.25">
      <c r="A2050" t="s">
        <v>68</v>
      </c>
      <c r="B2050" t="s">
        <v>12</v>
      </c>
      <c r="C2050" t="s">
        <v>1386</v>
      </c>
    </row>
    <row r="2051" spans="1:3" x14ac:dyDescent="0.25">
      <c r="A2051" t="s">
        <v>68</v>
      </c>
      <c r="B2051" t="s">
        <v>12</v>
      </c>
      <c r="C2051" t="s">
        <v>1388</v>
      </c>
    </row>
    <row r="2052" spans="1:3" x14ac:dyDescent="0.25">
      <c r="A2052" t="s">
        <v>68</v>
      </c>
      <c r="B2052" t="s">
        <v>12</v>
      </c>
      <c r="C2052" t="s">
        <v>1380</v>
      </c>
    </row>
    <row r="2053" spans="1:3" x14ac:dyDescent="0.25">
      <c r="A2053" t="s">
        <v>68</v>
      </c>
      <c r="B2053" t="s">
        <v>12</v>
      </c>
      <c r="C2053" t="s">
        <v>1385</v>
      </c>
    </row>
    <row r="2054" spans="1:3" x14ac:dyDescent="0.25">
      <c r="A2054" t="s">
        <v>68</v>
      </c>
      <c r="B2054" t="s">
        <v>12</v>
      </c>
      <c r="C2054" t="s">
        <v>1382</v>
      </c>
    </row>
    <row r="2055" spans="1:3" x14ac:dyDescent="0.25">
      <c r="A2055" t="s">
        <v>68</v>
      </c>
      <c r="B2055" t="s">
        <v>12</v>
      </c>
      <c r="C2055" t="s">
        <v>1379</v>
      </c>
    </row>
    <row r="2056" spans="1:3" x14ac:dyDescent="0.25">
      <c r="A2056" t="s">
        <v>68</v>
      </c>
      <c r="B2056" t="s">
        <v>18</v>
      </c>
      <c r="C2056" t="s">
        <v>1386</v>
      </c>
    </row>
    <row r="2057" spans="1:3" x14ac:dyDescent="0.25">
      <c r="A2057" t="s">
        <v>68</v>
      </c>
      <c r="B2057" t="s">
        <v>18</v>
      </c>
      <c r="C2057" t="s">
        <v>1388</v>
      </c>
    </row>
    <row r="2058" spans="1:3" x14ac:dyDescent="0.25">
      <c r="A2058" t="s">
        <v>68</v>
      </c>
      <c r="B2058" t="s">
        <v>13</v>
      </c>
      <c r="C2058" t="s">
        <v>1389</v>
      </c>
    </row>
    <row r="2059" spans="1:3" x14ac:dyDescent="0.25">
      <c r="A2059" t="s">
        <v>68</v>
      </c>
      <c r="B2059" t="s">
        <v>18</v>
      </c>
      <c r="C2059" t="s">
        <v>1381</v>
      </c>
    </row>
    <row r="2060" spans="1:3" x14ac:dyDescent="0.25">
      <c r="A2060" t="s">
        <v>68</v>
      </c>
      <c r="B2060" t="s">
        <v>18</v>
      </c>
      <c r="C2060" t="s">
        <v>1382</v>
      </c>
    </row>
    <row r="2061" spans="1:3" x14ac:dyDescent="0.25">
      <c r="A2061" t="s">
        <v>68</v>
      </c>
      <c r="B2061" t="s">
        <v>18</v>
      </c>
      <c r="C2061" t="s">
        <v>1379</v>
      </c>
    </row>
    <row r="2062" spans="1:3" x14ac:dyDescent="0.25">
      <c r="A2062" t="s">
        <v>68</v>
      </c>
      <c r="B2062" t="s">
        <v>18</v>
      </c>
      <c r="C2062" t="s">
        <v>1380</v>
      </c>
    </row>
    <row r="2063" spans="1:3" x14ac:dyDescent="0.25">
      <c r="A2063" t="s">
        <v>68</v>
      </c>
      <c r="B2063" t="s">
        <v>13</v>
      </c>
      <c r="C2063" t="s">
        <v>1390</v>
      </c>
    </row>
    <row r="2064" spans="1:3" x14ac:dyDescent="0.25">
      <c r="A2064" t="s">
        <v>68</v>
      </c>
      <c r="B2064" t="s">
        <v>13</v>
      </c>
      <c r="C2064" t="s">
        <v>1382</v>
      </c>
    </row>
    <row r="2065" spans="1:3" x14ac:dyDescent="0.25">
      <c r="A2065" t="s">
        <v>68</v>
      </c>
      <c r="B2065" t="s">
        <v>13</v>
      </c>
      <c r="C2065" t="s">
        <v>1379</v>
      </c>
    </row>
    <row r="2066" spans="1:3" x14ac:dyDescent="0.25">
      <c r="A2066" t="s">
        <v>68</v>
      </c>
      <c r="B2066" t="s">
        <v>13</v>
      </c>
      <c r="C2066" t="s">
        <v>1380</v>
      </c>
    </row>
    <row r="2067" spans="1:3" x14ac:dyDescent="0.25">
      <c r="A2067" t="s">
        <v>68</v>
      </c>
      <c r="B2067" t="s">
        <v>13</v>
      </c>
      <c r="C2067" t="s">
        <v>1385</v>
      </c>
    </row>
    <row r="2068" spans="1:3" x14ac:dyDescent="0.25">
      <c r="A2068" t="s">
        <v>68</v>
      </c>
      <c r="B2068" t="s">
        <v>13</v>
      </c>
      <c r="C2068" t="s">
        <v>1387</v>
      </c>
    </row>
    <row r="2069" spans="1:3" x14ac:dyDescent="0.25">
      <c r="A2069" t="s">
        <v>68</v>
      </c>
      <c r="B2069" t="s">
        <v>13</v>
      </c>
      <c r="C2069" t="s">
        <v>1383</v>
      </c>
    </row>
    <row r="2070" spans="1:3" x14ac:dyDescent="0.25">
      <c r="A2070" t="s">
        <v>68</v>
      </c>
      <c r="B2070" t="s">
        <v>13</v>
      </c>
      <c r="C2070" t="s">
        <v>1384</v>
      </c>
    </row>
    <row r="2071" spans="1:3" x14ac:dyDescent="0.25">
      <c r="A2071" t="s">
        <v>928</v>
      </c>
      <c r="B2071" t="s">
        <v>19</v>
      </c>
      <c r="C2071" t="s">
        <v>1391</v>
      </c>
    </row>
    <row r="2072" spans="1:3" x14ac:dyDescent="0.25">
      <c r="A2072" t="s">
        <v>928</v>
      </c>
      <c r="B2072" t="s">
        <v>18</v>
      </c>
      <c r="C2072" t="s">
        <v>1392</v>
      </c>
    </row>
    <row r="2073" spans="1:3" x14ac:dyDescent="0.25">
      <c r="A2073" t="s">
        <v>928</v>
      </c>
      <c r="B2073" t="s">
        <v>19</v>
      </c>
      <c r="C2073" t="s">
        <v>1392</v>
      </c>
    </row>
    <row r="2074" spans="1:3" x14ac:dyDescent="0.25">
      <c r="A2074" t="s">
        <v>928</v>
      </c>
      <c r="B2074" t="s">
        <v>20</v>
      </c>
      <c r="C2074" t="s">
        <v>1392</v>
      </c>
    </row>
    <row r="2075" spans="1:3" x14ac:dyDescent="0.25">
      <c r="A2075" t="s">
        <v>928</v>
      </c>
      <c r="B2075" t="s">
        <v>20</v>
      </c>
      <c r="C2075" t="s">
        <v>1391</v>
      </c>
    </row>
    <row r="2076" spans="1:3" x14ac:dyDescent="0.25">
      <c r="A2076" t="s">
        <v>928</v>
      </c>
      <c r="B2076" t="s">
        <v>12</v>
      </c>
      <c r="C2076" t="s">
        <v>1392</v>
      </c>
    </row>
    <row r="2077" spans="1:3" x14ac:dyDescent="0.25">
      <c r="A2077" t="s">
        <v>928</v>
      </c>
      <c r="B2077" t="s">
        <v>12</v>
      </c>
      <c r="C2077" t="s">
        <v>1391</v>
      </c>
    </row>
    <row r="2078" spans="1:3" x14ac:dyDescent="0.25">
      <c r="A2078" t="s">
        <v>928</v>
      </c>
      <c r="B2078" t="s">
        <v>13</v>
      </c>
      <c r="C2078" t="s">
        <v>1391</v>
      </c>
    </row>
    <row r="2079" spans="1:3" x14ac:dyDescent="0.25">
      <c r="A2079" t="s">
        <v>928</v>
      </c>
      <c r="B2079" t="s">
        <v>18</v>
      </c>
      <c r="C2079" t="s">
        <v>1391</v>
      </c>
    </row>
    <row r="2080" spans="1:3" x14ac:dyDescent="0.25">
      <c r="A2080" t="s">
        <v>928</v>
      </c>
      <c r="B2080" t="s">
        <v>13</v>
      </c>
      <c r="C2080" t="s">
        <v>1392</v>
      </c>
    </row>
    <row r="2081" spans="1:3" x14ac:dyDescent="0.25">
      <c r="A2081" t="s">
        <v>929</v>
      </c>
      <c r="B2081" t="s">
        <v>19</v>
      </c>
      <c r="C2081" t="s">
        <v>1393</v>
      </c>
    </row>
    <row r="2082" spans="1:3" x14ac:dyDescent="0.25">
      <c r="A2082" t="s">
        <v>929</v>
      </c>
      <c r="B2082" t="s">
        <v>20</v>
      </c>
      <c r="C2082" t="s">
        <v>1393</v>
      </c>
    </row>
    <row r="2083" spans="1:3" x14ac:dyDescent="0.25">
      <c r="A2083" t="s">
        <v>929</v>
      </c>
      <c r="B2083" t="s">
        <v>18</v>
      </c>
      <c r="C2083" t="s">
        <v>1393</v>
      </c>
    </row>
    <row r="2084" spans="1:3" x14ac:dyDescent="0.25">
      <c r="A2084" t="s">
        <v>929</v>
      </c>
      <c r="B2084" t="s">
        <v>12</v>
      </c>
      <c r="C2084" t="s">
        <v>1393</v>
      </c>
    </row>
    <row r="2085" spans="1:3" x14ac:dyDescent="0.25">
      <c r="A2085" t="s">
        <v>929</v>
      </c>
      <c r="B2085" t="s">
        <v>13</v>
      </c>
      <c r="C2085" t="s">
        <v>1393</v>
      </c>
    </row>
    <row r="2086" spans="1:3" x14ac:dyDescent="0.25">
      <c r="A2086" t="s">
        <v>69</v>
      </c>
      <c r="B2086" t="s">
        <v>19</v>
      </c>
      <c r="C2086" t="s">
        <v>1394</v>
      </c>
    </row>
    <row r="2087" spans="1:3" x14ac:dyDescent="0.25">
      <c r="A2087" t="s">
        <v>69</v>
      </c>
      <c r="B2087" t="s">
        <v>19</v>
      </c>
      <c r="C2087" t="s">
        <v>1395</v>
      </c>
    </row>
    <row r="2088" spans="1:3" x14ac:dyDescent="0.25">
      <c r="A2088" t="s">
        <v>69</v>
      </c>
      <c r="B2088" t="s">
        <v>19</v>
      </c>
      <c r="C2088" t="s">
        <v>1396</v>
      </c>
    </row>
    <row r="2089" spans="1:3" x14ac:dyDescent="0.25">
      <c r="A2089" t="s">
        <v>69</v>
      </c>
      <c r="B2089" t="s">
        <v>19</v>
      </c>
      <c r="C2089" t="s">
        <v>1397</v>
      </c>
    </row>
    <row r="2090" spans="1:3" x14ac:dyDescent="0.25">
      <c r="A2090" t="s">
        <v>69</v>
      </c>
      <c r="B2090" t="s">
        <v>19</v>
      </c>
      <c r="C2090" t="s">
        <v>1398</v>
      </c>
    </row>
    <row r="2091" spans="1:3" x14ac:dyDescent="0.25">
      <c r="A2091" t="s">
        <v>69</v>
      </c>
      <c r="B2091" t="s">
        <v>19</v>
      </c>
      <c r="C2091" t="s">
        <v>1399</v>
      </c>
    </row>
    <row r="2092" spans="1:3" x14ac:dyDescent="0.25">
      <c r="A2092" t="s">
        <v>69</v>
      </c>
      <c r="B2092" t="s">
        <v>19</v>
      </c>
      <c r="C2092" t="s">
        <v>1400</v>
      </c>
    </row>
    <row r="2093" spans="1:3" x14ac:dyDescent="0.25">
      <c r="A2093" t="s">
        <v>69</v>
      </c>
      <c r="B2093" t="s">
        <v>19</v>
      </c>
      <c r="C2093" t="s">
        <v>1401</v>
      </c>
    </row>
    <row r="2094" spans="1:3" x14ac:dyDescent="0.25">
      <c r="A2094" t="s">
        <v>69</v>
      </c>
      <c r="B2094" t="s">
        <v>19</v>
      </c>
      <c r="C2094" t="s">
        <v>1402</v>
      </c>
    </row>
    <row r="2095" spans="1:3" x14ac:dyDescent="0.25">
      <c r="A2095" t="s">
        <v>69</v>
      </c>
      <c r="B2095" t="s">
        <v>19</v>
      </c>
      <c r="C2095" t="s">
        <v>1403</v>
      </c>
    </row>
    <row r="2096" spans="1:3" x14ac:dyDescent="0.25">
      <c r="A2096" t="s">
        <v>69</v>
      </c>
      <c r="B2096" t="s">
        <v>19</v>
      </c>
      <c r="C2096" t="s">
        <v>1404</v>
      </c>
    </row>
    <row r="2097" spans="1:3" x14ac:dyDescent="0.25">
      <c r="A2097" t="s">
        <v>69</v>
      </c>
      <c r="B2097" t="s">
        <v>19</v>
      </c>
      <c r="C2097" t="s">
        <v>1405</v>
      </c>
    </row>
    <row r="2098" spans="1:3" x14ac:dyDescent="0.25">
      <c r="A2098" t="s">
        <v>69</v>
      </c>
      <c r="B2098" t="s">
        <v>19</v>
      </c>
      <c r="C2098" t="s">
        <v>1406</v>
      </c>
    </row>
    <row r="2099" spans="1:3" x14ac:dyDescent="0.25">
      <c r="A2099" t="s">
        <v>69</v>
      </c>
      <c r="B2099" t="s">
        <v>19</v>
      </c>
      <c r="C2099" t="s">
        <v>1407</v>
      </c>
    </row>
    <row r="2100" spans="1:3" x14ac:dyDescent="0.25">
      <c r="A2100" t="s">
        <v>69</v>
      </c>
      <c r="B2100" t="s">
        <v>19</v>
      </c>
      <c r="C2100" t="s">
        <v>1408</v>
      </c>
    </row>
    <row r="2101" spans="1:3" x14ac:dyDescent="0.25">
      <c r="A2101" t="s">
        <v>69</v>
      </c>
      <c r="B2101" t="s">
        <v>19</v>
      </c>
      <c r="C2101" t="s">
        <v>1409</v>
      </c>
    </row>
    <row r="2102" spans="1:3" x14ac:dyDescent="0.25">
      <c r="A2102" t="s">
        <v>69</v>
      </c>
      <c r="B2102" t="s">
        <v>19</v>
      </c>
      <c r="C2102" t="s">
        <v>1410</v>
      </c>
    </row>
    <row r="2103" spans="1:3" x14ac:dyDescent="0.25">
      <c r="A2103" t="s">
        <v>69</v>
      </c>
      <c r="B2103" t="s">
        <v>19</v>
      </c>
      <c r="C2103" t="s">
        <v>1411</v>
      </c>
    </row>
    <row r="2104" spans="1:3" x14ac:dyDescent="0.25">
      <c r="A2104" t="s">
        <v>69</v>
      </c>
      <c r="B2104" t="s">
        <v>19</v>
      </c>
      <c r="C2104" t="s">
        <v>1412</v>
      </c>
    </row>
    <row r="2105" spans="1:3" x14ac:dyDescent="0.25">
      <c r="A2105" t="s">
        <v>69</v>
      </c>
      <c r="B2105" t="s">
        <v>19</v>
      </c>
      <c r="C2105" t="s">
        <v>1413</v>
      </c>
    </row>
    <row r="2106" spans="1:3" x14ac:dyDescent="0.25">
      <c r="A2106" t="s">
        <v>69</v>
      </c>
      <c r="B2106" t="s">
        <v>19</v>
      </c>
      <c r="C2106" t="s">
        <v>1414</v>
      </c>
    </row>
    <row r="2107" spans="1:3" x14ac:dyDescent="0.25">
      <c r="A2107" t="s">
        <v>69</v>
      </c>
      <c r="B2107" t="s">
        <v>19</v>
      </c>
      <c r="C2107" t="s">
        <v>1415</v>
      </c>
    </row>
    <row r="2108" spans="1:3" x14ac:dyDescent="0.25">
      <c r="A2108" t="s">
        <v>69</v>
      </c>
      <c r="B2108" t="s">
        <v>19</v>
      </c>
      <c r="C2108" t="s">
        <v>1416</v>
      </c>
    </row>
    <row r="2109" spans="1:3" x14ac:dyDescent="0.25">
      <c r="A2109" t="s">
        <v>69</v>
      </c>
      <c r="B2109" t="s">
        <v>19</v>
      </c>
      <c r="C2109" t="s">
        <v>1417</v>
      </c>
    </row>
    <row r="2110" spans="1:3" x14ac:dyDescent="0.25">
      <c r="A2110" t="s">
        <v>69</v>
      </c>
      <c r="B2110" t="s">
        <v>18</v>
      </c>
      <c r="C2110" t="s">
        <v>1418</v>
      </c>
    </row>
    <row r="2111" spans="1:3" x14ac:dyDescent="0.25">
      <c r="A2111" t="s">
        <v>69</v>
      </c>
      <c r="B2111" t="s">
        <v>18</v>
      </c>
      <c r="C2111" t="s">
        <v>1409</v>
      </c>
    </row>
    <row r="2112" spans="1:3" x14ac:dyDescent="0.25">
      <c r="A2112" t="s">
        <v>69</v>
      </c>
      <c r="B2112" t="s">
        <v>18</v>
      </c>
      <c r="C2112" t="s">
        <v>1419</v>
      </c>
    </row>
    <row r="2113" spans="1:3" x14ac:dyDescent="0.25">
      <c r="A2113" t="s">
        <v>69</v>
      </c>
      <c r="B2113" t="s">
        <v>18</v>
      </c>
      <c r="C2113" t="s">
        <v>1420</v>
      </c>
    </row>
    <row r="2114" spans="1:3" x14ac:dyDescent="0.25">
      <c r="A2114" t="s">
        <v>69</v>
      </c>
      <c r="B2114" t="s">
        <v>18</v>
      </c>
      <c r="C2114" t="s">
        <v>1421</v>
      </c>
    </row>
    <row r="2115" spans="1:3" x14ac:dyDescent="0.25">
      <c r="A2115" t="s">
        <v>69</v>
      </c>
      <c r="B2115" t="s">
        <v>18</v>
      </c>
      <c r="C2115" t="s">
        <v>1410</v>
      </c>
    </row>
    <row r="2116" spans="1:3" x14ac:dyDescent="0.25">
      <c r="A2116" t="s">
        <v>69</v>
      </c>
      <c r="B2116" t="s">
        <v>18</v>
      </c>
      <c r="C2116" t="s">
        <v>1411</v>
      </c>
    </row>
    <row r="2117" spans="1:3" x14ac:dyDescent="0.25">
      <c r="A2117" t="s">
        <v>69</v>
      </c>
      <c r="B2117" t="s">
        <v>18</v>
      </c>
      <c r="C2117" t="s">
        <v>1415</v>
      </c>
    </row>
    <row r="2118" spans="1:3" x14ac:dyDescent="0.25">
      <c r="A2118" t="s">
        <v>69</v>
      </c>
      <c r="B2118" t="s">
        <v>18</v>
      </c>
      <c r="C2118" t="s">
        <v>1407</v>
      </c>
    </row>
    <row r="2119" spans="1:3" x14ac:dyDescent="0.25">
      <c r="A2119" t="s">
        <v>69</v>
      </c>
      <c r="B2119" t="s">
        <v>18</v>
      </c>
      <c r="C2119" t="s">
        <v>1408</v>
      </c>
    </row>
    <row r="2120" spans="1:3" x14ac:dyDescent="0.25">
      <c r="A2120" t="s">
        <v>69</v>
      </c>
      <c r="B2120" t="s">
        <v>18</v>
      </c>
      <c r="C2120" t="s">
        <v>1406</v>
      </c>
    </row>
    <row r="2121" spans="1:3" x14ac:dyDescent="0.25">
      <c r="A2121" t="s">
        <v>69</v>
      </c>
      <c r="B2121" t="s">
        <v>18</v>
      </c>
      <c r="C2121" t="s">
        <v>1422</v>
      </c>
    </row>
    <row r="2122" spans="1:3" x14ac:dyDescent="0.25">
      <c r="A2122" t="s">
        <v>69</v>
      </c>
      <c r="B2122" t="s">
        <v>19</v>
      </c>
      <c r="C2122" t="s">
        <v>1423</v>
      </c>
    </row>
    <row r="2123" spans="1:3" x14ac:dyDescent="0.25">
      <c r="A2123" t="s">
        <v>69</v>
      </c>
      <c r="B2123" t="s">
        <v>19</v>
      </c>
      <c r="C2123" t="s">
        <v>1424</v>
      </c>
    </row>
    <row r="2124" spans="1:3" x14ac:dyDescent="0.25">
      <c r="A2124" t="s">
        <v>69</v>
      </c>
      <c r="B2124" t="s">
        <v>19</v>
      </c>
      <c r="C2124" t="s">
        <v>1425</v>
      </c>
    </row>
    <row r="2125" spans="1:3" x14ac:dyDescent="0.25">
      <c r="A2125" t="s">
        <v>69</v>
      </c>
      <c r="B2125" t="s">
        <v>19</v>
      </c>
      <c r="C2125" t="s">
        <v>1426</v>
      </c>
    </row>
    <row r="2126" spans="1:3" x14ac:dyDescent="0.25">
      <c r="A2126" t="s">
        <v>69</v>
      </c>
      <c r="B2126" t="s">
        <v>19</v>
      </c>
      <c r="C2126" t="s">
        <v>1427</v>
      </c>
    </row>
    <row r="2127" spans="1:3" x14ac:dyDescent="0.25">
      <c r="A2127" t="s">
        <v>69</v>
      </c>
      <c r="B2127" t="s">
        <v>19</v>
      </c>
      <c r="C2127" t="s">
        <v>1428</v>
      </c>
    </row>
    <row r="2128" spans="1:3" x14ac:dyDescent="0.25">
      <c r="A2128" t="s">
        <v>69</v>
      </c>
      <c r="B2128" t="s">
        <v>19</v>
      </c>
      <c r="C2128" t="s">
        <v>1429</v>
      </c>
    </row>
    <row r="2129" spans="1:3" x14ac:dyDescent="0.25">
      <c r="A2129" t="s">
        <v>69</v>
      </c>
      <c r="B2129" t="s">
        <v>19</v>
      </c>
      <c r="C2129" t="s">
        <v>1430</v>
      </c>
    </row>
    <row r="2130" spans="1:3" x14ac:dyDescent="0.25">
      <c r="A2130" t="s">
        <v>69</v>
      </c>
      <c r="B2130" t="s">
        <v>19</v>
      </c>
      <c r="C2130" t="s">
        <v>1431</v>
      </c>
    </row>
    <row r="2131" spans="1:3" x14ac:dyDescent="0.25">
      <c r="A2131" t="s">
        <v>69</v>
      </c>
      <c r="B2131" t="s">
        <v>19</v>
      </c>
      <c r="C2131" t="s">
        <v>1432</v>
      </c>
    </row>
    <row r="2132" spans="1:3" x14ac:dyDescent="0.25">
      <c r="A2132" t="s">
        <v>69</v>
      </c>
      <c r="B2132" t="s">
        <v>19</v>
      </c>
      <c r="C2132" t="s">
        <v>1433</v>
      </c>
    </row>
    <row r="2133" spans="1:3" x14ac:dyDescent="0.25">
      <c r="A2133" t="s">
        <v>69</v>
      </c>
      <c r="B2133" t="s">
        <v>20</v>
      </c>
      <c r="C2133" t="s">
        <v>1414</v>
      </c>
    </row>
    <row r="2134" spans="1:3" x14ac:dyDescent="0.25">
      <c r="A2134" t="s">
        <v>69</v>
      </c>
      <c r="B2134" t="s">
        <v>20</v>
      </c>
      <c r="C2134" t="s">
        <v>1412</v>
      </c>
    </row>
    <row r="2135" spans="1:3" x14ac:dyDescent="0.25">
      <c r="A2135" t="s">
        <v>69</v>
      </c>
      <c r="B2135" t="s">
        <v>20</v>
      </c>
      <c r="C2135" t="s">
        <v>1416</v>
      </c>
    </row>
    <row r="2136" spans="1:3" x14ac:dyDescent="0.25">
      <c r="A2136" t="s">
        <v>69</v>
      </c>
      <c r="B2136" t="s">
        <v>20</v>
      </c>
      <c r="C2136" t="s">
        <v>1411</v>
      </c>
    </row>
    <row r="2137" spans="1:3" x14ac:dyDescent="0.25">
      <c r="A2137" t="s">
        <v>69</v>
      </c>
      <c r="B2137" t="s">
        <v>20</v>
      </c>
      <c r="C2137" t="s">
        <v>1415</v>
      </c>
    </row>
    <row r="2138" spans="1:3" x14ac:dyDescent="0.25">
      <c r="A2138" t="s">
        <v>69</v>
      </c>
      <c r="B2138" t="s">
        <v>20</v>
      </c>
      <c r="C2138" t="s">
        <v>1413</v>
      </c>
    </row>
    <row r="2139" spans="1:3" x14ac:dyDescent="0.25">
      <c r="A2139" t="s">
        <v>69</v>
      </c>
      <c r="B2139" t="s">
        <v>20</v>
      </c>
      <c r="C2139" t="s">
        <v>1396</v>
      </c>
    </row>
    <row r="2140" spans="1:3" x14ac:dyDescent="0.25">
      <c r="A2140" t="s">
        <v>69</v>
      </c>
      <c r="B2140" t="s">
        <v>20</v>
      </c>
      <c r="C2140" t="s">
        <v>1394</v>
      </c>
    </row>
    <row r="2141" spans="1:3" x14ac:dyDescent="0.25">
      <c r="A2141" t="s">
        <v>69</v>
      </c>
      <c r="B2141" t="s">
        <v>20</v>
      </c>
      <c r="C2141" t="s">
        <v>1398</v>
      </c>
    </row>
    <row r="2142" spans="1:3" x14ac:dyDescent="0.25">
      <c r="A2142" t="s">
        <v>69</v>
      </c>
      <c r="B2142" t="s">
        <v>20</v>
      </c>
      <c r="C2142" t="s">
        <v>1405</v>
      </c>
    </row>
    <row r="2143" spans="1:3" x14ac:dyDescent="0.25">
      <c r="A2143" t="s">
        <v>69</v>
      </c>
      <c r="B2143" t="s">
        <v>20</v>
      </c>
      <c r="C2143" t="s">
        <v>1397</v>
      </c>
    </row>
    <row r="2144" spans="1:3" x14ac:dyDescent="0.25">
      <c r="A2144" t="s">
        <v>69</v>
      </c>
      <c r="B2144" t="s">
        <v>20</v>
      </c>
      <c r="C2144" t="s">
        <v>1434</v>
      </c>
    </row>
    <row r="2145" spans="1:3" x14ac:dyDescent="0.25">
      <c r="A2145" t="s">
        <v>69</v>
      </c>
      <c r="B2145" t="s">
        <v>20</v>
      </c>
      <c r="C2145" t="s">
        <v>1419</v>
      </c>
    </row>
    <row r="2146" spans="1:3" x14ac:dyDescent="0.25">
      <c r="A2146" t="s">
        <v>69</v>
      </c>
      <c r="B2146" t="s">
        <v>20</v>
      </c>
      <c r="C2146" t="s">
        <v>1418</v>
      </c>
    </row>
    <row r="2147" spans="1:3" x14ac:dyDescent="0.25">
      <c r="A2147" t="s">
        <v>69</v>
      </c>
      <c r="B2147" t="s">
        <v>20</v>
      </c>
      <c r="C2147" t="s">
        <v>1421</v>
      </c>
    </row>
    <row r="2148" spans="1:3" x14ac:dyDescent="0.25">
      <c r="A2148" t="s">
        <v>69</v>
      </c>
      <c r="B2148" t="s">
        <v>20</v>
      </c>
      <c r="C2148" t="s">
        <v>1422</v>
      </c>
    </row>
    <row r="2149" spans="1:3" x14ac:dyDescent="0.25">
      <c r="A2149" t="s">
        <v>69</v>
      </c>
      <c r="B2149" t="s">
        <v>20</v>
      </c>
      <c r="C2149" t="s">
        <v>1420</v>
      </c>
    </row>
    <row r="2150" spans="1:3" x14ac:dyDescent="0.25">
      <c r="A2150" t="s">
        <v>69</v>
      </c>
      <c r="B2150" t="s">
        <v>20</v>
      </c>
      <c r="C2150" t="s">
        <v>1409</v>
      </c>
    </row>
    <row r="2151" spans="1:3" x14ac:dyDescent="0.25">
      <c r="A2151" t="s">
        <v>69</v>
      </c>
      <c r="B2151" t="s">
        <v>20</v>
      </c>
      <c r="C2151" t="s">
        <v>1407</v>
      </c>
    </row>
    <row r="2152" spans="1:3" x14ac:dyDescent="0.25">
      <c r="A2152" t="s">
        <v>69</v>
      </c>
      <c r="B2152" t="s">
        <v>20</v>
      </c>
      <c r="C2152" t="s">
        <v>1435</v>
      </c>
    </row>
    <row r="2153" spans="1:3" x14ac:dyDescent="0.25">
      <c r="A2153" t="s">
        <v>69</v>
      </c>
      <c r="B2153" t="s">
        <v>20</v>
      </c>
      <c r="C2153" t="s">
        <v>1406</v>
      </c>
    </row>
    <row r="2154" spans="1:3" x14ac:dyDescent="0.25">
      <c r="A2154" t="s">
        <v>69</v>
      </c>
      <c r="B2154" t="s">
        <v>20</v>
      </c>
      <c r="C2154" t="s">
        <v>1410</v>
      </c>
    </row>
    <row r="2155" spans="1:3" x14ac:dyDescent="0.25">
      <c r="A2155" t="s">
        <v>69</v>
      </c>
      <c r="B2155" t="s">
        <v>20</v>
      </c>
      <c r="C2155" t="s">
        <v>1408</v>
      </c>
    </row>
    <row r="2156" spans="1:3" x14ac:dyDescent="0.25">
      <c r="A2156" t="s">
        <v>69</v>
      </c>
      <c r="B2156" t="s">
        <v>20</v>
      </c>
      <c r="C2156" t="s">
        <v>1395</v>
      </c>
    </row>
    <row r="2157" spans="1:3" x14ac:dyDescent="0.25">
      <c r="A2157" t="s">
        <v>69</v>
      </c>
      <c r="B2157" t="s">
        <v>20</v>
      </c>
      <c r="C2157" t="s">
        <v>1431</v>
      </c>
    </row>
    <row r="2158" spans="1:3" x14ac:dyDescent="0.25">
      <c r="A2158" t="s">
        <v>69</v>
      </c>
      <c r="B2158" t="s">
        <v>20</v>
      </c>
      <c r="C2158" t="s">
        <v>1429</v>
      </c>
    </row>
    <row r="2159" spans="1:3" x14ac:dyDescent="0.25">
      <c r="A2159" t="s">
        <v>69</v>
      </c>
      <c r="B2159" t="s">
        <v>20</v>
      </c>
      <c r="C2159" t="s">
        <v>1433</v>
      </c>
    </row>
    <row r="2160" spans="1:3" x14ac:dyDescent="0.25">
      <c r="A2160" t="s">
        <v>69</v>
      </c>
      <c r="B2160" t="s">
        <v>20</v>
      </c>
      <c r="C2160" t="s">
        <v>1428</v>
      </c>
    </row>
    <row r="2161" spans="1:3" x14ac:dyDescent="0.25">
      <c r="A2161" t="s">
        <v>69</v>
      </c>
      <c r="B2161" t="s">
        <v>20</v>
      </c>
      <c r="C2161" t="s">
        <v>1432</v>
      </c>
    </row>
    <row r="2162" spans="1:3" x14ac:dyDescent="0.25">
      <c r="A2162" t="s">
        <v>69</v>
      </c>
      <c r="B2162" t="s">
        <v>20</v>
      </c>
      <c r="C2162" t="s">
        <v>1430</v>
      </c>
    </row>
    <row r="2163" spans="1:3" x14ac:dyDescent="0.25">
      <c r="A2163" t="s">
        <v>69</v>
      </c>
      <c r="B2163" t="s">
        <v>19</v>
      </c>
      <c r="C2163" t="s">
        <v>1419</v>
      </c>
    </row>
    <row r="2164" spans="1:3" x14ac:dyDescent="0.25">
      <c r="A2164" t="s">
        <v>69</v>
      </c>
      <c r="B2164" t="s">
        <v>19</v>
      </c>
      <c r="C2164" t="s">
        <v>1418</v>
      </c>
    </row>
    <row r="2165" spans="1:3" x14ac:dyDescent="0.25">
      <c r="A2165" t="s">
        <v>69</v>
      </c>
      <c r="B2165" t="s">
        <v>19</v>
      </c>
      <c r="C2165" t="s">
        <v>1421</v>
      </c>
    </row>
    <row r="2166" spans="1:3" x14ac:dyDescent="0.25">
      <c r="A2166" t="s">
        <v>69</v>
      </c>
      <c r="B2166" t="s">
        <v>19</v>
      </c>
      <c r="C2166" t="s">
        <v>1422</v>
      </c>
    </row>
    <row r="2167" spans="1:3" x14ac:dyDescent="0.25">
      <c r="A2167" t="s">
        <v>69</v>
      </c>
      <c r="B2167" t="s">
        <v>19</v>
      </c>
      <c r="C2167" t="s">
        <v>1420</v>
      </c>
    </row>
    <row r="2168" spans="1:3" x14ac:dyDescent="0.25">
      <c r="A2168" t="s">
        <v>69</v>
      </c>
      <c r="B2168" t="s">
        <v>20</v>
      </c>
      <c r="C2168" t="s">
        <v>1424</v>
      </c>
    </row>
    <row r="2169" spans="1:3" x14ac:dyDescent="0.25">
      <c r="A2169" t="s">
        <v>69</v>
      </c>
      <c r="B2169" t="s">
        <v>20</v>
      </c>
      <c r="C2169" t="s">
        <v>1402</v>
      </c>
    </row>
    <row r="2170" spans="1:3" x14ac:dyDescent="0.25">
      <c r="A2170" t="s">
        <v>69</v>
      </c>
      <c r="B2170" t="s">
        <v>20</v>
      </c>
      <c r="C2170" t="s">
        <v>1400</v>
      </c>
    </row>
    <row r="2171" spans="1:3" x14ac:dyDescent="0.25">
      <c r="A2171" t="s">
        <v>69</v>
      </c>
      <c r="B2171" t="s">
        <v>20</v>
      </c>
      <c r="C2171" t="s">
        <v>1404</v>
      </c>
    </row>
    <row r="2172" spans="1:3" x14ac:dyDescent="0.25">
      <c r="A2172" t="s">
        <v>69</v>
      </c>
      <c r="B2172" t="s">
        <v>20</v>
      </c>
      <c r="C2172" t="s">
        <v>1399</v>
      </c>
    </row>
    <row r="2173" spans="1:3" x14ac:dyDescent="0.25">
      <c r="A2173" t="s">
        <v>69</v>
      </c>
      <c r="B2173" t="s">
        <v>20</v>
      </c>
      <c r="C2173" t="s">
        <v>1403</v>
      </c>
    </row>
    <row r="2174" spans="1:3" x14ac:dyDescent="0.25">
      <c r="A2174" t="s">
        <v>69</v>
      </c>
      <c r="B2174" t="s">
        <v>20</v>
      </c>
      <c r="C2174" t="s">
        <v>1401</v>
      </c>
    </row>
    <row r="2175" spans="1:3" x14ac:dyDescent="0.25">
      <c r="A2175" t="s">
        <v>69</v>
      </c>
      <c r="B2175" t="s">
        <v>20</v>
      </c>
      <c r="C2175" t="s">
        <v>1425</v>
      </c>
    </row>
    <row r="2176" spans="1:3" x14ac:dyDescent="0.25">
      <c r="A2176" t="s">
        <v>69</v>
      </c>
      <c r="B2176" t="s">
        <v>20</v>
      </c>
      <c r="C2176" t="s">
        <v>1423</v>
      </c>
    </row>
    <row r="2177" spans="1:3" x14ac:dyDescent="0.25">
      <c r="A2177" t="s">
        <v>69</v>
      </c>
      <c r="B2177" t="s">
        <v>20</v>
      </c>
      <c r="C2177" t="s">
        <v>1427</v>
      </c>
    </row>
    <row r="2178" spans="1:3" x14ac:dyDescent="0.25">
      <c r="A2178" t="s">
        <v>69</v>
      </c>
      <c r="B2178" t="s">
        <v>20</v>
      </c>
      <c r="C2178" t="s">
        <v>1417</v>
      </c>
    </row>
    <row r="2179" spans="1:3" x14ac:dyDescent="0.25">
      <c r="A2179" t="s">
        <v>69</v>
      </c>
      <c r="B2179" t="s">
        <v>20</v>
      </c>
      <c r="C2179" t="s">
        <v>1426</v>
      </c>
    </row>
    <row r="2180" spans="1:3" x14ac:dyDescent="0.25">
      <c r="A2180" t="s">
        <v>69</v>
      </c>
      <c r="B2180" t="s">
        <v>12</v>
      </c>
      <c r="C2180" t="s">
        <v>1435</v>
      </c>
    </row>
    <row r="2181" spans="1:3" x14ac:dyDescent="0.25">
      <c r="A2181" t="s">
        <v>69</v>
      </c>
      <c r="B2181" t="s">
        <v>12</v>
      </c>
      <c r="C2181" t="s">
        <v>1434</v>
      </c>
    </row>
    <row r="2182" spans="1:3" x14ac:dyDescent="0.25">
      <c r="A2182" t="s">
        <v>69</v>
      </c>
      <c r="B2182" t="s">
        <v>12</v>
      </c>
      <c r="C2182" t="s">
        <v>1422</v>
      </c>
    </row>
    <row r="2183" spans="1:3" x14ac:dyDescent="0.25">
      <c r="A2183" t="s">
        <v>69</v>
      </c>
      <c r="B2183" t="s">
        <v>13</v>
      </c>
      <c r="C2183" t="s">
        <v>1429</v>
      </c>
    </row>
    <row r="2184" spans="1:3" x14ac:dyDescent="0.25">
      <c r="A2184" t="s">
        <v>69</v>
      </c>
      <c r="B2184" t="s">
        <v>13</v>
      </c>
      <c r="C2184" t="s">
        <v>1430</v>
      </c>
    </row>
    <row r="2185" spans="1:3" x14ac:dyDescent="0.25">
      <c r="A2185" t="s">
        <v>69</v>
      </c>
      <c r="B2185" t="s">
        <v>12</v>
      </c>
      <c r="C2185" t="s">
        <v>1411</v>
      </c>
    </row>
    <row r="2186" spans="1:3" x14ac:dyDescent="0.25">
      <c r="A2186" t="s">
        <v>69</v>
      </c>
      <c r="B2186" t="s">
        <v>12</v>
      </c>
      <c r="C2186" t="s">
        <v>1412</v>
      </c>
    </row>
    <row r="2187" spans="1:3" x14ac:dyDescent="0.25">
      <c r="A2187" t="s">
        <v>69</v>
      </c>
      <c r="B2187" t="s">
        <v>12</v>
      </c>
      <c r="C2187" t="s">
        <v>1413</v>
      </c>
    </row>
    <row r="2188" spans="1:3" x14ac:dyDescent="0.25">
      <c r="A2188" t="s">
        <v>69</v>
      </c>
      <c r="B2188" t="s">
        <v>12</v>
      </c>
      <c r="C2188" t="s">
        <v>1414</v>
      </c>
    </row>
    <row r="2189" spans="1:3" x14ac:dyDescent="0.25">
      <c r="A2189" t="s">
        <v>69</v>
      </c>
      <c r="B2189" t="s">
        <v>12</v>
      </c>
      <c r="C2189" t="s">
        <v>1415</v>
      </c>
    </row>
    <row r="2190" spans="1:3" x14ac:dyDescent="0.25">
      <c r="A2190" t="s">
        <v>69</v>
      </c>
      <c r="B2190" t="s">
        <v>12</v>
      </c>
      <c r="C2190" t="s">
        <v>1416</v>
      </c>
    </row>
    <row r="2191" spans="1:3" x14ac:dyDescent="0.25">
      <c r="A2191" t="s">
        <v>69</v>
      </c>
      <c r="B2191" t="s">
        <v>13</v>
      </c>
      <c r="C2191" t="s">
        <v>1431</v>
      </c>
    </row>
    <row r="2192" spans="1:3" x14ac:dyDescent="0.25">
      <c r="A2192" t="s">
        <v>69</v>
      </c>
      <c r="B2192" t="s">
        <v>13</v>
      </c>
      <c r="C2192" t="s">
        <v>1426</v>
      </c>
    </row>
    <row r="2193" spans="1:3" x14ac:dyDescent="0.25">
      <c r="A2193" t="s">
        <v>69</v>
      </c>
      <c r="B2193" t="s">
        <v>13</v>
      </c>
      <c r="C2193" t="s">
        <v>1427</v>
      </c>
    </row>
    <row r="2194" spans="1:3" x14ac:dyDescent="0.25">
      <c r="A2194" t="s">
        <v>69</v>
      </c>
      <c r="B2194" t="s">
        <v>13</v>
      </c>
      <c r="C2194" t="s">
        <v>1417</v>
      </c>
    </row>
    <row r="2195" spans="1:3" x14ac:dyDescent="0.25">
      <c r="A2195" t="s">
        <v>69</v>
      </c>
      <c r="B2195" t="s">
        <v>13</v>
      </c>
      <c r="C2195" t="s">
        <v>1400</v>
      </c>
    </row>
    <row r="2196" spans="1:3" x14ac:dyDescent="0.25">
      <c r="A2196" t="s">
        <v>69</v>
      </c>
      <c r="B2196" t="s">
        <v>13</v>
      </c>
      <c r="C2196" t="s">
        <v>1401</v>
      </c>
    </row>
    <row r="2197" spans="1:3" x14ac:dyDescent="0.25">
      <c r="A2197" t="s">
        <v>69</v>
      </c>
      <c r="B2197" t="s">
        <v>13</v>
      </c>
      <c r="C2197" t="s">
        <v>1425</v>
      </c>
    </row>
    <row r="2198" spans="1:3" x14ac:dyDescent="0.25">
      <c r="A2198" t="s">
        <v>69</v>
      </c>
      <c r="B2198" t="s">
        <v>13</v>
      </c>
      <c r="C2198" t="s">
        <v>1432</v>
      </c>
    </row>
    <row r="2199" spans="1:3" x14ac:dyDescent="0.25">
      <c r="A2199" t="s">
        <v>69</v>
      </c>
      <c r="B2199" t="s">
        <v>13</v>
      </c>
      <c r="C2199" t="s">
        <v>1433</v>
      </c>
    </row>
    <row r="2200" spans="1:3" x14ac:dyDescent="0.25">
      <c r="A2200" t="s">
        <v>69</v>
      </c>
      <c r="B2200" t="s">
        <v>13</v>
      </c>
      <c r="C2200" t="s">
        <v>1428</v>
      </c>
    </row>
    <row r="2201" spans="1:3" x14ac:dyDescent="0.25">
      <c r="A2201" t="s">
        <v>69</v>
      </c>
      <c r="B2201" t="s">
        <v>13</v>
      </c>
      <c r="C2201" t="s">
        <v>1423</v>
      </c>
    </row>
    <row r="2202" spans="1:3" x14ac:dyDescent="0.25">
      <c r="A2202" t="s">
        <v>69</v>
      </c>
      <c r="B2202" t="s">
        <v>13</v>
      </c>
      <c r="C2202" t="s">
        <v>1424</v>
      </c>
    </row>
    <row r="2203" spans="1:3" x14ac:dyDescent="0.25">
      <c r="A2203" t="s">
        <v>69</v>
      </c>
      <c r="B2203" t="s">
        <v>12</v>
      </c>
      <c r="C2203" t="s">
        <v>1405</v>
      </c>
    </row>
    <row r="2204" spans="1:3" x14ac:dyDescent="0.25">
      <c r="A2204" t="s">
        <v>69</v>
      </c>
      <c r="B2204" t="s">
        <v>12</v>
      </c>
      <c r="C2204" t="s">
        <v>1423</v>
      </c>
    </row>
    <row r="2205" spans="1:3" x14ac:dyDescent="0.25">
      <c r="A2205" t="s">
        <v>69</v>
      </c>
      <c r="B2205" t="s">
        <v>12</v>
      </c>
      <c r="C2205" t="s">
        <v>1424</v>
      </c>
    </row>
    <row r="2206" spans="1:3" x14ac:dyDescent="0.25">
      <c r="A2206" t="s">
        <v>69</v>
      </c>
      <c r="B2206" t="s">
        <v>12</v>
      </c>
      <c r="C2206" t="s">
        <v>1425</v>
      </c>
    </row>
    <row r="2207" spans="1:3" x14ac:dyDescent="0.25">
      <c r="A2207" t="s">
        <v>69</v>
      </c>
      <c r="B2207" t="s">
        <v>12</v>
      </c>
      <c r="C2207" t="s">
        <v>1426</v>
      </c>
    </row>
    <row r="2208" spans="1:3" x14ac:dyDescent="0.25">
      <c r="A2208" t="s">
        <v>69</v>
      </c>
      <c r="B2208" t="s">
        <v>12</v>
      </c>
      <c r="C2208" t="s">
        <v>1427</v>
      </c>
    </row>
    <row r="2209" spans="1:3" x14ac:dyDescent="0.25">
      <c r="A2209" t="s">
        <v>69</v>
      </c>
      <c r="B2209" t="s">
        <v>12</v>
      </c>
      <c r="C2209" t="s">
        <v>1428</v>
      </c>
    </row>
    <row r="2210" spans="1:3" x14ac:dyDescent="0.25">
      <c r="A2210" t="s">
        <v>69</v>
      </c>
      <c r="B2210" t="s">
        <v>12</v>
      </c>
      <c r="C2210" t="s">
        <v>1429</v>
      </c>
    </row>
    <row r="2211" spans="1:3" x14ac:dyDescent="0.25">
      <c r="A2211" t="s">
        <v>69</v>
      </c>
      <c r="B2211" t="s">
        <v>12</v>
      </c>
      <c r="C2211" t="s">
        <v>1430</v>
      </c>
    </row>
    <row r="2212" spans="1:3" x14ac:dyDescent="0.25">
      <c r="A2212" t="s">
        <v>69</v>
      </c>
      <c r="B2212" t="s">
        <v>12</v>
      </c>
      <c r="C2212" t="s">
        <v>1431</v>
      </c>
    </row>
    <row r="2213" spans="1:3" x14ac:dyDescent="0.25">
      <c r="A2213" t="s">
        <v>69</v>
      </c>
      <c r="B2213" t="s">
        <v>12</v>
      </c>
      <c r="C2213" t="s">
        <v>1432</v>
      </c>
    </row>
    <row r="2214" spans="1:3" x14ac:dyDescent="0.25">
      <c r="A2214" t="s">
        <v>69</v>
      </c>
      <c r="B2214" t="s">
        <v>12</v>
      </c>
      <c r="C2214" t="s">
        <v>1433</v>
      </c>
    </row>
    <row r="2215" spans="1:3" x14ac:dyDescent="0.25">
      <c r="A2215" t="s">
        <v>69</v>
      </c>
      <c r="B2215" t="s">
        <v>12</v>
      </c>
      <c r="C2215" t="s">
        <v>1417</v>
      </c>
    </row>
    <row r="2216" spans="1:3" x14ac:dyDescent="0.25">
      <c r="A2216" t="s">
        <v>69</v>
      </c>
      <c r="B2216" t="s">
        <v>12</v>
      </c>
      <c r="C2216" t="s">
        <v>1394</v>
      </c>
    </row>
    <row r="2217" spans="1:3" x14ac:dyDescent="0.25">
      <c r="A2217" t="s">
        <v>69</v>
      </c>
      <c r="B2217" t="s">
        <v>12</v>
      </c>
      <c r="C2217" t="s">
        <v>1395</v>
      </c>
    </row>
    <row r="2218" spans="1:3" x14ac:dyDescent="0.25">
      <c r="A2218" t="s">
        <v>69</v>
      </c>
      <c r="B2218" t="s">
        <v>12</v>
      </c>
      <c r="C2218" t="s">
        <v>1396</v>
      </c>
    </row>
    <row r="2219" spans="1:3" x14ac:dyDescent="0.25">
      <c r="A2219" t="s">
        <v>69</v>
      </c>
      <c r="B2219" t="s">
        <v>12</v>
      </c>
      <c r="C2219" t="s">
        <v>1397</v>
      </c>
    </row>
    <row r="2220" spans="1:3" x14ac:dyDescent="0.25">
      <c r="A2220" t="s">
        <v>69</v>
      </c>
      <c r="B2220" t="s">
        <v>12</v>
      </c>
      <c r="C2220" t="s">
        <v>1398</v>
      </c>
    </row>
    <row r="2221" spans="1:3" x14ac:dyDescent="0.25">
      <c r="A2221" t="s">
        <v>69</v>
      </c>
      <c r="B2221" t="s">
        <v>12</v>
      </c>
      <c r="C2221" t="s">
        <v>1399</v>
      </c>
    </row>
    <row r="2222" spans="1:3" x14ac:dyDescent="0.25">
      <c r="A2222" t="s">
        <v>69</v>
      </c>
      <c r="B2222" t="s">
        <v>12</v>
      </c>
      <c r="C2222" t="s">
        <v>1400</v>
      </c>
    </row>
    <row r="2223" spans="1:3" x14ac:dyDescent="0.25">
      <c r="A2223" t="s">
        <v>69</v>
      </c>
      <c r="B2223" t="s">
        <v>12</v>
      </c>
      <c r="C2223" t="s">
        <v>1401</v>
      </c>
    </row>
    <row r="2224" spans="1:3" x14ac:dyDescent="0.25">
      <c r="A2224" t="s">
        <v>69</v>
      </c>
      <c r="B2224" t="s">
        <v>12</v>
      </c>
      <c r="C2224" t="s">
        <v>1402</v>
      </c>
    </row>
    <row r="2225" spans="1:3" x14ac:dyDescent="0.25">
      <c r="A2225" t="s">
        <v>69</v>
      </c>
      <c r="B2225" t="s">
        <v>12</v>
      </c>
      <c r="C2225" t="s">
        <v>1403</v>
      </c>
    </row>
    <row r="2226" spans="1:3" x14ac:dyDescent="0.25">
      <c r="A2226" t="s">
        <v>69</v>
      </c>
      <c r="B2226" t="s">
        <v>12</v>
      </c>
      <c r="C2226" t="s">
        <v>1404</v>
      </c>
    </row>
    <row r="2227" spans="1:3" x14ac:dyDescent="0.25">
      <c r="A2227" t="s">
        <v>69</v>
      </c>
      <c r="B2227" t="s">
        <v>18</v>
      </c>
      <c r="C2227" t="s">
        <v>1401</v>
      </c>
    </row>
    <row r="2228" spans="1:3" x14ac:dyDescent="0.25">
      <c r="A2228" t="s">
        <v>69</v>
      </c>
      <c r="B2228" t="s">
        <v>18</v>
      </c>
      <c r="C2228" t="s">
        <v>1417</v>
      </c>
    </row>
    <row r="2229" spans="1:3" x14ac:dyDescent="0.25">
      <c r="A2229" t="s">
        <v>69</v>
      </c>
      <c r="B2229" t="s">
        <v>18</v>
      </c>
      <c r="C2229" t="s">
        <v>1400</v>
      </c>
    </row>
    <row r="2230" spans="1:3" x14ac:dyDescent="0.25">
      <c r="A2230" t="s">
        <v>69</v>
      </c>
      <c r="B2230" t="s">
        <v>18</v>
      </c>
      <c r="C2230" t="s">
        <v>1404</v>
      </c>
    </row>
    <row r="2231" spans="1:3" x14ac:dyDescent="0.25">
      <c r="A2231" t="s">
        <v>69</v>
      </c>
      <c r="B2231" t="s">
        <v>18</v>
      </c>
      <c r="C2231" t="s">
        <v>1402</v>
      </c>
    </row>
    <row r="2232" spans="1:3" x14ac:dyDescent="0.25">
      <c r="A2232" t="s">
        <v>69</v>
      </c>
      <c r="B2232" t="s">
        <v>18</v>
      </c>
      <c r="C2232" t="s">
        <v>1426</v>
      </c>
    </row>
    <row r="2233" spans="1:3" x14ac:dyDescent="0.25">
      <c r="A2233" t="s">
        <v>69</v>
      </c>
      <c r="B2233" t="s">
        <v>18</v>
      </c>
      <c r="C2233" t="s">
        <v>1424</v>
      </c>
    </row>
    <row r="2234" spans="1:3" x14ac:dyDescent="0.25">
      <c r="A2234" t="s">
        <v>69</v>
      </c>
      <c r="B2234" t="s">
        <v>18</v>
      </c>
      <c r="C2234" t="s">
        <v>1428</v>
      </c>
    </row>
    <row r="2235" spans="1:3" x14ac:dyDescent="0.25">
      <c r="A2235" t="s">
        <v>69</v>
      </c>
      <c r="B2235" t="s">
        <v>18</v>
      </c>
      <c r="C2235" t="s">
        <v>1423</v>
      </c>
    </row>
    <row r="2236" spans="1:3" x14ac:dyDescent="0.25">
      <c r="A2236" t="s">
        <v>69</v>
      </c>
      <c r="B2236" t="s">
        <v>18</v>
      </c>
      <c r="C2236" t="s">
        <v>1427</v>
      </c>
    </row>
    <row r="2237" spans="1:3" x14ac:dyDescent="0.25">
      <c r="A2237" t="s">
        <v>69</v>
      </c>
      <c r="B2237" t="s">
        <v>18</v>
      </c>
      <c r="C2237" t="s">
        <v>1425</v>
      </c>
    </row>
    <row r="2238" spans="1:3" x14ac:dyDescent="0.25">
      <c r="A2238" t="s">
        <v>69</v>
      </c>
      <c r="B2238" t="s">
        <v>18</v>
      </c>
      <c r="C2238" t="s">
        <v>1403</v>
      </c>
    </row>
    <row r="2239" spans="1:3" x14ac:dyDescent="0.25">
      <c r="A2239" t="s">
        <v>69</v>
      </c>
      <c r="B2239" t="s">
        <v>18</v>
      </c>
      <c r="C2239" t="s">
        <v>1413</v>
      </c>
    </row>
    <row r="2240" spans="1:3" x14ac:dyDescent="0.25">
      <c r="A2240" t="s">
        <v>69</v>
      </c>
      <c r="B2240" t="s">
        <v>18</v>
      </c>
      <c r="C2240" t="s">
        <v>1405</v>
      </c>
    </row>
    <row r="2241" spans="1:3" x14ac:dyDescent="0.25">
      <c r="A2241" t="s">
        <v>69</v>
      </c>
      <c r="B2241" t="s">
        <v>18</v>
      </c>
      <c r="C2241" t="s">
        <v>1412</v>
      </c>
    </row>
    <row r="2242" spans="1:3" x14ac:dyDescent="0.25">
      <c r="A2242" t="s">
        <v>69</v>
      </c>
      <c r="B2242" t="s">
        <v>18</v>
      </c>
      <c r="C2242" t="s">
        <v>1416</v>
      </c>
    </row>
    <row r="2243" spans="1:3" x14ac:dyDescent="0.25">
      <c r="A2243" t="s">
        <v>69</v>
      </c>
      <c r="B2243" t="s">
        <v>18</v>
      </c>
      <c r="C2243" t="s">
        <v>1414</v>
      </c>
    </row>
    <row r="2244" spans="1:3" x14ac:dyDescent="0.25">
      <c r="A2244" t="s">
        <v>69</v>
      </c>
      <c r="B2244" t="s">
        <v>18</v>
      </c>
      <c r="C2244" t="s">
        <v>1397</v>
      </c>
    </row>
    <row r="2245" spans="1:3" x14ac:dyDescent="0.25">
      <c r="A2245" t="s">
        <v>69</v>
      </c>
      <c r="B2245" t="s">
        <v>18</v>
      </c>
      <c r="C2245" t="s">
        <v>1395</v>
      </c>
    </row>
    <row r="2246" spans="1:3" x14ac:dyDescent="0.25">
      <c r="A2246" t="s">
        <v>69</v>
      </c>
      <c r="B2246" t="s">
        <v>18</v>
      </c>
      <c r="C2246" t="s">
        <v>1399</v>
      </c>
    </row>
    <row r="2247" spans="1:3" x14ac:dyDescent="0.25">
      <c r="A2247" t="s">
        <v>69</v>
      </c>
      <c r="B2247" t="s">
        <v>18</v>
      </c>
      <c r="C2247" t="s">
        <v>1394</v>
      </c>
    </row>
    <row r="2248" spans="1:3" x14ac:dyDescent="0.25">
      <c r="A2248" t="s">
        <v>69</v>
      </c>
      <c r="B2248" t="s">
        <v>18</v>
      </c>
      <c r="C2248" t="s">
        <v>1398</v>
      </c>
    </row>
    <row r="2249" spans="1:3" x14ac:dyDescent="0.25">
      <c r="A2249" t="s">
        <v>69</v>
      </c>
      <c r="B2249" t="s">
        <v>18</v>
      </c>
      <c r="C2249" t="s">
        <v>1396</v>
      </c>
    </row>
    <row r="2250" spans="1:3" x14ac:dyDescent="0.25">
      <c r="A2250" t="s">
        <v>69</v>
      </c>
      <c r="B2250" t="s">
        <v>18</v>
      </c>
      <c r="C2250" t="s">
        <v>1432</v>
      </c>
    </row>
    <row r="2251" spans="1:3" x14ac:dyDescent="0.25">
      <c r="A2251" t="s">
        <v>69</v>
      </c>
      <c r="B2251" t="s">
        <v>13</v>
      </c>
      <c r="C2251" t="s">
        <v>1398</v>
      </c>
    </row>
    <row r="2252" spans="1:3" x14ac:dyDescent="0.25">
      <c r="A2252" t="s">
        <v>69</v>
      </c>
      <c r="B2252" t="s">
        <v>13</v>
      </c>
      <c r="C2252" t="s">
        <v>1396</v>
      </c>
    </row>
    <row r="2253" spans="1:3" x14ac:dyDescent="0.25">
      <c r="A2253" t="s">
        <v>69</v>
      </c>
      <c r="B2253" t="s">
        <v>13</v>
      </c>
      <c r="C2253" t="s">
        <v>1397</v>
      </c>
    </row>
    <row r="2254" spans="1:3" x14ac:dyDescent="0.25">
      <c r="A2254" t="s">
        <v>69</v>
      </c>
      <c r="B2254" t="s">
        <v>13</v>
      </c>
      <c r="C2254" t="s">
        <v>1413</v>
      </c>
    </row>
    <row r="2255" spans="1:3" x14ac:dyDescent="0.25">
      <c r="A2255" t="s">
        <v>69</v>
      </c>
      <c r="B2255" t="s">
        <v>13</v>
      </c>
      <c r="C2255" t="s">
        <v>1405</v>
      </c>
    </row>
    <row r="2256" spans="1:3" x14ac:dyDescent="0.25">
      <c r="A2256" t="s">
        <v>69</v>
      </c>
      <c r="B2256" t="s">
        <v>13</v>
      </c>
      <c r="C2256" t="s">
        <v>1394</v>
      </c>
    </row>
    <row r="2257" spans="1:3" x14ac:dyDescent="0.25">
      <c r="A2257" t="s">
        <v>69</v>
      </c>
      <c r="B2257" t="s">
        <v>13</v>
      </c>
      <c r="C2257" t="s">
        <v>1404</v>
      </c>
    </row>
    <row r="2258" spans="1:3" x14ac:dyDescent="0.25">
      <c r="A2258" t="s">
        <v>69</v>
      </c>
      <c r="B2258" t="s">
        <v>13</v>
      </c>
      <c r="C2258" t="s">
        <v>1402</v>
      </c>
    </row>
    <row r="2259" spans="1:3" x14ac:dyDescent="0.25">
      <c r="A2259" t="s">
        <v>69</v>
      </c>
      <c r="B2259" t="s">
        <v>13</v>
      </c>
      <c r="C2259" t="s">
        <v>1403</v>
      </c>
    </row>
    <row r="2260" spans="1:3" x14ac:dyDescent="0.25">
      <c r="A2260" t="s">
        <v>69</v>
      </c>
      <c r="B2260" t="s">
        <v>13</v>
      </c>
      <c r="C2260" t="s">
        <v>1395</v>
      </c>
    </row>
    <row r="2261" spans="1:3" x14ac:dyDescent="0.25">
      <c r="A2261" t="s">
        <v>69</v>
      </c>
      <c r="B2261" t="s">
        <v>13</v>
      </c>
      <c r="C2261" t="s">
        <v>1399</v>
      </c>
    </row>
    <row r="2262" spans="1:3" x14ac:dyDescent="0.25">
      <c r="A2262" t="s">
        <v>69</v>
      </c>
      <c r="B2262" t="s">
        <v>13</v>
      </c>
      <c r="C2262" t="s">
        <v>1412</v>
      </c>
    </row>
    <row r="2263" spans="1:3" x14ac:dyDescent="0.25">
      <c r="A2263" t="s">
        <v>69</v>
      </c>
      <c r="B2263" t="s">
        <v>18</v>
      </c>
      <c r="C2263" t="s">
        <v>1430</v>
      </c>
    </row>
    <row r="2264" spans="1:3" x14ac:dyDescent="0.25">
      <c r="A2264" t="s">
        <v>69</v>
      </c>
      <c r="B2264" t="s">
        <v>13</v>
      </c>
      <c r="C2264" t="s">
        <v>1422</v>
      </c>
    </row>
    <row r="2265" spans="1:3" x14ac:dyDescent="0.25">
      <c r="A2265" t="s">
        <v>69</v>
      </c>
      <c r="B2265" t="s">
        <v>18</v>
      </c>
      <c r="C2265" t="s">
        <v>1429</v>
      </c>
    </row>
    <row r="2266" spans="1:3" x14ac:dyDescent="0.25">
      <c r="A2266" t="s">
        <v>69</v>
      </c>
      <c r="B2266" t="s">
        <v>18</v>
      </c>
      <c r="C2266" t="s">
        <v>1433</v>
      </c>
    </row>
    <row r="2267" spans="1:3" x14ac:dyDescent="0.25">
      <c r="A2267" t="s">
        <v>69</v>
      </c>
      <c r="B2267" t="s">
        <v>18</v>
      </c>
      <c r="C2267" t="s">
        <v>1431</v>
      </c>
    </row>
    <row r="2268" spans="1:3" x14ac:dyDescent="0.25">
      <c r="A2268" t="s">
        <v>69</v>
      </c>
      <c r="B2268" t="s">
        <v>13</v>
      </c>
      <c r="C2268" t="s">
        <v>1435</v>
      </c>
    </row>
    <row r="2269" spans="1:3" x14ac:dyDescent="0.25">
      <c r="A2269" t="s">
        <v>69</v>
      </c>
      <c r="B2269" t="s">
        <v>13</v>
      </c>
      <c r="C2269" t="s">
        <v>1416</v>
      </c>
    </row>
    <row r="2270" spans="1:3" x14ac:dyDescent="0.25">
      <c r="A2270" t="s">
        <v>69</v>
      </c>
      <c r="B2270" t="s">
        <v>13</v>
      </c>
      <c r="C2270" t="s">
        <v>1414</v>
      </c>
    </row>
    <row r="2271" spans="1:3" x14ac:dyDescent="0.25">
      <c r="A2271" t="s">
        <v>69</v>
      </c>
      <c r="B2271" t="s">
        <v>13</v>
      </c>
      <c r="C2271" t="s">
        <v>1415</v>
      </c>
    </row>
    <row r="2272" spans="1:3" x14ac:dyDescent="0.25">
      <c r="A2272" t="s">
        <v>69</v>
      </c>
      <c r="B2272" t="s">
        <v>13</v>
      </c>
      <c r="C2272" t="s">
        <v>1434</v>
      </c>
    </row>
    <row r="2273" spans="1:3" x14ac:dyDescent="0.25">
      <c r="A2273" t="s">
        <v>69</v>
      </c>
      <c r="B2273" t="s">
        <v>13</v>
      </c>
      <c r="C2273" t="s">
        <v>1411</v>
      </c>
    </row>
    <row r="2274" spans="1:3" x14ac:dyDescent="0.25">
      <c r="A2274" t="s">
        <v>930</v>
      </c>
      <c r="B2274" t="s">
        <v>19</v>
      </c>
      <c r="C2274" t="s">
        <v>1436</v>
      </c>
    </row>
    <row r="2275" spans="1:3" x14ac:dyDescent="0.25">
      <c r="A2275" t="s">
        <v>930</v>
      </c>
      <c r="B2275" t="s">
        <v>20</v>
      </c>
      <c r="C2275" t="s">
        <v>1436</v>
      </c>
    </row>
    <row r="2276" spans="1:3" x14ac:dyDescent="0.25">
      <c r="A2276" t="s">
        <v>930</v>
      </c>
      <c r="B2276" t="s">
        <v>18</v>
      </c>
      <c r="C2276" t="s">
        <v>1436</v>
      </c>
    </row>
    <row r="2277" spans="1:3" x14ac:dyDescent="0.25">
      <c r="A2277" t="s">
        <v>930</v>
      </c>
      <c r="B2277" t="s">
        <v>12</v>
      </c>
      <c r="C2277" t="s">
        <v>1436</v>
      </c>
    </row>
    <row r="2278" spans="1:3" x14ac:dyDescent="0.25">
      <c r="A2278" t="s">
        <v>930</v>
      </c>
      <c r="B2278" t="s">
        <v>13</v>
      </c>
      <c r="C2278" t="s">
        <v>1436</v>
      </c>
    </row>
    <row r="2279" spans="1:3" x14ac:dyDescent="0.25">
      <c r="A2279" t="s">
        <v>931</v>
      </c>
      <c r="B2279" t="s">
        <v>19</v>
      </c>
      <c r="C2279" t="s">
        <v>1437</v>
      </c>
    </row>
    <row r="2280" spans="1:3" x14ac:dyDescent="0.25">
      <c r="A2280" t="s">
        <v>931</v>
      </c>
      <c r="B2280" t="s">
        <v>19</v>
      </c>
      <c r="C2280" t="s">
        <v>1438</v>
      </c>
    </row>
    <row r="2281" spans="1:3" x14ac:dyDescent="0.25">
      <c r="A2281" t="s">
        <v>931</v>
      </c>
      <c r="B2281" t="s">
        <v>18</v>
      </c>
      <c r="C2281" t="s">
        <v>1439</v>
      </c>
    </row>
    <row r="2282" spans="1:3" x14ac:dyDescent="0.25">
      <c r="A2282" t="s">
        <v>931</v>
      </c>
      <c r="B2282" t="s">
        <v>19</v>
      </c>
      <c r="C2282" t="s">
        <v>1439</v>
      </c>
    </row>
    <row r="2283" spans="1:3" x14ac:dyDescent="0.25">
      <c r="A2283" t="s">
        <v>931</v>
      </c>
      <c r="B2283" t="s">
        <v>20</v>
      </c>
      <c r="C2283" t="s">
        <v>1439</v>
      </c>
    </row>
    <row r="2284" spans="1:3" x14ac:dyDescent="0.25">
      <c r="A2284" t="s">
        <v>931</v>
      </c>
      <c r="B2284" t="s">
        <v>20</v>
      </c>
      <c r="C2284" t="s">
        <v>1437</v>
      </c>
    </row>
    <row r="2285" spans="1:3" x14ac:dyDescent="0.25">
      <c r="A2285" t="s">
        <v>931</v>
      </c>
      <c r="B2285" t="s">
        <v>20</v>
      </c>
      <c r="C2285" t="s">
        <v>1438</v>
      </c>
    </row>
    <row r="2286" spans="1:3" x14ac:dyDescent="0.25">
      <c r="A2286" t="s">
        <v>931</v>
      </c>
      <c r="B2286" t="s">
        <v>18</v>
      </c>
      <c r="C2286" t="s">
        <v>1437</v>
      </c>
    </row>
    <row r="2287" spans="1:3" x14ac:dyDescent="0.25">
      <c r="A2287" t="s">
        <v>931</v>
      </c>
      <c r="B2287" t="s">
        <v>12</v>
      </c>
      <c r="C2287" t="s">
        <v>1439</v>
      </c>
    </row>
    <row r="2288" spans="1:3" x14ac:dyDescent="0.25">
      <c r="A2288" t="s">
        <v>931</v>
      </c>
      <c r="B2288" t="s">
        <v>12</v>
      </c>
      <c r="C2288" t="s">
        <v>1437</v>
      </c>
    </row>
    <row r="2289" spans="1:3" x14ac:dyDescent="0.25">
      <c r="A2289" t="s">
        <v>931</v>
      </c>
      <c r="B2289" t="s">
        <v>12</v>
      </c>
      <c r="C2289" t="s">
        <v>1438</v>
      </c>
    </row>
    <row r="2290" spans="1:3" x14ac:dyDescent="0.25">
      <c r="A2290" t="s">
        <v>931</v>
      </c>
      <c r="B2290" t="s">
        <v>13</v>
      </c>
      <c r="C2290" t="s">
        <v>1438</v>
      </c>
    </row>
    <row r="2291" spans="1:3" x14ac:dyDescent="0.25">
      <c r="A2291" t="s">
        <v>931</v>
      </c>
      <c r="B2291" t="s">
        <v>18</v>
      </c>
      <c r="C2291" t="s">
        <v>1438</v>
      </c>
    </row>
    <row r="2292" spans="1:3" x14ac:dyDescent="0.25">
      <c r="A2292" t="s">
        <v>931</v>
      </c>
      <c r="B2292" t="s">
        <v>13</v>
      </c>
      <c r="C2292" t="s">
        <v>1439</v>
      </c>
    </row>
    <row r="2293" spans="1:3" x14ac:dyDescent="0.25">
      <c r="A2293" t="s">
        <v>931</v>
      </c>
      <c r="B2293" t="s">
        <v>13</v>
      </c>
      <c r="C2293" t="s">
        <v>1437</v>
      </c>
    </row>
    <row r="2294" spans="1:3" x14ac:dyDescent="0.25">
      <c r="A2294" t="s">
        <v>70</v>
      </c>
      <c r="B2294" t="s">
        <v>19</v>
      </c>
      <c r="C2294" t="s">
        <v>1440</v>
      </c>
    </row>
    <row r="2295" spans="1:3" x14ac:dyDescent="0.25">
      <c r="A2295" t="s">
        <v>70</v>
      </c>
      <c r="B2295" t="s">
        <v>19</v>
      </c>
      <c r="C2295" t="s">
        <v>1441</v>
      </c>
    </row>
    <row r="2296" spans="1:3" x14ac:dyDescent="0.25">
      <c r="A2296" t="s">
        <v>70</v>
      </c>
      <c r="B2296" t="s">
        <v>18</v>
      </c>
      <c r="C2296" t="s">
        <v>1442</v>
      </c>
    </row>
    <row r="2297" spans="1:3" x14ac:dyDescent="0.25">
      <c r="A2297" t="s">
        <v>70</v>
      </c>
      <c r="B2297" t="s">
        <v>19</v>
      </c>
      <c r="C2297" t="s">
        <v>1442</v>
      </c>
    </row>
    <row r="2298" spans="1:3" x14ac:dyDescent="0.25">
      <c r="A2298" t="s">
        <v>70</v>
      </c>
      <c r="B2298" t="s">
        <v>20</v>
      </c>
      <c r="C2298" t="s">
        <v>1442</v>
      </c>
    </row>
    <row r="2299" spans="1:3" x14ac:dyDescent="0.25">
      <c r="A2299" t="s">
        <v>70</v>
      </c>
      <c r="B2299" t="s">
        <v>20</v>
      </c>
      <c r="C2299" t="s">
        <v>1440</v>
      </c>
    </row>
    <row r="2300" spans="1:3" x14ac:dyDescent="0.25">
      <c r="A2300" t="s">
        <v>70</v>
      </c>
      <c r="B2300" t="s">
        <v>20</v>
      </c>
      <c r="C2300" t="s">
        <v>1441</v>
      </c>
    </row>
    <row r="2301" spans="1:3" x14ac:dyDescent="0.25">
      <c r="A2301" t="s">
        <v>70</v>
      </c>
      <c r="B2301" t="s">
        <v>18</v>
      </c>
      <c r="C2301" t="s">
        <v>1440</v>
      </c>
    </row>
    <row r="2302" spans="1:3" x14ac:dyDescent="0.25">
      <c r="A2302" t="s">
        <v>70</v>
      </c>
      <c r="B2302" t="s">
        <v>12</v>
      </c>
      <c r="C2302" t="s">
        <v>1442</v>
      </c>
    </row>
    <row r="2303" spans="1:3" x14ac:dyDescent="0.25">
      <c r="A2303" t="s">
        <v>70</v>
      </c>
      <c r="B2303" t="s">
        <v>12</v>
      </c>
      <c r="C2303" t="s">
        <v>1440</v>
      </c>
    </row>
    <row r="2304" spans="1:3" x14ac:dyDescent="0.25">
      <c r="A2304" t="s">
        <v>70</v>
      </c>
      <c r="B2304" t="s">
        <v>12</v>
      </c>
      <c r="C2304" t="s">
        <v>1441</v>
      </c>
    </row>
    <row r="2305" spans="1:3" x14ac:dyDescent="0.25">
      <c r="A2305" t="s">
        <v>70</v>
      </c>
      <c r="B2305" t="s">
        <v>13</v>
      </c>
      <c r="C2305" t="s">
        <v>1441</v>
      </c>
    </row>
    <row r="2306" spans="1:3" x14ac:dyDescent="0.25">
      <c r="A2306" t="s">
        <v>70</v>
      </c>
      <c r="B2306" t="s">
        <v>18</v>
      </c>
      <c r="C2306" t="s">
        <v>1441</v>
      </c>
    </row>
    <row r="2307" spans="1:3" x14ac:dyDescent="0.25">
      <c r="A2307" t="s">
        <v>70</v>
      </c>
      <c r="B2307" t="s">
        <v>13</v>
      </c>
      <c r="C2307" t="s">
        <v>1442</v>
      </c>
    </row>
    <row r="2308" spans="1:3" x14ac:dyDescent="0.25">
      <c r="A2308" t="s">
        <v>70</v>
      </c>
      <c r="B2308" t="s">
        <v>13</v>
      </c>
      <c r="C2308" t="s">
        <v>1440</v>
      </c>
    </row>
    <row r="2309" spans="1:3" x14ac:dyDescent="0.25">
      <c r="A2309" t="s">
        <v>932</v>
      </c>
      <c r="B2309" t="s">
        <v>19</v>
      </c>
      <c r="C2309" t="s">
        <v>1443</v>
      </c>
    </row>
    <row r="2310" spans="1:3" x14ac:dyDescent="0.25">
      <c r="A2310" t="s">
        <v>932</v>
      </c>
      <c r="B2310" t="s">
        <v>18</v>
      </c>
      <c r="C2310" t="s">
        <v>1444</v>
      </c>
    </row>
    <row r="2311" spans="1:3" x14ac:dyDescent="0.25">
      <c r="A2311" t="s">
        <v>932</v>
      </c>
      <c r="B2311" t="s">
        <v>19</v>
      </c>
      <c r="C2311" t="s">
        <v>1444</v>
      </c>
    </row>
    <row r="2312" spans="1:3" x14ac:dyDescent="0.25">
      <c r="A2312" t="s">
        <v>932</v>
      </c>
      <c r="B2312" t="s">
        <v>20</v>
      </c>
      <c r="C2312" t="s">
        <v>1444</v>
      </c>
    </row>
    <row r="2313" spans="1:3" x14ac:dyDescent="0.25">
      <c r="A2313" t="s">
        <v>932</v>
      </c>
      <c r="B2313" t="s">
        <v>20</v>
      </c>
      <c r="C2313" t="s">
        <v>1443</v>
      </c>
    </row>
    <row r="2314" spans="1:3" x14ac:dyDescent="0.25">
      <c r="A2314" t="s">
        <v>932</v>
      </c>
      <c r="B2314" t="s">
        <v>12</v>
      </c>
      <c r="C2314" t="s">
        <v>1444</v>
      </c>
    </row>
    <row r="2315" spans="1:3" x14ac:dyDescent="0.25">
      <c r="A2315" t="s">
        <v>932</v>
      </c>
      <c r="B2315" t="s">
        <v>12</v>
      </c>
      <c r="C2315" t="s">
        <v>1443</v>
      </c>
    </row>
    <row r="2316" spans="1:3" x14ac:dyDescent="0.25">
      <c r="A2316" t="s">
        <v>932</v>
      </c>
      <c r="B2316" t="s">
        <v>13</v>
      </c>
      <c r="C2316" t="s">
        <v>1443</v>
      </c>
    </row>
    <row r="2317" spans="1:3" x14ac:dyDescent="0.25">
      <c r="A2317" t="s">
        <v>932</v>
      </c>
      <c r="B2317" t="s">
        <v>18</v>
      </c>
      <c r="C2317" t="s">
        <v>1443</v>
      </c>
    </row>
    <row r="2318" spans="1:3" x14ac:dyDescent="0.25">
      <c r="A2318" t="s">
        <v>932</v>
      </c>
      <c r="B2318" t="s">
        <v>13</v>
      </c>
      <c r="C2318" t="s">
        <v>1444</v>
      </c>
    </row>
    <row r="2319" spans="1:3" x14ac:dyDescent="0.25">
      <c r="A2319" t="s">
        <v>933</v>
      </c>
      <c r="B2319" t="s">
        <v>19</v>
      </c>
      <c r="C2319" t="s">
        <v>1445</v>
      </c>
    </row>
    <row r="2320" spans="1:3" x14ac:dyDescent="0.25">
      <c r="A2320" t="s">
        <v>933</v>
      </c>
      <c r="B2320" t="s">
        <v>20</v>
      </c>
      <c r="C2320" t="s">
        <v>1446</v>
      </c>
    </row>
    <row r="2321" spans="1:3" x14ac:dyDescent="0.25">
      <c r="A2321" t="s">
        <v>933</v>
      </c>
      <c r="B2321" t="s">
        <v>19</v>
      </c>
      <c r="C2321" t="s">
        <v>1447</v>
      </c>
    </row>
    <row r="2322" spans="1:3" x14ac:dyDescent="0.25">
      <c r="A2322" t="s">
        <v>933</v>
      </c>
      <c r="B2322" t="s">
        <v>19</v>
      </c>
      <c r="C2322" t="s">
        <v>1448</v>
      </c>
    </row>
    <row r="2323" spans="1:3" x14ac:dyDescent="0.25">
      <c r="A2323" t="s">
        <v>933</v>
      </c>
      <c r="B2323" t="s">
        <v>19</v>
      </c>
      <c r="C2323" t="s">
        <v>1449</v>
      </c>
    </row>
    <row r="2324" spans="1:3" x14ac:dyDescent="0.25">
      <c r="A2324" t="s">
        <v>933</v>
      </c>
      <c r="B2324" t="s">
        <v>20</v>
      </c>
      <c r="C2324" t="s">
        <v>1447</v>
      </c>
    </row>
    <row r="2325" spans="1:3" x14ac:dyDescent="0.25">
      <c r="A2325" t="s">
        <v>933</v>
      </c>
      <c r="B2325" t="s">
        <v>20</v>
      </c>
      <c r="C2325" t="s">
        <v>1445</v>
      </c>
    </row>
    <row r="2326" spans="1:3" x14ac:dyDescent="0.25">
      <c r="A2326" t="s">
        <v>933</v>
      </c>
      <c r="B2326" t="s">
        <v>20</v>
      </c>
      <c r="C2326" t="s">
        <v>1449</v>
      </c>
    </row>
    <row r="2327" spans="1:3" x14ac:dyDescent="0.25">
      <c r="A2327" t="s">
        <v>933</v>
      </c>
      <c r="B2327" t="s">
        <v>20</v>
      </c>
      <c r="C2327" t="s">
        <v>1450</v>
      </c>
    </row>
    <row r="2328" spans="1:3" x14ac:dyDescent="0.25">
      <c r="A2328" t="s">
        <v>933</v>
      </c>
      <c r="B2328" t="s">
        <v>20</v>
      </c>
      <c r="C2328" t="s">
        <v>1448</v>
      </c>
    </row>
    <row r="2329" spans="1:3" x14ac:dyDescent="0.25">
      <c r="A2329" t="s">
        <v>933</v>
      </c>
      <c r="B2329" t="s">
        <v>19</v>
      </c>
      <c r="C2329" t="s">
        <v>1450</v>
      </c>
    </row>
    <row r="2330" spans="1:3" x14ac:dyDescent="0.25">
      <c r="A2330" t="s">
        <v>933</v>
      </c>
      <c r="B2330" t="s">
        <v>13</v>
      </c>
      <c r="C2330" t="s">
        <v>1446</v>
      </c>
    </row>
    <row r="2331" spans="1:3" x14ac:dyDescent="0.25">
      <c r="A2331" t="s">
        <v>933</v>
      </c>
      <c r="B2331" t="s">
        <v>13</v>
      </c>
      <c r="C2331" t="s">
        <v>1450</v>
      </c>
    </row>
    <row r="2332" spans="1:3" x14ac:dyDescent="0.25">
      <c r="A2332" t="s">
        <v>933</v>
      </c>
      <c r="B2332" t="s">
        <v>12</v>
      </c>
      <c r="C2332" t="s">
        <v>1448</v>
      </c>
    </row>
    <row r="2333" spans="1:3" x14ac:dyDescent="0.25">
      <c r="A2333" t="s">
        <v>933</v>
      </c>
      <c r="B2333" t="s">
        <v>12</v>
      </c>
      <c r="C2333" t="s">
        <v>1446</v>
      </c>
    </row>
    <row r="2334" spans="1:3" x14ac:dyDescent="0.25">
      <c r="A2334" t="s">
        <v>933</v>
      </c>
      <c r="B2334" t="s">
        <v>12</v>
      </c>
      <c r="C2334" t="s">
        <v>1450</v>
      </c>
    </row>
    <row r="2335" spans="1:3" x14ac:dyDescent="0.25">
      <c r="A2335" t="s">
        <v>933</v>
      </c>
      <c r="B2335" t="s">
        <v>18</v>
      </c>
      <c r="C2335" t="s">
        <v>1448</v>
      </c>
    </row>
    <row r="2336" spans="1:3" x14ac:dyDescent="0.25">
      <c r="A2336" t="s">
        <v>933</v>
      </c>
      <c r="B2336" t="s">
        <v>19</v>
      </c>
      <c r="C2336" t="s">
        <v>1446</v>
      </c>
    </row>
    <row r="2337" spans="1:3" x14ac:dyDescent="0.25">
      <c r="A2337" t="s">
        <v>933</v>
      </c>
      <c r="B2337" t="s">
        <v>18</v>
      </c>
      <c r="C2337" t="s">
        <v>1450</v>
      </c>
    </row>
    <row r="2338" spans="1:3" x14ac:dyDescent="0.25">
      <c r="A2338" t="s">
        <v>933</v>
      </c>
      <c r="B2338" t="s">
        <v>13</v>
      </c>
      <c r="C2338" t="s">
        <v>1448</v>
      </c>
    </row>
    <row r="2339" spans="1:3" x14ac:dyDescent="0.25">
      <c r="A2339" t="s">
        <v>933</v>
      </c>
      <c r="B2339" t="s">
        <v>18</v>
      </c>
      <c r="C2339" t="s">
        <v>1446</v>
      </c>
    </row>
    <row r="2340" spans="1:3" x14ac:dyDescent="0.25">
      <c r="A2340" t="s">
        <v>72</v>
      </c>
      <c r="B2340" t="s">
        <v>19</v>
      </c>
      <c r="C2340" t="s">
        <v>1451</v>
      </c>
    </row>
    <row r="2341" spans="1:3" x14ac:dyDescent="0.25">
      <c r="A2341" t="s">
        <v>72</v>
      </c>
      <c r="B2341" t="s">
        <v>20</v>
      </c>
      <c r="C2341" t="s">
        <v>1451</v>
      </c>
    </row>
    <row r="2342" spans="1:3" x14ac:dyDescent="0.25">
      <c r="A2342" t="s">
        <v>72</v>
      </c>
      <c r="B2342" t="s">
        <v>18</v>
      </c>
      <c r="C2342" t="s">
        <v>1451</v>
      </c>
    </row>
    <row r="2343" spans="1:3" x14ac:dyDescent="0.25">
      <c r="A2343" t="s">
        <v>72</v>
      </c>
      <c r="B2343" t="s">
        <v>12</v>
      </c>
      <c r="C2343" t="s">
        <v>1451</v>
      </c>
    </row>
    <row r="2344" spans="1:3" x14ac:dyDescent="0.25">
      <c r="A2344" t="s">
        <v>72</v>
      </c>
      <c r="B2344" t="s">
        <v>13</v>
      </c>
      <c r="C2344" t="s">
        <v>1451</v>
      </c>
    </row>
    <row r="2345" spans="1:3" x14ac:dyDescent="0.25">
      <c r="A2345" t="s">
        <v>934</v>
      </c>
      <c r="B2345" t="s">
        <v>19</v>
      </c>
      <c r="C2345" t="s">
        <v>1452</v>
      </c>
    </row>
    <row r="2346" spans="1:3" x14ac:dyDescent="0.25">
      <c r="A2346" t="s">
        <v>934</v>
      </c>
      <c r="B2346" t="s">
        <v>19</v>
      </c>
      <c r="C2346" t="s">
        <v>1453</v>
      </c>
    </row>
    <row r="2347" spans="1:3" x14ac:dyDescent="0.25">
      <c r="A2347" t="s">
        <v>934</v>
      </c>
      <c r="B2347" t="s">
        <v>18</v>
      </c>
      <c r="C2347" t="s">
        <v>1454</v>
      </c>
    </row>
    <row r="2348" spans="1:3" x14ac:dyDescent="0.25">
      <c r="A2348" t="s">
        <v>934</v>
      </c>
      <c r="B2348" t="s">
        <v>19</v>
      </c>
      <c r="C2348" t="s">
        <v>1454</v>
      </c>
    </row>
    <row r="2349" spans="1:3" x14ac:dyDescent="0.25">
      <c r="A2349" t="s">
        <v>934</v>
      </c>
      <c r="B2349" t="s">
        <v>20</v>
      </c>
      <c r="C2349" t="s">
        <v>1454</v>
      </c>
    </row>
    <row r="2350" spans="1:3" x14ac:dyDescent="0.25">
      <c r="A2350" t="s">
        <v>934</v>
      </c>
      <c r="B2350" t="s">
        <v>20</v>
      </c>
      <c r="C2350" t="s">
        <v>1452</v>
      </c>
    </row>
    <row r="2351" spans="1:3" x14ac:dyDescent="0.25">
      <c r="A2351" t="s">
        <v>934</v>
      </c>
      <c r="B2351" t="s">
        <v>20</v>
      </c>
      <c r="C2351" t="s">
        <v>1453</v>
      </c>
    </row>
    <row r="2352" spans="1:3" x14ac:dyDescent="0.25">
      <c r="A2352" t="s">
        <v>934</v>
      </c>
      <c r="B2352" t="s">
        <v>12</v>
      </c>
      <c r="C2352" t="s">
        <v>1454</v>
      </c>
    </row>
    <row r="2353" spans="1:3" x14ac:dyDescent="0.25">
      <c r="A2353" t="s">
        <v>934</v>
      </c>
      <c r="B2353" t="s">
        <v>12</v>
      </c>
      <c r="C2353" t="s">
        <v>1452</v>
      </c>
    </row>
    <row r="2354" spans="1:3" x14ac:dyDescent="0.25">
      <c r="A2354" t="s">
        <v>934</v>
      </c>
      <c r="B2354" t="s">
        <v>12</v>
      </c>
      <c r="C2354" t="s">
        <v>1453</v>
      </c>
    </row>
    <row r="2355" spans="1:3" x14ac:dyDescent="0.25">
      <c r="A2355" t="s">
        <v>934</v>
      </c>
      <c r="B2355" t="s">
        <v>13</v>
      </c>
      <c r="C2355" t="s">
        <v>1452</v>
      </c>
    </row>
    <row r="2356" spans="1:3" x14ac:dyDescent="0.25">
      <c r="A2356" t="s">
        <v>934</v>
      </c>
      <c r="B2356" t="s">
        <v>18</v>
      </c>
      <c r="C2356" t="s">
        <v>1452</v>
      </c>
    </row>
    <row r="2357" spans="1:3" x14ac:dyDescent="0.25">
      <c r="A2357" t="s">
        <v>934</v>
      </c>
      <c r="B2357" t="s">
        <v>18</v>
      </c>
      <c r="C2357" t="s">
        <v>1453</v>
      </c>
    </row>
    <row r="2358" spans="1:3" x14ac:dyDescent="0.25">
      <c r="A2358" t="s">
        <v>934</v>
      </c>
      <c r="B2358" t="s">
        <v>13</v>
      </c>
      <c r="C2358" t="s">
        <v>1454</v>
      </c>
    </row>
    <row r="2359" spans="1:3" x14ac:dyDescent="0.25">
      <c r="A2359" t="s">
        <v>935</v>
      </c>
      <c r="B2359" t="s">
        <v>20</v>
      </c>
      <c r="C2359" t="s">
        <v>1455</v>
      </c>
    </row>
    <row r="2360" spans="1:3" x14ac:dyDescent="0.25">
      <c r="A2360" t="s">
        <v>935</v>
      </c>
      <c r="B2360" t="s">
        <v>20</v>
      </c>
      <c r="C2360" t="s">
        <v>1456</v>
      </c>
    </row>
    <row r="2361" spans="1:3" x14ac:dyDescent="0.25">
      <c r="A2361" t="s">
        <v>935</v>
      </c>
      <c r="B2361" t="s">
        <v>19</v>
      </c>
      <c r="C2361" t="s">
        <v>1455</v>
      </c>
    </row>
    <row r="2362" spans="1:3" x14ac:dyDescent="0.25">
      <c r="A2362" t="s">
        <v>935</v>
      </c>
      <c r="B2362" t="s">
        <v>19</v>
      </c>
      <c r="C2362" t="s">
        <v>1456</v>
      </c>
    </row>
    <row r="2363" spans="1:3" x14ac:dyDescent="0.25">
      <c r="A2363" t="s">
        <v>936</v>
      </c>
      <c r="B2363" t="s">
        <v>19</v>
      </c>
      <c r="C2363" t="s">
        <v>1457</v>
      </c>
    </row>
    <row r="2364" spans="1:3" x14ac:dyDescent="0.25">
      <c r="A2364" t="s">
        <v>936</v>
      </c>
      <c r="B2364" t="s">
        <v>20</v>
      </c>
      <c r="C2364" t="s">
        <v>1457</v>
      </c>
    </row>
    <row r="2365" spans="1:3" x14ac:dyDescent="0.25">
      <c r="A2365" t="s">
        <v>936</v>
      </c>
      <c r="B2365" t="s">
        <v>18</v>
      </c>
      <c r="C2365" t="s">
        <v>1457</v>
      </c>
    </row>
    <row r="2366" spans="1:3" x14ac:dyDescent="0.25">
      <c r="A2366" t="s">
        <v>936</v>
      </c>
      <c r="B2366" t="s">
        <v>12</v>
      </c>
      <c r="C2366" t="s">
        <v>1457</v>
      </c>
    </row>
    <row r="2367" spans="1:3" x14ac:dyDescent="0.25">
      <c r="A2367" t="s">
        <v>936</v>
      </c>
      <c r="B2367" t="s">
        <v>13</v>
      </c>
      <c r="C2367" t="s">
        <v>1457</v>
      </c>
    </row>
    <row r="2368" spans="1:3" x14ac:dyDescent="0.25">
      <c r="A2368" t="s">
        <v>937</v>
      </c>
      <c r="B2368" t="s">
        <v>19</v>
      </c>
      <c r="C2368" t="s">
        <v>1458</v>
      </c>
    </row>
    <row r="2369" spans="1:3" x14ac:dyDescent="0.25">
      <c r="A2369" t="s">
        <v>937</v>
      </c>
      <c r="B2369" t="s">
        <v>19</v>
      </c>
      <c r="C2369" t="s">
        <v>1459</v>
      </c>
    </row>
    <row r="2370" spans="1:3" x14ac:dyDescent="0.25">
      <c r="A2370" t="s">
        <v>937</v>
      </c>
      <c r="B2370" t="s">
        <v>19</v>
      </c>
      <c r="C2370" t="s">
        <v>1460</v>
      </c>
    </row>
    <row r="2371" spans="1:3" x14ac:dyDescent="0.25">
      <c r="A2371" t="s">
        <v>937</v>
      </c>
      <c r="B2371" t="s">
        <v>19</v>
      </c>
      <c r="C2371" t="s">
        <v>1461</v>
      </c>
    </row>
    <row r="2372" spans="1:3" x14ac:dyDescent="0.25">
      <c r="A2372" t="s">
        <v>937</v>
      </c>
      <c r="B2372" t="s">
        <v>19</v>
      </c>
      <c r="C2372" t="s">
        <v>1462</v>
      </c>
    </row>
    <row r="2373" spans="1:3" x14ac:dyDescent="0.25">
      <c r="A2373" t="s">
        <v>937</v>
      </c>
      <c r="B2373" t="s">
        <v>19</v>
      </c>
      <c r="C2373" t="s">
        <v>1463</v>
      </c>
    </row>
    <row r="2374" spans="1:3" x14ac:dyDescent="0.25">
      <c r="A2374" t="s">
        <v>937</v>
      </c>
      <c r="B2374" t="s">
        <v>19</v>
      </c>
      <c r="C2374" t="s">
        <v>1464</v>
      </c>
    </row>
    <row r="2375" spans="1:3" x14ac:dyDescent="0.25">
      <c r="A2375" t="s">
        <v>937</v>
      </c>
      <c r="B2375" t="s">
        <v>19</v>
      </c>
      <c r="C2375" t="s">
        <v>1465</v>
      </c>
    </row>
    <row r="2376" spans="1:3" x14ac:dyDescent="0.25">
      <c r="A2376" t="s">
        <v>937</v>
      </c>
      <c r="B2376" t="s">
        <v>19</v>
      </c>
      <c r="C2376" t="s">
        <v>1466</v>
      </c>
    </row>
    <row r="2377" spans="1:3" x14ac:dyDescent="0.25">
      <c r="A2377" t="s">
        <v>937</v>
      </c>
      <c r="B2377" t="s">
        <v>18</v>
      </c>
      <c r="C2377" t="s">
        <v>1464</v>
      </c>
    </row>
    <row r="2378" spans="1:3" x14ac:dyDescent="0.25">
      <c r="A2378" t="s">
        <v>937</v>
      </c>
      <c r="B2378" t="s">
        <v>18</v>
      </c>
      <c r="C2378" t="s">
        <v>1467</v>
      </c>
    </row>
    <row r="2379" spans="1:3" x14ac:dyDescent="0.25">
      <c r="A2379" t="s">
        <v>937</v>
      </c>
      <c r="B2379" t="s">
        <v>18</v>
      </c>
      <c r="C2379" t="s">
        <v>1466</v>
      </c>
    </row>
    <row r="2380" spans="1:3" x14ac:dyDescent="0.25">
      <c r="A2380" t="s">
        <v>937</v>
      </c>
      <c r="B2380" t="s">
        <v>18</v>
      </c>
      <c r="C2380" t="s">
        <v>1463</v>
      </c>
    </row>
    <row r="2381" spans="1:3" x14ac:dyDescent="0.25">
      <c r="A2381" t="s">
        <v>937</v>
      </c>
      <c r="B2381" t="s">
        <v>18</v>
      </c>
      <c r="C2381" t="s">
        <v>1468</v>
      </c>
    </row>
    <row r="2382" spans="1:3" x14ac:dyDescent="0.25">
      <c r="A2382" t="s">
        <v>937</v>
      </c>
      <c r="B2382" t="s">
        <v>19</v>
      </c>
      <c r="C2382" t="s">
        <v>1469</v>
      </c>
    </row>
    <row r="2383" spans="1:3" x14ac:dyDescent="0.25">
      <c r="A2383" t="s">
        <v>937</v>
      </c>
      <c r="B2383" t="s">
        <v>19</v>
      </c>
      <c r="C2383" t="s">
        <v>1470</v>
      </c>
    </row>
    <row r="2384" spans="1:3" x14ac:dyDescent="0.25">
      <c r="A2384" t="s">
        <v>937</v>
      </c>
      <c r="B2384" t="s">
        <v>18</v>
      </c>
      <c r="C2384" t="s">
        <v>1471</v>
      </c>
    </row>
    <row r="2385" spans="1:3" x14ac:dyDescent="0.25">
      <c r="A2385" t="s">
        <v>937</v>
      </c>
      <c r="B2385" t="s">
        <v>18</v>
      </c>
      <c r="C2385" t="s">
        <v>1472</v>
      </c>
    </row>
    <row r="2386" spans="1:3" x14ac:dyDescent="0.25">
      <c r="A2386" t="s">
        <v>937</v>
      </c>
      <c r="B2386" t="s">
        <v>19</v>
      </c>
      <c r="C2386" t="s">
        <v>1467</v>
      </c>
    </row>
    <row r="2387" spans="1:3" x14ac:dyDescent="0.25">
      <c r="A2387" t="s">
        <v>937</v>
      </c>
      <c r="B2387" t="s">
        <v>20</v>
      </c>
      <c r="C2387" t="s">
        <v>1466</v>
      </c>
    </row>
    <row r="2388" spans="1:3" x14ac:dyDescent="0.25">
      <c r="A2388" t="s">
        <v>937</v>
      </c>
      <c r="B2388" t="s">
        <v>20</v>
      </c>
      <c r="C2388" t="s">
        <v>1463</v>
      </c>
    </row>
    <row r="2389" spans="1:3" x14ac:dyDescent="0.25">
      <c r="A2389" t="s">
        <v>937</v>
      </c>
      <c r="B2389" t="s">
        <v>20</v>
      </c>
      <c r="C2389" t="s">
        <v>1462</v>
      </c>
    </row>
    <row r="2390" spans="1:3" x14ac:dyDescent="0.25">
      <c r="A2390" t="s">
        <v>937</v>
      </c>
      <c r="B2390" t="s">
        <v>20</v>
      </c>
      <c r="C2390" t="s">
        <v>1465</v>
      </c>
    </row>
    <row r="2391" spans="1:3" x14ac:dyDescent="0.25">
      <c r="A2391" t="s">
        <v>937</v>
      </c>
      <c r="B2391" t="s">
        <v>20</v>
      </c>
      <c r="C2391" t="s">
        <v>1464</v>
      </c>
    </row>
    <row r="2392" spans="1:3" x14ac:dyDescent="0.25">
      <c r="A2392" t="s">
        <v>937</v>
      </c>
      <c r="B2392" t="s">
        <v>20</v>
      </c>
      <c r="C2392" t="s">
        <v>1471</v>
      </c>
    </row>
    <row r="2393" spans="1:3" x14ac:dyDescent="0.25">
      <c r="A2393" t="s">
        <v>937</v>
      </c>
      <c r="B2393" t="s">
        <v>20</v>
      </c>
      <c r="C2393" t="s">
        <v>1472</v>
      </c>
    </row>
    <row r="2394" spans="1:3" x14ac:dyDescent="0.25">
      <c r="A2394" t="s">
        <v>937</v>
      </c>
      <c r="B2394" t="s">
        <v>20</v>
      </c>
      <c r="C2394" t="s">
        <v>1467</v>
      </c>
    </row>
    <row r="2395" spans="1:3" x14ac:dyDescent="0.25">
      <c r="A2395" t="s">
        <v>937</v>
      </c>
      <c r="B2395" t="s">
        <v>20</v>
      </c>
      <c r="C2395" t="s">
        <v>1468</v>
      </c>
    </row>
    <row r="2396" spans="1:3" x14ac:dyDescent="0.25">
      <c r="A2396" t="s">
        <v>937</v>
      </c>
      <c r="B2396" t="s">
        <v>19</v>
      </c>
      <c r="C2396" t="s">
        <v>1472</v>
      </c>
    </row>
    <row r="2397" spans="1:3" x14ac:dyDescent="0.25">
      <c r="A2397" t="s">
        <v>937</v>
      </c>
      <c r="B2397" t="s">
        <v>20</v>
      </c>
      <c r="C2397" t="s">
        <v>1469</v>
      </c>
    </row>
    <row r="2398" spans="1:3" x14ac:dyDescent="0.25">
      <c r="A2398" t="s">
        <v>937</v>
      </c>
      <c r="B2398" t="s">
        <v>19</v>
      </c>
      <c r="C2398" t="s">
        <v>1468</v>
      </c>
    </row>
    <row r="2399" spans="1:3" x14ac:dyDescent="0.25">
      <c r="A2399" t="s">
        <v>937</v>
      </c>
      <c r="B2399" t="s">
        <v>19</v>
      </c>
      <c r="C2399" t="s">
        <v>1471</v>
      </c>
    </row>
    <row r="2400" spans="1:3" x14ac:dyDescent="0.25">
      <c r="A2400" t="s">
        <v>937</v>
      </c>
      <c r="B2400" t="s">
        <v>20</v>
      </c>
      <c r="C2400" t="s">
        <v>1470</v>
      </c>
    </row>
    <row r="2401" spans="1:3" x14ac:dyDescent="0.25">
      <c r="A2401" t="s">
        <v>937</v>
      </c>
      <c r="B2401" t="s">
        <v>20</v>
      </c>
      <c r="C2401" t="s">
        <v>1458</v>
      </c>
    </row>
    <row r="2402" spans="1:3" x14ac:dyDescent="0.25">
      <c r="A2402" t="s">
        <v>937</v>
      </c>
      <c r="B2402" t="s">
        <v>20</v>
      </c>
      <c r="C2402" t="s">
        <v>1459</v>
      </c>
    </row>
    <row r="2403" spans="1:3" x14ac:dyDescent="0.25">
      <c r="A2403" t="s">
        <v>937</v>
      </c>
      <c r="B2403" t="s">
        <v>20</v>
      </c>
      <c r="C2403" t="s">
        <v>1460</v>
      </c>
    </row>
    <row r="2404" spans="1:3" x14ac:dyDescent="0.25">
      <c r="A2404" t="s">
        <v>937</v>
      </c>
      <c r="B2404" t="s">
        <v>20</v>
      </c>
      <c r="C2404" t="s">
        <v>1461</v>
      </c>
    </row>
    <row r="2405" spans="1:3" x14ac:dyDescent="0.25">
      <c r="A2405" t="s">
        <v>937</v>
      </c>
      <c r="B2405" t="s">
        <v>18</v>
      </c>
      <c r="C2405" t="s">
        <v>1465</v>
      </c>
    </row>
    <row r="2406" spans="1:3" x14ac:dyDescent="0.25">
      <c r="A2406" t="s">
        <v>937</v>
      </c>
      <c r="B2406" t="s">
        <v>12</v>
      </c>
      <c r="C2406" t="s">
        <v>1467</v>
      </c>
    </row>
    <row r="2407" spans="1:3" x14ac:dyDescent="0.25">
      <c r="A2407" t="s">
        <v>937</v>
      </c>
      <c r="B2407" t="s">
        <v>12</v>
      </c>
      <c r="C2407" t="s">
        <v>1468</v>
      </c>
    </row>
    <row r="2408" spans="1:3" x14ac:dyDescent="0.25">
      <c r="A2408" t="s">
        <v>937</v>
      </c>
      <c r="B2408" t="s">
        <v>12</v>
      </c>
      <c r="C2408" t="s">
        <v>1463</v>
      </c>
    </row>
    <row r="2409" spans="1:3" x14ac:dyDescent="0.25">
      <c r="A2409" t="s">
        <v>937</v>
      </c>
      <c r="B2409" t="s">
        <v>12</v>
      </c>
      <c r="C2409" t="s">
        <v>1464</v>
      </c>
    </row>
    <row r="2410" spans="1:3" x14ac:dyDescent="0.25">
      <c r="A2410" t="s">
        <v>937</v>
      </c>
      <c r="B2410" t="s">
        <v>12</v>
      </c>
      <c r="C2410" t="s">
        <v>1471</v>
      </c>
    </row>
    <row r="2411" spans="1:3" x14ac:dyDescent="0.25">
      <c r="A2411" t="s">
        <v>937</v>
      </c>
      <c r="B2411" t="s">
        <v>13</v>
      </c>
      <c r="C2411" t="s">
        <v>1470</v>
      </c>
    </row>
    <row r="2412" spans="1:3" x14ac:dyDescent="0.25">
      <c r="A2412" t="s">
        <v>937</v>
      </c>
      <c r="B2412" t="s">
        <v>13</v>
      </c>
      <c r="C2412" t="s">
        <v>1460</v>
      </c>
    </row>
    <row r="2413" spans="1:3" x14ac:dyDescent="0.25">
      <c r="A2413" t="s">
        <v>937</v>
      </c>
      <c r="B2413" t="s">
        <v>12</v>
      </c>
      <c r="C2413" t="s">
        <v>1472</v>
      </c>
    </row>
    <row r="2414" spans="1:3" x14ac:dyDescent="0.25">
      <c r="A2414" t="s">
        <v>937</v>
      </c>
      <c r="B2414" t="s">
        <v>13</v>
      </c>
      <c r="C2414" t="s">
        <v>1469</v>
      </c>
    </row>
    <row r="2415" spans="1:3" x14ac:dyDescent="0.25">
      <c r="A2415" t="s">
        <v>937</v>
      </c>
      <c r="B2415" t="s">
        <v>12</v>
      </c>
      <c r="C2415" t="s">
        <v>1460</v>
      </c>
    </row>
    <row r="2416" spans="1:3" x14ac:dyDescent="0.25">
      <c r="A2416" t="s">
        <v>937</v>
      </c>
      <c r="B2416" t="s">
        <v>12</v>
      </c>
      <c r="C2416" t="s">
        <v>1461</v>
      </c>
    </row>
    <row r="2417" spans="1:3" x14ac:dyDescent="0.25">
      <c r="A2417" t="s">
        <v>937</v>
      </c>
      <c r="B2417" t="s">
        <v>12</v>
      </c>
      <c r="C2417" t="s">
        <v>1469</v>
      </c>
    </row>
    <row r="2418" spans="1:3" x14ac:dyDescent="0.25">
      <c r="A2418" t="s">
        <v>937</v>
      </c>
      <c r="B2418" t="s">
        <v>12</v>
      </c>
      <c r="C2418" t="s">
        <v>1470</v>
      </c>
    </row>
    <row r="2419" spans="1:3" x14ac:dyDescent="0.25">
      <c r="A2419" t="s">
        <v>937</v>
      </c>
      <c r="B2419" t="s">
        <v>12</v>
      </c>
      <c r="C2419" t="s">
        <v>1458</v>
      </c>
    </row>
    <row r="2420" spans="1:3" x14ac:dyDescent="0.25">
      <c r="A2420" t="s">
        <v>937</v>
      </c>
      <c r="B2420" t="s">
        <v>12</v>
      </c>
      <c r="C2420" t="s">
        <v>1465</v>
      </c>
    </row>
    <row r="2421" spans="1:3" x14ac:dyDescent="0.25">
      <c r="A2421" t="s">
        <v>937</v>
      </c>
      <c r="B2421" t="s">
        <v>12</v>
      </c>
      <c r="C2421" t="s">
        <v>1466</v>
      </c>
    </row>
    <row r="2422" spans="1:3" x14ac:dyDescent="0.25">
      <c r="A2422" t="s">
        <v>937</v>
      </c>
      <c r="B2422" t="s">
        <v>12</v>
      </c>
      <c r="C2422" t="s">
        <v>1459</v>
      </c>
    </row>
    <row r="2423" spans="1:3" x14ac:dyDescent="0.25">
      <c r="A2423" t="s">
        <v>937</v>
      </c>
      <c r="B2423" t="s">
        <v>12</v>
      </c>
      <c r="C2423" t="s">
        <v>1462</v>
      </c>
    </row>
    <row r="2424" spans="1:3" x14ac:dyDescent="0.25">
      <c r="A2424" t="s">
        <v>937</v>
      </c>
      <c r="B2424" t="s">
        <v>13</v>
      </c>
      <c r="C2424" t="s">
        <v>1461</v>
      </c>
    </row>
    <row r="2425" spans="1:3" x14ac:dyDescent="0.25">
      <c r="A2425" t="s">
        <v>937</v>
      </c>
      <c r="B2425" t="s">
        <v>18</v>
      </c>
      <c r="C2425" t="s">
        <v>1469</v>
      </c>
    </row>
    <row r="2426" spans="1:3" x14ac:dyDescent="0.25">
      <c r="A2426" t="s">
        <v>937</v>
      </c>
      <c r="B2426" t="s">
        <v>18</v>
      </c>
      <c r="C2426" t="s">
        <v>1470</v>
      </c>
    </row>
    <row r="2427" spans="1:3" x14ac:dyDescent="0.25">
      <c r="A2427" t="s">
        <v>937</v>
      </c>
      <c r="B2427" t="s">
        <v>13</v>
      </c>
      <c r="C2427" t="s">
        <v>1471</v>
      </c>
    </row>
    <row r="2428" spans="1:3" x14ac:dyDescent="0.25">
      <c r="A2428" t="s">
        <v>937</v>
      </c>
      <c r="B2428" t="s">
        <v>13</v>
      </c>
      <c r="C2428" t="s">
        <v>1472</v>
      </c>
    </row>
    <row r="2429" spans="1:3" x14ac:dyDescent="0.25">
      <c r="A2429" t="s">
        <v>937</v>
      </c>
      <c r="B2429" t="s">
        <v>18</v>
      </c>
      <c r="C2429" t="s">
        <v>1460</v>
      </c>
    </row>
    <row r="2430" spans="1:3" x14ac:dyDescent="0.25">
      <c r="A2430" t="s">
        <v>937</v>
      </c>
      <c r="B2430" t="s">
        <v>18</v>
      </c>
      <c r="C2430" t="s">
        <v>1459</v>
      </c>
    </row>
    <row r="2431" spans="1:3" x14ac:dyDescent="0.25">
      <c r="A2431" t="s">
        <v>937</v>
      </c>
      <c r="B2431" t="s">
        <v>18</v>
      </c>
      <c r="C2431" t="s">
        <v>1462</v>
      </c>
    </row>
    <row r="2432" spans="1:3" x14ac:dyDescent="0.25">
      <c r="A2432" t="s">
        <v>937</v>
      </c>
      <c r="B2432" t="s">
        <v>18</v>
      </c>
      <c r="C2432" t="s">
        <v>1461</v>
      </c>
    </row>
    <row r="2433" spans="1:3" x14ac:dyDescent="0.25">
      <c r="A2433" t="s">
        <v>937</v>
      </c>
      <c r="B2433" t="s">
        <v>18</v>
      </c>
      <c r="C2433" t="s">
        <v>1458</v>
      </c>
    </row>
    <row r="2434" spans="1:3" x14ac:dyDescent="0.25">
      <c r="A2434" t="s">
        <v>937</v>
      </c>
      <c r="B2434" t="s">
        <v>13</v>
      </c>
      <c r="C2434" t="s">
        <v>1462</v>
      </c>
    </row>
    <row r="2435" spans="1:3" x14ac:dyDescent="0.25">
      <c r="A2435" t="s">
        <v>937</v>
      </c>
      <c r="B2435" t="s">
        <v>13</v>
      </c>
      <c r="C2435" t="s">
        <v>1465</v>
      </c>
    </row>
    <row r="2436" spans="1:3" x14ac:dyDescent="0.25">
      <c r="A2436" t="s">
        <v>937</v>
      </c>
      <c r="B2436" t="s">
        <v>13</v>
      </c>
      <c r="C2436" t="s">
        <v>1458</v>
      </c>
    </row>
    <row r="2437" spans="1:3" x14ac:dyDescent="0.25">
      <c r="A2437" t="s">
        <v>937</v>
      </c>
      <c r="B2437" t="s">
        <v>13</v>
      </c>
      <c r="C2437" t="s">
        <v>1459</v>
      </c>
    </row>
    <row r="2438" spans="1:3" x14ac:dyDescent="0.25">
      <c r="A2438" t="s">
        <v>937</v>
      </c>
      <c r="B2438" t="s">
        <v>13</v>
      </c>
      <c r="C2438" t="s">
        <v>1466</v>
      </c>
    </row>
    <row r="2439" spans="1:3" x14ac:dyDescent="0.25">
      <c r="A2439" t="s">
        <v>937</v>
      </c>
      <c r="B2439" t="s">
        <v>13</v>
      </c>
      <c r="C2439" t="s">
        <v>1467</v>
      </c>
    </row>
    <row r="2440" spans="1:3" x14ac:dyDescent="0.25">
      <c r="A2440" t="s">
        <v>937</v>
      </c>
      <c r="B2440" t="s">
        <v>13</v>
      </c>
      <c r="C2440" t="s">
        <v>1468</v>
      </c>
    </row>
    <row r="2441" spans="1:3" x14ac:dyDescent="0.25">
      <c r="A2441" t="s">
        <v>937</v>
      </c>
      <c r="B2441" t="s">
        <v>13</v>
      </c>
      <c r="C2441" t="s">
        <v>1463</v>
      </c>
    </row>
    <row r="2442" spans="1:3" x14ac:dyDescent="0.25">
      <c r="A2442" t="s">
        <v>937</v>
      </c>
      <c r="B2442" t="s">
        <v>13</v>
      </c>
      <c r="C2442" t="s">
        <v>1464</v>
      </c>
    </row>
    <row r="2443" spans="1:3" x14ac:dyDescent="0.25">
      <c r="A2443" t="s">
        <v>73</v>
      </c>
      <c r="B2443" t="s">
        <v>19</v>
      </c>
      <c r="C2443" t="s">
        <v>1473</v>
      </c>
    </row>
    <row r="2444" spans="1:3" x14ac:dyDescent="0.25">
      <c r="A2444" t="s">
        <v>73</v>
      </c>
      <c r="B2444" t="s">
        <v>19</v>
      </c>
      <c r="C2444" t="s">
        <v>1474</v>
      </c>
    </row>
    <row r="2445" spans="1:3" x14ac:dyDescent="0.25">
      <c r="A2445" t="s">
        <v>73</v>
      </c>
      <c r="B2445" t="s">
        <v>18</v>
      </c>
      <c r="C2445" t="s">
        <v>1475</v>
      </c>
    </row>
    <row r="2446" spans="1:3" x14ac:dyDescent="0.25">
      <c r="A2446" t="s">
        <v>73</v>
      </c>
      <c r="B2446" t="s">
        <v>19</v>
      </c>
      <c r="C2446" t="s">
        <v>1475</v>
      </c>
    </row>
    <row r="2447" spans="1:3" x14ac:dyDescent="0.25">
      <c r="A2447" t="s">
        <v>73</v>
      </c>
      <c r="B2447" t="s">
        <v>20</v>
      </c>
      <c r="C2447" t="s">
        <v>1475</v>
      </c>
    </row>
    <row r="2448" spans="1:3" x14ac:dyDescent="0.25">
      <c r="A2448" t="s">
        <v>73</v>
      </c>
      <c r="B2448" t="s">
        <v>20</v>
      </c>
      <c r="C2448" t="s">
        <v>1473</v>
      </c>
    </row>
    <row r="2449" spans="1:3" x14ac:dyDescent="0.25">
      <c r="A2449" t="s">
        <v>73</v>
      </c>
      <c r="B2449" t="s">
        <v>20</v>
      </c>
      <c r="C2449" t="s">
        <v>1474</v>
      </c>
    </row>
    <row r="2450" spans="1:3" x14ac:dyDescent="0.25">
      <c r="A2450" t="s">
        <v>73</v>
      </c>
      <c r="B2450" t="s">
        <v>18</v>
      </c>
      <c r="C2450" t="s">
        <v>1473</v>
      </c>
    </row>
    <row r="2451" spans="1:3" x14ac:dyDescent="0.25">
      <c r="A2451" t="s">
        <v>73</v>
      </c>
      <c r="B2451" t="s">
        <v>12</v>
      </c>
      <c r="C2451" t="s">
        <v>1475</v>
      </c>
    </row>
    <row r="2452" spans="1:3" x14ac:dyDescent="0.25">
      <c r="A2452" t="s">
        <v>73</v>
      </c>
      <c r="B2452" t="s">
        <v>12</v>
      </c>
      <c r="C2452" t="s">
        <v>1473</v>
      </c>
    </row>
    <row r="2453" spans="1:3" x14ac:dyDescent="0.25">
      <c r="A2453" t="s">
        <v>73</v>
      </c>
      <c r="B2453" t="s">
        <v>12</v>
      </c>
      <c r="C2453" t="s">
        <v>1474</v>
      </c>
    </row>
    <row r="2454" spans="1:3" x14ac:dyDescent="0.25">
      <c r="A2454" t="s">
        <v>73</v>
      </c>
      <c r="B2454" t="s">
        <v>13</v>
      </c>
      <c r="C2454" t="s">
        <v>1474</v>
      </c>
    </row>
    <row r="2455" spans="1:3" x14ac:dyDescent="0.25">
      <c r="A2455" t="s">
        <v>73</v>
      </c>
      <c r="B2455" t="s">
        <v>18</v>
      </c>
      <c r="C2455" t="s">
        <v>1474</v>
      </c>
    </row>
    <row r="2456" spans="1:3" x14ac:dyDescent="0.25">
      <c r="A2456" t="s">
        <v>73</v>
      </c>
      <c r="B2456" t="s">
        <v>13</v>
      </c>
      <c r="C2456" t="s">
        <v>1475</v>
      </c>
    </row>
    <row r="2457" spans="1:3" x14ac:dyDescent="0.25">
      <c r="A2457" t="s">
        <v>73</v>
      </c>
      <c r="B2457" t="s">
        <v>13</v>
      </c>
      <c r="C2457" t="s">
        <v>1473</v>
      </c>
    </row>
    <row r="2458" spans="1:3" x14ac:dyDescent="0.25">
      <c r="A2458" t="s">
        <v>938</v>
      </c>
      <c r="B2458" t="s">
        <v>19</v>
      </c>
      <c r="C2458" t="s">
        <v>1476</v>
      </c>
    </row>
    <row r="2459" spans="1:3" x14ac:dyDescent="0.25">
      <c r="A2459" t="s">
        <v>938</v>
      </c>
      <c r="B2459" t="s">
        <v>18</v>
      </c>
      <c r="C2459" t="s">
        <v>1477</v>
      </c>
    </row>
    <row r="2460" spans="1:3" x14ac:dyDescent="0.25">
      <c r="A2460" t="s">
        <v>938</v>
      </c>
      <c r="B2460" t="s">
        <v>19</v>
      </c>
      <c r="C2460" t="s">
        <v>1477</v>
      </c>
    </row>
    <row r="2461" spans="1:3" x14ac:dyDescent="0.25">
      <c r="A2461" t="s">
        <v>938</v>
      </c>
      <c r="B2461" t="s">
        <v>20</v>
      </c>
      <c r="C2461" t="s">
        <v>1477</v>
      </c>
    </row>
    <row r="2462" spans="1:3" x14ac:dyDescent="0.25">
      <c r="A2462" t="s">
        <v>938</v>
      </c>
      <c r="B2462" t="s">
        <v>20</v>
      </c>
      <c r="C2462" t="s">
        <v>1476</v>
      </c>
    </row>
    <row r="2463" spans="1:3" x14ac:dyDescent="0.25">
      <c r="A2463" t="s">
        <v>938</v>
      </c>
      <c r="B2463" t="s">
        <v>12</v>
      </c>
      <c r="C2463" t="s">
        <v>1477</v>
      </c>
    </row>
    <row r="2464" spans="1:3" x14ac:dyDescent="0.25">
      <c r="A2464" t="s">
        <v>938</v>
      </c>
      <c r="B2464" t="s">
        <v>12</v>
      </c>
      <c r="C2464" t="s">
        <v>1476</v>
      </c>
    </row>
    <row r="2465" spans="1:3" x14ac:dyDescent="0.25">
      <c r="A2465" t="s">
        <v>938</v>
      </c>
      <c r="B2465" t="s">
        <v>13</v>
      </c>
      <c r="C2465" t="s">
        <v>1476</v>
      </c>
    </row>
    <row r="2466" spans="1:3" x14ac:dyDescent="0.25">
      <c r="A2466" t="s">
        <v>938</v>
      </c>
      <c r="B2466" t="s">
        <v>18</v>
      </c>
      <c r="C2466" t="s">
        <v>1476</v>
      </c>
    </row>
    <row r="2467" spans="1:3" x14ac:dyDescent="0.25">
      <c r="A2467" t="s">
        <v>938</v>
      </c>
      <c r="B2467" t="s">
        <v>13</v>
      </c>
      <c r="C2467" t="s">
        <v>1477</v>
      </c>
    </row>
    <row r="2468" spans="1:3" x14ac:dyDescent="0.25">
      <c r="A2468" t="s">
        <v>939</v>
      </c>
      <c r="B2468" t="s">
        <v>19</v>
      </c>
      <c r="C2468" t="s">
        <v>1478</v>
      </c>
    </row>
    <row r="2469" spans="1:3" x14ac:dyDescent="0.25">
      <c r="A2469" t="s">
        <v>939</v>
      </c>
      <c r="B2469" t="s">
        <v>18</v>
      </c>
      <c r="C2469" t="s">
        <v>1479</v>
      </c>
    </row>
    <row r="2470" spans="1:3" x14ac:dyDescent="0.25">
      <c r="A2470" t="s">
        <v>939</v>
      </c>
      <c r="B2470" t="s">
        <v>19</v>
      </c>
      <c r="C2470" t="s">
        <v>1479</v>
      </c>
    </row>
    <row r="2471" spans="1:3" x14ac:dyDescent="0.25">
      <c r="A2471" t="s">
        <v>939</v>
      </c>
      <c r="B2471" t="s">
        <v>20</v>
      </c>
      <c r="C2471" t="s">
        <v>1479</v>
      </c>
    </row>
    <row r="2472" spans="1:3" x14ac:dyDescent="0.25">
      <c r="A2472" t="s">
        <v>939</v>
      </c>
      <c r="B2472" t="s">
        <v>20</v>
      </c>
      <c r="C2472" t="s">
        <v>1478</v>
      </c>
    </row>
    <row r="2473" spans="1:3" x14ac:dyDescent="0.25">
      <c r="A2473" t="s">
        <v>939</v>
      </c>
      <c r="B2473" t="s">
        <v>12</v>
      </c>
      <c r="C2473" t="s">
        <v>1479</v>
      </c>
    </row>
    <row r="2474" spans="1:3" x14ac:dyDescent="0.25">
      <c r="A2474" t="s">
        <v>939</v>
      </c>
      <c r="B2474" t="s">
        <v>12</v>
      </c>
      <c r="C2474" t="s">
        <v>1478</v>
      </c>
    </row>
    <row r="2475" spans="1:3" x14ac:dyDescent="0.25">
      <c r="A2475" t="s">
        <v>939</v>
      </c>
      <c r="B2475" t="s">
        <v>13</v>
      </c>
      <c r="C2475" t="s">
        <v>1478</v>
      </c>
    </row>
    <row r="2476" spans="1:3" x14ac:dyDescent="0.25">
      <c r="A2476" t="s">
        <v>939</v>
      </c>
      <c r="B2476" t="s">
        <v>18</v>
      </c>
      <c r="C2476" t="s">
        <v>1478</v>
      </c>
    </row>
    <row r="2477" spans="1:3" x14ac:dyDescent="0.25">
      <c r="A2477" t="s">
        <v>939</v>
      </c>
      <c r="B2477" t="s">
        <v>13</v>
      </c>
      <c r="C2477" t="s">
        <v>1479</v>
      </c>
    </row>
    <row r="2478" spans="1:3" x14ac:dyDescent="0.25">
      <c r="A2478" t="s">
        <v>940</v>
      </c>
      <c r="B2478" t="s">
        <v>19</v>
      </c>
      <c r="C2478" t="s">
        <v>1480</v>
      </c>
    </row>
    <row r="2479" spans="1:3" x14ac:dyDescent="0.25">
      <c r="A2479" t="s">
        <v>940</v>
      </c>
      <c r="B2479" t="s">
        <v>19</v>
      </c>
      <c r="C2479" t="s">
        <v>1481</v>
      </c>
    </row>
    <row r="2480" spans="1:3" x14ac:dyDescent="0.25">
      <c r="A2480" t="s">
        <v>940</v>
      </c>
      <c r="B2480" t="s">
        <v>19</v>
      </c>
      <c r="C2480" t="s">
        <v>1482</v>
      </c>
    </row>
    <row r="2481" spans="1:3" x14ac:dyDescent="0.25">
      <c r="A2481" t="s">
        <v>940</v>
      </c>
      <c r="B2481" t="s">
        <v>19</v>
      </c>
      <c r="C2481" t="s">
        <v>1483</v>
      </c>
    </row>
    <row r="2482" spans="1:3" x14ac:dyDescent="0.25">
      <c r="A2482" t="s">
        <v>940</v>
      </c>
      <c r="B2482" t="s">
        <v>18</v>
      </c>
      <c r="C2482" t="s">
        <v>1484</v>
      </c>
    </row>
    <row r="2483" spans="1:3" x14ac:dyDescent="0.25">
      <c r="A2483" t="s">
        <v>940</v>
      </c>
      <c r="B2483" t="s">
        <v>18</v>
      </c>
      <c r="C2483" t="s">
        <v>1482</v>
      </c>
    </row>
    <row r="2484" spans="1:3" x14ac:dyDescent="0.25">
      <c r="A2484" t="s">
        <v>940</v>
      </c>
      <c r="B2484" t="s">
        <v>19</v>
      </c>
      <c r="C2484" t="s">
        <v>1485</v>
      </c>
    </row>
    <row r="2485" spans="1:3" x14ac:dyDescent="0.25">
      <c r="A2485" t="s">
        <v>940</v>
      </c>
      <c r="B2485" t="s">
        <v>18</v>
      </c>
      <c r="C2485" t="s">
        <v>1486</v>
      </c>
    </row>
    <row r="2486" spans="1:3" x14ac:dyDescent="0.25">
      <c r="A2486" t="s">
        <v>940</v>
      </c>
      <c r="B2486" t="s">
        <v>19</v>
      </c>
      <c r="C2486" t="s">
        <v>1484</v>
      </c>
    </row>
    <row r="2487" spans="1:3" x14ac:dyDescent="0.25">
      <c r="A2487" t="s">
        <v>940</v>
      </c>
      <c r="B2487" t="s">
        <v>20</v>
      </c>
      <c r="C2487" t="s">
        <v>1482</v>
      </c>
    </row>
    <row r="2488" spans="1:3" x14ac:dyDescent="0.25">
      <c r="A2488" t="s">
        <v>940</v>
      </c>
      <c r="B2488" t="s">
        <v>20</v>
      </c>
      <c r="C2488" t="s">
        <v>1483</v>
      </c>
    </row>
    <row r="2489" spans="1:3" x14ac:dyDescent="0.25">
      <c r="A2489" t="s">
        <v>940</v>
      </c>
      <c r="B2489" t="s">
        <v>20</v>
      </c>
      <c r="C2489" t="s">
        <v>1486</v>
      </c>
    </row>
    <row r="2490" spans="1:3" x14ac:dyDescent="0.25">
      <c r="A2490" t="s">
        <v>940</v>
      </c>
      <c r="B2490" t="s">
        <v>20</v>
      </c>
      <c r="C2490" t="s">
        <v>1484</v>
      </c>
    </row>
    <row r="2491" spans="1:3" x14ac:dyDescent="0.25">
      <c r="A2491" t="s">
        <v>940</v>
      </c>
      <c r="B2491" t="s">
        <v>20</v>
      </c>
      <c r="C2491" t="s">
        <v>1485</v>
      </c>
    </row>
    <row r="2492" spans="1:3" x14ac:dyDescent="0.25">
      <c r="A2492" t="s">
        <v>940</v>
      </c>
      <c r="B2492" t="s">
        <v>19</v>
      </c>
      <c r="C2492" t="s">
        <v>1486</v>
      </c>
    </row>
    <row r="2493" spans="1:3" x14ac:dyDescent="0.25">
      <c r="A2493" t="s">
        <v>940</v>
      </c>
      <c r="B2493" t="s">
        <v>20</v>
      </c>
      <c r="C2493" t="s">
        <v>1480</v>
      </c>
    </row>
    <row r="2494" spans="1:3" x14ac:dyDescent="0.25">
      <c r="A2494" t="s">
        <v>940</v>
      </c>
      <c r="B2494" t="s">
        <v>20</v>
      </c>
      <c r="C2494" t="s">
        <v>1481</v>
      </c>
    </row>
    <row r="2495" spans="1:3" x14ac:dyDescent="0.25">
      <c r="A2495" t="s">
        <v>940</v>
      </c>
      <c r="B2495" t="s">
        <v>18</v>
      </c>
      <c r="C2495" t="s">
        <v>1483</v>
      </c>
    </row>
    <row r="2496" spans="1:3" x14ac:dyDescent="0.25">
      <c r="A2496" t="s">
        <v>940</v>
      </c>
      <c r="B2496" t="s">
        <v>12</v>
      </c>
      <c r="C2496" t="s">
        <v>1484</v>
      </c>
    </row>
    <row r="2497" spans="1:3" x14ac:dyDescent="0.25">
      <c r="A2497" t="s">
        <v>940</v>
      </c>
      <c r="B2497" t="s">
        <v>12</v>
      </c>
      <c r="C2497" t="s">
        <v>1482</v>
      </c>
    </row>
    <row r="2498" spans="1:3" x14ac:dyDescent="0.25">
      <c r="A2498" t="s">
        <v>940</v>
      </c>
      <c r="B2498" t="s">
        <v>13</v>
      </c>
      <c r="C2498" t="s">
        <v>1485</v>
      </c>
    </row>
    <row r="2499" spans="1:3" x14ac:dyDescent="0.25">
      <c r="A2499" t="s">
        <v>940</v>
      </c>
      <c r="B2499" t="s">
        <v>12</v>
      </c>
      <c r="C2499" t="s">
        <v>1486</v>
      </c>
    </row>
    <row r="2500" spans="1:3" x14ac:dyDescent="0.25">
      <c r="A2500" t="s">
        <v>940</v>
      </c>
      <c r="B2500" t="s">
        <v>12</v>
      </c>
      <c r="C2500" t="s">
        <v>1481</v>
      </c>
    </row>
    <row r="2501" spans="1:3" x14ac:dyDescent="0.25">
      <c r="A2501" t="s">
        <v>940</v>
      </c>
      <c r="B2501" t="s">
        <v>12</v>
      </c>
      <c r="C2501" t="s">
        <v>1485</v>
      </c>
    </row>
    <row r="2502" spans="1:3" x14ac:dyDescent="0.25">
      <c r="A2502" t="s">
        <v>940</v>
      </c>
      <c r="B2502" t="s">
        <v>12</v>
      </c>
      <c r="C2502" t="s">
        <v>1483</v>
      </c>
    </row>
    <row r="2503" spans="1:3" x14ac:dyDescent="0.25">
      <c r="A2503" t="s">
        <v>940</v>
      </c>
      <c r="B2503" t="s">
        <v>12</v>
      </c>
      <c r="C2503" t="s">
        <v>1480</v>
      </c>
    </row>
    <row r="2504" spans="1:3" x14ac:dyDescent="0.25">
      <c r="A2504" t="s">
        <v>940</v>
      </c>
      <c r="B2504" t="s">
        <v>13</v>
      </c>
      <c r="C2504" t="s">
        <v>1481</v>
      </c>
    </row>
    <row r="2505" spans="1:3" x14ac:dyDescent="0.25">
      <c r="A2505" t="s">
        <v>940</v>
      </c>
      <c r="B2505" t="s">
        <v>18</v>
      </c>
      <c r="C2505" t="s">
        <v>1485</v>
      </c>
    </row>
    <row r="2506" spans="1:3" x14ac:dyDescent="0.25">
      <c r="A2506" t="s">
        <v>940</v>
      </c>
      <c r="B2506" t="s">
        <v>13</v>
      </c>
      <c r="C2506" t="s">
        <v>1486</v>
      </c>
    </row>
    <row r="2507" spans="1:3" x14ac:dyDescent="0.25">
      <c r="A2507" t="s">
        <v>940</v>
      </c>
      <c r="B2507" t="s">
        <v>18</v>
      </c>
      <c r="C2507" t="s">
        <v>1480</v>
      </c>
    </row>
    <row r="2508" spans="1:3" x14ac:dyDescent="0.25">
      <c r="A2508" t="s">
        <v>940</v>
      </c>
      <c r="B2508" t="s">
        <v>18</v>
      </c>
      <c r="C2508" t="s">
        <v>1481</v>
      </c>
    </row>
    <row r="2509" spans="1:3" x14ac:dyDescent="0.25">
      <c r="A2509" t="s">
        <v>940</v>
      </c>
      <c r="B2509" t="s">
        <v>13</v>
      </c>
      <c r="C2509" t="s">
        <v>1483</v>
      </c>
    </row>
    <row r="2510" spans="1:3" x14ac:dyDescent="0.25">
      <c r="A2510" t="s">
        <v>940</v>
      </c>
      <c r="B2510" t="s">
        <v>13</v>
      </c>
      <c r="C2510" t="s">
        <v>1480</v>
      </c>
    </row>
    <row r="2511" spans="1:3" x14ac:dyDescent="0.25">
      <c r="A2511" t="s">
        <v>940</v>
      </c>
      <c r="B2511" t="s">
        <v>13</v>
      </c>
      <c r="C2511" t="s">
        <v>1484</v>
      </c>
    </row>
    <row r="2512" spans="1:3" x14ac:dyDescent="0.25">
      <c r="A2512" t="s">
        <v>940</v>
      </c>
      <c r="B2512" t="s">
        <v>13</v>
      </c>
      <c r="C2512" t="s">
        <v>1482</v>
      </c>
    </row>
    <row r="2513" spans="1:3" x14ac:dyDescent="0.25">
      <c r="A2513" t="s">
        <v>941</v>
      </c>
      <c r="B2513" t="s">
        <v>19</v>
      </c>
      <c r="C2513" t="s">
        <v>1487</v>
      </c>
    </row>
    <row r="2514" spans="1:3" x14ac:dyDescent="0.25">
      <c r="A2514" t="s">
        <v>941</v>
      </c>
      <c r="B2514" t="s">
        <v>18</v>
      </c>
      <c r="C2514" t="s">
        <v>1488</v>
      </c>
    </row>
    <row r="2515" spans="1:3" x14ac:dyDescent="0.25">
      <c r="A2515" t="s">
        <v>941</v>
      </c>
      <c r="B2515" t="s">
        <v>19</v>
      </c>
      <c r="C2515" t="s">
        <v>1488</v>
      </c>
    </row>
    <row r="2516" spans="1:3" x14ac:dyDescent="0.25">
      <c r="A2516" t="s">
        <v>941</v>
      </c>
      <c r="B2516" t="s">
        <v>20</v>
      </c>
      <c r="C2516" t="s">
        <v>1488</v>
      </c>
    </row>
    <row r="2517" spans="1:3" x14ac:dyDescent="0.25">
      <c r="A2517" t="s">
        <v>941</v>
      </c>
      <c r="B2517" t="s">
        <v>20</v>
      </c>
      <c r="C2517" t="s">
        <v>1487</v>
      </c>
    </row>
    <row r="2518" spans="1:3" x14ac:dyDescent="0.25">
      <c r="A2518" t="s">
        <v>941</v>
      </c>
      <c r="B2518" t="s">
        <v>12</v>
      </c>
      <c r="C2518" t="s">
        <v>1488</v>
      </c>
    </row>
    <row r="2519" spans="1:3" x14ac:dyDescent="0.25">
      <c r="A2519" t="s">
        <v>941</v>
      </c>
      <c r="B2519" t="s">
        <v>12</v>
      </c>
      <c r="C2519" t="s">
        <v>1487</v>
      </c>
    </row>
    <row r="2520" spans="1:3" x14ac:dyDescent="0.25">
      <c r="A2520" t="s">
        <v>941</v>
      </c>
      <c r="B2520" t="s">
        <v>13</v>
      </c>
      <c r="C2520" t="s">
        <v>1487</v>
      </c>
    </row>
    <row r="2521" spans="1:3" x14ac:dyDescent="0.25">
      <c r="A2521" t="s">
        <v>941</v>
      </c>
      <c r="B2521" t="s">
        <v>18</v>
      </c>
      <c r="C2521" t="s">
        <v>1487</v>
      </c>
    </row>
    <row r="2522" spans="1:3" x14ac:dyDescent="0.25">
      <c r="A2522" t="s">
        <v>941</v>
      </c>
      <c r="B2522" t="s">
        <v>13</v>
      </c>
      <c r="C2522" t="s">
        <v>1488</v>
      </c>
    </row>
    <row r="2523" spans="1:3" x14ac:dyDescent="0.25">
      <c r="A2523" t="s">
        <v>942</v>
      </c>
      <c r="B2523" t="s">
        <v>19</v>
      </c>
      <c r="C2523" t="s">
        <v>1489</v>
      </c>
    </row>
    <row r="2524" spans="1:3" x14ac:dyDescent="0.25">
      <c r="A2524" t="s">
        <v>942</v>
      </c>
      <c r="B2524" t="s">
        <v>19</v>
      </c>
      <c r="C2524" t="s">
        <v>1490</v>
      </c>
    </row>
    <row r="2525" spans="1:3" x14ac:dyDescent="0.25">
      <c r="A2525" t="s">
        <v>942</v>
      </c>
      <c r="B2525" t="s">
        <v>18</v>
      </c>
      <c r="C2525" t="s">
        <v>1491</v>
      </c>
    </row>
    <row r="2526" spans="1:3" x14ac:dyDescent="0.25">
      <c r="A2526" t="s">
        <v>942</v>
      </c>
      <c r="B2526" t="s">
        <v>19</v>
      </c>
      <c r="C2526" t="s">
        <v>1491</v>
      </c>
    </row>
    <row r="2527" spans="1:3" x14ac:dyDescent="0.25">
      <c r="A2527" t="s">
        <v>942</v>
      </c>
      <c r="B2527" t="s">
        <v>20</v>
      </c>
      <c r="C2527" t="s">
        <v>1491</v>
      </c>
    </row>
    <row r="2528" spans="1:3" x14ac:dyDescent="0.25">
      <c r="A2528" t="s">
        <v>942</v>
      </c>
      <c r="B2528" t="s">
        <v>20</v>
      </c>
      <c r="C2528" t="s">
        <v>1489</v>
      </c>
    </row>
    <row r="2529" spans="1:3" x14ac:dyDescent="0.25">
      <c r="A2529" t="s">
        <v>942</v>
      </c>
      <c r="B2529" t="s">
        <v>20</v>
      </c>
      <c r="C2529" t="s">
        <v>1490</v>
      </c>
    </row>
    <row r="2530" spans="1:3" x14ac:dyDescent="0.25">
      <c r="A2530" t="s">
        <v>942</v>
      </c>
      <c r="B2530" t="s">
        <v>18</v>
      </c>
      <c r="C2530" t="s">
        <v>1489</v>
      </c>
    </row>
    <row r="2531" spans="1:3" x14ac:dyDescent="0.25">
      <c r="A2531" t="s">
        <v>942</v>
      </c>
      <c r="B2531" t="s">
        <v>12</v>
      </c>
      <c r="C2531" t="s">
        <v>1491</v>
      </c>
    </row>
    <row r="2532" spans="1:3" x14ac:dyDescent="0.25">
      <c r="A2532" t="s">
        <v>942</v>
      </c>
      <c r="B2532" t="s">
        <v>12</v>
      </c>
      <c r="C2532" t="s">
        <v>1489</v>
      </c>
    </row>
    <row r="2533" spans="1:3" x14ac:dyDescent="0.25">
      <c r="A2533" t="s">
        <v>942</v>
      </c>
      <c r="B2533" t="s">
        <v>12</v>
      </c>
      <c r="C2533" t="s">
        <v>1490</v>
      </c>
    </row>
    <row r="2534" spans="1:3" x14ac:dyDescent="0.25">
      <c r="A2534" t="s">
        <v>942</v>
      </c>
      <c r="B2534" t="s">
        <v>13</v>
      </c>
      <c r="C2534" t="s">
        <v>1490</v>
      </c>
    </row>
    <row r="2535" spans="1:3" x14ac:dyDescent="0.25">
      <c r="A2535" t="s">
        <v>942</v>
      </c>
      <c r="B2535" t="s">
        <v>18</v>
      </c>
      <c r="C2535" t="s">
        <v>1490</v>
      </c>
    </row>
    <row r="2536" spans="1:3" x14ac:dyDescent="0.25">
      <c r="A2536" t="s">
        <v>942</v>
      </c>
      <c r="B2536" t="s">
        <v>13</v>
      </c>
      <c r="C2536" t="s">
        <v>1491</v>
      </c>
    </row>
    <row r="2537" spans="1:3" x14ac:dyDescent="0.25">
      <c r="A2537" t="s">
        <v>942</v>
      </c>
      <c r="B2537" t="s">
        <v>13</v>
      </c>
      <c r="C2537" t="s">
        <v>1489</v>
      </c>
    </row>
    <row r="2538" spans="1:3" x14ac:dyDescent="0.25">
      <c r="A2538" t="s">
        <v>943</v>
      </c>
      <c r="B2538" t="s">
        <v>19</v>
      </c>
      <c r="C2538" t="s">
        <v>1492</v>
      </c>
    </row>
    <row r="2539" spans="1:3" x14ac:dyDescent="0.25">
      <c r="A2539" t="s">
        <v>943</v>
      </c>
      <c r="B2539" t="s">
        <v>19</v>
      </c>
      <c r="C2539" t="s">
        <v>1493</v>
      </c>
    </row>
    <row r="2540" spans="1:3" x14ac:dyDescent="0.25">
      <c r="A2540" t="s">
        <v>943</v>
      </c>
      <c r="B2540" t="s">
        <v>19</v>
      </c>
      <c r="C2540" t="s">
        <v>1494</v>
      </c>
    </row>
    <row r="2541" spans="1:3" x14ac:dyDescent="0.25">
      <c r="A2541" t="s">
        <v>943</v>
      </c>
      <c r="B2541" t="s">
        <v>18</v>
      </c>
      <c r="C2541" t="s">
        <v>1493</v>
      </c>
    </row>
    <row r="2542" spans="1:3" x14ac:dyDescent="0.25">
      <c r="A2542" t="s">
        <v>943</v>
      </c>
      <c r="B2542" t="s">
        <v>18</v>
      </c>
      <c r="C2542" t="s">
        <v>1495</v>
      </c>
    </row>
    <row r="2543" spans="1:3" x14ac:dyDescent="0.25">
      <c r="A2543" t="s">
        <v>943</v>
      </c>
      <c r="B2543" t="s">
        <v>20</v>
      </c>
      <c r="C2543" t="s">
        <v>1493</v>
      </c>
    </row>
    <row r="2544" spans="1:3" x14ac:dyDescent="0.25">
      <c r="A2544" t="s">
        <v>943</v>
      </c>
      <c r="B2544" t="s">
        <v>20</v>
      </c>
      <c r="C2544" t="s">
        <v>1495</v>
      </c>
    </row>
    <row r="2545" spans="1:3" x14ac:dyDescent="0.25">
      <c r="A2545" t="s">
        <v>943</v>
      </c>
      <c r="B2545" t="s">
        <v>20</v>
      </c>
      <c r="C2545" t="s">
        <v>1492</v>
      </c>
    </row>
    <row r="2546" spans="1:3" x14ac:dyDescent="0.25">
      <c r="A2546" t="s">
        <v>943</v>
      </c>
      <c r="B2546" t="s">
        <v>19</v>
      </c>
      <c r="C2546" t="s">
        <v>1495</v>
      </c>
    </row>
    <row r="2547" spans="1:3" x14ac:dyDescent="0.25">
      <c r="A2547" t="s">
        <v>943</v>
      </c>
      <c r="B2547" t="s">
        <v>20</v>
      </c>
      <c r="C2547" t="s">
        <v>1494</v>
      </c>
    </row>
    <row r="2548" spans="1:3" x14ac:dyDescent="0.25">
      <c r="A2548" t="s">
        <v>943</v>
      </c>
      <c r="B2548" t="s">
        <v>12</v>
      </c>
      <c r="C2548" t="s">
        <v>1495</v>
      </c>
    </row>
    <row r="2549" spans="1:3" x14ac:dyDescent="0.25">
      <c r="A2549" t="s">
        <v>943</v>
      </c>
      <c r="B2549" t="s">
        <v>13</v>
      </c>
      <c r="C2549" t="s">
        <v>1494</v>
      </c>
    </row>
    <row r="2550" spans="1:3" x14ac:dyDescent="0.25">
      <c r="A2550" t="s">
        <v>943</v>
      </c>
      <c r="B2550" t="s">
        <v>12</v>
      </c>
      <c r="C2550" t="s">
        <v>1493</v>
      </c>
    </row>
    <row r="2551" spans="1:3" x14ac:dyDescent="0.25">
      <c r="A2551" t="s">
        <v>943</v>
      </c>
      <c r="B2551" t="s">
        <v>12</v>
      </c>
      <c r="C2551" t="s">
        <v>1494</v>
      </c>
    </row>
    <row r="2552" spans="1:3" x14ac:dyDescent="0.25">
      <c r="A2552" t="s">
        <v>943</v>
      </c>
      <c r="B2552" t="s">
        <v>12</v>
      </c>
      <c r="C2552" t="s">
        <v>1492</v>
      </c>
    </row>
    <row r="2553" spans="1:3" x14ac:dyDescent="0.25">
      <c r="A2553" t="s">
        <v>943</v>
      </c>
      <c r="B2553" t="s">
        <v>18</v>
      </c>
      <c r="C2553" t="s">
        <v>1494</v>
      </c>
    </row>
    <row r="2554" spans="1:3" x14ac:dyDescent="0.25">
      <c r="A2554" t="s">
        <v>943</v>
      </c>
      <c r="B2554" t="s">
        <v>18</v>
      </c>
      <c r="C2554" t="s">
        <v>1492</v>
      </c>
    </row>
    <row r="2555" spans="1:3" x14ac:dyDescent="0.25">
      <c r="A2555" t="s">
        <v>943</v>
      </c>
      <c r="B2555" t="s">
        <v>13</v>
      </c>
      <c r="C2555" t="s">
        <v>1495</v>
      </c>
    </row>
    <row r="2556" spans="1:3" x14ac:dyDescent="0.25">
      <c r="A2556" t="s">
        <v>943</v>
      </c>
      <c r="B2556" t="s">
        <v>13</v>
      </c>
      <c r="C2556" t="s">
        <v>1492</v>
      </c>
    </row>
    <row r="2557" spans="1:3" x14ac:dyDescent="0.25">
      <c r="A2557" t="s">
        <v>943</v>
      </c>
      <c r="B2557" t="s">
        <v>13</v>
      </c>
      <c r="C2557" t="s">
        <v>1493</v>
      </c>
    </row>
    <row r="2558" spans="1:3" x14ac:dyDescent="0.25">
      <c r="A2558" t="s">
        <v>75</v>
      </c>
      <c r="B2558" t="s">
        <v>19</v>
      </c>
      <c r="C2558" t="s">
        <v>1496</v>
      </c>
    </row>
    <row r="2559" spans="1:3" x14ac:dyDescent="0.25">
      <c r="A2559" t="s">
        <v>75</v>
      </c>
      <c r="B2559" t="s">
        <v>19</v>
      </c>
      <c r="C2559" t="s">
        <v>1497</v>
      </c>
    </row>
    <row r="2560" spans="1:3" x14ac:dyDescent="0.25">
      <c r="A2560" t="s">
        <v>75</v>
      </c>
      <c r="B2560" t="s">
        <v>19</v>
      </c>
      <c r="C2560" t="s">
        <v>1498</v>
      </c>
    </row>
    <row r="2561" spans="1:3" x14ac:dyDescent="0.25">
      <c r="A2561" t="s">
        <v>75</v>
      </c>
      <c r="B2561" t="s">
        <v>19</v>
      </c>
      <c r="C2561" t="s">
        <v>1499</v>
      </c>
    </row>
    <row r="2562" spans="1:3" x14ac:dyDescent="0.25">
      <c r="A2562" t="s">
        <v>75</v>
      </c>
      <c r="B2562" t="s">
        <v>19</v>
      </c>
      <c r="C2562" t="s">
        <v>1500</v>
      </c>
    </row>
    <row r="2563" spans="1:3" x14ac:dyDescent="0.25">
      <c r="A2563" t="s">
        <v>75</v>
      </c>
      <c r="B2563" t="s">
        <v>19</v>
      </c>
      <c r="C2563" t="s">
        <v>1501</v>
      </c>
    </row>
    <row r="2564" spans="1:3" x14ac:dyDescent="0.25">
      <c r="A2564" t="s">
        <v>75</v>
      </c>
      <c r="B2564" t="s">
        <v>19</v>
      </c>
      <c r="C2564" t="s">
        <v>1502</v>
      </c>
    </row>
    <row r="2565" spans="1:3" x14ac:dyDescent="0.25">
      <c r="A2565" t="s">
        <v>75</v>
      </c>
      <c r="B2565" t="s">
        <v>19</v>
      </c>
      <c r="C2565" t="s">
        <v>1503</v>
      </c>
    </row>
    <row r="2566" spans="1:3" x14ac:dyDescent="0.25">
      <c r="A2566" t="s">
        <v>75</v>
      </c>
      <c r="B2566" t="s">
        <v>19</v>
      </c>
      <c r="C2566" t="s">
        <v>1504</v>
      </c>
    </row>
    <row r="2567" spans="1:3" x14ac:dyDescent="0.25">
      <c r="A2567" t="s">
        <v>75</v>
      </c>
      <c r="B2567" t="s">
        <v>18</v>
      </c>
      <c r="C2567" t="s">
        <v>1502</v>
      </c>
    </row>
    <row r="2568" spans="1:3" x14ac:dyDescent="0.25">
      <c r="A2568" t="s">
        <v>75</v>
      </c>
      <c r="B2568" t="s">
        <v>18</v>
      </c>
      <c r="C2568" t="s">
        <v>1505</v>
      </c>
    </row>
    <row r="2569" spans="1:3" x14ac:dyDescent="0.25">
      <c r="A2569" t="s">
        <v>75</v>
      </c>
      <c r="B2569" t="s">
        <v>18</v>
      </c>
      <c r="C2569" t="s">
        <v>1504</v>
      </c>
    </row>
    <row r="2570" spans="1:3" x14ac:dyDescent="0.25">
      <c r="A2570" t="s">
        <v>75</v>
      </c>
      <c r="B2570" t="s">
        <v>18</v>
      </c>
      <c r="C2570" t="s">
        <v>1501</v>
      </c>
    </row>
    <row r="2571" spans="1:3" x14ac:dyDescent="0.25">
      <c r="A2571" t="s">
        <v>75</v>
      </c>
      <c r="B2571" t="s">
        <v>18</v>
      </c>
      <c r="C2571" t="s">
        <v>1506</v>
      </c>
    </row>
    <row r="2572" spans="1:3" x14ac:dyDescent="0.25">
      <c r="A2572" t="s">
        <v>75</v>
      </c>
      <c r="B2572" t="s">
        <v>19</v>
      </c>
      <c r="C2572" t="s">
        <v>1507</v>
      </c>
    </row>
    <row r="2573" spans="1:3" x14ac:dyDescent="0.25">
      <c r="A2573" t="s">
        <v>75</v>
      </c>
      <c r="B2573" t="s">
        <v>19</v>
      </c>
      <c r="C2573" t="s">
        <v>1508</v>
      </c>
    </row>
    <row r="2574" spans="1:3" x14ac:dyDescent="0.25">
      <c r="A2574" t="s">
        <v>75</v>
      </c>
      <c r="B2574" t="s">
        <v>18</v>
      </c>
      <c r="C2574" t="s">
        <v>1509</v>
      </c>
    </row>
    <row r="2575" spans="1:3" x14ac:dyDescent="0.25">
      <c r="A2575" t="s">
        <v>75</v>
      </c>
      <c r="B2575" t="s">
        <v>18</v>
      </c>
      <c r="C2575" t="s">
        <v>1510</v>
      </c>
    </row>
    <row r="2576" spans="1:3" x14ac:dyDescent="0.25">
      <c r="A2576" t="s">
        <v>75</v>
      </c>
      <c r="B2576" t="s">
        <v>19</v>
      </c>
      <c r="C2576" t="s">
        <v>1505</v>
      </c>
    </row>
    <row r="2577" spans="1:3" x14ac:dyDescent="0.25">
      <c r="A2577" t="s">
        <v>75</v>
      </c>
      <c r="B2577" t="s">
        <v>20</v>
      </c>
      <c r="C2577" t="s">
        <v>1504</v>
      </c>
    </row>
    <row r="2578" spans="1:3" x14ac:dyDescent="0.25">
      <c r="A2578" t="s">
        <v>75</v>
      </c>
      <c r="B2578" t="s">
        <v>20</v>
      </c>
      <c r="C2578" t="s">
        <v>1501</v>
      </c>
    </row>
    <row r="2579" spans="1:3" x14ac:dyDescent="0.25">
      <c r="A2579" t="s">
        <v>75</v>
      </c>
      <c r="B2579" t="s">
        <v>20</v>
      </c>
      <c r="C2579" t="s">
        <v>1500</v>
      </c>
    </row>
    <row r="2580" spans="1:3" x14ac:dyDescent="0.25">
      <c r="A2580" t="s">
        <v>75</v>
      </c>
      <c r="B2580" t="s">
        <v>20</v>
      </c>
      <c r="C2580" t="s">
        <v>1503</v>
      </c>
    </row>
    <row r="2581" spans="1:3" x14ac:dyDescent="0.25">
      <c r="A2581" t="s">
        <v>75</v>
      </c>
      <c r="B2581" t="s">
        <v>20</v>
      </c>
      <c r="C2581" t="s">
        <v>1502</v>
      </c>
    </row>
    <row r="2582" spans="1:3" x14ac:dyDescent="0.25">
      <c r="A2582" t="s">
        <v>75</v>
      </c>
      <c r="B2582" t="s">
        <v>20</v>
      </c>
      <c r="C2582" t="s">
        <v>1509</v>
      </c>
    </row>
    <row r="2583" spans="1:3" x14ac:dyDescent="0.25">
      <c r="A2583" t="s">
        <v>75</v>
      </c>
      <c r="B2583" t="s">
        <v>20</v>
      </c>
      <c r="C2583" t="s">
        <v>1510</v>
      </c>
    </row>
    <row r="2584" spans="1:3" x14ac:dyDescent="0.25">
      <c r="A2584" t="s">
        <v>75</v>
      </c>
      <c r="B2584" t="s">
        <v>20</v>
      </c>
      <c r="C2584" t="s">
        <v>1505</v>
      </c>
    </row>
    <row r="2585" spans="1:3" x14ac:dyDescent="0.25">
      <c r="A2585" t="s">
        <v>75</v>
      </c>
      <c r="B2585" t="s">
        <v>20</v>
      </c>
      <c r="C2585" t="s">
        <v>1506</v>
      </c>
    </row>
    <row r="2586" spans="1:3" x14ac:dyDescent="0.25">
      <c r="A2586" t="s">
        <v>75</v>
      </c>
      <c r="B2586" t="s">
        <v>19</v>
      </c>
      <c r="C2586" t="s">
        <v>1510</v>
      </c>
    </row>
    <row r="2587" spans="1:3" x14ac:dyDescent="0.25">
      <c r="A2587" t="s">
        <v>75</v>
      </c>
      <c r="B2587" t="s">
        <v>20</v>
      </c>
      <c r="C2587" t="s">
        <v>1507</v>
      </c>
    </row>
    <row r="2588" spans="1:3" x14ac:dyDescent="0.25">
      <c r="A2588" t="s">
        <v>75</v>
      </c>
      <c r="B2588" t="s">
        <v>19</v>
      </c>
      <c r="C2588" t="s">
        <v>1506</v>
      </c>
    </row>
    <row r="2589" spans="1:3" x14ac:dyDescent="0.25">
      <c r="A2589" t="s">
        <v>75</v>
      </c>
      <c r="B2589" t="s">
        <v>19</v>
      </c>
      <c r="C2589" t="s">
        <v>1509</v>
      </c>
    </row>
    <row r="2590" spans="1:3" x14ac:dyDescent="0.25">
      <c r="A2590" t="s">
        <v>75</v>
      </c>
      <c r="B2590" t="s">
        <v>20</v>
      </c>
      <c r="C2590" t="s">
        <v>1508</v>
      </c>
    </row>
    <row r="2591" spans="1:3" x14ac:dyDescent="0.25">
      <c r="A2591" t="s">
        <v>75</v>
      </c>
      <c r="B2591" t="s">
        <v>20</v>
      </c>
      <c r="C2591" t="s">
        <v>1496</v>
      </c>
    </row>
    <row r="2592" spans="1:3" x14ac:dyDescent="0.25">
      <c r="A2592" t="s">
        <v>75</v>
      </c>
      <c r="B2592" t="s">
        <v>20</v>
      </c>
      <c r="C2592" t="s">
        <v>1497</v>
      </c>
    </row>
    <row r="2593" spans="1:3" x14ac:dyDescent="0.25">
      <c r="A2593" t="s">
        <v>75</v>
      </c>
      <c r="B2593" t="s">
        <v>20</v>
      </c>
      <c r="C2593" t="s">
        <v>1498</v>
      </c>
    </row>
    <row r="2594" spans="1:3" x14ac:dyDescent="0.25">
      <c r="A2594" t="s">
        <v>75</v>
      </c>
      <c r="B2594" t="s">
        <v>20</v>
      </c>
      <c r="C2594" t="s">
        <v>1499</v>
      </c>
    </row>
    <row r="2595" spans="1:3" x14ac:dyDescent="0.25">
      <c r="A2595" t="s">
        <v>75</v>
      </c>
      <c r="B2595" t="s">
        <v>18</v>
      </c>
      <c r="C2595" t="s">
        <v>1503</v>
      </c>
    </row>
    <row r="2596" spans="1:3" x14ac:dyDescent="0.25">
      <c r="A2596" t="s">
        <v>75</v>
      </c>
      <c r="B2596" t="s">
        <v>12</v>
      </c>
      <c r="C2596" t="s">
        <v>1505</v>
      </c>
    </row>
    <row r="2597" spans="1:3" x14ac:dyDescent="0.25">
      <c r="A2597" t="s">
        <v>75</v>
      </c>
      <c r="B2597" t="s">
        <v>12</v>
      </c>
      <c r="C2597" t="s">
        <v>1506</v>
      </c>
    </row>
    <row r="2598" spans="1:3" x14ac:dyDescent="0.25">
      <c r="A2598" t="s">
        <v>75</v>
      </c>
      <c r="B2598" t="s">
        <v>12</v>
      </c>
      <c r="C2598" t="s">
        <v>1501</v>
      </c>
    </row>
    <row r="2599" spans="1:3" x14ac:dyDescent="0.25">
      <c r="A2599" t="s">
        <v>75</v>
      </c>
      <c r="B2599" t="s">
        <v>12</v>
      </c>
      <c r="C2599" t="s">
        <v>1502</v>
      </c>
    </row>
    <row r="2600" spans="1:3" x14ac:dyDescent="0.25">
      <c r="A2600" t="s">
        <v>75</v>
      </c>
      <c r="B2600" t="s">
        <v>12</v>
      </c>
      <c r="C2600" t="s">
        <v>1509</v>
      </c>
    </row>
    <row r="2601" spans="1:3" x14ac:dyDescent="0.25">
      <c r="A2601" t="s">
        <v>75</v>
      </c>
      <c r="B2601" t="s">
        <v>13</v>
      </c>
      <c r="C2601" t="s">
        <v>1508</v>
      </c>
    </row>
    <row r="2602" spans="1:3" x14ac:dyDescent="0.25">
      <c r="A2602" t="s">
        <v>75</v>
      </c>
      <c r="B2602" t="s">
        <v>13</v>
      </c>
      <c r="C2602" t="s">
        <v>1498</v>
      </c>
    </row>
    <row r="2603" spans="1:3" x14ac:dyDescent="0.25">
      <c r="A2603" t="s">
        <v>75</v>
      </c>
      <c r="B2603" t="s">
        <v>12</v>
      </c>
      <c r="C2603" t="s">
        <v>1510</v>
      </c>
    </row>
    <row r="2604" spans="1:3" x14ac:dyDescent="0.25">
      <c r="A2604" t="s">
        <v>75</v>
      </c>
      <c r="B2604" t="s">
        <v>13</v>
      </c>
      <c r="C2604" t="s">
        <v>1507</v>
      </c>
    </row>
    <row r="2605" spans="1:3" x14ac:dyDescent="0.25">
      <c r="A2605" t="s">
        <v>75</v>
      </c>
      <c r="B2605" t="s">
        <v>12</v>
      </c>
      <c r="C2605" t="s">
        <v>1498</v>
      </c>
    </row>
    <row r="2606" spans="1:3" x14ac:dyDescent="0.25">
      <c r="A2606" t="s">
        <v>75</v>
      </c>
      <c r="B2606" t="s">
        <v>12</v>
      </c>
      <c r="C2606" t="s">
        <v>1499</v>
      </c>
    </row>
    <row r="2607" spans="1:3" x14ac:dyDescent="0.25">
      <c r="A2607" t="s">
        <v>75</v>
      </c>
      <c r="B2607" t="s">
        <v>12</v>
      </c>
      <c r="C2607" t="s">
        <v>1507</v>
      </c>
    </row>
    <row r="2608" spans="1:3" x14ac:dyDescent="0.25">
      <c r="A2608" t="s">
        <v>75</v>
      </c>
      <c r="B2608" t="s">
        <v>12</v>
      </c>
      <c r="C2608" t="s">
        <v>1508</v>
      </c>
    </row>
    <row r="2609" spans="1:3" x14ac:dyDescent="0.25">
      <c r="A2609" t="s">
        <v>75</v>
      </c>
      <c r="B2609" t="s">
        <v>12</v>
      </c>
      <c r="C2609" t="s">
        <v>1496</v>
      </c>
    </row>
    <row r="2610" spans="1:3" x14ac:dyDescent="0.25">
      <c r="A2610" t="s">
        <v>75</v>
      </c>
      <c r="B2610" t="s">
        <v>12</v>
      </c>
      <c r="C2610" t="s">
        <v>1503</v>
      </c>
    </row>
    <row r="2611" spans="1:3" x14ac:dyDescent="0.25">
      <c r="A2611" t="s">
        <v>75</v>
      </c>
      <c r="B2611" t="s">
        <v>12</v>
      </c>
      <c r="C2611" t="s">
        <v>1504</v>
      </c>
    </row>
    <row r="2612" spans="1:3" x14ac:dyDescent="0.25">
      <c r="A2612" t="s">
        <v>75</v>
      </c>
      <c r="B2612" t="s">
        <v>12</v>
      </c>
      <c r="C2612" t="s">
        <v>1497</v>
      </c>
    </row>
    <row r="2613" spans="1:3" x14ac:dyDescent="0.25">
      <c r="A2613" t="s">
        <v>75</v>
      </c>
      <c r="B2613" t="s">
        <v>12</v>
      </c>
      <c r="C2613" t="s">
        <v>1500</v>
      </c>
    </row>
    <row r="2614" spans="1:3" x14ac:dyDescent="0.25">
      <c r="A2614" t="s">
        <v>75</v>
      </c>
      <c r="B2614" t="s">
        <v>13</v>
      </c>
      <c r="C2614" t="s">
        <v>1499</v>
      </c>
    </row>
    <row r="2615" spans="1:3" x14ac:dyDescent="0.25">
      <c r="A2615" t="s">
        <v>75</v>
      </c>
      <c r="B2615" t="s">
        <v>18</v>
      </c>
      <c r="C2615" t="s">
        <v>1507</v>
      </c>
    </row>
    <row r="2616" spans="1:3" x14ac:dyDescent="0.25">
      <c r="A2616" t="s">
        <v>75</v>
      </c>
      <c r="B2616" t="s">
        <v>18</v>
      </c>
      <c r="C2616" t="s">
        <v>1508</v>
      </c>
    </row>
    <row r="2617" spans="1:3" x14ac:dyDescent="0.25">
      <c r="A2617" t="s">
        <v>75</v>
      </c>
      <c r="B2617" t="s">
        <v>13</v>
      </c>
      <c r="C2617" t="s">
        <v>1509</v>
      </c>
    </row>
    <row r="2618" spans="1:3" x14ac:dyDescent="0.25">
      <c r="A2618" t="s">
        <v>75</v>
      </c>
      <c r="B2618" t="s">
        <v>13</v>
      </c>
      <c r="C2618" t="s">
        <v>1510</v>
      </c>
    </row>
    <row r="2619" spans="1:3" x14ac:dyDescent="0.25">
      <c r="A2619" t="s">
        <v>75</v>
      </c>
      <c r="B2619" t="s">
        <v>18</v>
      </c>
      <c r="C2619" t="s">
        <v>1498</v>
      </c>
    </row>
    <row r="2620" spans="1:3" x14ac:dyDescent="0.25">
      <c r="A2620" t="s">
        <v>75</v>
      </c>
      <c r="B2620" t="s">
        <v>18</v>
      </c>
      <c r="C2620" t="s">
        <v>1497</v>
      </c>
    </row>
    <row r="2621" spans="1:3" x14ac:dyDescent="0.25">
      <c r="A2621" t="s">
        <v>75</v>
      </c>
      <c r="B2621" t="s">
        <v>18</v>
      </c>
      <c r="C2621" t="s">
        <v>1500</v>
      </c>
    </row>
    <row r="2622" spans="1:3" x14ac:dyDescent="0.25">
      <c r="A2622" t="s">
        <v>75</v>
      </c>
      <c r="B2622" t="s">
        <v>18</v>
      </c>
      <c r="C2622" t="s">
        <v>1499</v>
      </c>
    </row>
    <row r="2623" spans="1:3" x14ac:dyDescent="0.25">
      <c r="A2623" t="s">
        <v>75</v>
      </c>
      <c r="B2623" t="s">
        <v>18</v>
      </c>
      <c r="C2623" t="s">
        <v>1496</v>
      </c>
    </row>
    <row r="2624" spans="1:3" x14ac:dyDescent="0.25">
      <c r="A2624" t="s">
        <v>75</v>
      </c>
      <c r="B2624" t="s">
        <v>13</v>
      </c>
      <c r="C2624" t="s">
        <v>1500</v>
      </c>
    </row>
    <row r="2625" spans="1:3" x14ac:dyDescent="0.25">
      <c r="A2625" t="s">
        <v>75</v>
      </c>
      <c r="B2625" t="s">
        <v>13</v>
      </c>
      <c r="C2625" t="s">
        <v>1503</v>
      </c>
    </row>
    <row r="2626" spans="1:3" x14ac:dyDescent="0.25">
      <c r="A2626" t="s">
        <v>75</v>
      </c>
      <c r="B2626" t="s">
        <v>13</v>
      </c>
      <c r="C2626" t="s">
        <v>1496</v>
      </c>
    </row>
    <row r="2627" spans="1:3" x14ac:dyDescent="0.25">
      <c r="A2627" t="s">
        <v>75</v>
      </c>
      <c r="B2627" t="s">
        <v>13</v>
      </c>
      <c r="C2627" t="s">
        <v>1497</v>
      </c>
    </row>
    <row r="2628" spans="1:3" x14ac:dyDescent="0.25">
      <c r="A2628" t="s">
        <v>75</v>
      </c>
      <c r="B2628" t="s">
        <v>13</v>
      </c>
      <c r="C2628" t="s">
        <v>1504</v>
      </c>
    </row>
    <row r="2629" spans="1:3" x14ac:dyDescent="0.25">
      <c r="A2629" t="s">
        <v>75</v>
      </c>
      <c r="B2629" t="s">
        <v>13</v>
      </c>
      <c r="C2629" t="s">
        <v>1505</v>
      </c>
    </row>
    <row r="2630" spans="1:3" x14ac:dyDescent="0.25">
      <c r="A2630" t="s">
        <v>75</v>
      </c>
      <c r="B2630" t="s">
        <v>13</v>
      </c>
      <c r="C2630" t="s">
        <v>1506</v>
      </c>
    </row>
    <row r="2631" spans="1:3" x14ac:dyDescent="0.25">
      <c r="A2631" t="s">
        <v>75</v>
      </c>
      <c r="B2631" t="s">
        <v>13</v>
      </c>
      <c r="C2631" t="s">
        <v>1501</v>
      </c>
    </row>
    <row r="2632" spans="1:3" x14ac:dyDescent="0.25">
      <c r="A2632" t="s">
        <v>75</v>
      </c>
      <c r="B2632" t="s">
        <v>13</v>
      </c>
      <c r="C2632" t="s">
        <v>1502</v>
      </c>
    </row>
    <row r="2633" spans="1:3" x14ac:dyDescent="0.25">
      <c r="A2633" t="s">
        <v>76</v>
      </c>
      <c r="B2633" t="s">
        <v>19</v>
      </c>
      <c r="C2633" t="s">
        <v>1511</v>
      </c>
    </row>
    <row r="2634" spans="1:3" x14ac:dyDescent="0.25">
      <c r="A2634" t="s">
        <v>76</v>
      </c>
      <c r="B2634" t="s">
        <v>19</v>
      </c>
      <c r="C2634" t="s">
        <v>1512</v>
      </c>
    </row>
    <row r="2635" spans="1:3" x14ac:dyDescent="0.25">
      <c r="A2635" t="s">
        <v>76</v>
      </c>
      <c r="B2635" t="s">
        <v>19</v>
      </c>
      <c r="C2635" t="s">
        <v>1513</v>
      </c>
    </row>
    <row r="2636" spans="1:3" x14ac:dyDescent="0.25">
      <c r="A2636" t="s">
        <v>76</v>
      </c>
      <c r="B2636" t="s">
        <v>19</v>
      </c>
      <c r="C2636" t="s">
        <v>1514</v>
      </c>
    </row>
    <row r="2637" spans="1:3" x14ac:dyDescent="0.25">
      <c r="A2637" t="s">
        <v>76</v>
      </c>
      <c r="B2637" t="s">
        <v>18</v>
      </c>
      <c r="C2637" t="s">
        <v>1513</v>
      </c>
    </row>
    <row r="2638" spans="1:3" x14ac:dyDescent="0.25">
      <c r="A2638" t="s">
        <v>76</v>
      </c>
      <c r="B2638" t="s">
        <v>18</v>
      </c>
      <c r="C2638" t="s">
        <v>1515</v>
      </c>
    </row>
    <row r="2639" spans="1:3" x14ac:dyDescent="0.25">
      <c r="A2639" t="s">
        <v>76</v>
      </c>
      <c r="B2639" t="s">
        <v>18</v>
      </c>
      <c r="C2639" t="s">
        <v>1516</v>
      </c>
    </row>
    <row r="2640" spans="1:3" x14ac:dyDescent="0.25">
      <c r="A2640" t="s">
        <v>76</v>
      </c>
      <c r="B2640" t="s">
        <v>19</v>
      </c>
      <c r="C2640" t="s">
        <v>1515</v>
      </c>
    </row>
    <row r="2641" spans="1:3" x14ac:dyDescent="0.25">
      <c r="A2641" t="s">
        <v>76</v>
      </c>
      <c r="B2641" t="s">
        <v>20</v>
      </c>
      <c r="C2641" t="s">
        <v>1513</v>
      </c>
    </row>
    <row r="2642" spans="1:3" x14ac:dyDescent="0.25">
      <c r="A2642" t="s">
        <v>76</v>
      </c>
      <c r="B2642" t="s">
        <v>20</v>
      </c>
      <c r="C2642" t="s">
        <v>1515</v>
      </c>
    </row>
    <row r="2643" spans="1:3" x14ac:dyDescent="0.25">
      <c r="A2643" t="s">
        <v>76</v>
      </c>
      <c r="B2643" t="s">
        <v>20</v>
      </c>
      <c r="C2643" t="s">
        <v>1516</v>
      </c>
    </row>
    <row r="2644" spans="1:3" x14ac:dyDescent="0.25">
      <c r="A2644" t="s">
        <v>76</v>
      </c>
      <c r="B2644" t="s">
        <v>20</v>
      </c>
      <c r="C2644" t="s">
        <v>1512</v>
      </c>
    </row>
    <row r="2645" spans="1:3" x14ac:dyDescent="0.25">
      <c r="A2645" t="s">
        <v>76</v>
      </c>
      <c r="B2645" t="s">
        <v>19</v>
      </c>
      <c r="C2645" t="s">
        <v>1516</v>
      </c>
    </row>
    <row r="2646" spans="1:3" x14ac:dyDescent="0.25">
      <c r="A2646" t="s">
        <v>76</v>
      </c>
      <c r="B2646" t="s">
        <v>20</v>
      </c>
      <c r="C2646" t="s">
        <v>1514</v>
      </c>
    </row>
    <row r="2647" spans="1:3" x14ac:dyDescent="0.25">
      <c r="A2647" t="s">
        <v>76</v>
      </c>
      <c r="B2647" t="s">
        <v>20</v>
      </c>
      <c r="C2647" t="s">
        <v>1511</v>
      </c>
    </row>
    <row r="2648" spans="1:3" x14ac:dyDescent="0.25">
      <c r="A2648" t="s">
        <v>76</v>
      </c>
      <c r="B2648" t="s">
        <v>12</v>
      </c>
      <c r="C2648" t="s">
        <v>1515</v>
      </c>
    </row>
    <row r="2649" spans="1:3" x14ac:dyDescent="0.25">
      <c r="A2649" t="s">
        <v>76</v>
      </c>
      <c r="B2649" t="s">
        <v>12</v>
      </c>
      <c r="C2649" t="s">
        <v>1516</v>
      </c>
    </row>
    <row r="2650" spans="1:3" x14ac:dyDescent="0.25">
      <c r="A2650" t="s">
        <v>76</v>
      </c>
      <c r="B2650" t="s">
        <v>13</v>
      </c>
      <c r="C2650" t="s">
        <v>1514</v>
      </c>
    </row>
    <row r="2651" spans="1:3" x14ac:dyDescent="0.25">
      <c r="A2651" t="s">
        <v>76</v>
      </c>
      <c r="B2651" t="s">
        <v>12</v>
      </c>
      <c r="C2651" t="s">
        <v>1513</v>
      </c>
    </row>
    <row r="2652" spans="1:3" x14ac:dyDescent="0.25">
      <c r="A2652" t="s">
        <v>76</v>
      </c>
      <c r="B2652" t="s">
        <v>12</v>
      </c>
      <c r="C2652" t="s">
        <v>1514</v>
      </c>
    </row>
    <row r="2653" spans="1:3" x14ac:dyDescent="0.25">
      <c r="A2653" t="s">
        <v>76</v>
      </c>
      <c r="B2653" t="s">
        <v>12</v>
      </c>
      <c r="C2653" t="s">
        <v>1511</v>
      </c>
    </row>
    <row r="2654" spans="1:3" x14ac:dyDescent="0.25">
      <c r="A2654" t="s">
        <v>76</v>
      </c>
      <c r="B2654" t="s">
        <v>12</v>
      </c>
      <c r="C2654" t="s">
        <v>1512</v>
      </c>
    </row>
    <row r="2655" spans="1:3" x14ac:dyDescent="0.25">
      <c r="A2655" t="s">
        <v>76</v>
      </c>
      <c r="B2655" t="s">
        <v>13</v>
      </c>
      <c r="C2655" t="s">
        <v>1511</v>
      </c>
    </row>
    <row r="2656" spans="1:3" x14ac:dyDescent="0.25">
      <c r="A2656" t="s">
        <v>76</v>
      </c>
      <c r="B2656" t="s">
        <v>18</v>
      </c>
      <c r="C2656" t="s">
        <v>1514</v>
      </c>
    </row>
    <row r="2657" spans="1:3" x14ac:dyDescent="0.25">
      <c r="A2657" t="s">
        <v>76</v>
      </c>
      <c r="B2657" t="s">
        <v>18</v>
      </c>
      <c r="C2657" t="s">
        <v>1511</v>
      </c>
    </row>
    <row r="2658" spans="1:3" x14ac:dyDescent="0.25">
      <c r="A2658" t="s">
        <v>76</v>
      </c>
      <c r="B2658" t="s">
        <v>18</v>
      </c>
      <c r="C2658" t="s">
        <v>1512</v>
      </c>
    </row>
    <row r="2659" spans="1:3" x14ac:dyDescent="0.25">
      <c r="A2659" t="s">
        <v>76</v>
      </c>
      <c r="B2659" t="s">
        <v>13</v>
      </c>
      <c r="C2659" t="s">
        <v>1516</v>
      </c>
    </row>
    <row r="2660" spans="1:3" x14ac:dyDescent="0.25">
      <c r="A2660" t="s">
        <v>76</v>
      </c>
      <c r="B2660" t="s">
        <v>13</v>
      </c>
      <c r="C2660" t="s">
        <v>1512</v>
      </c>
    </row>
    <row r="2661" spans="1:3" x14ac:dyDescent="0.25">
      <c r="A2661" t="s">
        <v>76</v>
      </c>
      <c r="B2661" t="s">
        <v>13</v>
      </c>
      <c r="C2661" t="s">
        <v>1513</v>
      </c>
    </row>
    <row r="2662" spans="1:3" x14ac:dyDescent="0.25">
      <c r="A2662" t="s">
        <v>76</v>
      </c>
      <c r="B2662" t="s">
        <v>13</v>
      </c>
      <c r="C2662" t="s">
        <v>1515</v>
      </c>
    </row>
    <row r="2663" spans="1:3" x14ac:dyDescent="0.25">
      <c r="A2663" t="s">
        <v>77</v>
      </c>
      <c r="B2663" t="s">
        <v>19</v>
      </c>
      <c r="C2663" t="s">
        <v>1517</v>
      </c>
    </row>
    <row r="2664" spans="1:3" x14ac:dyDescent="0.25">
      <c r="A2664" t="s">
        <v>77</v>
      </c>
      <c r="B2664" t="s">
        <v>19</v>
      </c>
      <c r="C2664" t="s">
        <v>1518</v>
      </c>
    </row>
    <row r="2665" spans="1:3" x14ac:dyDescent="0.25">
      <c r="A2665" t="s">
        <v>77</v>
      </c>
      <c r="B2665" t="s">
        <v>19</v>
      </c>
      <c r="C2665" t="s">
        <v>1519</v>
      </c>
    </row>
    <row r="2666" spans="1:3" x14ac:dyDescent="0.25">
      <c r="A2666" t="s">
        <v>77</v>
      </c>
      <c r="B2666" t="s">
        <v>19</v>
      </c>
      <c r="C2666" t="s">
        <v>1520</v>
      </c>
    </row>
    <row r="2667" spans="1:3" x14ac:dyDescent="0.25">
      <c r="A2667" t="s">
        <v>77</v>
      </c>
      <c r="B2667" t="s">
        <v>19</v>
      </c>
      <c r="C2667" t="s">
        <v>1521</v>
      </c>
    </row>
    <row r="2668" spans="1:3" x14ac:dyDescent="0.25">
      <c r="A2668" t="s">
        <v>77</v>
      </c>
      <c r="B2668" t="s">
        <v>19</v>
      </c>
      <c r="C2668" t="s">
        <v>1522</v>
      </c>
    </row>
    <row r="2669" spans="1:3" x14ac:dyDescent="0.25">
      <c r="A2669" t="s">
        <v>77</v>
      </c>
      <c r="B2669" t="s">
        <v>19</v>
      </c>
      <c r="C2669" t="s">
        <v>1523</v>
      </c>
    </row>
    <row r="2670" spans="1:3" x14ac:dyDescent="0.25">
      <c r="A2670" t="s">
        <v>77</v>
      </c>
      <c r="B2670" t="s">
        <v>19</v>
      </c>
      <c r="C2670" t="s">
        <v>1524</v>
      </c>
    </row>
    <row r="2671" spans="1:3" x14ac:dyDescent="0.25">
      <c r="A2671" t="s">
        <v>77</v>
      </c>
      <c r="B2671" t="s">
        <v>19</v>
      </c>
      <c r="C2671" t="s">
        <v>1525</v>
      </c>
    </row>
    <row r="2672" spans="1:3" x14ac:dyDescent="0.25">
      <c r="A2672" t="s">
        <v>77</v>
      </c>
      <c r="B2672" t="s">
        <v>19</v>
      </c>
      <c r="C2672" t="s">
        <v>1526</v>
      </c>
    </row>
    <row r="2673" spans="1:3" x14ac:dyDescent="0.25">
      <c r="A2673" t="s">
        <v>77</v>
      </c>
      <c r="B2673" t="s">
        <v>19</v>
      </c>
      <c r="C2673" t="s">
        <v>1527</v>
      </c>
    </row>
    <row r="2674" spans="1:3" x14ac:dyDescent="0.25">
      <c r="A2674" t="s">
        <v>77</v>
      </c>
      <c r="B2674" t="s">
        <v>19</v>
      </c>
      <c r="C2674" t="s">
        <v>1528</v>
      </c>
    </row>
    <row r="2675" spans="1:3" x14ac:dyDescent="0.25">
      <c r="A2675" t="s">
        <v>77</v>
      </c>
      <c r="B2675" t="s">
        <v>19</v>
      </c>
      <c r="C2675" t="s">
        <v>1529</v>
      </c>
    </row>
    <row r="2676" spans="1:3" x14ac:dyDescent="0.25">
      <c r="A2676" t="s">
        <v>77</v>
      </c>
      <c r="B2676" t="s">
        <v>19</v>
      </c>
      <c r="C2676" t="s">
        <v>1530</v>
      </c>
    </row>
    <row r="2677" spans="1:3" x14ac:dyDescent="0.25">
      <c r="A2677" t="s">
        <v>77</v>
      </c>
      <c r="B2677" t="s">
        <v>19</v>
      </c>
      <c r="C2677" t="s">
        <v>1531</v>
      </c>
    </row>
    <row r="2678" spans="1:3" x14ac:dyDescent="0.25">
      <c r="A2678" t="s">
        <v>77</v>
      </c>
      <c r="B2678" t="s">
        <v>19</v>
      </c>
      <c r="C2678" t="s">
        <v>1532</v>
      </c>
    </row>
    <row r="2679" spans="1:3" x14ac:dyDescent="0.25">
      <c r="A2679" t="s">
        <v>77</v>
      </c>
      <c r="B2679" t="s">
        <v>18</v>
      </c>
      <c r="C2679" t="s">
        <v>1527</v>
      </c>
    </row>
    <row r="2680" spans="1:3" x14ac:dyDescent="0.25">
      <c r="A2680" t="s">
        <v>77</v>
      </c>
      <c r="B2680" t="s">
        <v>18</v>
      </c>
      <c r="C2680" t="s">
        <v>1528</v>
      </c>
    </row>
    <row r="2681" spans="1:3" x14ac:dyDescent="0.25">
      <c r="A2681" t="s">
        <v>77</v>
      </c>
      <c r="B2681" t="s">
        <v>18</v>
      </c>
      <c r="C2681" t="s">
        <v>1533</v>
      </c>
    </row>
    <row r="2682" spans="1:3" x14ac:dyDescent="0.25">
      <c r="A2682" t="s">
        <v>77</v>
      </c>
      <c r="B2682" t="s">
        <v>18</v>
      </c>
      <c r="C2682" t="s">
        <v>1534</v>
      </c>
    </row>
    <row r="2683" spans="1:3" x14ac:dyDescent="0.25">
      <c r="A2683" t="s">
        <v>77</v>
      </c>
      <c r="B2683" t="s">
        <v>18</v>
      </c>
      <c r="C2683" t="s">
        <v>1531</v>
      </c>
    </row>
    <row r="2684" spans="1:3" x14ac:dyDescent="0.25">
      <c r="A2684" t="s">
        <v>77</v>
      </c>
      <c r="B2684" t="s">
        <v>18</v>
      </c>
      <c r="C2684" t="s">
        <v>1532</v>
      </c>
    </row>
    <row r="2685" spans="1:3" x14ac:dyDescent="0.25">
      <c r="A2685" t="s">
        <v>77</v>
      </c>
      <c r="B2685" t="s">
        <v>18</v>
      </c>
      <c r="C2685" t="s">
        <v>1525</v>
      </c>
    </row>
    <row r="2686" spans="1:3" x14ac:dyDescent="0.25">
      <c r="A2686" t="s">
        <v>77</v>
      </c>
      <c r="B2686" t="s">
        <v>18</v>
      </c>
      <c r="C2686" t="s">
        <v>1526</v>
      </c>
    </row>
    <row r="2687" spans="1:3" x14ac:dyDescent="0.25">
      <c r="A2687" t="s">
        <v>77</v>
      </c>
      <c r="B2687" t="s">
        <v>19</v>
      </c>
      <c r="C2687" t="s">
        <v>1535</v>
      </c>
    </row>
    <row r="2688" spans="1:3" x14ac:dyDescent="0.25">
      <c r="A2688" t="s">
        <v>77</v>
      </c>
      <c r="B2688" t="s">
        <v>18</v>
      </c>
      <c r="C2688" t="s">
        <v>1536</v>
      </c>
    </row>
    <row r="2689" spans="1:3" x14ac:dyDescent="0.25">
      <c r="A2689" t="s">
        <v>77</v>
      </c>
      <c r="B2689" t="s">
        <v>19</v>
      </c>
      <c r="C2689" t="s">
        <v>1537</v>
      </c>
    </row>
    <row r="2690" spans="1:3" x14ac:dyDescent="0.25">
      <c r="A2690" t="s">
        <v>77</v>
      </c>
      <c r="B2690" t="s">
        <v>19</v>
      </c>
      <c r="C2690" t="s">
        <v>1538</v>
      </c>
    </row>
    <row r="2691" spans="1:3" x14ac:dyDescent="0.25">
      <c r="A2691" t="s">
        <v>77</v>
      </c>
      <c r="B2691" t="s">
        <v>18</v>
      </c>
      <c r="C2691" t="s">
        <v>1539</v>
      </c>
    </row>
    <row r="2692" spans="1:3" x14ac:dyDescent="0.25">
      <c r="A2692" t="s">
        <v>77</v>
      </c>
      <c r="B2692" t="s">
        <v>18</v>
      </c>
      <c r="C2692" t="s">
        <v>1540</v>
      </c>
    </row>
    <row r="2693" spans="1:3" x14ac:dyDescent="0.25">
      <c r="A2693" t="s">
        <v>77</v>
      </c>
      <c r="B2693" t="s">
        <v>18</v>
      </c>
      <c r="C2693" t="s">
        <v>1541</v>
      </c>
    </row>
    <row r="2694" spans="1:3" x14ac:dyDescent="0.25">
      <c r="A2694" t="s">
        <v>77</v>
      </c>
      <c r="B2694" t="s">
        <v>18</v>
      </c>
      <c r="C2694" t="s">
        <v>1542</v>
      </c>
    </row>
    <row r="2695" spans="1:3" x14ac:dyDescent="0.25">
      <c r="A2695" t="s">
        <v>77</v>
      </c>
      <c r="B2695" t="s">
        <v>19</v>
      </c>
      <c r="C2695" t="s">
        <v>1534</v>
      </c>
    </row>
    <row r="2696" spans="1:3" x14ac:dyDescent="0.25">
      <c r="A2696" t="s">
        <v>77</v>
      </c>
      <c r="B2696" t="s">
        <v>20</v>
      </c>
      <c r="C2696" t="s">
        <v>1526</v>
      </c>
    </row>
    <row r="2697" spans="1:3" x14ac:dyDescent="0.25">
      <c r="A2697" t="s">
        <v>77</v>
      </c>
      <c r="B2697" t="s">
        <v>20</v>
      </c>
      <c r="C2697" t="s">
        <v>1531</v>
      </c>
    </row>
    <row r="2698" spans="1:3" x14ac:dyDescent="0.25">
      <c r="A2698" t="s">
        <v>77</v>
      </c>
      <c r="B2698" t="s">
        <v>20</v>
      </c>
      <c r="C2698" t="s">
        <v>1528</v>
      </c>
    </row>
    <row r="2699" spans="1:3" x14ac:dyDescent="0.25">
      <c r="A2699" t="s">
        <v>77</v>
      </c>
      <c r="B2699" t="s">
        <v>20</v>
      </c>
      <c r="C2699" t="s">
        <v>1525</v>
      </c>
    </row>
    <row r="2700" spans="1:3" x14ac:dyDescent="0.25">
      <c r="A2700" t="s">
        <v>77</v>
      </c>
      <c r="B2700" t="s">
        <v>20</v>
      </c>
      <c r="C2700" t="s">
        <v>1530</v>
      </c>
    </row>
    <row r="2701" spans="1:3" x14ac:dyDescent="0.25">
      <c r="A2701" t="s">
        <v>77</v>
      </c>
      <c r="B2701" t="s">
        <v>20</v>
      </c>
      <c r="C2701" t="s">
        <v>1519</v>
      </c>
    </row>
    <row r="2702" spans="1:3" x14ac:dyDescent="0.25">
      <c r="A2702" t="s">
        <v>77</v>
      </c>
      <c r="B2702" t="s">
        <v>20</v>
      </c>
      <c r="C2702" t="s">
        <v>1532</v>
      </c>
    </row>
    <row r="2703" spans="1:3" x14ac:dyDescent="0.25">
      <c r="A2703" t="s">
        <v>77</v>
      </c>
      <c r="B2703" t="s">
        <v>20</v>
      </c>
      <c r="C2703" t="s">
        <v>1529</v>
      </c>
    </row>
    <row r="2704" spans="1:3" x14ac:dyDescent="0.25">
      <c r="A2704" t="s">
        <v>77</v>
      </c>
      <c r="B2704" t="s">
        <v>20</v>
      </c>
      <c r="C2704" t="s">
        <v>1542</v>
      </c>
    </row>
    <row r="2705" spans="1:3" x14ac:dyDescent="0.25">
      <c r="A2705" t="s">
        <v>77</v>
      </c>
      <c r="B2705" t="s">
        <v>20</v>
      </c>
      <c r="C2705" t="s">
        <v>1539</v>
      </c>
    </row>
    <row r="2706" spans="1:3" x14ac:dyDescent="0.25">
      <c r="A2706" t="s">
        <v>77</v>
      </c>
      <c r="B2706" t="s">
        <v>20</v>
      </c>
      <c r="C2706" t="s">
        <v>1536</v>
      </c>
    </row>
    <row r="2707" spans="1:3" x14ac:dyDescent="0.25">
      <c r="A2707" t="s">
        <v>77</v>
      </c>
      <c r="B2707" t="s">
        <v>20</v>
      </c>
      <c r="C2707" t="s">
        <v>1541</v>
      </c>
    </row>
    <row r="2708" spans="1:3" x14ac:dyDescent="0.25">
      <c r="A2708" t="s">
        <v>77</v>
      </c>
      <c r="B2708" t="s">
        <v>20</v>
      </c>
      <c r="C2708" t="s">
        <v>1534</v>
      </c>
    </row>
    <row r="2709" spans="1:3" x14ac:dyDescent="0.25">
      <c r="A2709" t="s">
        <v>77</v>
      </c>
      <c r="B2709" t="s">
        <v>20</v>
      </c>
      <c r="C2709" t="s">
        <v>1527</v>
      </c>
    </row>
    <row r="2710" spans="1:3" x14ac:dyDescent="0.25">
      <c r="A2710" t="s">
        <v>77</v>
      </c>
      <c r="B2710" t="s">
        <v>20</v>
      </c>
      <c r="C2710" t="s">
        <v>1540</v>
      </c>
    </row>
    <row r="2711" spans="1:3" x14ac:dyDescent="0.25">
      <c r="A2711" t="s">
        <v>77</v>
      </c>
      <c r="B2711" t="s">
        <v>20</v>
      </c>
      <c r="C2711" t="s">
        <v>1533</v>
      </c>
    </row>
    <row r="2712" spans="1:3" x14ac:dyDescent="0.25">
      <c r="A2712" t="s">
        <v>77</v>
      </c>
      <c r="B2712" t="s">
        <v>19</v>
      </c>
      <c r="C2712" t="s">
        <v>1536</v>
      </c>
    </row>
    <row r="2713" spans="1:3" x14ac:dyDescent="0.25">
      <c r="A2713" t="s">
        <v>77</v>
      </c>
      <c r="B2713" t="s">
        <v>19</v>
      </c>
      <c r="C2713" t="s">
        <v>1541</v>
      </c>
    </row>
    <row r="2714" spans="1:3" x14ac:dyDescent="0.25">
      <c r="A2714" t="s">
        <v>77</v>
      </c>
      <c r="B2714" t="s">
        <v>20</v>
      </c>
      <c r="C2714" t="s">
        <v>1538</v>
      </c>
    </row>
    <row r="2715" spans="1:3" x14ac:dyDescent="0.25">
      <c r="A2715" t="s">
        <v>77</v>
      </c>
      <c r="B2715" t="s">
        <v>20</v>
      </c>
      <c r="C2715" t="s">
        <v>1535</v>
      </c>
    </row>
    <row r="2716" spans="1:3" x14ac:dyDescent="0.25">
      <c r="A2716" t="s">
        <v>77</v>
      </c>
      <c r="B2716" t="s">
        <v>19</v>
      </c>
      <c r="C2716" t="s">
        <v>1540</v>
      </c>
    </row>
    <row r="2717" spans="1:3" x14ac:dyDescent="0.25">
      <c r="A2717" t="s">
        <v>77</v>
      </c>
      <c r="B2717" t="s">
        <v>19</v>
      </c>
      <c r="C2717" t="s">
        <v>1533</v>
      </c>
    </row>
    <row r="2718" spans="1:3" x14ac:dyDescent="0.25">
      <c r="A2718" t="s">
        <v>77</v>
      </c>
      <c r="B2718" t="s">
        <v>19</v>
      </c>
      <c r="C2718" t="s">
        <v>1542</v>
      </c>
    </row>
    <row r="2719" spans="1:3" x14ac:dyDescent="0.25">
      <c r="A2719" t="s">
        <v>77</v>
      </c>
      <c r="B2719" t="s">
        <v>19</v>
      </c>
      <c r="C2719" t="s">
        <v>1539</v>
      </c>
    </row>
    <row r="2720" spans="1:3" x14ac:dyDescent="0.25">
      <c r="A2720" t="s">
        <v>77</v>
      </c>
      <c r="B2720" t="s">
        <v>20</v>
      </c>
      <c r="C2720" t="s">
        <v>1518</v>
      </c>
    </row>
    <row r="2721" spans="1:3" x14ac:dyDescent="0.25">
      <c r="A2721" t="s">
        <v>77</v>
      </c>
      <c r="B2721" t="s">
        <v>20</v>
      </c>
      <c r="C2721" t="s">
        <v>1523</v>
      </c>
    </row>
    <row r="2722" spans="1:3" x14ac:dyDescent="0.25">
      <c r="A2722" t="s">
        <v>77</v>
      </c>
      <c r="B2722" t="s">
        <v>20</v>
      </c>
      <c r="C2722" t="s">
        <v>1520</v>
      </c>
    </row>
    <row r="2723" spans="1:3" x14ac:dyDescent="0.25">
      <c r="A2723" t="s">
        <v>77</v>
      </c>
      <c r="B2723" t="s">
        <v>20</v>
      </c>
      <c r="C2723" t="s">
        <v>1517</v>
      </c>
    </row>
    <row r="2724" spans="1:3" x14ac:dyDescent="0.25">
      <c r="A2724" t="s">
        <v>77</v>
      </c>
      <c r="B2724" t="s">
        <v>20</v>
      </c>
      <c r="C2724" t="s">
        <v>1522</v>
      </c>
    </row>
    <row r="2725" spans="1:3" x14ac:dyDescent="0.25">
      <c r="A2725" t="s">
        <v>77</v>
      </c>
      <c r="B2725" t="s">
        <v>20</v>
      </c>
      <c r="C2725" t="s">
        <v>1537</v>
      </c>
    </row>
    <row r="2726" spans="1:3" x14ac:dyDescent="0.25">
      <c r="A2726" t="s">
        <v>77</v>
      </c>
      <c r="B2726" t="s">
        <v>20</v>
      </c>
      <c r="C2726" t="s">
        <v>1524</v>
      </c>
    </row>
    <row r="2727" spans="1:3" x14ac:dyDescent="0.25">
      <c r="A2727" t="s">
        <v>77</v>
      </c>
      <c r="B2727" t="s">
        <v>20</v>
      </c>
      <c r="C2727" t="s">
        <v>1521</v>
      </c>
    </row>
    <row r="2728" spans="1:3" x14ac:dyDescent="0.25">
      <c r="A2728" t="s">
        <v>77</v>
      </c>
      <c r="B2728" t="s">
        <v>12</v>
      </c>
      <c r="C2728" t="s">
        <v>1540</v>
      </c>
    </row>
    <row r="2729" spans="1:3" x14ac:dyDescent="0.25">
      <c r="A2729" t="s">
        <v>77</v>
      </c>
      <c r="B2729" t="s">
        <v>12</v>
      </c>
      <c r="C2729" t="s">
        <v>1533</v>
      </c>
    </row>
    <row r="2730" spans="1:3" x14ac:dyDescent="0.25">
      <c r="A2730" t="s">
        <v>77</v>
      </c>
      <c r="B2730" t="s">
        <v>12</v>
      </c>
      <c r="C2730" t="s">
        <v>1542</v>
      </c>
    </row>
    <row r="2731" spans="1:3" x14ac:dyDescent="0.25">
      <c r="A2731" t="s">
        <v>77</v>
      </c>
      <c r="B2731" t="s">
        <v>12</v>
      </c>
      <c r="C2731" t="s">
        <v>1539</v>
      </c>
    </row>
    <row r="2732" spans="1:3" x14ac:dyDescent="0.25">
      <c r="A2732" t="s">
        <v>77</v>
      </c>
      <c r="B2732" t="s">
        <v>12</v>
      </c>
      <c r="C2732" t="s">
        <v>1528</v>
      </c>
    </row>
    <row r="2733" spans="1:3" x14ac:dyDescent="0.25">
      <c r="A2733" t="s">
        <v>77</v>
      </c>
      <c r="B2733" t="s">
        <v>12</v>
      </c>
      <c r="C2733" t="s">
        <v>1525</v>
      </c>
    </row>
    <row r="2734" spans="1:3" x14ac:dyDescent="0.25">
      <c r="A2734" t="s">
        <v>77</v>
      </c>
      <c r="B2734" t="s">
        <v>12</v>
      </c>
      <c r="C2734" t="s">
        <v>1534</v>
      </c>
    </row>
    <row r="2735" spans="1:3" x14ac:dyDescent="0.25">
      <c r="A2735" t="s">
        <v>77</v>
      </c>
      <c r="B2735" t="s">
        <v>12</v>
      </c>
      <c r="C2735" t="s">
        <v>1527</v>
      </c>
    </row>
    <row r="2736" spans="1:3" x14ac:dyDescent="0.25">
      <c r="A2736" t="s">
        <v>77</v>
      </c>
      <c r="B2736" t="s">
        <v>13</v>
      </c>
      <c r="C2736" t="s">
        <v>1522</v>
      </c>
    </row>
    <row r="2737" spans="1:3" x14ac:dyDescent="0.25">
      <c r="A2737" t="s">
        <v>77</v>
      </c>
      <c r="B2737" t="s">
        <v>13</v>
      </c>
      <c r="C2737" t="s">
        <v>1537</v>
      </c>
    </row>
    <row r="2738" spans="1:3" x14ac:dyDescent="0.25">
      <c r="A2738" t="s">
        <v>77</v>
      </c>
      <c r="B2738" t="s">
        <v>13</v>
      </c>
      <c r="C2738" t="s">
        <v>1524</v>
      </c>
    </row>
    <row r="2739" spans="1:3" x14ac:dyDescent="0.25">
      <c r="A2739" t="s">
        <v>77</v>
      </c>
      <c r="B2739" t="s">
        <v>13</v>
      </c>
      <c r="C2739" t="s">
        <v>1521</v>
      </c>
    </row>
    <row r="2740" spans="1:3" x14ac:dyDescent="0.25">
      <c r="A2740" t="s">
        <v>77</v>
      </c>
      <c r="B2740" t="s">
        <v>12</v>
      </c>
      <c r="C2740" t="s">
        <v>1536</v>
      </c>
    </row>
    <row r="2741" spans="1:3" x14ac:dyDescent="0.25">
      <c r="A2741" t="s">
        <v>77</v>
      </c>
      <c r="B2741" t="s">
        <v>12</v>
      </c>
      <c r="C2741" t="s">
        <v>1541</v>
      </c>
    </row>
    <row r="2742" spans="1:3" x14ac:dyDescent="0.25">
      <c r="A2742" t="s">
        <v>77</v>
      </c>
      <c r="B2742" t="s">
        <v>13</v>
      </c>
      <c r="C2742" t="s">
        <v>1538</v>
      </c>
    </row>
    <row r="2743" spans="1:3" x14ac:dyDescent="0.25">
      <c r="A2743" t="s">
        <v>77</v>
      </c>
      <c r="B2743" t="s">
        <v>13</v>
      </c>
      <c r="C2743" t="s">
        <v>1535</v>
      </c>
    </row>
    <row r="2744" spans="1:3" x14ac:dyDescent="0.25">
      <c r="A2744" t="s">
        <v>77</v>
      </c>
      <c r="B2744" t="s">
        <v>12</v>
      </c>
      <c r="C2744" t="s">
        <v>1524</v>
      </c>
    </row>
    <row r="2745" spans="1:3" x14ac:dyDescent="0.25">
      <c r="A2745" t="s">
        <v>77</v>
      </c>
      <c r="B2745" t="s">
        <v>12</v>
      </c>
      <c r="C2745" t="s">
        <v>1521</v>
      </c>
    </row>
    <row r="2746" spans="1:3" x14ac:dyDescent="0.25">
      <c r="A2746" t="s">
        <v>77</v>
      </c>
      <c r="B2746" t="s">
        <v>12</v>
      </c>
      <c r="C2746" t="s">
        <v>1518</v>
      </c>
    </row>
    <row r="2747" spans="1:3" x14ac:dyDescent="0.25">
      <c r="A2747" t="s">
        <v>77</v>
      </c>
      <c r="B2747" t="s">
        <v>12</v>
      </c>
      <c r="C2747" t="s">
        <v>1523</v>
      </c>
    </row>
    <row r="2748" spans="1:3" x14ac:dyDescent="0.25">
      <c r="A2748" t="s">
        <v>77</v>
      </c>
      <c r="B2748" t="s">
        <v>12</v>
      </c>
      <c r="C2748" t="s">
        <v>1538</v>
      </c>
    </row>
    <row r="2749" spans="1:3" x14ac:dyDescent="0.25">
      <c r="A2749" t="s">
        <v>77</v>
      </c>
      <c r="B2749" t="s">
        <v>12</v>
      </c>
      <c r="C2749" t="s">
        <v>1535</v>
      </c>
    </row>
    <row r="2750" spans="1:3" x14ac:dyDescent="0.25">
      <c r="A2750" t="s">
        <v>77</v>
      </c>
      <c r="B2750" t="s">
        <v>12</v>
      </c>
      <c r="C2750" t="s">
        <v>1522</v>
      </c>
    </row>
    <row r="2751" spans="1:3" x14ac:dyDescent="0.25">
      <c r="A2751" t="s">
        <v>77</v>
      </c>
      <c r="B2751" t="s">
        <v>12</v>
      </c>
      <c r="C2751" t="s">
        <v>1537</v>
      </c>
    </row>
    <row r="2752" spans="1:3" x14ac:dyDescent="0.25">
      <c r="A2752" t="s">
        <v>77</v>
      </c>
      <c r="B2752" t="s">
        <v>12</v>
      </c>
      <c r="C2752" t="s">
        <v>1532</v>
      </c>
    </row>
    <row r="2753" spans="1:3" x14ac:dyDescent="0.25">
      <c r="A2753" t="s">
        <v>77</v>
      </c>
      <c r="B2753" t="s">
        <v>12</v>
      </c>
      <c r="C2753" t="s">
        <v>1529</v>
      </c>
    </row>
    <row r="2754" spans="1:3" x14ac:dyDescent="0.25">
      <c r="A2754" t="s">
        <v>77</v>
      </c>
      <c r="B2754" t="s">
        <v>12</v>
      </c>
      <c r="C2754" t="s">
        <v>1526</v>
      </c>
    </row>
    <row r="2755" spans="1:3" x14ac:dyDescent="0.25">
      <c r="A2755" t="s">
        <v>77</v>
      </c>
      <c r="B2755" t="s">
        <v>12</v>
      </c>
      <c r="C2755" t="s">
        <v>1531</v>
      </c>
    </row>
    <row r="2756" spans="1:3" x14ac:dyDescent="0.25">
      <c r="A2756" t="s">
        <v>77</v>
      </c>
      <c r="B2756" t="s">
        <v>12</v>
      </c>
      <c r="C2756" t="s">
        <v>1520</v>
      </c>
    </row>
    <row r="2757" spans="1:3" x14ac:dyDescent="0.25">
      <c r="A2757" t="s">
        <v>77</v>
      </c>
      <c r="B2757" t="s">
        <v>12</v>
      </c>
      <c r="C2757" t="s">
        <v>1517</v>
      </c>
    </row>
    <row r="2758" spans="1:3" x14ac:dyDescent="0.25">
      <c r="A2758" t="s">
        <v>77</v>
      </c>
      <c r="B2758" t="s">
        <v>12</v>
      </c>
      <c r="C2758" t="s">
        <v>1530</v>
      </c>
    </row>
    <row r="2759" spans="1:3" x14ac:dyDescent="0.25">
      <c r="A2759" t="s">
        <v>77</v>
      </c>
      <c r="B2759" t="s">
        <v>12</v>
      </c>
      <c r="C2759" t="s">
        <v>1519</v>
      </c>
    </row>
    <row r="2760" spans="1:3" x14ac:dyDescent="0.25">
      <c r="A2760" t="s">
        <v>77</v>
      </c>
      <c r="B2760" t="s">
        <v>13</v>
      </c>
      <c r="C2760" t="s">
        <v>1523</v>
      </c>
    </row>
    <row r="2761" spans="1:3" x14ac:dyDescent="0.25">
      <c r="A2761" t="s">
        <v>77</v>
      </c>
      <c r="B2761" t="s">
        <v>18</v>
      </c>
      <c r="C2761" t="s">
        <v>1537</v>
      </c>
    </row>
    <row r="2762" spans="1:3" x14ac:dyDescent="0.25">
      <c r="A2762" t="s">
        <v>77</v>
      </c>
      <c r="B2762" t="s">
        <v>18</v>
      </c>
      <c r="C2762" t="s">
        <v>1538</v>
      </c>
    </row>
    <row r="2763" spans="1:3" x14ac:dyDescent="0.25">
      <c r="A2763" t="s">
        <v>77</v>
      </c>
      <c r="B2763" t="s">
        <v>18</v>
      </c>
      <c r="C2763" t="s">
        <v>1521</v>
      </c>
    </row>
    <row r="2764" spans="1:3" x14ac:dyDescent="0.25">
      <c r="A2764" t="s">
        <v>77</v>
      </c>
      <c r="B2764" t="s">
        <v>18</v>
      </c>
      <c r="C2764" t="s">
        <v>1522</v>
      </c>
    </row>
    <row r="2765" spans="1:3" x14ac:dyDescent="0.25">
      <c r="A2765" t="s">
        <v>77</v>
      </c>
      <c r="B2765" t="s">
        <v>13</v>
      </c>
      <c r="C2765" t="s">
        <v>1541</v>
      </c>
    </row>
    <row r="2766" spans="1:3" x14ac:dyDescent="0.25">
      <c r="A2766" t="s">
        <v>77</v>
      </c>
      <c r="B2766" t="s">
        <v>13</v>
      </c>
      <c r="C2766" t="s">
        <v>1542</v>
      </c>
    </row>
    <row r="2767" spans="1:3" x14ac:dyDescent="0.25">
      <c r="A2767" t="s">
        <v>77</v>
      </c>
      <c r="B2767" t="s">
        <v>18</v>
      </c>
      <c r="C2767" t="s">
        <v>1535</v>
      </c>
    </row>
    <row r="2768" spans="1:3" x14ac:dyDescent="0.25">
      <c r="A2768" t="s">
        <v>77</v>
      </c>
      <c r="B2768" t="s">
        <v>13</v>
      </c>
      <c r="C2768" t="s">
        <v>1536</v>
      </c>
    </row>
    <row r="2769" spans="1:3" x14ac:dyDescent="0.25">
      <c r="A2769" t="s">
        <v>77</v>
      </c>
      <c r="B2769" t="s">
        <v>18</v>
      </c>
      <c r="C2769" t="s">
        <v>1519</v>
      </c>
    </row>
    <row r="2770" spans="1:3" x14ac:dyDescent="0.25">
      <c r="A2770" t="s">
        <v>77</v>
      </c>
      <c r="B2770" t="s">
        <v>18</v>
      </c>
      <c r="C2770" t="s">
        <v>1520</v>
      </c>
    </row>
    <row r="2771" spans="1:3" x14ac:dyDescent="0.25">
      <c r="A2771" t="s">
        <v>77</v>
      </c>
      <c r="B2771" t="s">
        <v>18</v>
      </c>
      <c r="C2771" t="s">
        <v>1529</v>
      </c>
    </row>
    <row r="2772" spans="1:3" x14ac:dyDescent="0.25">
      <c r="A2772" t="s">
        <v>77</v>
      </c>
      <c r="B2772" t="s">
        <v>18</v>
      </c>
      <c r="C2772" t="s">
        <v>1530</v>
      </c>
    </row>
    <row r="2773" spans="1:3" x14ac:dyDescent="0.25">
      <c r="A2773" t="s">
        <v>77</v>
      </c>
      <c r="B2773" t="s">
        <v>18</v>
      </c>
      <c r="C2773" t="s">
        <v>1523</v>
      </c>
    </row>
    <row r="2774" spans="1:3" x14ac:dyDescent="0.25">
      <c r="A2774" t="s">
        <v>77</v>
      </c>
      <c r="B2774" t="s">
        <v>18</v>
      </c>
      <c r="C2774" t="s">
        <v>1524</v>
      </c>
    </row>
    <row r="2775" spans="1:3" x14ac:dyDescent="0.25">
      <c r="A2775" t="s">
        <v>77</v>
      </c>
      <c r="B2775" t="s">
        <v>18</v>
      </c>
      <c r="C2775" t="s">
        <v>1517</v>
      </c>
    </row>
    <row r="2776" spans="1:3" x14ac:dyDescent="0.25">
      <c r="A2776" t="s">
        <v>77</v>
      </c>
      <c r="B2776" t="s">
        <v>18</v>
      </c>
      <c r="C2776" t="s">
        <v>1518</v>
      </c>
    </row>
    <row r="2777" spans="1:3" x14ac:dyDescent="0.25">
      <c r="A2777" t="s">
        <v>77</v>
      </c>
      <c r="B2777" t="s">
        <v>13</v>
      </c>
      <c r="C2777" t="s">
        <v>1529</v>
      </c>
    </row>
    <row r="2778" spans="1:3" x14ac:dyDescent="0.25">
      <c r="A2778" t="s">
        <v>77</v>
      </c>
      <c r="B2778" t="s">
        <v>13</v>
      </c>
      <c r="C2778" t="s">
        <v>1530</v>
      </c>
    </row>
    <row r="2779" spans="1:3" x14ac:dyDescent="0.25">
      <c r="A2779" t="s">
        <v>77</v>
      </c>
      <c r="B2779" t="s">
        <v>13</v>
      </c>
      <c r="C2779" t="s">
        <v>1531</v>
      </c>
    </row>
    <row r="2780" spans="1:3" x14ac:dyDescent="0.25">
      <c r="A2780" t="s">
        <v>77</v>
      </c>
      <c r="B2780" t="s">
        <v>13</v>
      </c>
      <c r="C2780" t="s">
        <v>1532</v>
      </c>
    </row>
    <row r="2781" spans="1:3" x14ac:dyDescent="0.25">
      <c r="A2781" t="s">
        <v>77</v>
      </c>
      <c r="B2781" t="s">
        <v>13</v>
      </c>
      <c r="C2781" t="s">
        <v>1517</v>
      </c>
    </row>
    <row r="2782" spans="1:3" x14ac:dyDescent="0.25">
      <c r="A2782" t="s">
        <v>77</v>
      </c>
      <c r="B2782" t="s">
        <v>13</v>
      </c>
      <c r="C2782" t="s">
        <v>1518</v>
      </c>
    </row>
    <row r="2783" spans="1:3" x14ac:dyDescent="0.25">
      <c r="A2783" t="s">
        <v>77</v>
      </c>
      <c r="B2783" t="s">
        <v>13</v>
      </c>
      <c r="C2783" t="s">
        <v>1519</v>
      </c>
    </row>
    <row r="2784" spans="1:3" x14ac:dyDescent="0.25">
      <c r="A2784" t="s">
        <v>77</v>
      </c>
      <c r="B2784" t="s">
        <v>13</v>
      </c>
      <c r="C2784" t="s">
        <v>1520</v>
      </c>
    </row>
    <row r="2785" spans="1:3" x14ac:dyDescent="0.25">
      <c r="A2785" t="s">
        <v>77</v>
      </c>
      <c r="B2785" t="s">
        <v>13</v>
      </c>
      <c r="C2785" t="s">
        <v>1533</v>
      </c>
    </row>
    <row r="2786" spans="1:3" x14ac:dyDescent="0.25">
      <c r="A2786" t="s">
        <v>77</v>
      </c>
      <c r="B2786" t="s">
        <v>13</v>
      </c>
      <c r="C2786" t="s">
        <v>1534</v>
      </c>
    </row>
    <row r="2787" spans="1:3" x14ac:dyDescent="0.25">
      <c r="A2787" t="s">
        <v>77</v>
      </c>
      <c r="B2787" t="s">
        <v>13</v>
      </c>
      <c r="C2787" t="s">
        <v>1539</v>
      </c>
    </row>
    <row r="2788" spans="1:3" x14ac:dyDescent="0.25">
      <c r="A2788" t="s">
        <v>77</v>
      </c>
      <c r="B2788" t="s">
        <v>13</v>
      </c>
      <c r="C2788" t="s">
        <v>1540</v>
      </c>
    </row>
    <row r="2789" spans="1:3" x14ac:dyDescent="0.25">
      <c r="A2789" t="s">
        <v>77</v>
      </c>
      <c r="B2789" t="s">
        <v>13</v>
      </c>
      <c r="C2789" t="s">
        <v>1525</v>
      </c>
    </row>
    <row r="2790" spans="1:3" x14ac:dyDescent="0.25">
      <c r="A2790" t="s">
        <v>77</v>
      </c>
      <c r="B2790" t="s">
        <v>13</v>
      </c>
      <c r="C2790" t="s">
        <v>1526</v>
      </c>
    </row>
    <row r="2791" spans="1:3" x14ac:dyDescent="0.25">
      <c r="A2791" t="s">
        <v>77</v>
      </c>
      <c r="B2791" t="s">
        <v>13</v>
      </c>
      <c r="C2791" t="s">
        <v>1527</v>
      </c>
    </row>
    <row r="2792" spans="1:3" x14ac:dyDescent="0.25">
      <c r="A2792" t="s">
        <v>77</v>
      </c>
      <c r="B2792" t="s">
        <v>13</v>
      </c>
      <c r="C2792" t="s">
        <v>1528</v>
      </c>
    </row>
    <row r="2793" spans="1:3" x14ac:dyDescent="0.25">
      <c r="A2793" t="s">
        <v>80</v>
      </c>
      <c r="B2793" t="s">
        <v>13</v>
      </c>
      <c r="C2793" t="s">
        <v>1543</v>
      </c>
    </row>
    <row r="2794" spans="1:3" x14ac:dyDescent="0.25">
      <c r="A2794" t="s">
        <v>80</v>
      </c>
      <c r="B2794" t="s">
        <v>20</v>
      </c>
      <c r="C2794" t="s">
        <v>1544</v>
      </c>
    </row>
    <row r="2795" spans="1:3" x14ac:dyDescent="0.25">
      <c r="A2795" t="s">
        <v>80</v>
      </c>
      <c r="B2795" t="s">
        <v>20</v>
      </c>
      <c r="C2795" t="s">
        <v>1543</v>
      </c>
    </row>
    <row r="2796" spans="1:3" x14ac:dyDescent="0.25">
      <c r="A2796" t="s">
        <v>80</v>
      </c>
      <c r="B2796" t="s">
        <v>12</v>
      </c>
      <c r="C2796" t="s">
        <v>1544</v>
      </c>
    </row>
    <row r="2797" spans="1:3" x14ac:dyDescent="0.25">
      <c r="A2797" t="s">
        <v>80</v>
      </c>
      <c r="B2797" t="s">
        <v>12</v>
      </c>
      <c r="C2797" t="s">
        <v>1543</v>
      </c>
    </row>
    <row r="2798" spans="1:3" x14ac:dyDescent="0.25">
      <c r="A2798" t="s">
        <v>80</v>
      </c>
      <c r="B2798" t="s">
        <v>13</v>
      </c>
      <c r="C2798" t="s">
        <v>1544</v>
      </c>
    </row>
    <row r="2799" spans="1:3" x14ac:dyDescent="0.25">
      <c r="A2799" t="s">
        <v>81</v>
      </c>
      <c r="B2799" t="s">
        <v>19</v>
      </c>
      <c r="C2799" t="s">
        <v>1545</v>
      </c>
    </row>
    <row r="2800" spans="1:3" x14ac:dyDescent="0.25">
      <c r="A2800" t="s">
        <v>81</v>
      </c>
      <c r="B2800" t="s">
        <v>18</v>
      </c>
      <c r="C2800" t="s">
        <v>1546</v>
      </c>
    </row>
    <row r="2801" spans="1:3" x14ac:dyDescent="0.25">
      <c r="A2801" t="s">
        <v>81</v>
      </c>
      <c r="B2801" t="s">
        <v>19</v>
      </c>
      <c r="C2801" t="s">
        <v>1546</v>
      </c>
    </row>
    <row r="2802" spans="1:3" x14ac:dyDescent="0.25">
      <c r="A2802" t="s">
        <v>81</v>
      </c>
      <c r="B2802" t="s">
        <v>20</v>
      </c>
      <c r="C2802" t="s">
        <v>1546</v>
      </c>
    </row>
    <row r="2803" spans="1:3" x14ac:dyDescent="0.25">
      <c r="A2803" t="s">
        <v>81</v>
      </c>
      <c r="B2803" t="s">
        <v>20</v>
      </c>
      <c r="C2803" t="s">
        <v>1545</v>
      </c>
    </row>
    <row r="2804" spans="1:3" x14ac:dyDescent="0.25">
      <c r="A2804" t="s">
        <v>81</v>
      </c>
      <c r="B2804" t="s">
        <v>12</v>
      </c>
      <c r="C2804" t="s">
        <v>1546</v>
      </c>
    </row>
    <row r="2805" spans="1:3" x14ac:dyDescent="0.25">
      <c r="A2805" t="s">
        <v>81</v>
      </c>
      <c r="B2805" t="s">
        <v>12</v>
      </c>
      <c r="C2805" t="s">
        <v>1545</v>
      </c>
    </row>
    <row r="2806" spans="1:3" x14ac:dyDescent="0.25">
      <c r="A2806" t="s">
        <v>81</v>
      </c>
      <c r="B2806" t="s">
        <v>13</v>
      </c>
      <c r="C2806" t="s">
        <v>1545</v>
      </c>
    </row>
    <row r="2807" spans="1:3" x14ac:dyDescent="0.25">
      <c r="A2807" t="s">
        <v>81</v>
      </c>
      <c r="B2807" t="s">
        <v>18</v>
      </c>
      <c r="C2807" t="s">
        <v>1545</v>
      </c>
    </row>
    <row r="2808" spans="1:3" x14ac:dyDescent="0.25">
      <c r="A2808" t="s">
        <v>81</v>
      </c>
      <c r="B2808" t="s">
        <v>13</v>
      </c>
      <c r="C2808" t="s">
        <v>1546</v>
      </c>
    </row>
    <row r="2809" spans="1:3" x14ac:dyDescent="0.25">
      <c r="A2809" t="s">
        <v>82</v>
      </c>
      <c r="B2809" t="s">
        <v>19</v>
      </c>
      <c r="C2809" t="s">
        <v>1547</v>
      </c>
    </row>
    <row r="2810" spans="1:3" x14ac:dyDescent="0.25">
      <c r="A2810" t="s">
        <v>82</v>
      </c>
      <c r="B2810" t="s">
        <v>20</v>
      </c>
      <c r="C2810" t="s">
        <v>1547</v>
      </c>
    </row>
    <row r="2811" spans="1:3" x14ac:dyDescent="0.25">
      <c r="A2811" t="s">
        <v>82</v>
      </c>
      <c r="B2811" t="s">
        <v>18</v>
      </c>
      <c r="C2811" t="s">
        <v>1547</v>
      </c>
    </row>
    <row r="2812" spans="1:3" x14ac:dyDescent="0.25">
      <c r="A2812" t="s">
        <v>82</v>
      </c>
      <c r="B2812" t="s">
        <v>12</v>
      </c>
      <c r="C2812" t="s">
        <v>1547</v>
      </c>
    </row>
    <row r="2813" spans="1:3" x14ac:dyDescent="0.25">
      <c r="A2813" t="s">
        <v>82</v>
      </c>
      <c r="B2813" t="s">
        <v>13</v>
      </c>
      <c r="C2813" t="s">
        <v>1547</v>
      </c>
    </row>
    <row r="2814" spans="1:3" x14ac:dyDescent="0.25">
      <c r="A2814" t="s">
        <v>83</v>
      </c>
      <c r="B2814" t="s">
        <v>19</v>
      </c>
      <c r="C2814" t="s">
        <v>1548</v>
      </c>
    </row>
    <row r="2815" spans="1:3" x14ac:dyDescent="0.25">
      <c r="A2815" t="s">
        <v>83</v>
      </c>
      <c r="B2815" t="s">
        <v>19</v>
      </c>
      <c r="C2815" t="s">
        <v>1549</v>
      </c>
    </row>
    <row r="2816" spans="1:3" x14ac:dyDescent="0.25">
      <c r="A2816" t="s">
        <v>83</v>
      </c>
      <c r="B2816" t="s">
        <v>19</v>
      </c>
      <c r="C2816" t="s">
        <v>1550</v>
      </c>
    </row>
    <row r="2817" spans="1:3" x14ac:dyDescent="0.25">
      <c r="A2817" t="s">
        <v>83</v>
      </c>
      <c r="B2817" t="s">
        <v>19</v>
      </c>
      <c r="C2817" t="s">
        <v>1551</v>
      </c>
    </row>
    <row r="2818" spans="1:3" x14ac:dyDescent="0.25">
      <c r="A2818" t="s">
        <v>83</v>
      </c>
      <c r="B2818" t="s">
        <v>18</v>
      </c>
      <c r="C2818" t="s">
        <v>1552</v>
      </c>
    </row>
    <row r="2819" spans="1:3" x14ac:dyDescent="0.25">
      <c r="A2819" t="s">
        <v>83</v>
      </c>
      <c r="B2819" t="s">
        <v>18</v>
      </c>
      <c r="C2819" t="s">
        <v>1550</v>
      </c>
    </row>
    <row r="2820" spans="1:3" x14ac:dyDescent="0.25">
      <c r="A2820" t="s">
        <v>83</v>
      </c>
      <c r="B2820" t="s">
        <v>19</v>
      </c>
      <c r="C2820" t="s">
        <v>1553</v>
      </c>
    </row>
    <row r="2821" spans="1:3" x14ac:dyDescent="0.25">
      <c r="A2821" t="s">
        <v>83</v>
      </c>
      <c r="B2821" t="s">
        <v>18</v>
      </c>
      <c r="C2821" t="s">
        <v>1554</v>
      </c>
    </row>
    <row r="2822" spans="1:3" x14ac:dyDescent="0.25">
      <c r="A2822" t="s">
        <v>83</v>
      </c>
      <c r="B2822" t="s">
        <v>19</v>
      </c>
      <c r="C2822" t="s">
        <v>1552</v>
      </c>
    </row>
    <row r="2823" spans="1:3" x14ac:dyDescent="0.25">
      <c r="A2823" t="s">
        <v>83</v>
      </c>
      <c r="B2823" t="s">
        <v>20</v>
      </c>
      <c r="C2823" t="s">
        <v>1550</v>
      </c>
    </row>
    <row r="2824" spans="1:3" x14ac:dyDescent="0.25">
      <c r="A2824" t="s">
        <v>83</v>
      </c>
      <c r="B2824" t="s">
        <v>20</v>
      </c>
      <c r="C2824" t="s">
        <v>1551</v>
      </c>
    </row>
    <row r="2825" spans="1:3" x14ac:dyDescent="0.25">
      <c r="A2825" t="s">
        <v>83</v>
      </c>
      <c r="B2825" t="s">
        <v>20</v>
      </c>
      <c r="C2825" t="s">
        <v>1554</v>
      </c>
    </row>
    <row r="2826" spans="1:3" x14ac:dyDescent="0.25">
      <c r="A2826" t="s">
        <v>83</v>
      </c>
      <c r="B2826" t="s">
        <v>20</v>
      </c>
      <c r="C2826" t="s">
        <v>1552</v>
      </c>
    </row>
    <row r="2827" spans="1:3" x14ac:dyDescent="0.25">
      <c r="A2827" t="s">
        <v>83</v>
      </c>
      <c r="B2827" t="s">
        <v>20</v>
      </c>
      <c r="C2827" t="s">
        <v>1553</v>
      </c>
    </row>
    <row r="2828" spans="1:3" x14ac:dyDescent="0.25">
      <c r="A2828" t="s">
        <v>83</v>
      </c>
      <c r="B2828" t="s">
        <v>19</v>
      </c>
      <c r="C2828" t="s">
        <v>1554</v>
      </c>
    </row>
    <row r="2829" spans="1:3" x14ac:dyDescent="0.25">
      <c r="A2829" t="s">
        <v>83</v>
      </c>
      <c r="B2829" t="s">
        <v>20</v>
      </c>
      <c r="C2829" t="s">
        <v>1548</v>
      </c>
    </row>
    <row r="2830" spans="1:3" x14ac:dyDescent="0.25">
      <c r="A2830" t="s">
        <v>83</v>
      </c>
      <c r="B2830" t="s">
        <v>20</v>
      </c>
      <c r="C2830" t="s">
        <v>1549</v>
      </c>
    </row>
    <row r="2831" spans="1:3" x14ac:dyDescent="0.25">
      <c r="A2831" t="s">
        <v>83</v>
      </c>
      <c r="B2831" t="s">
        <v>18</v>
      </c>
      <c r="C2831" t="s">
        <v>1551</v>
      </c>
    </row>
    <row r="2832" spans="1:3" x14ac:dyDescent="0.25">
      <c r="A2832" t="s">
        <v>83</v>
      </c>
      <c r="B2832" t="s">
        <v>12</v>
      </c>
      <c r="C2832" t="s">
        <v>1552</v>
      </c>
    </row>
    <row r="2833" spans="1:3" x14ac:dyDescent="0.25">
      <c r="A2833" t="s">
        <v>83</v>
      </c>
      <c r="B2833" t="s">
        <v>12</v>
      </c>
      <c r="C2833" t="s">
        <v>1550</v>
      </c>
    </row>
    <row r="2834" spans="1:3" x14ac:dyDescent="0.25">
      <c r="A2834" t="s">
        <v>83</v>
      </c>
      <c r="B2834" t="s">
        <v>13</v>
      </c>
      <c r="C2834" t="s">
        <v>1553</v>
      </c>
    </row>
    <row r="2835" spans="1:3" x14ac:dyDescent="0.25">
      <c r="A2835" t="s">
        <v>83</v>
      </c>
      <c r="B2835" t="s">
        <v>12</v>
      </c>
      <c r="C2835" t="s">
        <v>1554</v>
      </c>
    </row>
    <row r="2836" spans="1:3" x14ac:dyDescent="0.25">
      <c r="A2836" t="s">
        <v>83</v>
      </c>
      <c r="B2836" t="s">
        <v>12</v>
      </c>
      <c r="C2836" t="s">
        <v>1549</v>
      </c>
    </row>
    <row r="2837" spans="1:3" x14ac:dyDescent="0.25">
      <c r="A2837" t="s">
        <v>83</v>
      </c>
      <c r="B2837" t="s">
        <v>12</v>
      </c>
      <c r="C2837" t="s">
        <v>1553</v>
      </c>
    </row>
    <row r="2838" spans="1:3" x14ac:dyDescent="0.25">
      <c r="A2838" t="s">
        <v>83</v>
      </c>
      <c r="B2838" t="s">
        <v>12</v>
      </c>
      <c r="C2838" t="s">
        <v>1551</v>
      </c>
    </row>
    <row r="2839" spans="1:3" x14ac:dyDescent="0.25">
      <c r="A2839" t="s">
        <v>83</v>
      </c>
      <c r="B2839" t="s">
        <v>12</v>
      </c>
      <c r="C2839" t="s">
        <v>1548</v>
      </c>
    </row>
    <row r="2840" spans="1:3" x14ac:dyDescent="0.25">
      <c r="A2840" t="s">
        <v>83</v>
      </c>
      <c r="B2840" t="s">
        <v>13</v>
      </c>
      <c r="C2840" t="s">
        <v>1549</v>
      </c>
    </row>
    <row r="2841" spans="1:3" x14ac:dyDescent="0.25">
      <c r="A2841" t="s">
        <v>83</v>
      </c>
      <c r="B2841" t="s">
        <v>18</v>
      </c>
      <c r="C2841" t="s">
        <v>1553</v>
      </c>
    </row>
    <row r="2842" spans="1:3" x14ac:dyDescent="0.25">
      <c r="A2842" t="s">
        <v>83</v>
      </c>
      <c r="B2842" t="s">
        <v>13</v>
      </c>
      <c r="C2842" t="s">
        <v>1554</v>
      </c>
    </row>
    <row r="2843" spans="1:3" x14ac:dyDescent="0.25">
      <c r="A2843" t="s">
        <v>83</v>
      </c>
      <c r="B2843" t="s">
        <v>18</v>
      </c>
      <c r="C2843" t="s">
        <v>1548</v>
      </c>
    </row>
    <row r="2844" spans="1:3" x14ac:dyDescent="0.25">
      <c r="A2844" t="s">
        <v>83</v>
      </c>
      <c r="B2844" t="s">
        <v>18</v>
      </c>
      <c r="C2844" t="s">
        <v>1549</v>
      </c>
    </row>
    <row r="2845" spans="1:3" x14ac:dyDescent="0.25">
      <c r="A2845" t="s">
        <v>83</v>
      </c>
      <c r="B2845" t="s">
        <v>13</v>
      </c>
      <c r="C2845" t="s">
        <v>1551</v>
      </c>
    </row>
    <row r="2846" spans="1:3" x14ac:dyDescent="0.25">
      <c r="A2846" t="s">
        <v>83</v>
      </c>
      <c r="B2846" t="s">
        <v>13</v>
      </c>
      <c r="C2846" t="s">
        <v>1548</v>
      </c>
    </row>
    <row r="2847" spans="1:3" x14ac:dyDescent="0.25">
      <c r="A2847" t="s">
        <v>83</v>
      </c>
      <c r="B2847" t="s">
        <v>13</v>
      </c>
      <c r="C2847" t="s">
        <v>1552</v>
      </c>
    </row>
    <row r="2848" spans="1:3" x14ac:dyDescent="0.25">
      <c r="A2848" t="s">
        <v>83</v>
      </c>
      <c r="B2848" t="s">
        <v>13</v>
      </c>
      <c r="C2848" t="s">
        <v>1550</v>
      </c>
    </row>
    <row r="2849" spans="1:3" x14ac:dyDescent="0.25">
      <c r="A2849" t="s">
        <v>944</v>
      </c>
      <c r="B2849" t="s">
        <v>19</v>
      </c>
      <c r="C2849" t="s">
        <v>1555</v>
      </c>
    </row>
    <row r="2850" spans="1:3" x14ac:dyDescent="0.25">
      <c r="A2850" t="s">
        <v>944</v>
      </c>
      <c r="B2850" t="s">
        <v>19</v>
      </c>
      <c r="C2850" t="s">
        <v>1556</v>
      </c>
    </row>
    <row r="2851" spans="1:3" x14ac:dyDescent="0.25">
      <c r="A2851" t="s">
        <v>944</v>
      </c>
      <c r="B2851" t="s">
        <v>19</v>
      </c>
      <c r="C2851" t="s">
        <v>1557</v>
      </c>
    </row>
    <row r="2852" spans="1:3" x14ac:dyDescent="0.25">
      <c r="A2852" t="s">
        <v>944</v>
      </c>
      <c r="B2852" t="s">
        <v>18</v>
      </c>
      <c r="C2852" t="s">
        <v>1557</v>
      </c>
    </row>
    <row r="2853" spans="1:3" x14ac:dyDescent="0.25">
      <c r="A2853" t="s">
        <v>944</v>
      </c>
      <c r="B2853" t="s">
        <v>18</v>
      </c>
      <c r="C2853" t="s">
        <v>1558</v>
      </c>
    </row>
    <row r="2854" spans="1:3" x14ac:dyDescent="0.25">
      <c r="A2854" t="s">
        <v>944</v>
      </c>
      <c r="B2854" t="s">
        <v>19</v>
      </c>
      <c r="C2854" t="s">
        <v>1559</v>
      </c>
    </row>
    <row r="2855" spans="1:3" x14ac:dyDescent="0.25">
      <c r="A2855" t="s">
        <v>944</v>
      </c>
      <c r="B2855" t="s">
        <v>20</v>
      </c>
      <c r="C2855" t="s">
        <v>1556</v>
      </c>
    </row>
    <row r="2856" spans="1:3" x14ac:dyDescent="0.25">
      <c r="A2856" t="s">
        <v>944</v>
      </c>
      <c r="B2856" t="s">
        <v>20</v>
      </c>
      <c r="C2856" t="s">
        <v>1557</v>
      </c>
    </row>
    <row r="2857" spans="1:3" x14ac:dyDescent="0.25">
      <c r="A2857" t="s">
        <v>944</v>
      </c>
      <c r="B2857" t="s">
        <v>20</v>
      </c>
      <c r="C2857" t="s">
        <v>1558</v>
      </c>
    </row>
    <row r="2858" spans="1:3" x14ac:dyDescent="0.25">
      <c r="A2858" t="s">
        <v>944</v>
      </c>
      <c r="B2858" t="s">
        <v>19</v>
      </c>
      <c r="C2858" t="s">
        <v>1558</v>
      </c>
    </row>
    <row r="2859" spans="1:3" x14ac:dyDescent="0.25">
      <c r="A2859" t="s">
        <v>944</v>
      </c>
      <c r="B2859" t="s">
        <v>20</v>
      </c>
      <c r="C2859" t="s">
        <v>1559</v>
      </c>
    </row>
    <row r="2860" spans="1:3" x14ac:dyDescent="0.25">
      <c r="A2860" t="s">
        <v>944</v>
      </c>
      <c r="B2860" t="s">
        <v>20</v>
      </c>
      <c r="C2860" t="s">
        <v>1555</v>
      </c>
    </row>
    <row r="2861" spans="1:3" x14ac:dyDescent="0.25">
      <c r="A2861" t="s">
        <v>944</v>
      </c>
      <c r="B2861" t="s">
        <v>18</v>
      </c>
      <c r="C2861" t="s">
        <v>1556</v>
      </c>
    </row>
    <row r="2862" spans="1:3" x14ac:dyDescent="0.25">
      <c r="A2862" t="s">
        <v>944</v>
      </c>
      <c r="B2862" t="s">
        <v>12</v>
      </c>
      <c r="C2862" t="s">
        <v>1557</v>
      </c>
    </row>
    <row r="2863" spans="1:3" x14ac:dyDescent="0.25">
      <c r="A2863" t="s">
        <v>944</v>
      </c>
      <c r="B2863" t="s">
        <v>12</v>
      </c>
      <c r="C2863" t="s">
        <v>1558</v>
      </c>
    </row>
    <row r="2864" spans="1:3" x14ac:dyDescent="0.25">
      <c r="A2864" t="s">
        <v>944</v>
      </c>
      <c r="B2864" t="s">
        <v>13</v>
      </c>
      <c r="C2864" t="s">
        <v>1559</v>
      </c>
    </row>
    <row r="2865" spans="1:3" x14ac:dyDescent="0.25">
      <c r="A2865" t="s">
        <v>944</v>
      </c>
      <c r="B2865" t="s">
        <v>12</v>
      </c>
      <c r="C2865" t="s">
        <v>1559</v>
      </c>
    </row>
    <row r="2866" spans="1:3" x14ac:dyDescent="0.25">
      <c r="A2866" t="s">
        <v>944</v>
      </c>
      <c r="B2866" t="s">
        <v>12</v>
      </c>
      <c r="C2866" t="s">
        <v>1555</v>
      </c>
    </row>
    <row r="2867" spans="1:3" x14ac:dyDescent="0.25">
      <c r="A2867" t="s">
        <v>944</v>
      </c>
      <c r="B2867" t="s">
        <v>12</v>
      </c>
      <c r="C2867" t="s">
        <v>1556</v>
      </c>
    </row>
    <row r="2868" spans="1:3" x14ac:dyDescent="0.25">
      <c r="A2868" t="s">
        <v>944</v>
      </c>
      <c r="B2868" t="s">
        <v>13</v>
      </c>
      <c r="C2868" t="s">
        <v>1558</v>
      </c>
    </row>
    <row r="2869" spans="1:3" x14ac:dyDescent="0.25">
      <c r="A2869" t="s">
        <v>944</v>
      </c>
      <c r="B2869" t="s">
        <v>18</v>
      </c>
      <c r="C2869" t="s">
        <v>1559</v>
      </c>
    </row>
    <row r="2870" spans="1:3" x14ac:dyDescent="0.25">
      <c r="A2870" t="s">
        <v>944</v>
      </c>
      <c r="B2870" t="s">
        <v>18</v>
      </c>
      <c r="C2870" t="s">
        <v>1555</v>
      </c>
    </row>
    <row r="2871" spans="1:3" x14ac:dyDescent="0.25">
      <c r="A2871" t="s">
        <v>944</v>
      </c>
      <c r="B2871" t="s">
        <v>13</v>
      </c>
      <c r="C2871" t="s">
        <v>1555</v>
      </c>
    </row>
    <row r="2872" spans="1:3" x14ac:dyDescent="0.25">
      <c r="A2872" t="s">
        <v>944</v>
      </c>
      <c r="B2872" t="s">
        <v>13</v>
      </c>
      <c r="C2872" t="s">
        <v>1556</v>
      </c>
    </row>
    <row r="2873" spans="1:3" x14ac:dyDescent="0.25">
      <c r="A2873" t="s">
        <v>944</v>
      </c>
      <c r="B2873" t="s">
        <v>13</v>
      </c>
      <c r="C2873" t="s">
        <v>1557</v>
      </c>
    </row>
    <row r="2874" spans="1:3" x14ac:dyDescent="0.25">
      <c r="A2874" t="s">
        <v>945</v>
      </c>
      <c r="B2874" t="s">
        <v>19</v>
      </c>
      <c r="C2874" t="s">
        <v>1560</v>
      </c>
    </row>
    <row r="2875" spans="1:3" x14ac:dyDescent="0.25">
      <c r="A2875" t="s">
        <v>945</v>
      </c>
      <c r="B2875" t="s">
        <v>19</v>
      </c>
      <c r="C2875" t="s">
        <v>1561</v>
      </c>
    </row>
    <row r="2876" spans="1:3" x14ac:dyDescent="0.25">
      <c r="A2876" t="s">
        <v>945</v>
      </c>
      <c r="B2876" t="s">
        <v>19</v>
      </c>
      <c r="C2876" t="s">
        <v>1562</v>
      </c>
    </row>
    <row r="2877" spans="1:3" x14ac:dyDescent="0.25">
      <c r="A2877" t="s">
        <v>945</v>
      </c>
      <c r="B2877" t="s">
        <v>18</v>
      </c>
      <c r="C2877" t="s">
        <v>1561</v>
      </c>
    </row>
    <row r="2878" spans="1:3" x14ac:dyDescent="0.25">
      <c r="A2878" t="s">
        <v>945</v>
      </c>
      <c r="B2878" t="s">
        <v>18</v>
      </c>
      <c r="C2878" t="s">
        <v>1563</v>
      </c>
    </row>
    <row r="2879" spans="1:3" x14ac:dyDescent="0.25">
      <c r="A2879" t="s">
        <v>945</v>
      </c>
      <c r="B2879" t="s">
        <v>20</v>
      </c>
      <c r="C2879" t="s">
        <v>1561</v>
      </c>
    </row>
    <row r="2880" spans="1:3" x14ac:dyDescent="0.25">
      <c r="A2880" t="s">
        <v>945</v>
      </c>
      <c r="B2880" t="s">
        <v>20</v>
      </c>
      <c r="C2880" t="s">
        <v>1563</v>
      </c>
    </row>
    <row r="2881" spans="1:3" x14ac:dyDescent="0.25">
      <c r="A2881" t="s">
        <v>945</v>
      </c>
      <c r="B2881" t="s">
        <v>20</v>
      </c>
      <c r="C2881" t="s">
        <v>1560</v>
      </c>
    </row>
    <row r="2882" spans="1:3" x14ac:dyDescent="0.25">
      <c r="A2882" t="s">
        <v>945</v>
      </c>
      <c r="B2882" t="s">
        <v>19</v>
      </c>
      <c r="C2882" t="s">
        <v>1563</v>
      </c>
    </row>
    <row r="2883" spans="1:3" x14ac:dyDescent="0.25">
      <c r="A2883" t="s">
        <v>945</v>
      </c>
      <c r="B2883" t="s">
        <v>20</v>
      </c>
      <c r="C2883" t="s">
        <v>1562</v>
      </c>
    </row>
    <row r="2884" spans="1:3" x14ac:dyDescent="0.25">
      <c r="A2884" t="s">
        <v>945</v>
      </c>
      <c r="B2884" t="s">
        <v>12</v>
      </c>
      <c r="C2884" t="s">
        <v>1563</v>
      </c>
    </row>
    <row r="2885" spans="1:3" x14ac:dyDescent="0.25">
      <c r="A2885" t="s">
        <v>945</v>
      </c>
      <c r="B2885" t="s">
        <v>13</v>
      </c>
      <c r="C2885" t="s">
        <v>1562</v>
      </c>
    </row>
    <row r="2886" spans="1:3" x14ac:dyDescent="0.25">
      <c r="A2886" t="s">
        <v>945</v>
      </c>
      <c r="B2886" t="s">
        <v>12</v>
      </c>
      <c r="C2886" t="s">
        <v>1561</v>
      </c>
    </row>
    <row r="2887" spans="1:3" x14ac:dyDescent="0.25">
      <c r="A2887" t="s">
        <v>945</v>
      </c>
      <c r="B2887" t="s">
        <v>12</v>
      </c>
      <c r="C2887" t="s">
        <v>1562</v>
      </c>
    </row>
    <row r="2888" spans="1:3" x14ac:dyDescent="0.25">
      <c r="A2888" t="s">
        <v>945</v>
      </c>
      <c r="B2888" t="s">
        <v>12</v>
      </c>
      <c r="C2888" t="s">
        <v>1560</v>
      </c>
    </row>
    <row r="2889" spans="1:3" x14ac:dyDescent="0.25">
      <c r="A2889" t="s">
        <v>945</v>
      </c>
      <c r="B2889" t="s">
        <v>18</v>
      </c>
      <c r="C2889" t="s">
        <v>1562</v>
      </c>
    </row>
    <row r="2890" spans="1:3" x14ac:dyDescent="0.25">
      <c r="A2890" t="s">
        <v>945</v>
      </c>
      <c r="B2890" t="s">
        <v>18</v>
      </c>
      <c r="C2890" t="s">
        <v>1560</v>
      </c>
    </row>
    <row r="2891" spans="1:3" x14ac:dyDescent="0.25">
      <c r="A2891" t="s">
        <v>945</v>
      </c>
      <c r="B2891" t="s">
        <v>13</v>
      </c>
      <c r="C2891" t="s">
        <v>1563</v>
      </c>
    </row>
    <row r="2892" spans="1:3" x14ac:dyDescent="0.25">
      <c r="A2892" t="s">
        <v>945</v>
      </c>
      <c r="B2892" t="s">
        <v>13</v>
      </c>
      <c r="C2892" t="s">
        <v>1560</v>
      </c>
    </row>
    <row r="2893" spans="1:3" x14ac:dyDescent="0.25">
      <c r="A2893" t="s">
        <v>945</v>
      </c>
      <c r="B2893" t="s">
        <v>13</v>
      </c>
      <c r="C2893" t="s">
        <v>1561</v>
      </c>
    </row>
    <row r="2894" spans="1:3" x14ac:dyDescent="0.25">
      <c r="A2894" t="s">
        <v>946</v>
      </c>
      <c r="B2894" t="s">
        <v>19</v>
      </c>
      <c r="C2894" t="s">
        <v>1564</v>
      </c>
    </row>
    <row r="2895" spans="1:3" x14ac:dyDescent="0.25">
      <c r="A2895" t="s">
        <v>946</v>
      </c>
      <c r="B2895" t="s">
        <v>19</v>
      </c>
      <c r="C2895" t="s">
        <v>1565</v>
      </c>
    </row>
    <row r="2896" spans="1:3" x14ac:dyDescent="0.25">
      <c r="A2896" t="s">
        <v>946</v>
      </c>
      <c r="B2896" t="s">
        <v>19</v>
      </c>
      <c r="C2896" t="s">
        <v>1566</v>
      </c>
    </row>
    <row r="2897" spans="1:3" x14ac:dyDescent="0.25">
      <c r="A2897" t="s">
        <v>946</v>
      </c>
      <c r="B2897" t="s">
        <v>19</v>
      </c>
      <c r="C2897" t="s">
        <v>1567</v>
      </c>
    </row>
    <row r="2898" spans="1:3" x14ac:dyDescent="0.25">
      <c r="A2898" t="s">
        <v>946</v>
      </c>
      <c r="B2898" t="s">
        <v>19</v>
      </c>
      <c r="C2898" t="s">
        <v>1568</v>
      </c>
    </row>
    <row r="2899" spans="1:3" x14ac:dyDescent="0.25">
      <c r="A2899" t="s">
        <v>946</v>
      </c>
      <c r="B2899" t="s">
        <v>19</v>
      </c>
      <c r="C2899" t="s">
        <v>1569</v>
      </c>
    </row>
    <row r="2900" spans="1:3" x14ac:dyDescent="0.25">
      <c r="A2900" t="s">
        <v>946</v>
      </c>
      <c r="B2900" t="s">
        <v>18</v>
      </c>
      <c r="C2900" t="s">
        <v>1567</v>
      </c>
    </row>
    <row r="2901" spans="1:3" x14ac:dyDescent="0.25">
      <c r="A2901" t="s">
        <v>946</v>
      </c>
      <c r="B2901" t="s">
        <v>18</v>
      </c>
      <c r="C2901" t="s">
        <v>1568</v>
      </c>
    </row>
    <row r="2902" spans="1:3" x14ac:dyDescent="0.25">
      <c r="A2902" t="s">
        <v>946</v>
      </c>
      <c r="B2902" t="s">
        <v>18</v>
      </c>
      <c r="C2902" t="s">
        <v>1570</v>
      </c>
    </row>
    <row r="2903" spans="1:3" x14ac:dyDescent="0.25">
      <c r="A2903" t="s">
        <v>946</v>
      </c>
      <c r="B2903" t="s">
        <v>19</v>
      </c>
      <c r="C2903" t="s">
        <v>1571</v>
      </c>
    </row>
    <row r="2904" spans="1:3" x14ac:dyDescent="0.25">
      <c r="A2904" t="s">
        <v>946</v>
      </c>
      <c r="B2904" t="s">
        <v>18</v>
      </c>
      <c r="C2904" t="s">
        <v>1572</v>
      </c>
    </row>
    <row r="2905" spans="1:3" x14ac:dyDescent="0.25">
      <c r="A2905" t="s">
        <v>946</v>
      </c>
      <c r="B2905" t="s">
        <v>20</v>
      </c>
      <c r="C2905" t="s">
        <v>1568</v>
      </c>
    </row>
    <row r="2906" spans="1:3" x14ac:dyDescent="0.25">
      <c r="A2906" t="s">
        <v>946</v>
      </c>
      <c r="B2906" t="s">
        <v>20</v>
      </c>
      <c r="C2906" t="s">
        <v>1566</v>
      </c>
    </row>
    <row r="2907" spans="1:3" x14ac:dyDescent="0.25">
      <c r="A2907" t="s">
        <v>946</v>
      </c>
      <c r="B2907" t="s">
        <v>20</v>
      </c>
      <c r="C2907" t="s">
        <v>1567</v>
      </c>
    </row>
    <row r="2908" spans="1:3" x14ac:dyDescent="0.25">
      <c r="A2908" t="s">
        <v>946</v>
      </c>
      <c r="B2908" t="s">
        <v>20</v>
      </c>
      <c r="C2908" t="s">
        <v>1572</v>
      </c>
    </row>
    <row r="2909" spans="1:3" x14ac:dyDescent="0.25">
      <c r="A2909" t="s">
        <v>946</v>
      </c>
      <c r="B2909" t="s">
        <v>20</v>
      </c>
      <c r="C2909" t="s">
        <v>1570</v>
      </c>
    </row>
    <row r="2910" spans="1:3" x14ac:dyDescent="0.25">
      <c r="A2910" t="s">
        <v>946</v>
      </c>
      <c r="B2910" t="s">
        <v>20</v>
      </c>
      <c r="C2910" t="s">
        <v>1564</v>
      </c>
    </row>
    <row r="2911" spans="1:3" x14ac:dyDescent="0.25">
      <c r="A2911" t="s">
        <v>946</v>
      </c>
      <c r="B2911" t="s">
        <v>19</v>
      </c>
      <c r="C2911" t="s">
        <v>1572</v>
      </c>
    </row>
    <row r="2912" spans="1:3" x14ac:dyDescent="0.25">
      <c r="A2912" t="s">
        <v>946</v>
      </c>
      <c r="B2912" t="s">
        <v>19</v>
      </c>
      <c r="C2912" t="s">
        <v>1570</v>
      </c>
    </row>
    <row r="2913" spans="1:3" x14ac:dyDescent="0.25">
      <c r="A2913" t="s">
        <v>946</v>
      </c>
      <c r="B2913" t="s">
        <v>20</v>
      </c>
      <c r="C2913" t="s">
        <v>1571</v>
      </c>
    </row>
    <row r="2914" spans="1:3" x14ac:dyDescent="0.25">
      <c r="A2914" t="s">
        <v>946</v>
      </c>
      <c r="B2914" t="s">
        <v>20</v>
      </c>
      <c r="C2914" t="s">
        <v>1565</v>
      </c>
    </row>
    <row r="2915" spans="1:3" x14ac:dyDescent="0.25">
      <c r="A2915" t="s">
        <v>946</v>
      </c>
      <c r="B2915" t="s">
        <v>20</v>
      </c>
      <c r="C2915" t="s">
        <v>1569</v>
      </c>
    </row>
    <row r="2916" spans="1:3" x14ac:dyDescent="0.25">
      <c r="A2916" t="s">
        <v>946</v>
      </c>
      <c r="B2916" t="s">
        <v>18</v>
      </c>
      <c r="C2916" t="s">
        <v>1566</v>
      </c>
    </row>
    <row r="2917" spans="1:3" x14ac:dyDescent="0.25">
      <c r="A2917" t="s">
        <v>946</v>
      </c>
      <c r="B2917" t="s">
        <v>12</v>
      </c>
      <c r="C2917" t="s">
        <v>1570</v>
      </c>
    </row>
    <row r="2918" spans="1:3" x14ac:dyDescent="0.25">
      <c r="A2918" t="s">
        <v>946</v>
      </c>
      <c r="B2918" t="s">
        <v>12</v>
      </c>
      <c r="C2918" t="s">
        <v>1567</v>
      </c>
    </row>
    <row r="2919" spans="1:3" x14ac:dyDescent="0.25">
      <c r="A2919" t="s">
        <v>946</v>
      </c>
      <c r="B2919" t="s">
        <v>12</v>
      </c>
      <c r="C2919" t="s">
        <v>1572</v>
      </c>
    </row>
    <row r="2920" spans="1:3" x14ac:dyDescent="0.25">
      <c r="A2920" t="s">
        <v>946</v>
      </c>
      <c r="B2920" t="s">
        <v>13</v>
      </c>
      <c r="C2920" t="s">
        <v>1569</v>
      </c>
    </row>
    <row r="2921" spans="1:3" x14ac:dyDescent="0.25">
      <c r="A2921" t="s">
        <v>946</v>
      </c>
      <c r="B2921" t="s">
        <v>13</v>
      </c>
      <c r="C2921" t="s">
        <v>1571</v>
      </c>
    </row>
    <row r="2922" spans="1:3" x14ac:dyDescent="0.25">
      <c r="A2922" t="s">
        <v>946</v>
      </c>
      <c r="B2922" t="s">
        <v>12</v>
      </c>
      <c r="C2922" t="s">
        <v>1568</v>
      </c>
    </row>
    <row r="2923" spans="1:3" x14ac:dyDescent="0.25">
      <c r="A2923" t="s">
        <v>946</v>
      </c>
      <c r="B2923" t="s">
        <v>12</v>
      </c>
      <c r="C2923" t="s">
        <v>1569</v>
      </c>
    </row>
    <row r="2924" spans="1:3" x14ac:dyDescent="0.25">
      <c r="A2924" t="s">
        <v>946</v>
      </c>
      <c r="B2924" t="s">
        <v>12</v>
      </c>
      <c r="C2924" t="s">
        <v>1571</v>
      </c>
    </row>
    <row r="2925" spans="1:3" x14ac:dyDescent="0.25">
      <c r="A2925" t="s">
        <v>946</v>
      </c>
      <c r="B2925" t="s">
        <v>12</v>
      </c>
      <c r="C2925" t="s">
        <v>1565</v>
      </c>
    </row>
    <row r="2926" spans="1:3" x14ac:dyDescent="0.25">
      <c r="A2926" t="s">
        <v>946</v>
      </c>
      <c r="B2926" t="s">
        <v>12</v>
      </c>
      <c r="C2926" t="s">
        <v>1566</v>
      </c>
    </row>
    <row r="2927" spans="1:3" x14ac:dyDescent="0.25">
      <c r="A2927" t="s">
        <v>946</v>
      </c>
      <c r="B2927" t="s">
        <v>12</v>
      </c>
      <c r="C2927" t="s">
        <v>1564</v>
      </c>
    </row>
    <row r="2928" spans="1:3" x14ac:dyDescent="0.25">
      <c r="A2928" t="s">
        <v>946</v>
      </c>
      <c r="B2928" t="s">
        <v>18</v>
      </c>
      <c r="C2928" t="s">
        <v>1571</v>
      </c>
    </row>
    <row r="2929" spans="1:3" x14ac:dyDescent="0.25">
      <c r="A2929" t="s">
        <v>946</v>
      </c>
      <c r="B2929" t="s">
        <v>13</v>
      </c>
      <c r="C2929" t="s">
        <v>1572</v>
      </c>
    </row>
    <row r="2930" spans="1:3" x14ac:dyDescent="0.25">
      <c r="A2930" t="s">
        <v>946</v>
      </c>
      <c r="B2930" t="s">
        <v>18</v>
      </c>
      <c r="C2930" t="s">
        <v>1569</v>
      </c>
    </row>
    <row r="2931" spans="1:3" x14ac:dyDescent="0.25">
      <c r="A2931" t="s">
        <v>946</v>
      </c>
      <c r="B2931" t="s">
        <v>18</v>
      </c>
      <c r="C2931" t="s">
        <v>1564</v>
      </c>
    </row>
    <row r="2932" spans="1:3" x14ac:dyDescent="0.25">
      <c r="A2932" t="s">
        <v>946</v>
      </c>
      <c r="B2932" t="s">
        <v>18</v>
      </c>
      <c r="C2932" t="s">
        <v>1565</v>
      </c>
    </row>
    <row r="2933" spans="1:3" x14ac:dyDescent="0.25">
      <c r="A2933" t="s">
        <v>946</v>
      </c>
      <c r="B2933" t="s">
        <v>13</v>
      </c>
      <c r="C2933" t="s">
        <v>1570</v>
      </c>
    </row>
    <row r="2934" spans="1:3" x14ac:dyDescent="0.25">
      <c r="A2934" t="s">
        <v>946</v>
      </c>
      <c r="B2934" t="s">
        <v>13</v>
      </c>
      <c r="C2934" t="s">
        <v>1564</v>
      </c>
    </row>
    <row r="2935" spans="1:3" x14ac:dyDescent="0.25">
      <c r="A2935" t="s">
        <v>946</v>
      </c>
      <c r="B2935" t="s">
        <v>13</v>
      </c>
      <c r="C2935" t="s">
        <v>1565</v>
      </c>
    </row>
    <row r="2936" spans="1:3" x14ac:dyDescent="0.25">
      <c r="A2936" t="s">
        <v>946</v>
      </c>
      <c r="B2936" t="s">
        <v>13</v>
      </c>
      <c r="C2936" t="s">
        <v>1566</v>
      </c>
    </row>
    <row r="2937" spans="1:3" x14ac:dyDescent="0.25">
      <c r="A2937" t="s">
        <v>946</v>
      </c>
      <c r="B2937" t="s">
        <v>13</v>
      </c>
      <c r="C2937" t="s">
        <v>1567</v>
      </c>
    </row>
    <row r="2938" spans="1:3" x14ac:dyDescent="0.25">
      <c r="A2938" t="s">
        <v>946</v>
      </c>
      <c r="B2938" t="s">
        <v>13</v>
      </c>
      <c r="C2938" t="s">
        <v>1568</v>
      </c>
    </row>
    <row r="2939" spans="1:3" x14ac:dyDescent="0.25">
      <c r="A2939" t="s">
        <v>84</v>
      </c>
      <c r="B2939" t="s">
        <v>19</v>
      </c>
      <c r="C2939" t="s">
        <v>1573</v>
      </c>
    </row>
    <row r="2940" spans="1:3" x14ac:dyDescent="0.25">
      <c r="A2940" t="s">
        <v>84</v>
      </c>
      <c r="B2940" t="s">
        <v>18</v>
      </c>
      <c r="C2940" t="s">
        <v>1574</v>
      </c>
    </row>
    <row r="2941" spans="1:3" x14ac:dyDescent="0.25">
      <c r="A2941" t="s">
        <v>84</v>
      </c>
      <c r="B2941" t="s">
        <v>19</v>
      </c>
      <c r="C2941" t="s">
        <v>1574</v>
      </c>
    </row>
    <row r="2942" spans="1:3" x14ac:dyDescent="0.25">
      <c r="A2942" t="s">
        <v>84</v>
      </c>
      <c r="B2942" t="s">
        <v>20</v>
      </c>
      <c r="C2942" t="s">
        <v>1574</v>
      </c>
    </row>
    <row r="2943" spans="1:3" x14ac:dyDescent="0.25">
      <c r="A2943" t="s">
        <v>84</v>
      </c>
      <c r="B2943" t="s">
        <v>20</v>
      </c>
      <c r="C2943" t="s">
        <v>1573</v>
      </c>
    </row>
    <row r="2944" spans="1:3" x14ac:dyDescent="0.25">
      <c r="A2944" t="s">
        <v>84</v>
      </c>
      <c r="B2944" t="s">
        <v>12</v>
      </c>
      <c r="C2944" t="s">
        <v>1574</v>
      </c>
    </row>
    <row r="2945" spans="1:3" x14ac:dyDescent="0.25">
      <c r="A2945" t="s">
        <v>84</v>
      </c>
      <c r="B2945" t="s">
        <v>12</v>
      </c>
      <c r="C2945" t="s">
        <v>1573</v>
      </c>
    </row>
    <row r="2946" spans="1:3" x14ac:dyDescent="0.25">
      <c r="A2946" t="s">
        <v>84</v>
      </c>
      <c r="B2946" t="s">
        <v>13</v>
      </c>
      <c r="C2946" t="s">
        <v>1573</v>
      </c>
    </row>
    <row r="2947" spans="1:3" x14ac:dyDescent="0.25">
      <c r="A2947" t="s">
        <v>84</v>
      </c>
      <c r="B2947" t="s">
        <v>18</v>
      </c>
      <c r="C2947" t="s">
        <v>1573</v>
      </c>
    </row>
    <row r="2948" spans="1:3" x14ac:dyDescent="0.25">
      <c r="A2948" t="s">
        <v>84</v>
      </c>
      <c r="B2948" t="s">
        <v>13</v>
      </c>
      <c r="C2948" t="s">
        <v>1574</v>
      </c>
    </row>
    <row r="2949" spans="1:3" x14ac:dyDescent="0.25">
      <c r="A2949" t="s">
        <v>947</v>
      </c>
      <c r="B2949" t="s">
        <v>19</v>
      </c>
      <c r="C2949" t="s">
        <v>1575</v>
      </c>
    </row>
    <row r="2950" spans="1:3" x14ac:dyDescent="0.25">
      <c r="A2950" t="s">
        <v>947</v>
      </c>
      <c r="B2950" t="s">
        <v>19</v>
      </c>
      <c r="C2950" t="s">
        <v>1576</v>
      </c>
    </row>
    <row r="2951" spans="1:3" x14ac:dyDescent="0.25">
      <c r="A2951" t="s">
        <v>947</v>
      </c>
      <c r="B2951" t="s">
        <v>18</v>
      </c>
      <c r="C2951" t="s">
        <v>1577</v>
      </c>
    </row>
    <row r="2952" spans="1:3" x14ac:dyDescent="0.25">
      <c r="A2952" t="s">
        <v>947</v>
      </c>
      <c r="B2952" t="s">
        <v>19</v>
      </c>
      <c r="C2952" t="s">
        <v>1577</v>
      </c>
    </row>
    <row r="2953" spans="1:3" x14ac:dyDescent="0.25">
      <c r="A2953" t="s">
        <v>947</v>
      </c>
      <c r="B2953" t="s">
        <v>20</v>
      </c>
      <c r="C2953" t="s">
        <v>1577</v>
      </c>
    </row>
    <row r="2954" spans="1:3" x14ac:dyDescent="0.25">
      <c r="A2954" t="s">
        <v>947</v>
      </c>
      <c r="B2954" t="s">
        <v>20</v>
      </c>
      <c r="C2954" t="s">
        <v>1575</v>
      </c>
    </row>
    <row r="2955" spans="1:3" x14ac:dyDescent="0.25">
      <c r="A2955" t="s">
        <v>947</v>
      </c>
      <c r="B2955" t="s">
        <v>20</v>
      </c>
      <c r="C2955" t="s">
        <v>1576</v>
      </c>
    </row>
    <row r="2956" spans="1:3" x14ac:dyDescent="0.25">
      <c r="A2956" t="s">
        <v>947</v>
      </c>
      <c r="B2956" t="s">
        <v>18</v>
      </c>
      <c r="C2956" t="s">
        <v>1575</v>
      </c>
    </row>
    <row r="2957" spans="1:3" x14ac:dyDescent="0.25">
      <c r="A2957" t="s">
        <v>947</v>
      </c>
      <c r="B2957" t="s">
        <v>12</v>
      </c>
      <c r="C2957" t="s">
        <v>1577</v>
      </c>
    </row>
    <row r="2958" spans="1:3" x14ac:dyDescent="0.25">
      <c r="A2958" t="s">
        <v>947</v>
      </c>
      <c r="B2958" t="s">
        <v>12</v>
      </c>
      <c r="C2958" t="s">
        <v>1575</v>
      </c>
    </row>
    <row r="2959" spans="1:3" x14ac:dyDescent="0.25">
      <c r="A2959" t="s">
        <v>947</v>
      </c>
      <c r="B2959" t="s">
        <v>12</v>
      </c>
      <c r="C2959" t="s">
        <v>1576</v>
      </c>
    </row>
    <row r="2960" spans="1:3" x14ac:dyDescent="0.25">
      <c r="A2960" t="s">
        <v>947</v>
      </c>
      <c r="B2960" t="s">
        <v>13</v>
      </c>
      <c r="C2960" t="s">
        <v>1576</v>
      </c>
    </row>
    <row r="2961" spans="1:3" x14ac:dyDescent="0.25">
      <c r="A2961" t="s">
        <v>947</v>
      </c>
      <c r="B2961" t="s">
        <v>18</v>
      </c>
      <c r="C2961" t="s">
        <v>1576</v>
      </c>
    </row>
    <row r="2962" spans="1:3" x14ac:dyDescent="0.25">
      <c r="A2962" t="s">
        <v>947</v>
      </c>
      <c r="B2962" t="s">
        <v>13</v>
      </c>
      <c r="C2962" t="s">
        <v>1577</v>
      </c>
    </row>
    <row r="2963" spans="1:3" x14ac:dyDescent="0.25">
      <c r="A2963" t="s">
        <v>947</v>
      </c>
      <c r="B2963" t="s">
        <v>13</v>
      </c>
      <c r="C2963" t="s">
        <v>1575</v>
      </c>
    </row>
    <row r="2964" spans="1:3" x14ac:dyDescent="0.25">
      <c r="A2964" t="s">
        <v>948</v>
      </c>
      <c r="B2964" t="s">
        <v>19</v>
      </c>
      <c r="C2964" t="s">
        <v>1578</v>
      </c>
    </row>
    <row r="2965" spans="1:3" x14ac:dyDescent="0.25">
      <c r="A2965" t="s">
        <v>948</v>
      </c>
      <c r="B2965" t="s">
        <v>19</v>
      </c>
      <c r="C2965" t="s">
        <v>1579</v>
      </c>
    </row>
    <row r="2966" spans="1:3" x14ac:dyDescent="0.25">
      <c r="A2966" t="s">
        <v>948</v>
      </c>
      <c r="B2966" t="s">
        <v>18</v>
      </c>
      <c r="C2966" t="s">
        <v>1580</v>
      </c>
    </row>
    <row r="2967" spans="1:3" x14ac:dyDescent="0.25">
      <c r="A2967" t="s">
        <v>948</v>
      </c>
      <c r="B2967" t="s">
        <v>19</v>
      </c>
      <c r="C2967" t="s">
        <v>1580</v>
      </c>
    </row>
    <row r="2968" spans="1:3" x14ac:dyDescent="0.25">
      <c r="A2968" t="s">
        <v>948</v>
      </c>
      <c r="B2968" t="s">
        <v>20</v>
      </c>
      <c r="C2968" t="s">
        <v>1580</v>
      </c>
    </row>
    <row r="2969" spans="1:3" x14ac:dyDescent="0.25">
      <c r="A2969" t="s">
        <v>948</v>
      </c>
      <c r="B2969" t="s">
        <v>20</v>
      </c>
      <c r="C2969" t="s">
        <v>1578</v>
      </c>
    </row>
    <row r="2970" spans="1:3" x14ac:dyDescent="0.25">
      <c r="A2970" t="s">
        <v>948</v>
      </c>
      <c r="B2970" t="s">
        <v>20</v>
      </c>
      <c r="C2970" t="s">
        <v>1579</v>
      </c>
    </row>
    <row r="2971" spans="1:3" x14ac:dyDescent="0.25">
      <c r="A2971" t="s">
        <v>948</v>
      </c>
      <c r="B2971" t="s">
        <v>18</v>
      </c>
      <c r="C2971" t="s">
        <v>1578</v>
      </c>
    </row>
    <row r="2972" spans="1:3" x14ac:dyDescent="0.25">
      <c r="A2972" t="s">
        <v>948</v>
      </c>
      <c r="B2972" t="s">
        <v>12</v>
      </c>
      <c r="C2972" t="s">
        <v>1580</v>
      </c>
    </row>
    <row r="2973" spans="1:3" x14ac:dyDescent="0.25">
      <c r="A2973" t="s">
        <v>948</v>
      </c>
      <c r="B2973" t="s">
        <v>12</v>
      </c>
      <c r="C2973" t="s">
        <v>1578</v>
      </c>
    </row>
    <row r="2974" spans="1:3" x14ac:dyDescent="0.25">
      <c r="A2974" t="s">
        <v>948</v>
      </c>
      <c r="B2974" t="s">
        <v>12</v>
      </c>
      <c r="C2974" t="s">
        <v>1579</v>
      </c>
    </row>
    <row r="2975" spans="1:3" x14ac:dyDescent="0.25">
      <c r="A2975" t="s">
        <v>948</v>
      </c>
      <c r="B2975" t="s">
        <v>13</v>
      </c>
      <c r="C2975" t="s">
        <v>1579</v>
      </c>
    </row>
    <row r="2976" spans="1:3" x14ac:dyDescent="0.25">
      <c r="A2976" t="s">
        <v>948</v>
      </c>
      <c r="B2976" t="s">
        <v>18</v>
      </c>
      <c r="C2976" t="s">
        <v>1579</v>
      </c>
    </row>
    <row r="2977" spans="1:3" x14ac:dyDescent="0.25">
      <c r="A2977" t="s">
        <v>948</v>
      </c>
      <c r="B2977" t="s">
        <v>13</v>
      </c>
      <c r="C2977" t="s">
        <v>1580</v>
      </c>
    </row>
    <row r="2978" spans="1:3" x14ac:dyDescent="0.25">
      <c r="A2978" t="s">
        <v>948</v>
      </c>
      <c r="B2978" t="s">
        <v>13</v>
      </c>
      <c r="C2978" t="s">
        <v>1578</v>
      </c>
    </row>
    <row r="2979" spans="1:3" x14ac:dyDescent="0.25">
      <c r="A2979" t="s">
        <v>949</v>
      </c>
      <c r="B2979" t="s">
        <v>19</v>
      </c>
      <c r="C2979" t="s">
        <v>1581</v>
      </c>
    </row>
    <row r="2980" spans="1:3" x14ac:dyDescent="0.25">
      <c r="A2980" t="s">
        <v>949</v>
      </c>
      <c r="B2980" t="s">
        <v>19</v>
      </c>
      <c r="C2980" t="s">
        <v>1582</v>
      </c>
    </row>
    <row r="2981" spans="1:3" x14ac:dyDescent="0.25">
      <c r="A2981" t="s">
        <v>949</v>
      </c>
      <c r="B2981" t="s">
        <v>19</v>
      </c>
      <c r="C2981" t="s">
        <v>1583</v>
      </c>
    </row>
    <row r="2982" spans="1:3" x14ac:dyDescent="0.25">
      <c r="A2982" t="s">
        <v>949</v>
      </c>
      <c r="B2982" t="s">
        <v>19</v>
      </c>
      <c r="C2982" t="s">
        <v>1584</v>
      </c>
    </row>
    <row r="2983" spans="1:3" x14ac:dyDescent="0.25">
      <c r="A2983" t="s">
        <v>949</v>
      </c>
      <c r="B2983" t="s">
        <v>18</v>
      </c>
      <c r="C2983" t="s">
        <v>1583</v>
      </c>
    </row>
    <row r="2984" spans="1:3" x14ac:dyDescent="0.25">
      <c r="A2984" t="s">
        <v>949</v>
      </c>
      <c r="B2984" t="s">
        <v>18</v>
      </c>
      <c r="C2984" t="s">
        <v>1585</v>
      </c>
    </row>
    <row r="2985" spans="1:3" x14ac:dyDescent="0.25">
      <c r="A2985" t="s">
        <v>949</v>
      </c>
      <c r="B2985" t="s">
        <v>18</v>
      </c>
      <c r="C2985" t="s">
        <v>1586</v>
      </c>
    </row>
    <row r="2986" spans="1:3" x14ac:dyDescent="0.25">
      <c r="A2986" t="s">
        <v>949</v>
      </c>
      <c r="B2986" t="s">
        <v>19</v>
      </c>
      <c r="C2986" t="s">
        <v>1585</v>
      </c>
    </row>
    <row r="2987" spans="1:3" x14ac:dyDescent="0.25">
      <c r="A2987" t="s">
        <v>949</v>
      </c>
      <c r="B2987" t="s">
        <v>20</v>
      </c>
      <c r="C2987" t="s">
        <v>1583</v>
      </c>
    </row>
    <row r="2988" spans="1:3" x14ac:dyDescent="0.25">
      <c r="A2988" t="s">
        <v>949</v>
      </c>
      <c r="B2988" t="s">
        <v>20</v>
      </c>
      <c r="C2988" t="s">
        <v>1585</v>
      </c>
    </row>
    <row r="2989" spans="1:3" x14ac:dyDescent="0.25">
      <c r="A2989" t="s">
        <v>949</v>
      </c>
      <c r="B2989" t="s">
        <v>20</v>
      </c>
      <c r="C2989" t="s">
        <v>1586</v>
      </c>
    </row>
    <row r="2990" spans="1:3" x14ac:dyDescent="0.25">
      <c r="A2990" t="s">
        <v>949</v>
      </c>
      <c r="B2990" t="s">
        <v>20</v>
      </c>
      <c r="C2990" t="s">
        <v>1582</v>
      </c>
    </row>
    <row r="2991" spans="1:3" x14ac:dyDescent="0.25">
      <c r="A2991" t="s">
        <v>949</v>
      </c>
      <c r="B2991" t="s">
        <v>19</v>
      </c>
      <c r="C2991" t="s">
        <v>1586</v>
      </c>
    </row>
    <row r="2992" spans="1:3" x14ac:dyDescent="0.25">
      <c r="A2992" t="s">
        <v>949</v>
      </c>
      <c r="B2992" t="s">
        <v>20</v>
      </c>
      <c r="C2992" t="s">
        <v>1584</v>
      </c>
    </row>
    <row r="2993" spans="1:3" x14ac:dyDescent="0.25">
      <c r="A2993" t="s">
        <v>949</v>
      </c>
      <c r="B2993" t="s">
        <v>20</v>
      </c>
      <c r="C2993" t="s">
        <v>1581</v>
      </c>
    </row>
    <row r="2994" spans="1:3" x14ac:dyDescent="0.25">
      <c r="A2994" t="s">
        <v>949</v>
      </c>
      <c r="B2994" t="s">
        <v>12</v>
      </c>
      <c r="C2994" t="s">
        <v>1585</v>
      </c>
    </row>
    <row r="2995" spans="1:3" x14ac:dyDescent="0.25">
      <c r="A2995" t="s">
        <v>949</v>
      </c>
      <c r="B2995" t="s">
        <v>12</v>
      </c>
      <c r="C2995" t="s">
        <v>1586</v>
      </c>
    </row>
    <row r="2996" spans="1:3" x14ac:dyDescent="0.25">
      <c r="A2996" t="s">
        <v>949</v>
      </c>
      <c r="B2996" t="s">
        <v>13</v>
      </c>
      <c r="C2996" t="s">
        <v>1584</v>
      </c>
    </row>
    <row r="2997" spans="1:3" x14ac:dyDescent="0.25">
      <c r="A2997" t="s">
        <v>949</v>
      </c>
      <c r="B2997" t="s">
        <v>12</v>
      </c>
      <c r="C2997" t="s">
        <v>1583</v>
      </c>
    </row>
    <row r="2998" spans="1:3" x14ac:dyDescent="0.25">
      <c r="A2998" t="s">
        <v>949</v>
      </c>
      <c r="B2998" t="s">
        <v>12</v>
      </c>
      <c r="C2998" t="s">
        <v>1584</v>
      </c>
    </row>
    <row r="2999" spans="1:3" x14ac:dyDescent="0.25">
      <c r="A2999" t="s">
        <v>949</v>
      </c>
      <c r="B2999" t="s">
        <v>12</v>
      </c>
      <c r="C2999" t="s">
        <v>1581</v>
      </c>
    </row>
    <row r="3000" spans="1:3" x14ac:dyDescent="0.25">
      <c r="A3000" t="s">
        <v>949</v>
      </c>
      <c r="B3000" t="s">
        <v>12</v>
      </c>
      <c r="C3000" t="s">
        <v>1582</v>
      </c>
    </row>
    <row r="3001" spans="1:3" x14ac:dyDescent="0.25">
      <c r="A3001" t="s">
        <v>949</v>
      </c>
      <c r="B3001" t="s">
        <v>13</v>
      </c>
      <c r="C3001" t="s">
        <v>1581</v>
      </c>
    </row>
    <row r="3002" spans="1:3" x14ac:dyDescent="0.25">
      <c r="A3002" t="s">
        <v>949</v>
      </c>
      <c r="B3002" t="s">
        <v>18</v>
      </c>
      <c r="C3002" t="s">
        <v>1584</v>
      </c>
    </row>
    <row r="3003" spans="1:3" x14ac:dyDescent="0.25">
      <c r="A3003" t="s">
        <v>949</v>
      </c>
      <c r="B3003" t="s">
        <v>18</v>
      </c>
      <c r="C3003" t="s">
        <v>1581</v>
      </c>
    </row>
    <row r="3004" spans="1:3" x14ac:dyDescent="0.25">
      <c r="A3004" t="s">
        <v>949</v>
      </c>
      <c r="B3004" t="s">
        <v>18</v>
      </c>
      <c r="C3004" t="s">
        <v>1582</v>
      </c>
    </row>
    <row r="3005" spans="1:3" x14ac:dyDescent="0.25">
      <c r="A3005" t="s">
        <v>949</v>
      </c>
      <c r="B3005" t="s">
        <v>13</v>
      </c>
      <c r="C3005" t="s">
        <v>1586</v>
      </c>
    </row>
    <row r="3006" spans="1:3" x14ac:dyDescent="0.25">
      <c r="A3006" t="s">
        <v>949</v>
      </c>
      <c r="B3006" t="s">
        <v>13</v>
      </c>
      <c r="C3006" t="s">
        <v>1582</v>
      </c>
    </row>
    <row r="3007" spans="1:3" x14ac:dyDescent="0.25">
      <c r="A3007" t="s">
        <v>949</v>
      </c>
      <c r="B3007" t="s">
        <v>13</v>
      </c>
      <c r="C3007" t="s">
        <v>1583</v>
      </c>
    </row>
    <row r="3008" spans="1:3" x14ac:dyDescent="0.25">
      <c r="A3008" t="s">
        <v>949</v>
      </c>
      <c r="B3008" t="s">
        <v>13</v>
      </c>
      <c r="C3008" t="s">
        <v>1585</v>
      </c>
    </row>
    <row r="3009" spans="1:3" x14ac:dyDescent="0.25">
      <c r="A3009" t="s">
        <v>950</v>
      </c>
      <c r="B3009" t="s">
        <v>19</v>
      </c>
      <c r="C3009" t="s">
        <v>1587</v>
      </c>
    </row>
    <row r="3010" spans="1:3" x14ac:dyDescent="0.25">
      <c r="A3010" t="s">
        <v>950</v>
      </c>
      <c r="B3010" t="s">
        <v>18</v>
      </c>
      <c r="C3010" t="s">
        <v>1588</v>
      </c>
    </row>
    <row r="3011" spans="1:3" x14ac:dyDescent="0.25">
      <c r="A3011" t="s">
        <v>950</v>
      </c>
      <c r="B3011" t="s">
        <v>19</v>
      </c>
      <c r="C3011" t="s">
        <v>1588</v>
      </c>
    </row>
    <row r="3012" spans="1:3" x14ac:dyDescent="0.25">
      <c r="A3012" t="s">
        <v>950</v>
      </c>
      <c r="B3012" t="s">
        <v>20</v>
      </c>
      <c r="C3012" t="s">
        <v>1588</v>
      </c>
    </row>
    <row r="3013" spans="1:3" x14ac:dyDescent="0.25">
      <c r="A3013" t="s">
        <v>950</v>
      </c>
      <c r="B3013" t="s">
        <v>20</v>
      </c>
      <c r="C3013" t="s">
        <v>1587</v>
      </c>
    </row>
    <row r="3014" spans="1:3" x14ac:dyDescent="0.25">
      <c r="A3014" t="s">
        <v>950</v>
      </c>
      <c r="B3014" t="s">
        <v>12</v>
      </c>
      <c r="C3014" t="s">
        <v>1588</v>
      </c>
    </row>
    <row r="3015" spans="1:3" x14ac:dyDescent="0.25">
      <c r="A3015" t="s">
        <v>950</v>
      </c>
      <c r="B3015" t="s">
        <v>12</v>
      </c>
      <c r="C3015" t="s">
        <v>1587</v>
      </c>
    </row>
    <row r="3016" spans="1:3" x14ac:dyDescent="0.25">
      <c r="A3016" t="s">
        <v>950</v>
      </c>
      <c r="B3016" t="s">
        <v>13</v>
      </c>
      <c r="C3016" t="s">
        <v>1587</v>
      </c>
    </row>
    <row r="3017" spans="1:3" x14ac:dyDescent="0.25">
      <c r="A3017" t="s">
        <v>950</v>
      </c>
      <c r="B3017" t="s">
        <v>18</v>
      </c>
      <c r="C3017" t="s">
        <v>1587</v>
      </c>
    </row>
    <row r="3018" spans="1:3" x14ac:dyDescent="0.25">
      <c r="A3018" t="s">
        <v>950</v>
      </c>
      <c r="B3018" t="s">
        <v>13</v>
      </c>
      <c r="C3018" t="s">
        <v>1588</v>
      </c>
    </row>
    <row r="3019" spans="1:3" x14ac:dyDescent="0.25">
      <c r="A3019" t="s">
        <v>951</v>
      </c>
      <c r="B3019" t="s">
        <v>19</v>
      </c>
      <c r="C3019" t="s">
        <v>1589</v>
      </c>
    </row>
    <row r="3020" spans="1:3" x14ac:dyDescent="0.25">
      <c r="A3020" t="s">
        <v>951</v>
      </c>
      <c r="B3020" t="s">
        <v>19</v>
      </c>
      <c r="C3020" t="s">
        <v>1590</v>
      </c>
    </row>
    <row r="3021" spans="1:3" x14ac:dyDescent="0.25">
      <c r="A3021" t="s">
        <v>951</v>
      </c>
      <c r="B3021" t="s">
        <v>19</v>
      </c>
      <c r="C3021" t="s">
        <v>1591</v>
      </c>
    </row>
    <row r="3022" spans="1:3" x14ac:dyDescent="0.25">
      <c r="A3022" t="s">
        <v>951</v>
      </c>
      <c r="B3022" t="s">
        <v>18</v>
      </c>
      <c r="C3022" t="s">
        <v>1590</v>
      </c>
    </row>
    <row r="3023" spans="1:3" x14ac:dyDescent="0.25">
      <c r="A3023" t="s">
        <v>951</v>
      </c>
      <c r="B3023" t="s">
        <v>18</v>
      </c>
      <c r="C3023" t="s">
        <v>1592</v>
      </c>
    </row>
    <row r="3024" spans="1:3" x14ac:dyDescent="0.25">
      <c r="A3024" t="s">
        <v>951</v>
      </c>
      <c r="B3024" t="s">
        <v>20</v>
      </c>
      <c r="C3024" t="s">
        <v>1590</v>
      </c>
    </row>
    <row r="3025" spans="1:3" x14ac:dyDescent="0.25">
      <c r="A3025" t="s">
        <v>951</v>
      </c>
      <c r="B3025" t="s">
        <v>20</v>
      </c>
      <c r="C3025" t="s">
        <v>1592</v>
      </c>
    </row>
    <row r="3026" spans="1:3" x14ac:dyDescent="0.25">
      <c r="A3026" t="s">
        <v>951</v>
      </c>
      <c r="B3026" t="s">
        <v>20</v>
      </c>
      <c r="C3026" t="s">
        <v>1589</v>
      </c>
    </row>
    <row r="3027" spans="1:3" x14ac:dyDescent="0.25">
      <c r="A3027" t="s">
        <v>951</v>
      </c>
      <c r="B3027" t="s">
        <v>19</v>
      </c>
      <c r="C3027" t="s">
        <v>1592</v>
      </c>
    </row>
    <row r="3028" spans="1:3" x14ac:dyDescent="0.25">
      <c r="A3028" t="s">
        <v>951</v>
      </c>
      <c r="B3028" t="s">
        <v>20</v>
      </c>
      <c r="C3028" t="s">
        <v>1591</v>
      </c>
    </row>
    <row r="3029" spans="1:3" x14ac:dyDescent="0.25">
      <c r="A3029" t="s">
        <v>951</v>
      </c>
      <c r="B3029" t="s">
        <v>12</v>
      </c>
      <c r="C3029" t="s">
        <v>1592</v>
      </c>
    </row>
    <row r="3030" spans="1:3" x14ac:dyDescent="0.25">
      <c r="A3030" t="s">
        <v>951</v>
      </c>
      <c r="B3030" t="s">
        <v>13</v>
      </c>
      <c r="C3030" t="s">
        <v>1591</v>
      </c>
    </row>
    <row r="3031" spans="1:3" x14ac:dyDescent="0.25">
      <c r="A3031" t="s">
        <v>951</v>
      </c>
      <c r="B3031" t="s">
        <v>12</v>
      </c>
      <c r="C3031" t="s">
        <v>1590</v>
      </c>
    </row>
    <row r="3032" spans="1:3" x14ac:dyDescent="0.25">
      <c r="A3032" t="s">
        <v>951</v>
      </c>
      <c r="B3032" t="s">
        <v>12</v>
      </c>
      <c r="C3032" t="s">
        <v>1591</v>
      </c>
    </row>
    <row r="3033" spans="1:3" x14ac:dyDescent="0.25">
      <c r="A3033" t="s">
        <v>951</v>
      </c>
      <c r="B3033" t="s">
        <v>12</v>
      </c>
      <c r="C3033" t="s">
        <v>1589</v>
      </c>
    </row>
    <row r="3034" spans="1:3" x14ac:dyDescent="0.25">
      <c r="A3034" t="s">
        <v>951</v>
      </c>
      <c r="B3034" t="s">
        <v>18</v>
      </c>
      <c r="C3034" t="s">
        <v>1591</v>
      </c>
    </row>
    <row r="3035" spans="1:3" x14ac:dyDescent="0.25">
      <c r="A3035" t="s">
        <v>951</v>
      </c>
      <c r="B3035" t="s">
        <v>18</v>
      </c>
      <c r="C3035" t="s">
        <v>1589</v>
      </c>
    </row>
    <row r="3036" spans="1:3" x14ac:dyDescent="0.25">
      <c r="A3036" t="s">
        <v>951</v>
      </c>
      <c r="B3036" t="s">
        <v>13</v>
      </c>
      <c r="C3036" t="s">
        <v>1592</v>
      </c>
    </row>
    <row r="3037" spans="1:3" x14ac:dyDescent="0.25">
      <c r="A3037" t="s">
        <v>951</v>
      </c>
      <c r="B3037" t="s">
        <v>13</v>
      </c>
      <c r="C3037" t="s">
        <v>1589</v>
      </c>
    </row>
    <row r="3038" spans="1:3" x14ac:dyDescent="0.25">
      <c r="A3038" t="s">
        <v>951</v>
      </c>
      <c r="B3038" t="s">
        <v>13</v>
      </c>
      <c r="C3038" t="s">
        <v>1590</v>
      </c>
    </row>
    <row r="3039" spans="1:3" x14ac:dyDescent="0.25">
      <c r="A3039" t="s">
        <v>952</v>
      </c>
      <c r="B3039" t="s">
        <v>19</v>
      </c>
      <c r="C3039" t="s">
        <v>1593</v>
      </c>
    </row>
    <row r="3040" spans="1:3" x14ac:dyDescent="0.25">
      <c r="A3040" t="s">
        <v>952</v>
      </c>
      <c r="B3040" t="s">
        <v>19</v>
      </c>
      <c r="C3040" t="s">
        <v>1594</v>
      </c>
    </row>
    <row r="3041" spans="1:3" x14ac:dyDescent="0.25">
      <c r="A3041" t="s">
        <v>952</v>
      </c>
      <c r="B3041" t="s">
        <v>19</v>
      </c>
      <c r="C3041" t="s">
        <v>1595</v>
      </c>
    </row>
    <row r="3042" spans="1:3" x14ac:dyDescent="0.25">
      <c r="A3042" t="s">
        <v>952</v>
      </c>
      <c r="B3042" t="s">
        <v>19</v>
      </c>
      <c r="C3042" t="s">
        <v>1596</v>
      </c>
    </row>
    <row r="3043" spans="1:3" x14ac:dyDescent="0.25">
      <c r="A3043" t="s">
        <v>952</v>
      </c>
      <c r="B3043" t="s">
        <v>19</v>
      </c>
      <c r="C3043" t="s">
        <v>1597</v>
      </c>
    </row>
    <row r="3044" spans="1:3" x14ac:dyDescent="0.25">
      <c r="A3044" t="s">
        <v>952</v>
      </c>
      <c r="B3044" t="s">
        <v>18</v>
      </c>
      <c r="C3044" t="s">
        <v>1596</v>
      </c>
    </row>
    <row r="3045" spans="1:3" x14ac:dyDescent="0.25">
      <c r="A3045" t="s">
        <v>952</v>
      </c>
      <c r="B3045" t="s">
        <v>18</v>
      </c>
      <c r="C3045" t="s">
        <v>1597</v>
      </c>
    </row>
    <row r="3046" spans="1:3" x14ac:dyDescent="0.25">
      <c r="A3046" t="s">
        <v>952</v>
      </c>
      <c r="B3046" t="s">
        <v>18</v>
      </c>
      <c r="C3046" t="s">
        <v>1598</v>
      </c>
    </row>
    <row r="3047" spans="1:3" x14ac:dyDescent="0.25">
      <c r="A3047" t="s">
        <v>952</v>
      </c>
      <c r="B3047" t="s">
        <v>19</v>
      </c>
      <c r="C3047" t="s">
        <v>1599</v>
      </c>
    </row>
    <row r="3048" spans="1:3" x14ac:dyDescent="0.25">
      <c r="A3048" t="s">
        <v>952</v>
      </c>
      <c r="B3048" t="s">
        <v>18</v>
      </c>
      <c r="C3048" t="s">
        <v>1600</v>
      </c>
    </row>
    <row r="3049" spans="1:3" x14ac:dyDescent="0.25">
      <c r="A3049" t="s">
        <v>952</v>
      </c>
      <c r="B3049" t="s">
        <v>20</v>
      </c>
      <c r="C3049" t="s">
        <v>1597</v>
      </c>
    </row>
    <row r="3050" spans="1:3" x14ac:dyDescent="0.25">
      <c r="A3050" t="s">
        <v>952</v>
      </c>
      <c r="B3050" t="s">
        <v>20</v>
      </c>
      <c r="C3050" t="s">
        <v>1595</v>
      </c>
    </row>
    <row r="3051" spans="1:3" x14ac:dyDescent="0.25">
      <c r="A3051" t="s">
        <v>952</v>
      </c>
      <c r="B3051" t="s">
        <v>20</v>
      </c>
      <c r="C3051" t="s">
        <v>1596</v>
      </c>
    </row>
    <row r="3052" spans="1:3" x14ac:dyDescent="0.25">
      <c r="A3052" t="s">
        <v>952</v>
      </c>
      <c r="B3052" t="s">
        <v>20</v>
      </c>
      <c r="C3052" t="s">
        <v>1600</v>
      </c>
    </row>
    <row r="3053" spans="1:3" x14ac:dyDescent="0.25">
      <c r="A3053" t="s">
        <v>952</v>
      </c>
      <c r="B3053" t="s">
        <v>20</v>
      </c>
      <c r="C3053" t="s">
        <v>1598</v>
      </c>
    </row>
    <row r="3054" spans="1:3" x14ac:dyDescent="0.25">
      <c r="A3054" t="s">
        <v>952</v>
      </c>
      <c r="B3054" t="s">
        <v>19</v>
      </c>
      <c r="C3054" t="s">
        <v>1600</v>
      </c>
    </row>
    <row r="3055" spans="1:3" x14ac:dyDescent="0.25">
      <c r="A3055" t="s">
        <v>952</v>
      </c>
      <c r="B3055" t="s">
        <v>19</v>
      </c>
      <c r="C3055" t="s">
        <v>1598</v>
      </c>
    </row>
    <row r="3056" spans="1:3" x14ac:dyDescent="0.25">
      <c r="A3056" t="s">
        <v>952</v>
      </c>
      <c r="B3056" t="s">
        <v>20</v>
      </c>
      <c r="C3056" t="s">
        <v>1599</v>
      </c>
    </row>
    <row r="3057" spans="1:3" x14ac:dyDescent="0.25">
      <c r="A3057" t="s">
        <v>952</v>
      </c>
      <c r="B3057" t="s">
        <v>20</v>
      </c>
      <c r="C3057" t="s">
        <v>1593</v>
      </c>
    </row>
    <row r="3058" spans="1:3" x14ac:dyDescent="0.25">
      <c r="A3058" t="s">
        <v>952</v>
      </c>
      <c r="B3058" t="s">
        <v>20</v>
      </c>
      <c r="C3058" t="s">
        <v>1594</v>
      </c>
    </row>
    <row r="3059" spans="1:3" x14ac:dyDescent="0.25">
      <c r="A3059" t="s">
        <v>952</v>
      </c>
      <c r="B3059" t="s">
        <v>12</v>
      </c>
      <c r="C3059" t="s">
        <v>1598</v>
      </c>
    </row>
    <row r="3060" spans="1:3" x14ac:dyDescent="0.25">
      <c r="A3060" t="s">
        <v>952</v>
      </c>
      <c r="B3060" t="s">
        <v>12</v>
      </c>
      <c r="C3060" t="s">
        <v>1596</v>
      </c>
    </row>
    <row r="3061" spans="1:3" x14ac:dyDescent="0.25">
      <c r="A3061" t="s">
        <v>952</v>
      </c>
      <c r="B3061" t="s">
        <v>12</v>
      </c>
      <c r="C3061" t="s">
        <v>1600</v>
      </c>
    </row>
    <row r="3062" spans="1:3" x14ac:dyDescent="0.25">
      <c r="A3062" t="s">
        <v>952</v>
      </c>
      <c r="B3062" t="s">
        <v>13</v>
      </c>
      <c r="C3062" t="s">
        <v>1594</v>
      </c>
    </row>
    <row r="3063" spans="1:3" x14ac:dyDescent="0.25">
      <c r="A3063" t="s">
        <v>952</v>
      </c>
      <c r="B3063" t="s">
        <v>13</v>
      </c>
      <c r="C3063" t="s">
        <v>1599</v>
      </c>
    </row>
    <row r="3064" spans="1:3" x14ac:dyDescent="0.25">
      <c r="A3064" t="s">
        <v>952</v>
      </c>
      <c r="B3064" t="s">
        <v>12</v>
      </c>
      <c r="C3064" t="s">
        <v>1594</v>
      </c>
    </row>
    <row r="3065" spans="1:3" x14ac:dyDescent="0.25">
      <c r="A3065" t="s">
        <v>952</v>
      </c>
      <c r="B3065" t="s">
        <v>12</v>
      </c>
      <c r="C3065" t="s">
        <v>1599</v>
      </c>
    </row>
    <row r="3066" spans="1:3" x14ac:dyDescent="0.25">
      <c r="A3066" t="s">
        <v>952</v>
      </c>
      <c r="B3066" t="s">
        <v>12</v>
      </c>
      <c r="C3066" t="s">
        <v>1593</v>
      </c>
    </row>
    <row r="3067" spans="1:3" x14ac:dyDescent="0.25">
      <c r="A3067" t="s">
        <v>952</v>
      </c>
      <c r="B3067" t="s">
        <v>12</v>
      </c>
      <c r="C3067" t="s">
        <v>1597</v>
      </c>
    </row>
    <row r="3068" spans="1:3" x14ac:dyDescent="0.25">
      <c r="A3068" t="s">
        <v>952</v>
      </c>
      <c r="B3068" t="s">
        <v>12</v>
      </c>
      <c r="C3068" t="s">
        <v>1595</v>
      </c>
    </row>
    <row r="3069" spans="1:3" x14ac:dyDescent="0.25">
      <c r="A3069" t="s">
        <v>952</v>
      </c>
      <c r="B3069" t="s">
        <v>18</v>
      </c>
      <c r="C3069" t="s">
        <v>1599</v>
      </c>
    </row>
    <row r="3070" spans="1:3" x14ac:dyDescent="0.25">
      <c r="A3070" t="s">
        <v>952</v>
      </c>
      <c r="B3070" t="s">
        <v>13</v>
      </c>
      <c r="C3070" t="s">
        <v>1600</v>
      </c>
    </row>
    <row r="3071" spans="1:3" x14ac:dyDescent="0.25">
      <c r="A3071" t="s">
        <v>952</v>
      </c>
      <c r="B3071" t="s">
        <v>18</v>
      </c>
      <c r="C3071" t="s">
        <v>1594</v>
      </c>
    </row>
    <row r="3072" spans="1:3" x14ac:dyDescent="0.25">
      <c r="A3072" t="s">
        <v>952</v>
      </c>
      <c r="B3072" t="s">
        <v>18</v>
      </c>
      <c r="C3072" t="s">
        <v>1595</v>
      </c>
    </row>
    <row r="3073" spans="1:3" x14ac:dyDescent="0.25">
      <c r="A3073" t="s">
        <v>952</v>
      </c>
      <c r="B3073" t="s">
        <v>18</v>
      </c>
      <c r="C3073" t="s">
        <v>1593</v>
      </c>
    </row>
    <row r="3074" spans="1:3" x14ac:dyDescent="0.25">
      <c r="A3074" t="s">
        <v>952</v>
      </c>
      <c r="B3074" t="s">
        <v>13</v>
      </c>
      <c r="C3074" t="s">
        <v>1595</v>
      </c>
    </row>
    <row r="3075" spans="1:3" x14ac:dyDescent="0.25">
      <c r="A3075" t="s">
        <v>952</v>
      </c>
      <c r="B3075" t="s">
        <v>13</v>
      </c>
      <c r="C3075" t="s">
        <v>1593</v>
      </c>
    </row>
    <row r="3076" spans="1:3" x14ac:dyDescent="0.25">
      <c r="A3076" t="s">
        <v>952</v>
      </c>
      <c r="B3076" t="s">
        <v>13</v>
      </c>
      <c r="C3076" t="s">
        <v>1597</v>
      </c>
    </row>
    <row r="3077" spans="1:3" x14ac:dyDescent="0.25">
      <c r="A3077" t="s">
        <v>952</v>
      </c>
      <c r="B3077" t="s">
        <v>13</v>
      </c>
      <c r="C3077" t="s">
        <v>1598</v>
      </c>
    </row>
    <row r="3078" spans="1:3" x14ac:dyDescent="0.25">
      <c r="A3078" t="s">
        <v>952</v>
      </c>
      <c r="B3078" t="s">
        <v>13</v>
      </c>
      <c r="C3078" t="s">
        <v>1596</v>
      </c>
    </row>
    <row r="3079" spans="1:3" x14ac:dyDescent="0.25">
      <c r="A3079" t="s">
        <v>953</v>
      </c>
      <c r="B3079" t="s">
        <v>19</v>
      </c>
      <c r="C3079" t="s">
        <v>1601</v>
      </c>
    </row>
    <row r="3080" spans="1:3" x14ac:dyDescent="0.25">
      <c r="A3080" t="s">
        <v>953</v>
      </c>
      <c r="B3080" t="s">
        <v>19</v>
      </c>
      <c r="C3080" t="s">
        <v>1602</v>
      </c>
    </row>
    <row r="3081" spans="1:3" x14ac:dyDescent="0.25">
      <c r="A3081" t="s">
        <v>953</v>
      </c>
      <c r="B3081" t="s">
        <v>19</v>
      </c>
      <c r="C3081" t="s">
        <v>1603</v>
      </c>
    </row>
    <row r="3082" spans="1:3" x14ac:dyDescent="0.25">
      <c r="A3082" t="s">
        <v>953</v>
      </c>
      <c r="B3082" t="s">
        <v>19</v>
      </c>
      <c r="C3082" t="s">
        <v>1604</v>
      </c>
    </row>
    <row r="3083" spans="1:3" x14ac:dyDescent="0.25">
      <c r="A3083" t="s">
        <v>953</v>
      </c>
      <c r="B3083" t="s">
        <v>19</v>
      </c>
      <c r="C3083" t="s">
        <v>1605</v>
      </c>
    </row>
    <row r="3084" spans="1:3" x14ac:dyDescent="0.25">
      <c r="A3084" t="s">
        <v>953</v>
      </c>
      <c r="B3084" t="s">
        <v>19</v>
      </c>
      <c r="C3084" t="s">
        <v>1606</v>
      </c>
    </row>
    <row r="3085" spans="1:3" x14ac:dyDescent="0.25">
      <c r="A3085" t="s">
        <v>953</v>
      </c>
      <c r="B3085" t="s">
        <v>18</v>
      </c>
      <c r="C3085" t="s">
        <v>1607</v>
      </c>
    </row>
    <row r="3086" spans="1:3" x14ac:dyDescent="0.25">
      <c r="A3086" t="s">
        <v>953</v>
      </c>
      <c r="B3086" t="s">
        <v>18</v>
      </c>
      <c r="C3086" t="s">
        <v>1604</v>
      </c>
    </row>
    <row r="3087" spans="1:3" x14ac:dyDescent="0.25">
      <c r="A3087" t="s">
        <v>953</v>
      </c>
      <c r="B3087" t="s">
        <v>18</v>
      </c>
      <c r="C3087" t="s">
        <v>1605</v>
      </c>
    </row>
    <row r="3088" spans="1:3" x14ac:dyDescent="0.25">
      <c r="A3088" t="s">
        <v>953</v>
      </c>
      <c r="B3088" t="s">
        <v>19</v>
      </c>
      <c r="C3088" t="s">
        <v>1608</v>
      </c>
    </row>
    <row r="3089" spans="1:3" x14ac:dyDescent="0.25">
      <c r="A3089" t="s">
        <v>953</v>
      </c>
      <c r="B3089" t="s">
        <v>19</v>
      </c>
      <c r="C3089" t="s">
        <v>1609</v>
      </c>
    </row>
    <row r="3090" spans="1:3" x14ac:dyDescent="0.25">
      <c r="A3090" t="s">
        <v>953</v>
      </c>
      <c r="B3090" t="s">
        <v>18</v>
      </c>
      <c r="C3090" t="s">
        <v>1610</v>
      </c>
    </row>
    <row r="3091" spans="1:3" x14ac:dyDescent="0.25">
      <c r="A3091" t="s">
        <v>953</v>
      </c>
      <c r="B3091" t="s">
        <v>19</v>
      </c>
      <c r="C3091" t="s">
        <v>1607</v>
      </c>
    </row>
    <row r="3092" spans="1:3" x14ac:dyDescent="0.25">
      <c r="A3092" t="s">
        <v>953</v>
      </c>
      <c r="B3092" t="s">
        <v>20</v>
      </c>
      <c r="C3092" t="s">
        <v>1605</v>
      </c>
    </row>
    <row r="3093" spans="1:3" x14ac:dyDescent="0.25">
      <c r="A3093" t="s">
        <v>953</v>
      </c>
      <c r="B3093" t="s">
        <v>20</v>
      </c>
      <c r="C3093" t="s">
        <v>1606</v>
      </c>
    </row>
    <row r="3094" spans="1:3" x14ac:dyDescent="0.25">
      <c r="A3094" t="s">
        <v>953</v>
      </c>
      <c r="B3094" t="s">
        <v>20</v>
      </c>
      <c r="C3094" t="s">
        <v>1601</v>
      </c>
    </row>
    <row r="3095" spans="1:3" x14ac:dyDescent="0.25">
      <c r="A3095" t="s">
        <v>953</v>
      </c>
      <c r="B3095" t="s">
        <v>20</v>
      </c>
      <c r="C3095" t="s">
        <v>1610</v>
      </c>
    </row>
    <row r="3096" spans="1:3" x14ac:dyDescent="0.25">
      <c r="A3096" t="s">
        <v>953</v>
      </c>
      <c r="B3096" t="s">
        <v>20</v>
      </c>
      <c r="C3096" t="s">
        <v>1607</v>
      </c>
    </row>
    <row r="3097" spans="1:3" x14ac:dyDescent="0.25">
      <c r="A3097" t="s">
        <v>953</v>
      </c>
      <c r="B3097" t="s">
        <v>20</v>
      </c>
      <c r="C3097" t="s">
        <v>1604</v>
      </c>
    </row>
    <row r="3098" spans="1:3" x14ac:dyDescent="0.25">
      <c r="A3098" t="s">
        <v>953</v>
      </c>
      <c r="B3098" t="s">
        <v>20</v>
      </c>
      <c r="C3098" t="s">
        <v>1608</v>
      </c>
    </row>
    <row r="3099" spans="1:3" x14ac:dyDescent="0.25">
      <c r="A3099" t="s">
        <v>953</v>
      </c>
      <c r="B3099" t="s">
        <v>20</v>
      </c>
      <c r="C3099" t="s">
        <v>1609</v>
      </c>
    </row>
    <row r="3100" spans="1:3" x14ac:dyDescent="0.25">
      <c r="A3100" t="s">
        <v>953</v>
      </c>
      <c r="B3100" t="s">
        <v>19</v>
      </c>
      <c r="C3100" t="s">
        <v>1610</v>
      </c>
    </row>
    <row r="3101" spans="1:3" x14ac:dyDescent="0.25">
      <c r="A3101" t="s">
        <v>953</v>
      </c>
      <c r="B3101" t="s">
        <v>20</v>
      </c>
      <c r="C3101" t="s">
        <v>1602</v>
      </c>
    </row>
    <row r="3102" spans="1:3" x14ac:dyDescent="0.25">
      <c r="A3102" t="s">
        <v>953</v>
      </c>
      <c r="B3102" t="s">
        <v>20</v>
      </c>
      <c r="C3102" t="s">
        <v>1611</v>
      </c>
    </row>
    <row r="3103" spans="1:3" x14ac:dyDescent="0.25">
      <c r="A3103" t="s">
        <v>953</v>
      </c>
      <c r="B3103" t="s">
        <v>20</v>
      </c>
      <c r="C3103" t="s">
        <v>1603</v>
      </c>
    </row>
    <row r="3104" spans="1:3" x14ac:dyDescent="0.25">
      <c r="A3104" t="s">
        <v>953</v>
      </c>
      <c r="B3104" t="s">
        <v>18</v>
      </c>
      <c r="C3104" t="s">
        <v>1606</v>
      </c>
    </row>
    <row r="3105" spans="1:3" x14ac:dyDescent="0.25">
      <c r="A3105" t="s">
        <v>953</v>
      </c>
      <c r="B3105" t="s">
        <v>12</v>
      </c>
      <c r="C3105" t="s">
        <v>1607</v>
      </c>
    </row>
    <row r="3106" spans="1:3" x14ac:dyDescent="0.25">
      <c r="A3106" t="s">
        <v>953</v>
      </c>
      <c r="B3106" t="s">
        <v>12</v>
      </c>
      <c r="C3106" t="s">
        <v>1604</v>
      </c>
    </row>
    <row r="3107" spans="1:3" x14ac:dyDescent="0.25">
      <c r="A3107" t="s">
        <v>953</v>
      </c>
      <c r="B3107" t="s">
        <v>12</v>
      </c>
      <c r="C3107" t="s">
        <v>1605</v>
      </c>
    </row>
    <row r="3108" spans="1:3" x14ac:dyDescent="0.25">
      <c r="A3108" t="s">
        <v>953</v>
      </c>
      <c r="B3108" t="s">
        <v>13</v>
      </c>
      <c r="C3108" t="s">
        <v>1608</v>
      </c>
    </row>
    <row r="3109" spans="1:3" x14ac:dyDescent="0.25">
      <c r="A3109" t="s">
        <v>953</v>
      </c>
      <c r="B3109" t="s">
        <v>13</v>
      </c>
      <c r="C3109" t="s">
        <v>1609</v>
      </c>
    </row>
    <row r="3110" spans="1:3" x14ac:dyDescent="0.25">
      <c r="A3110" t="s">
        <v>953</v>
      </c>
      <c r="B3110" t="s">
        <v>12</v>
      </c>
      <c r="C3110" t="s">
        <v>1610</v>
      </c>
    </row>
    <row r="3111" spans="1:3" x14ac:dyDescent="0.25">
      <c r="A3111" t="s">
        <v>953</v>
      </c>
      <c r="B3111" t="s">
        <v>12</v>
      </c>
      <c r="C3111" t="s">
        <v>1603</v>
      </c>
    </row>
    <row r="3112" spans="1:3" x14ac:dyDescent="0.25">
      <c r="A3112" t="s">
        <v>953</v>
      </c>
      <c r="B3112" t="s">
        <v>12</v>
      </c>
      <c r="C3112" t="s">
        <v>1608</v>
      </c>
    </row>
    <row r="3113" spans="1:3" x14ac:dyDescent="0.25">
      <c r="A3113" t="s">
        <v>953</v>
      </c>
      <c r="B3113" t="s">
        <v>12</v>
      </c>
      <c r="C3113" t="s">
        <v>1609</v>
      </c>
    </row>
    <row r="3114" spans="1:3" x14ac:dyDescent="0.25">
      <c r="A3114" t="s">
        <v>953</v>
      </c>
      <c r="B3114" t="s">
        <v>12</v>
      </c>
      <c r="C3114" t="s">
        <v>1606</v>
      </c>
    </row>
    <row r="3115" spans="1:3" x14ac:dyDescent="0.25">
      <c r="A3115" t="s">
        <v>953</v>
      </c>
      <c r="B3115" t="s">
        <v>12</v>
      </c>
      <c r="C3115" t="s">
        <v>1601</v>
      </c>
    </row>
    <row r="3116" spans="1:3" x14ac:dyDescent="0.25">
      <c r="A3116" t="s">
        <v>953</v>
      </c>
      <c r="B3116" t="s">
        <v>12</v>
      </c>
      <c r="C3116" t="s">
        <v>1602</v>
      </c>
    </row>
    <row r="3117" spans="1:3" x14ac:dyDescent="0.25">
      <c r="A3117" t="s">
        <v>953</v>
      </c>
      <c r="B3117" t="s">
        <v>13</v>
      </c>
      <c r="C3117" t="s">
        <v>1603</v>
      </c>
    </row>
    <row r="3118" spans="1:3" x14ac:dyDescent="0.25">
      <c r="A3118" t="s">
        <v>953</v>
      </c>
      <c r="B3118" t="s">
        <v>18</v>
      </c>
      <c r="C3118" t="s">
        <v>1608</v>
      </c>
    </row>
    <row r="3119" spans="1:3" x14ac:dyDescent="0.25">
      <c r="A3119" t="s">
        <v>953</v>
      </c>
      <c r="B3119" t="s">
        <v>18</v>
      </c>
      <c r="C3119" t="s">
        <v>1609</v>
      </c>
    </row>
    <row r="3120" spans="1:3" x14ac:dyDescent="0.25">
      <c r="A3120" t="s">
        <v>953</v>
      </c>
      <c r="B3120" t="s">
        <v>13</v>
      </c>
      <c r="C3120" t="s">
        <v>1610</v>
      </c>
    </row>
    <row r="3121" spans="1:3" x14ac:dyDescent="0.25">
      <c r="A3121" t="s">
        <v>953</v>
      </c>
      <c r="B3121" t="s">
        <v>18</v>
      </c>
      <c r="C3121" t="s">
        <v>1601</v>
      </c>
    </row>
    <row r="3122" spans="1:3" x14ac:dyDescent="0.25">
      <c r="A3122" t="s">
        <v>953</v>
      </c>
      <c r="B3122" t="s">
        <v>18</v>
      </c>
      <c r="C3122" t="s">
        <v>1602</v>
      </c>
    </row>
    <row r="3123" spans="1:3" x14ac:dyDescent="0.25">
      <c r="A3123" t="s">
        <v>953</v>
      </c>
      <c r="B3123" t="s">
        <v>18</v>
      </c>
      <c r="C3123" t="s">
        <v>1603</v>
      </c>
    </row>
    <row r="3124" spans="1:3" x14ac:dyDescent="0.25">
      <c r="A3124" t="s">
        <v>953</v>
      </c>
      <c r="B3124" t="s">
        <v>13</v>
      </c>
      <c r="C3124" t="s">
        <v>1606</v>
      </c>
    </row>
    <row r="3125" spans="1:3" x14ac:dyDescent="0.25">
      <c r="A3125" t="s">
        <v>953</v>
      </c>
      <c r="B3125" t="s">
        <v>13</v>
      </c>
      <c r="C3125" t="s">
        <v>1601</v>
      </c>
    </row>
    <row r="3126" spans="1:3" x14ac:dyDescent="0.25">
      <c r="A3126" t="s">
        <v>953</v>
      </c>
      <c r="B3126" t="s">
        <v>13</v>
      </c>
      <c r="C3126" t="s">
        <v>1602</v>
      </c>
    </row>
    <row r="3127" spans="1:3" x14ac:dyDescent="0.25">
      <c r="A3127" t="s">
        <v>953</v>
      </c>
      <c r="B3127" t="s">
        <v>13</v>
      </c>
      <c r="C3127" t="s">
        <v>1607</v>
      </c>
    </row>
    <row r="3128" spans="1:3" x14ac:dyDescent="0.25">
      <c r="A3128" t="s">
        <v>953</v>
      </c>
      <c r="B3128" t="s">
        <v>13</v>
      </c>
      <c r="C3128" t="s">
        <v>1604</v>
      </c>
    </row>
    <row r="3129" spans="1:3" x14ac:dyDescent="0.25">
      <c r="A3129" t="s">
        <v>953</v>
      </c>
      <c r="B3129" t="s">
        <v>13</v>
      </c>
      <c r="C3129" t="s">
        <v>1605</v>
      </c>
    </row>
    <row r="3130" spans="1:3" x14ac:dyDescent="0.25">
      <c r="A3130" t="s">
        <v>954</v>
      </c>
      <c r="B3130" t="s">
        <v>19</v>
      </c>
      <c r="C3130" t="s">
        <v>1612</v>
      </c>
    </row>
    <row r="3131" spans="1:3" x14ac:dyDescent="0.25">
      <c r="A3131" t="s">
        <v>954</v>
      </c>
      <c r="B3131" t="s">
        <v>18</v>
      </c>
      <c r="C3131" t="s">
        <v>1613</v>
      </c>
    </row>
    <row r="3132" spans="1:3" x14ac:dyDescent="0.25">
      <c r="A3132" t="s">
        <v>954</v>
      </c>
      <c r="B3132" t="s">
        <v>19</v>
      </c>
      <c r="C3132" t="s">
        <v>1613</v>
      </c>
    </row>
    <row r="3133" spans="1:3" x14ac:dyDescent="0.25">
      <c r="A3133" t="s">
        <v>954</v>
      </c>
      <c r="B3133" t="s">
        <v>20</v>
      </c>
      <c r="C3133" t="s">
        <v>1613</v>
      </c>
    </row>
    <row r="3134" spans="1:3" x14ac:dyDescent="0.25">
      <c r="A3134" t="s">
        <v>954</v>
      </c>
      <c r="B3134" t="s">
        <v>20</v>
      </c>
      <c r="C3134" t="s">
        <v>1612</v>
      </c>
    </row>
    <row r="3135" spans="1:3" x14ac:dyDescent="0.25">
      <c r="A3135" t="s">
        <v>954</v>
      </c>
      <c r="B3135" t="s">
        <v>12</v>
      </c>
      <c r="C3135" t="s">
        <v>1613</v>
      </c>
    </row>
    <row r="3136" spans="1:3" x14ac:dyDescent="0.25">
      <c r="A3136" t="s">
        <v>954</v>
      </c>
      <c r="B3136" t="s">
        <v>12</v>
      </c>
      <c r="C3136" t="s">
        <v>1612</v>
      </c>
    </row>
    <row r="3137" spans="1:3" x14ac:dyDescent="0.25">
      <c r="A3137" t="s">
        <v>954</v>
      </c>
      <c r="B3137" t="s">
        <v>13</v>
      </c>
      <c r="C3137" t="s">
        <v>1612</v>
      </c>
    </row>
    <row r="3138" spans="1:3" x14ac:dyDescent="0.25">
      <c r="A3138" t="s">
        <v>954</v>
      </c>
      <c r="B3138" t="s">
        <v>18</v>
      </c>
      <c r="C3138" t="s">
        <v>1612</v>
      </c>
    </row>
    <row r="3139" spans="1:3" x14ac:dyDescent="0.25">
      <c r="A3139" t="s">
        <v>954</v>
      </c>
      <c r="B3139" t="s">
        <v>13</v>
      </c>
      <c r="C3139" t="s">
        <v>1613</v>
      </c>
    </row>
    <row r="3140" spans="1:3" x14ac:dyDescent="0.25">
      <c r="A3140" t="s">
        <v>955</v>
      </c>
      <c r="B3140" t="s">
        <v>19</v>
      </c>
      <c r="C3140" t="s">
        <v>1614</v>
      </c>
    </row>
    <row r="3141" spans="1:3" x14ac:dyDescent="0.25">
      <c r="A3141" t="s">
        <v>955</v>
      </c>
      <c r="B3141" t="s">
        <v>18</v>
      </c>
      <c r="C3141" t="s">
        <v>1615</v>
      </c>
    </row>
    <row r="3142" spans="1:3" x14ac:dyDescent="0.25">
      <c r="A3142" t="s">
        <v>955</v>
      </c>
      <c r="B3142" t="s">
        <v>19</v>
      </c>
      <c r="C3142" t="s">
        <v>1615</v>
      </c>
    </row>
    <row r="3143" spans="1:3" x14ac:dyDescent="0.25">
      <c r="A3143" t="s">
        <v>955</v>
      </c>
      <c r="B3143" t="s">
        <v>20</v>
      </c>
      <c r="C3143" t="s">
        <v>1615</v>
      </c>
    </row>
    <row r="3144" spans="1:3" x14ac:dyDescent="0.25">
      <c r="A3144" t="s">
        <v>955</v>
      </c>
      <c r="B3144" t="s">
        <v>20</v>
      </c>
      <c r="C3144" t="s">
        <v>1614</v>
      </c>
    </row>
    <row r="3145" spans="1:3" x14ac:dyDescent="0.25">
      <c r="A3145" t="s">
        <v>955</v>
      </c>
      <c r="B3145" t="s">
        <v>12</v>
      </c>
      <c r="C3145" t="s">
        <v>1615</v>
      </c>
    </row>
    <row r="3146" spans="1:3" x14ac:dyDescent="0.25">
      <c r="A3146" t="s">
        <v>955</v>
      </c>
      <c r="B3146" t="s">
        <v>12</v>
      </c>
      <c r="C3146" t="s">
        <v>1614</v>
      </c>
    </row>
    <row r="3147" spans="1:3" x14ac:dyDescent="0.25">
      <c r="A3147" t="s">
        <v>955</v>
      </c>
      <c r="B3147" t="s">
        <v>13</v>
      </c>
      <c r="C3147" t="s">
        <v>1614</v>
      </c>
    </row>
    <row r="3148" spans="1:3" x14ac:dyDescent="0.25">
      <c r="A3148" t="s">
        <v>955</v>
      </c>
      <c r="B3148" t="s">
        <v>18</v>
      </c>
      <c r="C3148" t="s">
        <v>1614</v>
      </c>
    </row>
    <row r="3149" spans="1:3" x14ac:dyDescent="0.25">
      <c r="A3149" t="s">
        <v>955</v>
      </c>
      <c r="B3149" t="s">
        <v>13</v>
      </c>
      <c r="C3149" t="s">
        <v>1615</v>
      </c>
    </row>
    <row r="3150" spans="1:3" x14ac:dyDescent="0.25">
      <c r="A3150" t="s">
        <v>956</v>
      </c>
      <c r="B3150" t="s">
        <v>19</v>
      </c>
      <c r="C3150" t="s">
        <v>1616</v>
      </c>
    </row>
    <row r="3151" spans="1:3" x14ac:dyDescent="0.25">
      <c r="A3151" t="s">
        <v>956</v>
      </c>
      <c r="B3151" t="s">
        <v>18</v>
      </c>
      <c r="C3151" t="s">
        <v>1617</v>
      </c>
    </row>
    <row r="3152" spans="1:3" x14ac:dyDescent="0.25">
      <c r="A3152" t="s">
        <v>956</v>
      </c>
      <c r="B3152" t="s">
        <v>19</v>
      </c>
      <c r="C3152" t="s">
        <v>1617</v>
      </c>
    </row>
    <row r="3153" spans="1:3" x14ac:dyDescent="0.25">
      <c r="A3153" t="s">
        <v>956</v>
      </c>
      <c r="B3153" t="s">
        <v>20</v>
      </c>
      <c r="C3153" t="s">
        <v>1617</v>
      </c>
    </row>
    <row r="3154" spans="1:3" x14ac:dyDescent="0.25">
      <c r="A3154" t="s">
        <v>956</v>
      </c>
      <c r="B3154" t="s">
        <v>20</v>
      </c>
      <c r="C3154" t="s">
        <v>1616</v>
      </c>
    </row>
    <row r="3155" spans="1:3" x14ac:dyDescent="0.25">
      <c r="A3155" t="s">
        <v>956</v>
      </c>
      <c r="B3155" t="s">
        <v>12</v>
      </c>
      <c r="C3155" t="s">
        <v>1617</v>
      </c>
    </row>
    <row r="3156" spans="1:3" x14ac:dyDescent="0.25">
      <c r="A3156" t="s">
        <v>956</v>
      </c>
      <c r="B3156" t="s">
        <v>12</v>
      </c>
      <c r="C3156" t="s">
        <v>1616</v>
      </c>
    </row>
    <row r="3157" spans="1:3" x14ac:dyDescent="0.25">
      <c r="A3157" t="s">
        <v>956</v>
      </c>
      <c r="B3157" t="s">
        <v>13</v>
      </c>
      <c r="C3157" t="s">
        <v>1616</v>
      </c>
    </row>
    <row r="3158" spans="1:3" x14ac:dyDescent="0.25">
      <c r="A3158" t="s">
        <v>956</v>
      </c>
      <c r="B3158" t="s">
        <v>18</v>
      </c>
      <c r="C3158" t="s">
        <v>1616</v>
      </c>
    </row>
    <row r="3159" spans="1:3" x14ac:dyDescent="0.25">
      <c r="A3159" t="s">
        <v>956</v>
      </c>
      <c r="B3159" t="s">
        <v>13</v>
      </c>
      <c r="C3159" t="s">
        <v>1617</v>
      </c>
    </row>
    <row r="3160" spans="1:3" x14ac:dyDescent="0.25">
      <c r="A3160" t="s">
        <v>86</v>
      </c>
      <c r="B3160" t="s">
        <v>19</v>
      </c>
      <c r="C3160" t="s">
        <v>1618</v>
      </c>
    </row>
    <row r="3161" spans="1:3" x14ac:dyDescent="0.25">
      <c r="A3161" t="s">
        <v>86</v>
      </c>
      <c r="B3161" t="s">
        <v>19</v>
      </c>
      <c r="C3161" t="s">
        <v>1619</v>
      </c>
    </row>
    <row r="3162" spans="1:3" x14ac:dyDescent="0.25">
      <c r="A3162" t="s">
        <v>86</v>
      </c>
      <c r="B3162" t="s">
        <v>19</v>
      </c>
      <c r="C3162" t="s">
        <v>1620</v>
      </c>
    </row>
    <row r="3163" spans="1:3" x14ac:dyDescent="0.25">
      <c r="A3163" t="s">
        <v>86</v>
      </c>
      <c r="B3163" t="s">
        <v>18</v>
      </c>
      <c r="C3163" t="s">
        <v>1620</v>
      </c>
    </row>
    <row r="3164" spans="1:3" x14ac:dyDescent="0.25">
      <c r="A3164" t="s">
        <v>86</v>
      </c>
      <c r="B3164" t="s">
        <v>18</v>
      </c>
      <c r="C3164" t="s">
        <v>1621</v>
      </c>
    </row>
    <row r="3165" spans="1:3" x14ac:dyDescent="0.25">
      <c r="A3165" t="s">
        <v>86</v>
      </c>
      <c r="B3165" t="s">
        <v>19</v>
      </c>
      <c r="C3165" t="s">
        <v>1622</v>
      </c>
    </row>
    <row r="3166" spans="1:3" x14ac:dyDescent="0.25">
      <c r="A3166" t="s">
        <v>86</v>
      </c>
      <c r="B3166" t="s">
        <v>20</v>
      </c>
      <c r="C3166" t="s">
        <v>1619</v>
      </c>
    </row>
    <row r="3167" spans="1:3" x14ac:dyDescent="0.25">
      <c r="A3167" t="s">
        <v>86</v>
      </c>
      <c r="B3167" t="s">
        <v>20</v>
      </c>
      <c r="C3167" t="s">
        <v>1620</v>
      </c>
    </row>
    <row r="3168" spans="1:3" x14ac:dyDescent="0.25">
      <c r="A3168" t="s">
        <v>86</v>
      </c>
      <c r="B3168" t="s">
        <v>20</v>
      </c>
      <c r="C3168" t="s">
        <v>1621</v>
      </c>
    </row>
    <row r="3169" spans="1:3" x14ac:dyDescent="0.25">
      <c r="A3169" t="s">
        <v>86</v>
      </c>
      <c r="B3169" t="s">
        <v>19</v>
      </c>
      <c r="C3169" t="s">
        <v>1621</v>
      </c>
    </row>
    <row r="3170" spans="1:3" x14ac:dyDescent="0.25">
      <c r="A3170" t="s">
        <v>86</v>
      </c>
      <c r="B3170" t="s">
        <v>20</v>
      </c>
      <c r="C3170" t="s">
        <v>1622</v>
      </c>
    </row>
    <row r="3171" spans="1:3" x14ac:dyDescent="0.25">
      <c r="A3171" t="s">
        <v>86</v>
      </c>
      <c r="B3171" t="s">
        <v>20</v>
      </c>
      <c r="C3171" t="s">
        <v>1618</v>
      </c>
    </row>
    <row r="3172" spans="1:3" x14ac:dyDescent="0.25">
      <c r="A3172" t="s">
        <v>86</v>
      </c>
      <c r="B3172" t="s">
        <v>18</v>
      </c>
      <c r="C3172" t="s">
        <v>1619</v>
      </c>
    </row>
    <row r="3173" spans="1:3" x14ac:dyDescent="0.25">
      <c r="A3173" t="s">
        <v>86</v>
      </c>
      <c r="B3173" t="s">
        <v>12</v>
      </c>
      <c r="C3173" t="s">
        <v>1620</v>
      </c>
    </row>
    <row r="3174" spans="1:3" x14ac:dyDescent="0.25">
      <c r="A3174" t="s">
        <v>86</v>
      </c>
      <c r="B3174" t="s">
        <v>12</v>
      </c>
      <c r="C3174" t="s">
        <v>1621</v>
      </c>
    </row>
    <row r="3175" spans="1:3" x14ac:dyDescent="0.25">
      <c r="A3175" t="s">
        <v>86</v>
      </c>
      <c r="B3175" t="s">
        <v>13</v>
      </c>
      <c r="C3175" t="s">
        <v>1622</v>
      </c>
    </row>
    <row r="3176" spans="1:3" x14ac:dyDescent="0.25">
      <c r="A3176" t="s">
        <v>86</v>
      </c>
      <c r="B3176" t="s">
        <v>12</v>
      </c>
      <c r="C3176" t="s">
        <v>1622</v>
      </c>
    </row>
    <row r="3177" spans="1:3" x14ac:dyDescent="0.25">
      <c r="A3177" t="s">
        <v>86</v>
      </c>
      <c r="B3177" t="s">
        <v>12</v>
      </c>
      <c r="C3177" t="s">
        <v>1618</v>
      </c>
    </row>
    <row r="3178" spans="1:3" x14ac:dyDescent="0.25">
      <c r="A3178" t="s">
        <v>86</v>
      </c>
      <c r="B3178" t="s">
        <v>12</v>
      </c>
      <c r="C3178" t="s">
        <v>1619</v>
      </c>
    </row>
    <row r="3179" spans="1:3" x14ac:dyDescent="0.25">
      <c r="A3179" t="s">
        <v>86</v>
      </c>
      <c r="B3179" t="s">
        <v>13</v>
      </c>
      <c r="C3179" t="s">
        <v>1621</v>
      </c>
    </row>
    <row r="3180" spans="1:3" x14ac:dyDescent="0.25">
      <c r="A3180" t="s">
        <v>86</v>
      </c>
      <c r="B3180" t="s">
        <v>18</v>
      </c>
      <c r="C3180" t="s">
        <v>1622</v>
      </c>
    </row>
    <row r="3181" spans="1:3" x14ac:dyDescent="0.25">
      <c r="A3181" t="s">
        <v>86</v>
      </c>
      <c r="B3181" t="s">
        <v>18</v>
      </c>
      <c r="C3181" t="s">
        <v>1618</v>
      </c>
    </row>
    <row r="3182" spans="1:3" x14ac:dyDescent="0.25">
      <c r="A3182" t="s">
        <v>86</v>
      </c>
      <c r="B3182" t="s">
        <v>13</v>
      </c>
      <c r="C3182" t="s">
        <v>1618</v>
      </c>
    </row>
    <row r="3183" spans="1:3" x14ac:dyDescent="0.25">
      <c r="A3183" t="s">
        <v>86</v>
      </c>
      <c r="B3183" t="s">
        <v>13</v>
      </c>
      <c r="C3183" t="s">
        <v>1619</v>
      </c>
    </row>
    <row r="3184" spans="1:3" x14ac:dyDescent="0.25">
      <c r="A3184" t="s">
        <v>86</v>
      </c>
      <c r="B3184" t="s">
        <v>13</v>
      </c>
      <c r="C3184" t="s">
        <v>1620</v>
      </c>
    </row>
    <row r="3185" spans="1:3" x14ac:dyDescent="0.25">
      <c r="A3185" t="s">
        <v>957</v>
      </c>
      <c r="B3185" t="s">
        <v>19</v>
      </c>
      <c r="C3185" t="s">
        <v>1623</v>
      </c>
    </row>
    <row r="3186" spans="1:3" x14ac:dyDescent="0.25">
      <c r="A3186" t="s">
        <v>957</v>
      </c>
      <c r="B3186" t="s">
        <v>19</v>
      </c>
      <c r="C3186" t="s">
        <v>1624</v>
      </c>
    </row>
    <row r="3187" spans="1:3" x14ac:dyDescent="0.25">
      <c r="A3187" t="s">
        <v>957</v>
      </c>
      <c r="B3187" t="s">
        <v>18</v>
      </c>
      <c r="C3187" t="s">
        <v>1625</v>
      </c>
    </row>
    <row r="3188" spans="1:3" x14ac:dyDescent="0.25">
      <c r="A3188" t="s">
        <v>957</v>
      </c>
      <c r="B3188" t="s">
        <v>19</v>
      </c>
      <c r="C3188" t="s">
        <v>1625</v>
      </c>
    </row>
    <row r="3189" spans="1:3" x14ac:dyDescent="0.25">
      <c r="A3189" t="s">
        <v>957</v>
      </c>
      <c r="B3189" t="s">
        <v>20</v>
      </c>
      <c r="C3189" t="s">
        <v>1625</v>
      </c>
    </row>
    <row r="3190" spans="1:3" x14ac:dyDescent="0.25">
      <c r="A3190" t="s">
        <v>957</v>
      </c>
      <c r="B3190" t="s">
        <v>20</v>
      </c>
      <c r="C3190" t="s">
        <v>1623</v>
      </c>
    </row>
    <row r="3191" spans="1:3" x14ac:dyDescent="0.25">
      <c r="A3191" t="s">
        <v>957</v>
      </c>
      <c r="B3191" t="s">
        <v>20</v>
      </c>
      <c r="C3191" t="s">
        <v>1624</v>
      </c>
    </row>
    <row r="3192" spans="1:3" x14ac:dyDescent="0.25">
      <c r="A3192" t="s">
        <v>957</v>
      </c>
      <c r="B3192" t="s">
        <v>18</v>
      </c>
      <c r="C3192" t="s">
        <v>1623</v>
      </c>
    </row>
    <row r="3193" spans="1:3" x14ac:dyDescent="0.25">
      <c r="A3193" t="s">
        <v>957</v>
      </c>
      <c r="B3193" t="s">
        <v>12</v>
      </c>
      <c r="C3193" t="s">
        <v>1625</v>
      </c>
    </row>
    <row r="3194" spans="1:3" x14ac:dyDescent="0.25">
      <c r="A3194" t="s">
        <v>957</v>
      </c>
      <c r="B3194" t="s">
        <v>12</v>
      </c>
      <c r="C3194" t="s">
        <v>1623</v>
      </c>
    </row>
    <row r="3195" spans="1:3" x14ac:dyDescent="0.25">
      <c r="A3195" t="s">
        <v>957</v>
      </c>
      <c r="B3195" t="s">
        <v>12</v>
      </c>
      <c r="C3195" t="s">
        <v>1624</v>
      </c>
    </row>
    <row r="3196" spans="1:3" x14ac:dyDescent="0.25">
      <c r="A3196" t="s">
        <v>957</v>
      </c>
      <c r="B3196" t="s">
        <v>13</v>
      </c>
      <c r="C3196" t="s">
        <v>1624</v>
      </c>
    </row>
    <row r="3197" spans="1:3" x14ac:dyDescent="0.25">
      <c r="A3197" t="s">
        <v>957</v>
      </c>
      <c r="B3197" t="s">
        <v>18</v>
      </c>
      <c r="C3197" t="s">
        <v>1624</v>
      </c>
    </row>
    <row r="3198" spans="1:3" x14ac:dyDescent="0.25">
      <c r="A3198" t="s">
        <v>957</v>
      </c>
      <c r="B3198" t="s">
        <v>13</v>
      </c>
      <c r="C3198" t="s">
        <v>1625</v>
      </c>
    </row>
    <row r="3199" spans="1:3" x14ac:dyDescent="0.25">
      <c r="A3199" t="s">
        <v>957</v>
      </c>
      <c r="B3199" t="s">
        <v>13</v>
      </c>
      <c r="C3199" t="s">
        <v>1623</v>
      </c>
    </row>
    <row r="3200" spans="1:3" x14ac:dyDescent="0.25">
      <c r="A3200" t="s">
        <v>87</v>
      </c>
      <c r="B3200" t="s">
        <v>19</v>
      </c>
      <c r="C3200" t="s">
        <v>1626</v>
      </c>
    </row>
    <row r="3201" spans="1:3" x14ac:dyDescent="0.25">
      <c r="A3201" t="s">
        <v>87</v>
      </c>
      <c r="B3201" t="s">
        <v>19</v>
      </c>
      <c r="C3201" t="s">
        <v>1627</v>
      </c>
    </row>
    <row r="3202" spans="1:3" x14ac:dyDescent="0.25">
      <c r="A3202" t="s">
        <v>87</v>
      </c>
      <c r="B3202" t="s">
        <v>19</v>
      </c>
      <c r="C3202" t="s">
        <v>1628</v>
      </c>
    </row>
    <row r="3203" spans="1:3" x14ac:dyDescent="0.25">
      <c r="A3203" t="s">
        <v>87</v>
      </c>
      <c r="B3203" t="s">
        <v>19</v>
      </c>
      <c r="C3203" t="s">
        <v>1629</v>
      </c>
    </row>
    <row r="3204" spans="1:3" x14ac:dyDescent="0.25">
      <c r="A3204" t="s">
        <v>87</v>
      </c>
      <c r="B3204" t="s">
        <v>19</v>
      </c>
      <c r="C3204" t="s">
        <v>1630</v>
      </c>
    </row>
    <row r="3205" spans="1:3" x14ac:dyDescent="0.25">
      <c r="A3205" t="s">
        <v>87</v>
      </c>
      <c r="B3205" t="s">
        <v>19</v>
      </c>
      <c r="C3205" t="s">
        <v>1631</v>
      </c>
    </row>
    <row r="3206" spans="1:3" x14ac:dyDescent="0.25">
      <c r="A3206" t="s">
        <v>87</v>
      </c>
      <c r="B3206" t="s">
        <v>19</v>
      </c>
      <c r="C3206" t="s">
        <v>1632</v>
      </c>
    </row>
    <row r="3207" spans="1:3" x14ac:dyDescent="0.25">
      <c r="A3207" t="s">
        <v>87</v>
      </c>
      <c r="B3207" t="s">
        <v>18</v>
      </c>
      <c r="C3207" t="s">
        <v>1633</v>
      </c>
    </row>
    <row r="3208" spans="1:3" x14ac:dyDescent="0.25">
      <c r="A3208" t="s">
        <v>87</v>
      </c>
      <c r="B3208" t="s">
        <v>18</v>
      </c>
      <c r="C3208" t="s">
        <v>1630</v>
      </c>
    </row>
    <row r="3209" spans="1:3" x14ac:dyDescent="0.25">
      <c r="A3209" t="s">
        <v>87</v>
      </c>
      <c r="B3209" t="s">
        <v>18</v>
      </c>
      <c r="C3209" t="s">
        <v>1631</v>
      </c>
    </row>
    <row r="3210" spans="1:3" x14ac:dyDescent="0.25">
      <c r="A3210" t="s">
        <v>87</v>
      </c>
      <c r="B3210" t="s">
        <v>18</v>
      </c>
      <c r="C3210" t="s">
        <v>1634</v>
      </c>
    </row>
    <row r="3211" spans="1:3" x14ac:dyDescent="0.25">
      <c r="A3211" t="s">
        <v>87</v>
      </c>
      <c r="B3211" t="s">
        <v>19</v>
      </c>
      <c r="C3211" t="s">
        <v>1635</v>
      </c>
    </row>
    <row r="3212" spans="1:3" x14ac:dyDescent="0.25">
      <c r="A3212" t="s">
        <v>87</v>
      </c>
      <c r="B3212" t="s">
        <v>18</v>
      </c>
      <c r="C3212" t="s">
        <v>1636</v>
      </c>
    </row>
    <row r="3213" spans="1:3" x14ac:dyDescent="0.25">
      <c r="A3213" t="s">
        <v>87</v>
      </c>
      <c r="B3213" t="s">
        <v>18</v>
      </c>
      <c r="C3213" t="s">
        <v>1637</v>
      </c>
    </row>
    <row r="3214" spans="1:3" x14ac:dyDescent="0.25">
      <c r="A3214" t="s">
        <v>87</v>
      </c>
      <c r="B3214" t="s">
        <v>19</v>
      </c>
      <c r="C3214" t="s">
        <v>1633</v>
      </c>
    </row>
    <row r="3215" spans="1:3" x14ac:dyDescent="0.25">
      <c r="A3215" t="s">
        <v>87</v>
      </c>
      <c r="B3215" t="s">
        <v>20</v>
      </c>
      <c r="C3215" t="s">
        <v>1630</v>
      </c>
    </row>
    <row r="3216" spans="1:3" x14ac:dyDescent="0.25">
      <c r="A3216" t="s">
        <v>87</v>
      </c>
      <c r="B3216" t="s">
        <v>20</v>
      </c>
      <c r="C3216" t="s">
        <v>1631</v>
      </c>
    </row>
    <row r="3217" spans="1:3" x14ac:dyDescent="0.25">
      <c r="A3217" t="s">
        <v>87</v>
      </c>
      <c r="B3217" t="s">
        <v>20</v>
      </c>
      <c r="C3217" t="s">
        <v>1632</v>
      </c>
    </row>
    <row r="3218" spans="1:3" x14ac:dyDescent="0.25">
      <c r="A3218" t="s">
        <v>87</v>
      </c>
      <c r="B3218" t="s">
        <v>20</v>
      </c>
      <c r="C3218" t="s">
        <v>1633</v>
      </c>
    </row>
    <row r="3219" spans="1:3" x14ac:dyDescent="0.25">
      <c r="A3219" t="s">
        <v>87</v>
      </c>
      <c r="B3219" t="s">
        <v>20</v>
      </c>
      <c r="C3219" t="s">
        <v>1636</v>
      </c>
    </row>
    <row r="3220" spans="1:3" x14ac:dyDescent="0.25">
      <c r="A3220" t="s">
        <v>87</v>
      </c>
      <c r="B3220" t="s">
        <v>20</v>
      </c>
      <c r="C3220" t="s">
        <v>1637</v>
      </c>
    </row>
    <row r="3221" spans="1:3" x14ac:dyDescent="0.25">
      <c r="A3221" t="s">
        <v>87</v>
      </c>
      <c r="B3221" t="s">
        <v>20</v>
      </c>
      <c r="C3221" t="s">
        <v>1634</v>
      </c>
    </row>
    <row r="3222" spans="1:3" x14ac:dyDescent="0.25">
      <c r="A3222" t="s">
        <v>87</v>
      </c>
      <c r="B3222" t="s">
        <v>20</v>
      </c>
      <c r="C3222" t="s">
        <v>1635</v>
      </c>
    </row>
    <row r="3223" spans="1:3" x14ac:dyDescent="0.25">
      <c r="A3223" t="s">
        <v>87</v>
      </c>
      <c r="B3223" t="s">
        <v>19</v>
      </c>
      <c r="C3223" t="s">
        <v>1636</v>
      </c>
    </row>
    <row r="3224" spans="1:3" x14ac:dyDescent="0.25">
      <c r="A3224" t="s">
        <v>87</v>
      </c>
      <c r="B3224" t="s">
        <v>19</v>
      </c>
      <c r="C3224" t="s">
        <v>1634</v>
      </c>
    </row>
    <row r="3225" spans="1:3" x14ac:dyDescent="0.25">
      <c r="A3225" t="s">
        <v>87</v>
      </c>
      <c r="B3225" t="s">
        <v>20</v>
      </c>
      <c r="C3225" t="s">
        <v>1628</v>
      </c>
    </row>
    <row r="3226" spans="1:3" x14ac:dyDescent="0.25">
      <c r="A3226" t="s">
        <v>87</v>
      </c>
      <c r="B3226" t="s">
        <v>20</v>
      </c>
      <c r="C3226" t="s">
        <v>1629</v>
      </c>
    </row>
    <row r="3227" spans="1:3" x14ac:dyDescent="0.25">
      <c r="A3227" t="s">
        <v>87</v>
      </c>
      <c r="B3227" t="s">
        <v>20</v>
      </c>
      <c r="C3227" t="s">
        <v>1626</v>
      </c>
    </row>
    <row r="3228" spans="1:3" x14ac:dyDescent="0.25">
      <c r="A3228" t="s">
        <v>87</v>
      </c>
      <c r="B3228" t="s">
        <v>20</v>
      </c>
      <c r="C3228" t="s">
        <v>1627</v>
      </c>
    </row>
    <row r="3229" spans="1:3" x14ac:dyDescent="0.25">
      <c r="A3229" t="s">
        <v>87</v>
      </c>
      <c r="B3229" t="s">
        <v>18</v>
      </c>
      <c r="C3229" t="s">
        <v>1632</v>
      </c>
    </row>
    <row r="3230" spans="1:3" x14ac:dyDescent="0.25">
      <c r="A3230" t="s">
        <v>87</v>
      </c>
      <c r="B3230" t="s">
        <v>12</v>
      </c>
      <c r="C3230" t="s">
        <v>1634</v>
      </c>
    </row>
    <row r="3231" spans="1:3" x14ac:dyDescent="0.25">
      <c r="A3231" t="s">
        <v>87</v>
      </c>
      <c r="B3231" t="s">
        <v>12</v>
      </c>
      <c r="C3231" t="s">
        <v>1633</v>
      </c>
    </row>
    <row r="3232" spans="1:3" x14ac:dyDescent="0.25">
      <c r="A3232" t="s">
        <v>87</v>
      </c>
      <c r="B3232" t="s">
        <v>12</v>
      </c>
      <c r="C3232" t="s">
        <v>1630</v>
      </c>
    </row>
    <row r="3233" spans="1:3" x14ac:dyDescent="0.25">
      <c r="A3233" t="s">
        <v>87</v>
      </c>
      <c r="B3233" t="s">
        <v>12</v>
      </c>
      <c r="C3233" t="s">
        <v>1637</v>
      </c>
    </row>
    <row r="3234" spans="1:3" x14ac:dyDescent="0.25">
      <c r="A3234" t="s">
        <v>87</v>
      </c>
      <c r="B3234" t="s">
        <v>13</v>
      </c>
      <c r="C3234" t="s">
        <v>1628</v>
      </c>
    </row>
    <row r="3235" spans="1:3" x14ac:dyDescent="0.25">
      <c r="A3235" t="s">
        <v>87</v>
      </c>
      <c r="B3235" t="s">
        <v>13</v>
      </c>
      <c r="C3235" t="s">
        <v>1635</v>
      </c>
    </row>
    <row r="3236" spans="1:3" x14ac:dyDescent="0.25">
      <c r="A3236" t="s">
        <v>87</v>
      </c>
      <c r="B3236" t="s">
        <v>12</v>
      </c>
      <c r="C3236" t="s">
        <v>1636</v>
      </c>
    </row>
    <row r="3237" spans="1:3" x14ac:dyDescent="0.25">
      <c r="A3237" t="s">
        <v>87</v>
      </c>
      <c r="B3237" t="s">
        <v>12</v>
      </c>
      <c r="C3237" t="s">
        <v>1627</v>
      </c>
    </row>
    <row r="3238" spans="1:3" x14ac:dyDescent="0.25">
      <c r="A3238" t="s">
        <v>87</v>
      </c>
      <c r="B3238" t="s">
        <v>12</v>
      </c>
      <c r="C3238" t="s">
        <v>1628</v>
      </c>
    </row>
    <row r="3239" spans="1:3" x14ac:dyDescent="0.25">
      <c r="A3239" t="s">
        <v>87</v>
      </c>
      <c r="B3239" t="s">
        <v>12</v>
      </c>
      <c r="C3239" t="s">
        <v>1635</v>
      </c>
    </row>
    <row r="3240" spans="1:3" x14ac:dyDescent="0.25">
      <c r="A3240" t="s">
        <v>87</v>
      </c>
      <c r="B3240" t="s">
        <v>12</v>
      </c>
      <c r="C3240" t="s">
        <v>1626</v>
      </c>
    </row>
    <row r="3241" spans="1:3" x14ac:dyDescent="0.25">
      <c r="A3241" t="s">
        <v>87</v>
      </c>
      <c r="B3241" t="s">
        <v>12</v>
      </c>
      <c r="C3241" t="s">
        <v>1631</v>
      </c>
    </row>
    <row r="3242" spans="1:3" x14ac:dyDescent="0.25">
      <c r="A3242" t="s">
        <v>87</v>
      </c>
      <c r="B3242" t="s">
        <v>12</v>
      </c>
      <c r="C3242" t="s">
        <v>1632</v>
      </c>
    </row>
    <row r="3243" spans="1:3" x14ac:dyDescent="0.25">
      <c r="A3243" t="s">
        <v>87</v>
      </c>
      <c r="B3243" t="s">
        <v>12</v>
      </c>
      <c r="C3243" t="s">
        <v>1629</v>
      </c>
    </row>
    <row r="3244" spans="1:3" x14ac:dyDescent="0.25">
      <c r="A3244" t="s">
        <v>87</v>
      </c>
      <c r="B3244" t="s">
        <v>13</v>
      </c>
      <c r="C3244" t="s">
        <v>1627</v>
      </c>
    </row>
    <row r="3245" spans="1:3" x14ac:dyDescent="0.25">
      <c r="A3245" t="s">
        <v>87</v>
      </c>
      <c r="B3245" t="s">
        <v>18</v>
      </c>
      <c r="C3245" t="s">
        <v>1635</v>
      </c>
    </row>
    <row r="3246" spans="1:3" x14ac:dyDescent="0.25">
      <c r="A3246" t="s">
        <v>87</v>
      </c>
      <c r="B3246" t="s">
        <v>13</v>
      </c>
      <c r="C3246" t="s">
        <v>1636</v>
      </c>
    </row>
    <row r="3247" spans="1:3" x14ac:dyDescent="0.25">
      <c r="A3247" t="s">
        <v>87</v>
      </c>
      <c r="B3247" t="s">
        <v>13</v>
      </c>
      <c r="C3247" t="s">
        <v>1637</v>
      </c>
    </row>
    <row r="3248" spans="1:3" x14ac:dyDescent="0.25">
      <c r="A3248" t="s">
        <v>87</v>
      </c>
      <c r="B3248" t="s">
        <v>18</v>
      </c>
      <c r="C3248" t="s">
        <v>1628</v>
      </c>
    </row>
    <row r="3249" spans="1:3" x14ac:dyDescent="0.25">
      <c r="A3249" t="s">
        <v>87</v>
      </c>
      <c r="B3249" t="s">
        <v>18</v>
      </c>
      <c r="C3249" t="s">
        <v>1629</v>
      </c>
    </row>
    <row r="3250" spans="1:3" x14ac:dyDescent="0.25">
      <c r="A3250" t="s">
        <v>87</v>
      </c>
      <c r="B3250" t="s">
        <v>18</v>
      </c>
      <c r="C3250" t="s">
        <v>1626</v>
      </c>
    </row>
    <row r="3251" spans="1:3" x14ac:dyDescent="0.25">
      <c r="A3251" t="s">
        <v>87</v>
      </c>
      <c r="B3251" t="s">
        <v>18</v>
      </c>
      <c r="C3251" t="s">
        <v>1627</v>
      </c>
    </row>
    <row r="3252" spans="1:3" x14ac:dyDescent="0.25">
      <c r="A3252" t="s">
        <v>87</v>
      </c>
      <c r="B3252" t="s">
        <v>13</v>
      </c>
      <c r="C3252" t="s">
        <v>1632</v>
      </c>
    </row>
    <row r="3253" spans="1:3" x14ac:dyDescent="0.25">
      <c r="A3253" t="s">
        <v>87</v>
      </c>
      <c r="B3253" t="s">
        <v>13</v>
      </c>
      <c r="C3253" t="s">
        <v>1629</v>
      </c>
    </row>
    <row r="3254" spans="1:3" x14ac:dyDescent="0.25">
      <c r="A3254" t="s">
        <v>87</v>
      </c>
      <c r="B3254" t="s">
        <v>13</v>
      </c>
      <c r="C3254" t="s">
        <v>1626</v>
      </c>
    </row>
    <row r="3255" spans="1:3" x14ac:dyDescent="0.25">
      <c r="A3255" t="s">
        <v>87</v>
      </c>
      <c r="B3255" t="s">
        <v>13</v>
      </c>
      <c r="C3255" t="s">
        <v>1631</v>
      </c>
    </row>
    <row r="3256" spans="1:3" x14ac:dyDescent="0.25">
      <c r="A3256" t="s">
        <v>87</v>
      </c>
      <c r="B3256" t="s">
        <v>13</v>
      </c>
      <c r="C3256" t="s">
        <v>1634</v>
      </c>
    </row>
    <row r="3257" spans="1:3" x14ac:dyDescent="0.25">
      <c r="A3257" t="s">
        <v>87</v>
      </c>
      <c r="B3257" t="s">
        <v>13</v>
      </c>
      <c r="C3257" t="s">
        <v>1633</v>
      </c>
    </row>
    <row r="3258" spans="1:3" x14ac:dyDescent="0.25">
      <c r="A3258" t="s">
        <v>87</v>
      </c>
      <c r="B3258" t="s">
        <v>13</v>
      </c>
      <c r="C3258" t="s">
        <v>1630</v>
      </c>
    </row>
    <row r="3259" spans="1:3" x14ac:dyDescent="0.25">
      <c r="A3259" t="s">
        <v>88</v>
      </c>
      <c r="B3259" t="s">
        <v>19</v>
      </c>
      <c r="C3259" t="s">
        <v>1638</v>
      </c>
    </row>
    <row r="3260" spans="1:3" x14ac:dyDescent="0.25">
      <c r="A3260" t="s">
        <v>88</v>
      </c>
      <c r="B3260" t="s">
        <v>19</v>
      </c>
      <c r="C3260" t="s">
        <v>1639</v>
      </c>
    </row>
    <row r="3261" spans="1:3" x14ac:dyDescent="0.25">
      <c r="A3261" t="s">
        <v>88</v>
      </c>
      <c r="B3261" t="s">
        <v>19</v>
      </c>
      <c r="C3261" t="s">
        <v>1640</v>
      </c>
    </row>
    <row r="3262" spans="1:3" x14ac:dyDescent="0.25">
      <c r="A3262" t="s">
        <v>88</v>
      </c>
      <c r="B3262" t="s">
        <v>19</v>
      </c>
      <c r="C3262" t="s">
        <v>1641</v>
      </c>
    </row>
    <row r="3263" spans="1:3" x14ac:dyDescent="0.25">
      <c r="A3263" t="s">
        <v>88</v>
      </c>
      <c r="B3263" t="s">
        <v>19</v>
      </c>
      <c r="C3263" t="s">
        <v>1642</v>
      </c>
    </row>
    <row r="3264" spans="1:3" x14ac:dyDescent="0.25">
      <c r="A3264" t="s">
        <v>88</v>
      </c>
      <c r="B3264" t="s">
        <v>19</v>
      </c>
      <c r="C3264" t="s">
        <v>1643</v>
      </c>
    </row>
    <row r="3265" spans="1:3" x14ac:dyDescent="0.25">
      <c r="A3265" t="s">
        <v>88</v>
      </c>
      <c r="B3265" t="s">
        <v>19</v>
      </c>
      <c r="C3265" t="s">
        <v>1644</v>
      </c>
    </row>
    <row r="3266" spans="1:3" x14ac:dyDescent="0.25">
      <c r="A3266" t="s">
        <v>88</v>
      </c>
      <c r="B3266" t="s">
        <v>19</v>
      </c>
      <c r="C3266" t="s">
        <v>1645</v>
      </c>
    </row>
    <row r="3267" spans="1:3" x14ac:dyDescent="0.25">
      <c r="A3267" t="s">
        <v>88</v>
      </c>
      <c r="B3267" t="s">
        <v>19</v>
      </c>
      <c r="C3267" t="s">
        <v>1646</v>
      </c>
    </row>
    <row r="3268" spans="1:3" x14ac:dyDescent="0.25">
      <c r="A3268" t="s">
        <v>88</v>
      </c>
      <c r="B3268" t="s">
        <v>19</v>
      </c>
      <c r="C3268" t="s">
        <v>1647</v>
      </c>
    </row>
    <row r="3269" spans="1:3" x14ac:dyDescent="0.25">
      <c r="A3269" t="s">
        <v>88</v>
      </c>
      <c r="B3269" t="s">
        <v>19</v>
      </c>
      <c r="C3269" t="s">
        <v>1648</v>
      </c>
    </row>
    <row r="3270" spans="1:3" x14ac:dyDescent="0.25">
      <c r="A3270" t="s">
        <v>88</v>
      </c>
      <c r="B3270" t="s">
        <v>19</v>
      </c>
      <c r="C3270" t="s">
        <v>1649</v>
      </c>
    </row>
    <row r="3271" spans="1:3" x14ac:dyDescent="0.25">
      <c r="A3271" t="s">
        <v>88</v>
      </c>
      <c r="B3271" t="s">
        <v>19</v>
      </c>
      <c r="C3271" t="s">
        <v>1650</v>
      </c>
    </row>
    <row r="3272" spans="1:3" x14ac:dyDescent="0.25">
      <c r="A3272" t="s">
        <v>88</v>
      </c>
      <c r="B3272" t="s">
        <v>19</v>
      </c>
      <c r="C3272" t="s">
        <v>1651</v>
      </c>
    </row>
    <row r="3273" spans="1:3" x14ac:dyDescent="0.25">
      <c r="A3273" t="s">
        <v>88</v>
      </c>
      <c r="B3273" t="s">
        <v>19</v>
      </c>
      <c r="C3273" t="s">
        <v>1652</v>
      </c>
    </row>
    <row r="3274" spans="1:3" x14ac:dyDescent="0.25">
      <c r="A3274" t="s">
        <v>88</v>
      </c>
      <c r="B3274" t="s">
        <v>19</v>
      </c>
      <c r="C3274" t="s">
        <v>1653</v>
      </c>
    </row>
    <row r="3275" spans="1:3" x14ac:dyDescent="0.25">
      <c r="A3275" t="s">
        <v>88</v>
      </c>
      <c r="B3275" t="s">
        <v>19</v>
      </c>
      <c r="C3275" t="s">
        <v>1654</v>
      </c>
    </row>
    <row r="3276" spans="1:3" x14ac:dyDescent="0.25">
      <c r="A3276" t="s">
        <v>88</v>
      </c>
      <c r="B3276" t="s">
        <v>19</v>
      </c>
      <c r="C3276" t="s">
        <v>1655</v>
      </c>
    </row>
    <row r="3277" spans="1:3" x14ac:dyDescent="0.25">
      <c r="A3277" t="s">
        <v>88</v>
      </c>
      <c r="B3277" t="s">
        <v>19</v>
      </c>
      <c r="C3277" t="s">
        <v>1656</v>
      </c>
    </row>
    <row r="3278" spans="1:3" x14ac:dyDescent="0.25">
      <c r="A3278" t="s">
        <v>88</v>
      </c>
      <c r="B3278" t="s">
        <v>19</v>
      </c>
      <c r="C3278" t="s">
        <v>1657</v>
      </c>
    </row>
    <row r="3279" spans="1:3" x14ac:dyDescent="0.25">
      <c r="A3279" t="s">
        <v>88</v>
      </c>
      <c r="B3279" t="s">
        <v>19</v>
      </c>
      <c r="C3279" t="s">
        <v>1658</v>
      </c>
    </row>
    <row r="3280" spans="1:3" x14ac:dyDescent="0.25">
      <c r="A3280" t="s">
        <v>88</v>
      </c>
      <c r="B3280" t="s">
        <v>19</v>
      </c>
      <c r="C3280" t="s">
        <v>1659</v>
      </c>
    </row>
    <row r="3281" spans="1:3" x14ac:dyDescent="0.25">
      <c r="A3281" t="s">
        <v>88</v>
      </c>
      <c r="B3281" t="s">
        <v>19</v>
      </c>
      <c r="C3281" t="s">
        <v>1660</v>
      </c>
    </row>
    <row r="3282" spans="1:3" x14ac:dyDescent="0.25">
      <c r="A3282" t="s">
        <v>88</v>
      </c>
      <c r="B3282" t="s">
        <v>19</v>
      </c>
      <c r="C3282" t="s">
        <v>1661</v>
      </c>
    </row>
    <row r="3283" spans="1:3" x14ac:dyDescent="0.25">
      <c r="A3283" t="s">
        <v>88</v>
      </c>
      <c r="B3283" t="s">
        <v>19</v>
      </c>
      <c r="C3283" t="s">
        <v>1662</v>
      </c>
    </row>
    <row r="3284" spans="1:3" x14ac:dyDescent="0.25">
      <c r="A3284" t="s">
        <v>88</v>
      </c>
      <c r="B3284" t="s">
        <v>19</v>
      </c>
      <c r="C3284" t="s">
        <v>1663</v>
      </c>
    </row>
    <row r="3285" spans="1:3" x14ac:dyDescent="0.25">
      <c r="A3285" t="s">
        <v>88</v>
      </c>
      <c r="B3285" t="s">
        <v>19</v>
      </c>
      <c r="C3285" t="s">
        <v>1664</v>
      </c>
    </row>
    <row r="3286" spans="1:3" x14ac:dyDescent="0.25">
      <c r="A3286" t="s">
        <v>88</v>
      </c>
      <c r="B3286" t="s">
        <v>19</v>
      </c>
      <c r="C3286" t="s">
        <v>1665</v>
      </c>
    </row>
    <row r="3287" spans="1:3" x14ac:dyDescent="0.25">
      <c r="A3287" t="s">
        <v>88</v>
      </c>
      <c r="B3287" t="s">
        <v>18</v>
      </c>
      <c r="C3287" t="s">
        <v>1655</v>
      </c>
    </row>
    <row r="3288" spans="1:3" x14ac:dyDescent="0.25">
      <c r="A3288" t="s">
        <v>88</v>
      </c>
      <c r="B3288" t="s">
        <v>18</v>
      </c>
      <c r="C3288" t="s">
        <v>1652</v>
      </c>
    </row>
    <row r="3289" spans="1:3" x14ac:dyDescent="0.25">
      <c r="A3289" t="s">
        <v>88</v>
      </c>
      <c r="B3289" t="s">
        <v>18</v>
      </c>
      <c r="C3289" t="s">
        <v>1653</v>
      </c>
    </row>
    <row r="3290" spans="1:3" x14ac:dyDescent="0.25">
      <c r="A3290" t="s">
        <v>88</v>
      </c>
      <c r="B3290" t="s">
        <v>18</v>
      </c>
      <c r="C3290" t="s">
        <v>1658</v>
      </c>
    </row>
    <row r="3291" spans="1:3" x14ac:dyDescent="0.25">
      <c r="A3291" t="s">
        <v>88</v>
      </c>
      <c r="B3291" t="s">
        <v>18</v>
      </c>
      <c r="C3291" t="s">
        <v>1666</v>
      </c>
    </row>
    <row r="3292" spans="1:3" x14ac:dyDescent="0.25">
      <c r="A3292" t="s">
        <v>88</v>
      </c>
      <c r="B3292" t="s">
        <v>18</v>
      </c>
      <c r="C3292" t="s">
        <v>1656</v>
      </c>
    </row>
    <row r="3293" spans="1:3" x14ac:dyDescent="0.25">
      <c r="A3293" t="s">
        <v>88</v>
      </c>
      <c r="B3293" t="s">
        <v>18</v>
      </c>
      <c r="C3293" t="s">
        <v>1657</v>
      </c>
    </row>
    <row r="3294" spans="1:3" x14ac:dyDescent="0.25">
      <c r="A3294" t="s">
        <v>88</v>
      </c>
      <c r="B3294" t="s">
        <v>18</v>
      </c>
      <c r="C3294" t="s">
        <v>1662</v>
      </c>
    </row>
    <row r="3295" spans="1:3" x14ac:dyDescent="0.25">
      <c r="A3295" t="s">
        <v>88</v>
      </c>
      <c r="B3295" t="s">
        <v>18</v>
      </c>
      <c r="C3295" t="s">
        <v>1659</v>
      </c>
    </row>
    <row r="3296" spans="1:3" x14ac:dyDescent="0.25">
      <c r="A3296" t="s">
        <v>88</v>
      </c>
      <c r="B3296" t="s">
        <v>18</v>
      </c>
      <c r="C3296" t="s">
        <v>1660</v>
      </c>
    </row>
    <row r="3297" spans="1:3" x14ac:dyDescent="0.25">
      <c r="A3297" t="s">
        <v>88</v>
      </c>
      <c r="B3297" t="s">
        <v>18</v>
      </c>
      <c r="C3297" t="s">
        <v>1665</v>
      </c>
    </row>
    <row r="3298" spans="1:3" x14ac:dyDescent="0.25">
      <c r="A3298" t="s">
        <v>88</v>
      </c>
      <c r="B3298" t="s">
        <v>18</v>
      </c>
      <c r="C3298" t="s">
        <v>1654</v>
      </c>
    </row>
    <row r="3299" spans="1:3" x14ac:dyDescent="0.25">
      <c r="A3299" t="s">
        <v>88</v>
      </c>
      <c r="B3299" t="s">
        <v>18</v>
      </c>
      <c r="C3299" t="s">
        <v>1663</v>
      </c>
    </row>
    <row r="3300" spans="1:3" x14ac:dyDescent="0.25">
      <c r="A3300" t="s">
        <v>88</v>
      </c>
      <c r="B3300" t="s">
        <v>18</v>
      </c>
      <c r="C3300" t="s">
        <v>1664</v>
      </c>
    </row>
    <row r="3301" spans="1:3" x14ac:dyDescent="0.25">
      <c r="A3301" t="s">
        <v>88</v>
      </c>
      <c r="B3301" t="s">
        <v>19</v>
      </c>
      <c r="C3301" t="s">
        <v>1667</v>
      </c>
    </row>
    <row r="3302" spans="1:3" x14ac:dyDescent="0.25">
      <c r="A3302" t="s">
        <v>88</v>
      </c>
      <c r="B3302" t="s">
        <v>18</v>
      </c>
      <c r="C3302" t="s">
        <v>1668</v>
      </c>
    </row>
    <row r="3303" spans="1:3" x14ac:dyDescent="0.25">
      <c r="A3303" t="s">
        <v>88</v>
      </c>
      <c r="B3303" t="s">
        <v>18</v>
      </c>
      <c r="C3303" t="s">
        <v>1669</v>
      </c>
    </row>
    <row r="3304" spans="1:3" x14ac:dyDescent="0.25">
      <c r="A3304" t="s">
        <v>88</v>
      </c>
      <c r="B3304" t="s">
        <v>19</v>
      </c>
      <c r="C3304" t="s">
        <v>1670</v>
      </c>
    </row>
    <row r="3305" spans="1:3" x14ac:dyDescent="0.25">
      <c r="A3305" t="s">
        <v>88</v>
      </c>
      <c r="B3305" t="s">
        <v>19</v>
      </c>
      <c r="C3305" t="s">
        <v>1671</v>
      </c>
    </row>
    <row r="3306" spans="1:3" x14ac:dyDescent="0.25">
      <c r="A3306" t="s">
        <v>88</v>
      </c>
      <c r="B3306" t="s">
        <v>19</v>
      </c>
      <c r="C3306" t="s">
        <v>1672</v>
      </c>
    </row>
    <row r="3307" spans="1:3" x14ac:dyDescent="0.25">
      <c r="A3307" t="s">
        <v>88</v>
      </c>
      <c r="B3307" t="s">
        <v>19</v>
      </c>
      <c r="C3307" t="s">
        <v>1673</v>
      </c>
    </row>
    <row r="3308" spans="1:3" x14ac:dyDescent="0.25">
      <c r="A3308" t="s">
        <v>88</v>
      </c>
      <c r="B3308" t="s">
        <v>18</v>
      </c>
      <c r="C3308" t="s">
        <v>1674</v>
      </c>
    </row>
    <row r="3309" spans="1:3" x14ac:dyDescent="0.25">
      <c r="A3309" t="s">
        <v>88</v>
      </c>
      <c r="B3309" t="s">
        <v>18</v>
      </c>
      <c r="C3309" t="s">
        <v>1675</v>
      </c>
    </row>
    <row r="3310" spans="1:3" x14ac:dyDescent="0.25">
      <c r="A3310" t="s">
        <v>88</v>
      </c>
      <c r="B3310" t="s">
        <v>18</v>
      </c>
      <c r="C3310" t="s">
        <v>1676</v>
      </c>
    </row>
    <row r="3311" spans="1:3" x14ac:dyDescent="0.25">
      <c r="A3311" t="s">
        <v>88</v>
      </c>
      <c r="B3311" t="s">
        <v>18</v>
      </c>
      <c r="C3311" t="s">
        <v>1677</v>
      </c>
    </row>
    <row r="3312" spans="1:3" x14ac:dyDescent="0.25">
      <c r="A3312" t="s">
        <v>88</v>
      </c>
      <c r="B3312" t="s">
        <v>18</v>
      </c>
      <c r="C3312" t="s">
        <v>1678</v>
      </c>
    </row>
    <row r="3313" spans="1:3" x14ac:dyDescent="0.25">
      <c r="A3313" t="s">
        <v>88</v>
      </c>
      <c r="B3313" t="s">
        <v>18</v>
      </c>
      <c r="C3313" t="s">
        <v>1679</v>
      </c>
    </row>
    <row r="3314" spans="1:3" x14ac:dyDescent="0.25">
      <c r="A3314" t="s">
        <v>88</v>
      </c>
      <c r="B3314" t="s">
        <v>18</v>
      </c>
      <c r="C3314" t="s">
        <v>1680</v>
      </c>
    </row>
    <row r="3315" spans="1:3" x14ac:dyDescent="0.25">
      <c r="A3315" t="s">
        <v>88</v>
      </c>
      <c r="B3315" t="s">
        <v>20</v>
      </c>
      <c r="C3315" t="s">
        <v>1653</v>
      </c>
    </row>
    <row r="3316" spans="1:3" x14ac:dyDescent="0.25">
      <c r="A3316" t="s">
        <v>88</v>
      </c>
      <c r="B3316" t="s">
        <v>20</v>
      </c>
      <c r="C3316" t="s">
        <v>1654</v>
      </c>
    </row>
    <row r="3317" spans="1:3" x14ac:dyDescent="0.25">
      <c r="A3317" t="s">
        <v>88</v>
      </c>
      <c r="B3317" t="s">
        <v>20</v>
      </c>
      <c r="C3317" t="s">
        <v>1663</v>
      </c>
    </row>
    <row r="3318" spans="1:3" x14ac:dyDescent="0.25">
      <c r="A3318" t="s">
        <v>88</v>
      </c>
      <c r="B3318" t="s">
        <v>20</v>
      </c>
      <c r="C3318" t="s">
        <v>1652</v>
      </c>
    </row>
    <row r="3319" spans="1:3" x14ac:dyDescent="0.25">
      <c r="A3319" t="s">
        <v>88</v>
      </c>
      <c r="B3319" t="s">
        <v>20</v>
      </c>
      <c r="C3319" t="s">
        <v>1657</v>
      </c>
    </row>
    <row r="3320" spans="1:3" x14ac:dyDescent="0.25">
      <c r="A3320" t="s">
        <v>88</v>
      </c>
      <c r="B3320" t="s">
        <v>20</v>
      </c>
      <c r="C3320" t="s">
        <v>1658</v>
      </c>
    </row>
    <row r="3321" spans="1:3" x14ac:dyDescent="0.25">
      <c r="A3321" t="s">
        <v>88</v>
      </c>
      <c r="B3321" t="s">
        <v>20</v>
      </c>
      <c r="C3321" t="s">
        <v>1655</v>
      </c>
    </row>
    <row r="3322" spans="1:3" x14ac:dyDescent="0.25">
      <c r="A3322" t="s">
        <v>88</v>
      </c>
      <c r="B3322" t="s">
        <v>20</v>
      </c>
      <c r="C3322" t="s">
        <v>1660</v>
      </c>
    </row>
    <row r="3323" spans="1:3" x14ac:dyDescent="0.25">
      <c r="A3323" t="s">
        <v>88</v>
      </c>
      <c r="B3323" t="s">
        <v>20</v>
      </c>
      <c r="C3323" t="s">
        <v>1661</v>
      </c>
    </row>
    <row r="3324" spans="1:3" x14ac:dyDescent="0.25">
      <c r="A3324" t="s">
        <v>88</v>
      </c>
      <c r="B3324" t="s">
        <v>20</v>
      </c>
      <c r="C3324" t="s">
        <v>1642</v>
      </c>
    </row>
    <row r="3325" spans="1:3" x14ac:dyDescent="0.25">
      <c r="A3325" t="s">
        <v>88</v>
      </c>
      <c r="B3325" t="s">
        <v>20</v>
      </c>
      <c r="C3325" t="s">
        <v>1659</v>
      </c>
    </row>
    <row r="3326" spans="1:3" x14ac:dyDescent="0.25">
      <c r="A3326" t="s">
        <v>88</v>
      </c>
      <c r="B3326" t="s">
        <v>20</v>
      </c>
      <c r="C3326" t="s">
        <v>1664</v>
      </c>
    </row>
    <row r="3327" spans="1:3" x14ac:dyDescent="0.25">
      <c r="A3327" t="s">
        <v>88</v>
      </c>
      <c r="B3327" t="s">
        <v>20</v>
      </c>
      <c r="C3327" t="s">
        <v>1665</v>
      </c>
    </row>
    <row r="3328" spans="1:3" x14ac:dyDescent="0.25">
      <c r="A3328" t="s">
        <v>88</v>
      </c>
      <c r="B3328" t="s">
        <v>20</v>
      </c>
      <c r="C3328" t="s">
        <v>1662</v>
      </c>
    </row>
    <row r="3329" spans="1:3" x14ac:dyDescent="0.25">
      <c r="A3329" t="s">
        <v>88</v>
      </c>
      <c r="B3329" t="s">
        <v>20</v>
      </c>
      <c r="C3329" t="s">
        <v>1680</v>
      </c>
    </row>
    <row r="3330" spans="1:3" x14ac:dyDescent="0.25">
      <c r="A3330" t="s">
        <v>88</v>
      </c>
      <c r="B3330" t="s">
        <v>20</v>
      </c>
      <c r="C3330" t="s">
        <v>1677</v>
      </c>
    </row>
    <row r="3331" spans="1:3" x14ac:dyDescent="0.25">
      <c r="A3331" t="s">
        <v>88</v>
      </c>
      <c r="B3331" t="s">
        <v>20</v>
      </c>
      <c r="C3331" t="s">
        <v>1674</v>
      </c>
    </row>
    <row r="3332" spans="1:3" x14ac:dyDescent="0.25">
      <c r="A3332" t="s">
        <v>88</v>
      </c>
      <c r="B3332" t="s">
        <v>20</v>
      </c>
      <c r="C3332" t="s">
        <v>1679</v>
      </c>
    </row>
    <row r="3333" spans="1:3" x14ac:dyDescent="0.25">
      <c r="A3333" t="s">
        <v>88</v>
      </c>
      <c r="B3333" t="s">
        <v>20</v>
      </c>
      <c r="C3333" t="s">
        <v>1668</v>
      </c>
    </row>
    <row r="3334" spans="1:3" x14ac:dyDescent="0.25">
      <c r="A3334" t="s">
        <v>88</v>
      </c>
      <c r="B3334" t="s">
        <v>20</v>
      </c>
      <c r="C3334" t="s">
        <v>1669</v>
      </c>
    </row>
    <row r="3335" spans="1:3" x14ac:dyDescent="0.25">
      <c r="A3335" t="s">
        <v>88</v>
      </c>
      <c r="B3335" t="s">
        <v>20</v>
      </c>
      <c r="C3335" t="s">
        <v>1678</v>
      </c>
    </row>
    <row r="3336" spans="1:3" x14ac:dyDescent="0.25">
      <c r="A3336" t="s">
        <v>88</v>
      </c>
      <c r="B3336" t="s">
        <v>20</v>
      </c>
      <c r="C3336" t="s">
        <v>1681</v>
      </c>
    </row>
    <row r="3337" spans="1:3" x14ac:dyDescent="0.25">
      <c r="A3337" t="s">
        <v>88</v>
      </c>
      <c r="B3337" t="s">
        <v>20</v>
      </c>
      <c r="C3337" t="s">
        <v>1682</v>
      </c>
    </row>
    <row r="3338" spans="1:3" x14ac:dyDescent="0.25">
      <c r="A3338" t="s">
        <v>88</v>
      </c>
      <c r="B3338" t="s">
        <v>20</v>
      </c>
      <c r="C3338" t="s">
        <v>1683</v>
      </c>
    </row>
    <row r="3339" spans="1:3" x14ac:dyDescent="0.25">
      <c r="A3339" t="s">
        <v>88</v>
      </c>
      <c r="B3339" t="s">
        <v>20</v>
      </c>
      <c r="C3339" t="s">
        <v>1656</v>
      </c>
    </row>
    <row r="3340" spans="1:3" x14ac:dyDescent="0.25">
      <c r="A3340" t="s">
        <v>88</v>
      </c>
      <c r="B3340" t="s">
        <v>20</v>
      </c>
      <c r="C3340" t="s">
        <v>1675</v>
      </c>
    </row>
    <row r="3341" spans="1:3" x14ac:dyDescent="0.25">
      <c r="A3341" t="s">
        <v>88</v>
      </c>
      <c r="B3341" t="s">
        <v>20</v>
      </c>
      <c r="C3341" t="s">
        <v>1676</v>
      </c>
    </row>
    <row r="3342" spans="1:3" x14ac:dyDescent="0.25">
      <c r="A3342" t="s">
        <v>88</v>
      </c>
      <c r="B3342" t="s">
        <v>20</v>
      </c>
      <c r="C3342" t="s">
        <v>1666</v>
      </c>
    </row>
    <row r="3343" spans="1:3" x14ac:dyDescent="0.25">
      <c r="A3343" t="s">
        <v>88</v>
      </c>
      <c r="B3343" t="s">
        <v>19</v>
      </c>
      <c r="C3343" t="s">
        <v>1668</v>
      </c>
    </row>
    <row r="3344" spans="1:3" x14ac:dyDescent="0.25">
      <c r="A3344" t="s">
        <v>88</v>
      </c>
      <c r="B3344" t="s">
        <v>19</v>
      </c>
      <c r="C3344" t="s">
        <v>1669</v>
      </c>
    </row>
    <row r="3345" spans="1:3" x14ac:dyDescent="0.25">
      <c r="A3345" t="s">
        <v>88</v>
      </c>
      <c r="B3345" t="s">
        <v>19</v>
      </c>
      <c r="C3345" t="s">
        <v>1678</v>
      </c>
    </row>
    <row r="3346" spans="1:3" x14ac:dyDescent="0.25">
      <c r="A3346" t="s">
        <v>88</v>
      </c>
      <c r="B3346" t="s">
        <v>20</v>
      </c>
      <c r="C3346" t="s">
        <v>1667</v>
      </c>
    </row>
    <row r="3347" spans="1:3" x14ac:dyDescent="0.25">
      <c r="A3347" t="s">
        <v>88</v>
      </c>
      <c r="B3347" t="s">
        <v>20</v>
      </c>
      <c r="C3347" t="s">
        <v>1672</v>
      </c>
    </row>
    <row r="3348" spans="1:3" x14ac:dyDescent="0.25">
      <c r="A3348" t="s">
        <v>88</v>
      </c>
      <c r="B3348" t="s">
        <v>20</v>
      </c>
      <c r="C3348" t="s">
        <v>1673</v>
      </c>
    </row>
    <row r="3349" spans="1:3" x14ac:dyDescent="0.25">
      <c r="A3349" t="s">
        <v>88</v>
      </c>
      <c r="B3349" t="s">
        <v>20</v>
      </c>
      <c r="C3349" t="s">
        <v>1670</v>
      </c>
    </row>
    <row r="3350" spans="1:3" x14ac:dyDescent="0.25">
      <c r="A3350" t="s">
        <v>88</v>
      </c>
      <c r="B3350" t="s">
        <v>19</v>
      </c>
      <c r="C3350" t="s">
        <v>1675</v>
      </c>
    </row>
    <row r="3351" spans="1:3" x14ac:dyDescent="0.25">
      <c r="A3351" t="s">
        <v>88</v>
      </c>
      <c r="B3351" t="s">
        <v>19</v>
      </c>
      <c r="C3351" t="s">
        <v>1676</v>
      </c>
    </row>
    <row r="3352" spans="1:3" x14ac:dyDescent="0.25">
      <c r="A3352" t="s">
        <v>88</v>
      </c>
      <c r="B3352" t="s">
        <v>19</v>
      </c>
      <c r="C3352" t="s">
        <v>1666</v>
      </c>
    </row>
    <row r="3353" spans="1:3" x14ac:dyDescent="0.25">
      <c r="A3353" t="s">
        <v>88</v>
      </c>
      <c r="B3353" t="s">
        <v>19</v>
      </c>
      <c r="C3353" t="s">
        <v>1674</v>
      </c>
    </row>
    <row r="3354" spans="1:3" x14ac:dyDescent="0.25">
      <c r="A3354" t="s">
        <v>88</v>
      </c>
      <c r="B3354" t="s">
        <v>19</v>
      </c>
      <c r="C3354" t="s">
        <v>1679</v>
      </c>
    </row>
    <row r="3355" spans="1:3" x14ac:dyDescent="0.25">
      <c r="A3355" t="s">
        <v>88</v>
      </c>
      <c r="B3355" t="s">
        <v>19</v>
      </c>
      <c r="C3355" t="s">
        <v>1680</v>
      </c>
    </row>
    <row r="3356" spans="1:3" x14ac:dyDescent="0.25">
      <c r="A3356" t="s">
        <v>88</v>
      </c>
      <c r="B3356" t="s">
        <v>19</v>
      </c>
      <c r="C3356" t="s">
        <v>1677</v>
      </c>
    </row>
    <row r="3357" spans="1:3" x14ac:dyDescent="0.25">
      <c r="A3357" t="s">
        <v>88</v>
      </c>
      <c r="B3357" t="s">
        <v>20</v>
      </c>
      <c r="C3357" t="s">
        <v>1639</v>
      </c>
    </row>
    <row r="3358" spans="1:3" x14ac:dyDescent="0.25">
      <c r="A3358" t="s">
        <v>88</v>
      </c>
      <c r="B3358" t="s">
        <v>20</v>
      </c>
      <c r="C3358" t="s">
        <v>1640</v>
      </c>
    </row>
    <row r="3359" spans="1:3" x14ac:dyDescent="0.25">
      <c r="A3359" t="s">
        <v>88</v>
      </c>
      <c r="B3359" t="s">
        <v>20</v>
      </c>
      <c r="C3359" t="s">
        <v>1649</v>
      </c>
    </row>
    <row r="3360" spans="1:3" x14ac:dyDescent="0.25">
      <c r="A3360" t="s">
        <v>88</v>
      </c>
      <c r="B3360" t="s">
        <v>20</v>
      </c>
      <c r="C3360" t="s">
        <v>1638</v>
      </c>
    </row>
    <row r="3361" spans="1:3" x14ac:dyDescent="0.25">
      <c r="A3361" t="s">
        <v>88</v>
      </c>
      <c r="B3361" t="s">
        <v>20</v>
      </c>
      <c r="C3361" t="s">
        <v>1643</v>
      </c>
    </row>
    <row r="3362" spans="1:3" x14ac:dyDescent="0.25">
      <c r="A3362" t="s">
        <v>88</v>
      </c>
      <c r="B3362" t="s">
        <v>20</v>
      </c>
      <c r="C3362" t="s">
        <v>1644</v>
      </c>
    </row>
    <row r="3363" spans="1:3" x14ac:dyDescent="0.25">
      <c r="A3363" t="s">
        <v>88</v>
      </c>
      <c r="B3363" t="s">
        <v>20</v>
      </c>
      <c r="C3363" t="s">
        <v>1641</v>
      </c>
    </row>
    <row r="3364" spans="1:3" x14ac:dyDescent="0.25">
      <c r="A3364" t="s">
        <v>88</v>
      </c>
      <c r="B3364" t="s">
        <v>20</v>
      </c>
      <c r="C3364" t="s">
        <v>1646</v>
      </c>
    </row>
    <row r="3365" spans="1:3" x14ac:dyDescent="0.25">
      <c r="A3365" t="s">
        <v>88</v>
      </c>
      <c r="B3365" t="s">
        <v>20</v>
      </c>
      <c r="C3365" t="s">
        <v>1647</v>
      </c>
    </row>
    <row r="3366" spans="1:3" x14ac:dyDescent="0.25">
      <c r="A3366" t="s">
        <v>88</v>
      </c>
      <c r="B3366" t="s">
        <v>20</v>
      </c>
      <c r="C3366" t="s">
        <v>1671</v>
      </c>
    </row>
    <row r="3367" spans="1:3" x14ac:dyDescent="0.25">
      <c r="A3367" t="s">
        <v>88</v>
      </c>
      <c r="B3367" t="s">
        <v>20</v>
      </c>
      <c r="C3367" t="s">
        <v>1645</v>
      </c>
    </row>
    <row r="3368" spans="1:3" x14ac:dyDescent="0.25">
      <c r="A3368" t="s">
        <v>88</v>
      </c>
      <c r="B3368" t="s">
        <v>20</v>
      </c>
      <c r="C3368" t="s">
        <v>1650</v>
      </c>
    </row>
    <row r="3369" spans="1:3" x14ac:dyDescent="0.25">
      <c r="A3369" t="s">
        <v>88</v>
      </c>
      <c r="B3369" t="s">
        <v>20</v>
      </c>
      <c r="C3369" t="s">
        <v>1651</v>
      </c>
    </row>
    <row r="3370" spans="1:3" x14ac:dyDescent="0.25">
      <c r="A3370" t="s">
        <v>88</v>
      </c>
      <c r="B3370" t="s">
        <v>20</v>
      </c>
      <c r="C3370" t="s">
        <v>1648</v>
      </c>
    </row>
    <row r="3371" spans="1:3" x14ac:dyDescent="0.25">
      <c r="A3371" t="s">
        <v>88</v>
      </c>
      <c r="B3371" t="s">
        <v>12</v>
      </c>
      <c r="C3371" t="s">
        <v>1676</v>
      </c>
    </row>
    <row r="3372" spans="1:3" x14ac:dyDescent="0.25">
      <c r="A3372" t="s">
        <v>88</v>
      </c>
      <c r="B3372" t="s">
        <v>12</v>
      </c>
      <c r="C3372" t="s">
        <v>1666</v>
      </c>
    </row>
    <row r="3373" spans="1:3" x14ac:dyDescent="0.25">
      <c r="A3373" t="s">
        <v>88</v>
      </c>
      <c r="B3373" t="s">
        <v>12</v>
      </c>
      <c r="C3373" t="s">
        <v>1656</v>
      </c>
    </row>
    <row r="3374" spans="1:3" x14ac:dyDescent="0.25">
      <c r="A3374" t="s">
        <v>88</v>
      </c>
      <c r="B3374" t="s">
        <v>12</v>
      </c>
      <c r="C3374" t="s">
        <v>1675</v>
      </c>
    </row>
    <row r="3375" spans="1:3" x14ac:dyDescent="0.25">
      <c r="A3375" t="s">
        <v>88</v>
      </c>
      <c r="B3375" t="s">
        <v>12</v>
      </c>
      <c r="C3375" t="s">
        <v>1680</v>
      </c>
    </row>
    <row r="3376" spans="1:3" x14ac:dyDescent="0.25">
      <c r="A3376" t="s">
        <v>88</v>
      </c>
      <c r="B3376" t="s">
        <v>12</v>
      </c>
      <c r="C3376" t="s">
        <v>1677</v>
      </c>
    </row>
    <row r="3377" spans="1:3" x14ac:dyDescent="0.25">
      <c r="A3377" t="s">
        <v>88</v>
      </c>
      <c r="B3377" t="s">
        <v>12</v>
      </c>
      <c r="C3377" t="s">
        <v>1674</v>
      </c>
    </row>
    <row r="3378" spans="1:3" x14ac:dyDescent="0.25">
      <c r="A3378" t="s">
        <v>88</v>
      </c>
      <c r="B3378" t="s">
        <v>12</v>
      </c>
      <c r="C3378" t="s">
        <v>1658</v>
      </c>
    </row>
    <row r="3379" spans="1:3" x14ac:dyDescent="0.25">
      <c r="A3379" t="s">
        <v>88</v>
      </c>
      <c r="B3379" t="s">
        <v>12</v>
      </c>
      <c r="C3379" t="s">
        <v>1655</v>
      </c>
    </row>
    <row r="3380" spans="1:3" x14ac:dyDescent="0.25">
      <c r="A3380" t="s">
        <v>88</v>
      </c>
      <c r="B3380" t="s">
        <v>12</v>
      </c>
      <c r="C3380" t="s">
        <v>1652</v>
      </c>
    </row>
    <row r="3381" spans="1:3" x14ac:dyDescent="0.25">
      <c r="A3381" t="s">
        <v>88</v>
      </c>
      <c r="B3381" t="s">
        <v>12</v>
      </c>
      <c r="C3381" t="s">
        <v>1657</v>
      </c>
    </row>
    <row r="3382" spans="1:3" x14ac:dyDescent="0.25">
      <c r="A3382" t="s">
        <v>88</v>
      </c>
      <c r="B3382" t="s">
        <v>12</v>
      </c>
      <c r="C3382" t="s">
        <v>1681</v>
      </c>
    </row>
    <row r="3383" spans="1:3" x14ac:dyDescent="0.25">
      <c r="A3383" t="s">
        <v>88</v>
      </c>
      <c r="B3383" t="s">
        <v>12</v>
      </c>
      <c r="C3383" t="s">
        <v>1682</v>
      </c>
    </row>
    <row r="3384" spans="1:3" x14ac:dyDescent="0.25">
      <c r="A3384" t="s">
        <v>88</v>
      </c>
      <c r="B3384" t="s">
        <v>12</v>
      </c>
      <c r="C3384" t="s">
        <v>1683</v>
      </c>
    </row>
    <row r="3385" spans="1:3" x14ac:dyDescent="0.25">
      <c r="A3385" t="s">
        <v>88</v>
      </c>
      <c r="B3385" t="s">
        <v>13</v>
      </c>
      <c r="C3385" t="s">
        <v>1647</v>
      </c>
    </row>
    <row r="3386" spans="1:3" x14ac:dyDescent="0.25">
      <c r="A3386" t="s">
        <v>88</v>
      </c>
      <c r="B3386" t="s">
        <v>13</v>
      </c>
      <c r="C3386" t="s">
        <v>1671</v>
      </c>
    </row>
    <row r="3387" spans="1:3" x14ac:dyDescent="0.25">
      <c r="A3387" t="s">
        <v>88</v>
      </c>
      <c r="B3387" t="s">
        <v>13</v>
      </c>
      <c r="C3387" t="s">
        <v>1672</v>
      </c>
    </row>
    <row r="3388" spans="1:3" x14ac:dyDescent="0.25">
      <c r="A3388" t="s">
        <v>88</v>
      </c>
      <c r="B3388" t="s">
        <v>13</v>
      </c>
      <c r="C3388" t="s">
        <v>1646</v>
      </c>
    </row>
    <row r="3389" spans="1:3" x14ac:dyDescent="0.25">
      <c r="A3389" t="s">
        <v>88</v>
      </c>
      <c r="B3389" t="s">
        <v>13</v>
      </c>
      <c r="C3389" t="s">
        <v>1651</v>
      </c>
    </row>
    <row r="3390" spans="1:3" x14ac:dyDescent="0.25">
      <c r="A3390" t="s">
        <v>88</v>
      </c>
      <c r="B3390" t="s">
        <v>13</v>
      </c>
      <c r="C3390" t="s">
        <v>1648</v>
      </c>
    </row>
    <row r="3391" spans="1:3" x14ac:dyDescent="0.25">
      <c r="A3391" t="s">
        <v>88</v>
      </c>
      <c r="B3391" t="s">
        <v>13</v>
      </c>
      <c r="C3391" t="s">
        <v>1645</v>
      </c>
    </row>
    <row r="3392" spans="1:3" x14ac:dyDescent="0.25">
      <c r="A3392" t="s">
        <v>88</v>
      </c>
      <c r="B3392" t="s">
        <v>12</v>
      </c>
      <c r="C3392" t="s">
        <v>1669</v>
      </c>
    </row>
    <row r="3393" spans="1:3" x14ac:dyDescent="0.25">
      <c r="A3393" t="s">
        <v>88</v>
      </c>
      <c r="B3393" t="s">
        <v>12</v>
      </c>
      <c r="C3393" t="s">
        <v>1678</v>
      </c>
    </row>
    <row r="3394" spans="1:3" x14ac:dyDescent="0.25">
      <c r="A3394" t="s">
        <v>88</v>
      </c>
      <c r="B3394" t="s">
        <v>12</v>
      </c>
      <c r="C3394" t="s">
        <v>1679</v>
      </c>
    </row>
    <row r="3395" spans="1:3" x14ac:dyDescent="0.25">
      <c r="A3395" t="s">
        <v>88</v>
      </c>
      <c r="B3395" t="s">
        <v>12</v>
      </c>
      <c r="C3395" t="s">
        <v>1668</v>
      </c>
    </row>
    <row r="3396" spans="1:3" x14ac:dyDescent="0.25">
      <c r="A3396" t="s">
        <v>88</v>
      </c>
      <c r="B3396" t="s">
        <v>13</v>
      </c>
      <c r="C3396" t="s">
        <v>1673</v>
      </c>
    </row>
    <row r="3397" spans="1:3" x14ac:dyDescent="0.25">
      <c r="A3397" t="s">
        <v>88</v>
      </c>
      <c r="B3397" t="s">
        <v>13</v>
      </c>
      <c r="C3397" t="s">
        <v>1670</v>
      </c>
    </row>
    <row r="3398" spans="1:3" x14ac:dyDescent="0.25">
      <c r="A3398" t="s">
        <v>88</v>
      </c>
      <c r="B3398" t="s">
        <v>13</v>
      </c>
      <c r="C3398" t="s">
        <v>1667</v>
      </c>
    </row>
    <row r="3399" spans="1:3" x14ac:dyDescent="0.25">
      <c r="A3399" t="s">
        <v>88</v>
      </c>
      <c r="B3399" t="s">
        <v>12</v>
      </c>
      <c r="C3399" t="s">
        <v>1651</v>
      </c>
    </row>
    <row r="3400" spans="1:3" x14ac:dyDescent="0.25">
      <c r="A3400" t="s">
        <v>88</v>
      </c>
      <c r="B3400" t="s">
        <v>12</v>
      </c>
      <c r="C3400" t="s">
        <v>1648</v>
      </c>
    </row>
    <row r="3401" spans="1:3" x14ac:dyDescent="0.25">
      <c r="A3401" t="s">
        <v>88</v>
      </c>
      <c r="B3401" t="s">
        <v>12</v>
      </c>
      <c r="C3401" t="s">
        <v>1645</v>
      </c>
    </row>
    <row r="3402" spans="1:3" x14ac:dyDescent="0.25">
      <c r="A3402" t="s">
        <v>88</v>
      </c>
      <c r="B3402" t="s">
        <v>12</v>
      </c>
      <c r="C3402" t="s">
        <v>1650</v>
      </c>
    </row>
    <row r="3403" spans="1:3" x14ac:dyDescent="0.25">
      <c r="A3403" t="s">
        <v>88</v>
      </c>
      <c r="B3403" t="s">
        <v>12</v>
      </c>
      <c r="C3403" t="s">
        <v>1639</v>
      </c>
    </row>
    <row r="3404" spans="1:3" x14ac:dyDescent="0.25">
      <c r="A3404" t="s">
        <v>88</v>
      </c>
      <c r="B3404" t="s">
        <v>12</v>
      </c>
      <c r="C3404" t="s">
        <v>1640</v>
      </c>
    </row>
    <row r="3405" spans="1:3" x14ac:dyDescent="0.25">
      <c r="A3405" t="s">
        <v>88</v>
      </c>
      <c r="B3405" t="s">
        <v>12</v>
      </c>
      <c r="C3405" t="s">
        <v>1649</v>
      </c>
    </row>
    <row r="3406" spans="1:3" x14ac:dyDescent="0.25">
      <c r="A3406" t="s">
        <v>88</v>
      </c>
      <c r="B3406" t="s">
        <v>12</v>
      </c>
      <c r="C3406" t="s">
        <v>1673</v>
      </c>
    </row>
    <row r="3407" spans="1:3" x14ac:dyDescent="0.25">
      <c r="A3407" t="s">
        <v>88</v>
      </c>
      <c r="B3407" t="s">
        <v>12</v>
      </c>
      <c r="C3407" t="s">
        <v>1670</v>
      </c>
    </row>
    <row r="3408" spans="1:3" x14ac:dyDescent="0.25">
      <c r="A3408" t="s">
        <v>88</v>
      </c>
      <c r="B3408" t="s">
        <v>12</v>
      </c>
      <c r="C3408" t="s">
        <v>1667</v>
      </c>
    </row>
    <row r="3409" spans="1:3" x14ac:dyDescent="0.25">
      <c r="A3409" t="s">
        <v>88</v>
      </c>
      <c r="B3409" t="s">
        <v>12</v>
      </c>
      <c r="C3409" t="s">
        <v>1672</v>
      </c>
    </row>
    <row r="3410" spans="1:3" x14ac:dyDescent="0.25">
      <c r="A3410" t="s">
        <v>88</v>
      </c>
      <c r="B3410" t="s">
        <v>12</v>
      </c>
      <c r="C3410" t="s">
        <v>1646</v>
      </c>
    </row>
    <row r="3411" spans="1:3" x14ac:dyDescent="0.25">
      <c r="A3411" t="s">
        <v>88</v>
      </c>
      <c r="B3411" t="s">
        <v>12</v>
      </c>
      <c r="C3411" t="s">
        <v>1647</v>
      </c>
    </row>
    <row r="3412" spans="1:3" x14ac:dyDescent="0.25">
      <c r="A3412" t="s">
        <v>88</v>
      </c>
      <c r="B3412" t="s">
        <v>12</v>
      </c>
      <c r="C3412" t="s">
        <v>1671</v>
      </c>
    </row>
    <row r="3413" spans="1:3" x14ac:dyDescent="0.25">
      <c r="A3413" t="s">
        <v>88</v>
      </c>
      <c r="B3413" t="s">
        <v>12</v>
      </c>
      <c r="C3413" t="s">
        <v>1665</v>
      </c>
    </row>
    <row r="3414" spans="1:3" x14ac:dyDescent="0.25">
      <c r="A3414" t="s">
        <v>88</v>
      </c>
      <c r="B3414" t="s">
        <v>12</v>
      </c>
      <c r="C3414" t="s">
        <v>1662</v>
      </c>
    </row>
    <row r="3415" spans="1:3" x14ac:dyDescent="0.25">
      <c r="A3415" t="s">
        <v>88</v>
      </c>
      <c r="B3415" t="s">
        <v>12</v>
      </c>
      <c r="C3415" t="s">
        <v>1659</v>
      </c>
    </row>
    <row r="3416" spans="1:3" x14ac:dyDescent="0.25">
      <c r="A3416" t="s">
        <v>88</v>
      </c>
      <c r="B3416" t="s">
        <v>12</v>
      </c>
      <c r="C3416" t="s">
        <v>1664</v>
      </c>
    </row>
    <row r="3417" spans="1:3" x14ac:dyDescent="0.25">
      <c r="A3417" t="s">
        <v>88</v>
      </c>
      <c r="B3417" t="s">
        <v>12</v>
      </c>
      <c r="C3417" t="s">
        <v>1653</v>
      </c>
    </row>
    <row r="3418" spans="1:3" x14ac:dyDescent="0.25">
      <c r="A3418" t="s">
        <v>88</v>
      </c>
      <c r="B3418" t="s">
        <v>12</v>
      </c>
      <c r="C3418" t="s">
        <v>1654</v>
      </c>
    </row>
    <row r="3419" spans="1:3" x14ac:dyDescent="0.25">
      <c r="A3419" t="s">
        <v>88</v>
      </c>
      <c r="B3419" t="s">
        <v>12</v>
      </c>
      <c r="C3419" t="s">
        <v>1663</v>
      </c>
    </row>
    <row r="3420" spans="1:3" x14ac:dyDescent="0.25">
      <c r="A3420" t="s">
        <v>88</v>
      </c>
      <c r="B3420" t="s">
        <v>12</v>
      </c>
      <c r="C3420" t="s">
        <v>1644</v>
      </c>
    </row>
    <row r="3421" spans="1:3" x14ac:dyDescent="0.25">
      <c r="A3421" t="s">
        <v>88</v>
      </c>
      <c r="B3421" t="s">
        <v>12</v>
      </c>
      <c r="C3421" t="s">
        <v>1641</v>
      </c>
    </row>
    <row r="3422" spans="1:3" x14ac:dyDescent="0.25">
      <c r="A3422" t="s">
        <v>88</v>
      </c>
      <c r="B3422" t="s">
        <v>12</v>
      </c>
      <c r="C3422" t="s">
        <v>1638</v>
      </c>
    </row>
    <row r="3423" spans="1:3" x14ac:dyDescent="0.25">
      <c r="A3423" t="s">
        <v>88</v>
      </c>
      <c r="B3423" t="s">
        <v>12</v>
      </c>
      <c r="C3423" t="s">
        <v>1643</v>
      </c>
    </row>
    <row r="3424" spans="1:3" x14ac:dyDescent="0.25">
      <c r="A3424" t="s">
        <v>88</v>
      </c>
      <c r="B3424" t="s">
        <v>12</v>
      </c>
      <c r="C3424" t="s">
        <v>1660</v>
      </c>
    </row>
    <row r="3425" spans="1:3" x14ac:dyDescent="0.25">
      <c r="A3425" t="s">
        <v>88</v>
      </c>
      <c r="B3425" t="s">
        <v>12</v>
      </c>
      <c r="C3425" t="s">
        <v>1661</v>
      </c>
    </row>
    <row r="3426" spans="1:3" x14ac:dyDescent="0.25">
      <c r="A3426" t="s">
        <v>88</v>
      </c>
      <c r="B3426" t="s">
        <v>12</v>
      </c>
      <c r="C3426" t="s">
        <v>1642</v>
      </c>
    </row>
    <row r="3427" spans="1:3" x14ac:dyDescent="0.25">
      <c r="A3427" t="s">
        <v>88</v>
      </c>
      <c r="B3427" t="s">
        <v>18</v>
      </c>
      <c r="C3427" t="s">
        <v>1670</v>
      </c>
    </row>
    <row r="3428" spans="1:3" x14ac:dyDescent="0.25">
      <c r="A3428" t="s">
        <v>88</v>
      </c>
      <c r="B3428" t="s">
        <v>18</v>
      </c>
      <c r="C3428" t="s">
        <v>1667</v>
      </c>
    </row>
    <row r="3429" spans="1:3" x14ac:dyDescent="0.25">
      <c r="A3429" t="s">
        <v>88</v>
      </c>
      <c r="B3429" t="s">
        <v>13</v>
      </c>
      <c r="C3429" t="s">
        <v>1668</v>
      </c>
    </row>
    <row r="3430" spans="1:3" x14ac:dyDescent="0.25">
      <c r="A3430" t="s">
        <v>88</v>
      </c>
      <c r="B3430" t="s">
        <v>18</v>
      </c>
      <c r="C3430" t="s">
        <v>1673</v>
      </c>
    </row>
    <row r="3431" spans="1:3" x14ac:dyDescent="0.25">
      <c r="A3431" t="s">
        <v>88</v>
      </c>
      <c r="B3431" t="s">
        <v>18</v>
      </c>
      <c r="C3431" t="s">
        <v>1647</v>
      </c>
    </row>
    <row r="3432" spans="1:3" x14ac:dyDescent="0.25">
      <c r="A3432" t="s">
        <v>88</v>
      </c>
      <c r="B3432" t="s">
        <v>18</v>
      </c>
      <c r="C3432" t="s">
        <v>1671</v>
      </c>
    </row>
    <row r="3433" spans="1:3" x14ac:dyDescent="0.25">
      <c r="A3433" t="s">
        <v>88</v>
      </c>
      <c r="B3433" t="s">
        <v>18</v>
      </c>
      <c r="C3433" t="s">
        <v>1672</v>
      </c>
    </row>
    <row r="3434" spans="1:3" x14ac:dyDescent="0.25">
      <c r="A3434" t="s">
        <v>88</v>
      </c>
      <c r="B3434" t="s">
        <v>13</v>
      </c>
      <c r="C3434" t="s">
        <v>1677</v>
      </c>
    </row>
    <row r="3435" spans="1:3" x14ac:dyDescent="0.25">
      <c r="A3435" t="s">
        <v>88</v>
      </c>
      <c r="B3435" t="s">
        <v>13</v>
      </c>
      <c r="C3435" t="s">
        <v>1674</v>
      </c>
    </row>
    <row r="3436" spans="1:3" x14ac:dyDescent="0.25">
      <c r="A3436" t="s">
        <v>88</v>
      </c>
      <c r="B3436" t="s">
        <v>13</v>
      </c>
      <c r="C3436" t="s">
        <v>1675</v>
      </c>
    </row>
    <row r="3437" spans="1:3" x14ac:dyDescent="0.25">
      <c r="A3437" t="s">
        <v>88</v>
      </c>
      <c r="B3437" t="s">
        <v>13</v>
      </c>
      <c r="C3437" t="s">
        <v>1680</v>
      </c>
    </row>
    <row r="3438" spans="1:3" x14ac:dyDescent="0.25">
      <c r="A3438" t="s">
        <v>88</v>
      </c>
      <c r="B3438" t="s">
        <v>13</v>
      </c>
      <c r="C3438" t="s">
        <v>1669</v>
      </c>
    </row>
    <row r="3439" spans="1:3" x14ac:dyDescent="0.25">
      <c r="A3439" t="s">
        <v>88</v>
      </c>
      <c r="B3439" t="s">
        <v>13</v>
      </c>
      <c r="C3439" t="s">
        <v>1678</v>
      </c>
    </row>
    <row r="3440" spans="1:3" x14ac:dyDescent="0.25">
      <c r="A3440" t="s">
        <v>88</v>
      </c>
      <c r="B3440" t="s">
        <v>13</v>
      </c>
      <c r="C3440" t="s">
        <v>1679</v>
      </c>
    </row>
    <row r="3441" spans="1:3" x14ac:dyDescent="0.25">
      <c r="A3441" t="s">
        <v>88</v>
      </c>
      <c r="B3441" t="s">
        <v>18</v>
      </c>
      <c r="C3441" t="s">
        <v>1641</v>
      </c>
    </row>
    <row r="3442" spans="1:3" x14ac:dyDescent="0.25">
      <c r="A3442" t="s">
        <v>88</v>
      </c>
      <c r="B3442" t="s">
        <v>18</v>
      </c>
      <c r="C3442" t="s">
        <v>1638</v>
      </c>
    </row>
    <row r="3443" spans="1:3" x14ac:dyDescent="0.25">
      <c r="A3443" t="s">
        <v>88</v>
      </c>
      <c r="B3443" t="s">
        <v>18</v>
      </c>
      <c r="C3443" t="s">
        <v>1639</v>
      </c>
    </row>
    <row r="3444" spans="1:3" x14ac:dyDescent="0.25">
      <c r="A3444" t="s">
        <v>88</v>
      </c>
      <c r="B3444" t="s">
        <v>18</v>
      </c>
      <c r="C3444" t="s">
        <v>1644</v>
      </c>
    </row>
    <row r="3445" spans="1:3" x14ac:dyDescent="0.25">
      <c r="A3445" t="s">
        <v>88</v>
      </c>
      <c r="B3445" t="s">
        <v>18</v>
      </c>
      <c r="C3445" t="s">
        <v>1661</v>
      </c>
    </row>
    <row r="3446" spans="1:3" x14ac:dyDescent="0.25">
      <c r="A3446" t="s">
        <v>88</v>
      </c>
      <c r="B3446" t="s">
        <v>18</v>
      </c>
      <c r="C3446" t="s">
        <v>1642</v>
      </c>
    </row>
    <row r="3447" spans="1:3" x14ac:dyDescent="0.25">
      <c r="A3447" t="s">
        <v>88</v>
      </c>
      <c r="B3447" t="s">
        <v>18</v>
      </c>
      <c r="C3447" t="s">
        <v>1643</v>
      </c>
    </row>
    <row r="3448" spans="1:3" x14ac:dyDescent="0.25">
      <c r="A3448" t="s">
        <v>88</v>
      </c>
      <c r="B3448" t="s">
        <v>18</v>
      </c>
      <c r="C3448" t="s">
        <v>1648</v>
      </c>
    </row>
    <row r="3449" spans="1:3" x14ac:dyDescent="0.25">
      <c r="A3449" t="s">
        <v>88</v>
      </c>
      <c r="B3449" t="s">
        <v>18</v>
      </c>
      <c r="C3449" t="s">
        <v>1645</v>
      </c>
    </row>
    <row r="3450" spans="1:3" x14ac:dyDescent="0.25">
      <c r="A3450" t="s">
        <v>88</v>
      </c>
      <c r="B3450" t="s">
        <v>18</v>
      </c>
      <c r="C3450" t="s">
        <v>1646</v>
      </c>
    </row>
    <row r="3451" spans="1:3" x14ac:dyDescent="0.25">
      <c r="A3451" t="s">
        <v>88</v>
      </c>
      <c r="B3451" t="s">
        <v>18</v>
      </c>
      <c r="C3451" t="s">
        <v>1651</v>
      </c>
    </row>
    <row r="3452" spans="1:3" x14ac:dyDescent="0.25">
      <c r="A3452" t="s">
        <v>88</v>
      </c>
      <c r="B3452" t="s">
        <v>18</v>
      </c>
      <c r="C3452" t="s">
        <v>1640</v>
      </c>
    </row>
    <row r="3453" spans="1:3" x14ac:dyDescent="0.25">
      <c r="A3453" t="s">
        <v>88</v>
      </c>
      <c r="B3453" t="s">
        <v>18</v>
      </c>
      <c r="C3453" t="s">
        <v>1649</v>
      </c>
    </row>
    <row r="3454" spans="1:3" x14ac:dyDescent="0.25">
      <c r="A3454" t="s">
        <v>88</v>
      </c>
      <c r="B3454" t="s">
        <v>18</v>
      </c>
      <c r="C3454" t="s">
        <v>1650</v>
      </c>
    </row>
    <row r="3455" spans="1:3" x14ac:dyDescent="0.25">
      <c r="A3455" t="s">
        <v>88</v>
      </c>
      <c r="B3455" t="s">
        <v>13</v>
      </c>
      <c r="C3455" t="s">
        <v>1661</v>
      </c>
    </row>
    <row r="3456" spans="1:3" x14ac:dyDescent="0.25">
      <c r="A3456" t="s">
        <v>88</v>
      </c>
      <c r="B3456" t="s">
        <v>13</v>
      </c>
      <c r="C3456" t="s">
        <v>1642</v>
      </c>
    </row>
    <row r="3457" spans="1:3" x14ac:dyDescent="0.25">
      <c r="A3457" t="s">
        <v>88</v>
      </c>
      <c r="B3457" t="s">
        <v>13</v>
      </c>
      <c r="C3457" t="s">
        <v>1643</v>
      </c>
    </row>
    <row r="3458" spans="1:3" x14ac:dyDescent="0.25">
      <c r="A3458" t="s">
        <v>88</v>
      </c>
      <c r="B3458" t="s">
        <v>13</v>
      </c>
      <c r="C3458" t="s">
        <v>1660</v>
      </c>
    </row>
    <row r="3459" spans="1:3" x14ac:dyDescent="0.25">
      <c r="A3459" t="s">
        <v>88</v>
      </c>
      <c r="B3459" t="s">
        <v>13</v>
      </c>
      <c r="C3459" t="s">
        <v>1665</v>
      </c>
    </row>
    <row r="3460" spans="1:3" x14ac:dyDescent="0.25">
      <c r="A3460" t="s">
        <v>88</v>
      </c>
      <c r="B3460" t="s">
        <v>13</v>
      </c>
      <c r="C3460" t="s">
        <v>1662</v>
      </c>
    </row>
    <row r="3461" spans="1:3" x14ac:dyDescent="0.25">
      <c r="A3461" t="s">
        <v>88</v>
      </c>
      <c r="B3461" t="s">
        <v>13</v>
      </c>
      <c r="C3461" t="s">
        <v>1659</v>
      </c>
    </row>
    <row r="3462" spans="1:3" x14ac:dyDescent="0.25">
      <c r="A3462" t="s">
        <v>88</v>
      </c>
      <c r="B3462" t="s">
        <v>13</v>
      </c>
      <c r="C3462" t="s">
        <v>1640</v>
      </c>
    </row>
    <row r="3463" spans="1:3" x14ac:dyDescent="0.25">
      <c r="A3463" t="s">
        <v>88</v>
      </c>
      <c r="B3463" t="s">
        <v>13</v>
      </c>
      <c r="C3463" t="s">
        <v>1649</v>
      </c>
    </row>
    <row r="3464" spans="1:3" x14ac:dyDescent="0.25">
      <c r="A3464" t="s">
        <v>88</v>
      </c>
      <c r="B3464" t="s">
        <v>13</v>
      </c>
      <c r="C3464" t="s">
        <v>1650</v>
      </c>
    </row>
    <row r="3465" spans="1:3" x14ac:dyDescent="0.25">
      <c r="A3465" t="s">
        <v>88</v>
      </c>
      <c r="B3465" t="s">
        <v>13</v>
      </c>
      <c r="C3465" t="s">
        <v>1639</v>
      </c>
    </row>
    <row r="3466" spans="1:3" x14ac:dyDescent="0.25">
      <c r="A3466" t="s">
        <v>88</v>
      </c>
      <c r="B3466" t="s">
        <v>13</v>
      </c>
      <c r="C3466" t="s">
        <v>1644</v>
      </c>
    </row>
    <row r="3467" spans="1:3" x14ac:dyDescent="0.25">
      <c r="A3467" t="s">
        <v>88</v>
      </c>
      <c r="B3467" t="s">
        <v>13</v>
      </c>
      <c r="C3467" t="s">
        <v>1641</v>
      </c>
    </row>
    <row r="3468" spans="1:3" x14ac:dyDescent="0.25">
      <c r="A3468" t="s">
        <v>88</v>
      </c>
      <c r="B3468" t="s">
        <v>13</v>
      </c>
      <c r="C3468" t="s">
        <v>1638</v>
      </c>
    </row>
    <row r="3469" spans="1:3" x14ac:dyDescent="0.25">
      <c r="A3469" t="s">
        <v>88</v>
      </c>
      <c r="B3469" t="s">
        <v>13</v>
      </c>
      <c r="C3469" t="s">
        <v>1682</v>
      </c>
    </row>
    <row r="3470" spans="1:3" x14ac:dyDescent="0.25">
      <c r="A3470" t="s">
        <v>88</v>
      </c>
      <c r="B3470" t="s">
        <v>13</v>
      </c>
      <c r="C3470" t="s">
        <v>1683</v>
      </c>
    </row>
    <row r="3471" spans="1:3" x14ac:dyDescent="0.25">
      <c r="A3471" t="s">
        <v>88</v>
      </c>
      <c r="B3471" t="s">
        <v>13</v>
      </c>
      <c r="C3471" t="s">
        <v>1657</v>
      </c>
    </row>
    <row r="3472" spans="1:3" x14ac:dyDescent="0.25">
      <c r="A3472" t="s">
        <v>88</v>
      </c>
      <c r="B3472" t="s">
        <v>13</v>
      </c>
      <c r="C3472" t="s">
        <v>1681</v>
      </c>
    </row>
    <row r="3473" spans="1:3" x14ac:dyDescent="0.25">
      <c r="A3473" t="s">
        <v>88</v>
      </c>
      <c r="B3473" t="s">
        <v>13</v>
      </c>
      <c r="C3473" t="s">
        <v>1676</v>
      </c>
    </row>
    <row r="3474" spans="1:3" x14ac:dyDescent="0.25">
      <c r="A3474" t="s">
        <v>88</v>
      </c>
      <c r="B3474" t="s">
        <v>13</v>
      </c>
      <c r="C3474" t="s">
        <v>1666</v>
      </c>
    </row>
    <row r="3475" spans="1:3" x14ac:dyDescent="0.25">
      <c r="A3475" t="s">
        <v>88</v>
      </c>
      <c r="B3475" t="s">
        <v>13</v>
      </c>
      <c r="C3475" t="s">
        <v>1656</v>
      </c>
    </row>
    <row r="3476" spans="1:3" x14ac:dyDescent="0.25">
      <c r="A3476" t="s">
        <v>88</v>
      </c>
      <c r="B3476" t="s">
        <v>13</v>
      </c>
      <c r="C3476" t="s">
        <v>1654</v>
      </c>
    </row>
    <row r="3477" spans="1:3" x14ac:dyDescent="0.25">
      <c r="A3477" t="s">
        <v>88</v>
      </c>
      <c r="B3477" t="s">
        <v>13</v>
      </c>
      <c r="C3477" t="s">
        <v>1663</v>
      </c>
    </row>
    <row r="3478" spans="1:3" x14ac:dyDescent="0.25">
      <c r="A3478" t="s">
        <v>88</v>
      </c>
      <c r="B3478" t="s">
        <v>13</v>
      </c>
      <c r="C3478" t="s">
        <v>1664</v>
      </c>
    </row>
    <row r="3479" spans="1:3" x14ac:dyDescent="0.25">
      <c r="A3479" t="s">
        <v>88</v>
      </c>
      <c r="B3479" t="s">
        <v>13</v>
      </c>
      <c r="C3479" t="s">
        <v>1653</v>
      </c>
    </row>
    <row r="3480" spans="1:3" x14ac:dyDescent="0.25">
      <c r="A3480" t="s">
        <v>88</v>
      </c>
      <c r="B3480" t="s">
        <v>13</v>
      </c>
      <c r="C3480" t="s">
        <v>1658</v>
      </c>
    </row>
    <row r="3481" spans="1:3" x14ac:dyDescent="0.25">
      <c r="A3481" t="s">
        <v>88</v>
      </c>
      <c r="B3481" t="s">
        <v>13</v>
      </c>
      <c r="C3481" t="s">
        <v>1655</v>
      </c>
    </row>
    <row r="3482" spans="1:3" x14ac:dyDescent="0.25">
      <c r="A3482" t="s">
        <v>88</v>
      </c>
      <c r="B3482" t="s">
        <v>13</v>
      </c>
      <c r="C3482" t="s">
        <v>1652</v>
      </c>
    </row>
    <row r="3483" spans="1:3" x14ac:dyDescent="0.25">
      <c r="A3483" t="s">
        <v>89</v>
      </c>
      <c r="B3483" t="s">
        <v>19</v>
      </c>
      <c r="C3483" t="s">
        <v>1684</v>
      </c>
    </row>
    <row r="3484" spans="1:3" x14ac:dyDescent="0.25">
      <c r="A3484" t="s">
        <v>89</v>
      </c>
      <c r="B3484" t="s">
        <v>19</v>
      </c>
      <c r="C3484" t="s">
        <v>1685</v>
      </c>
    </row>
    <row r="3485" spans="1:3" x14ac:dyDescent="0.25">
      <c r="A3485" t="s">
        <v>89</v>
      </c>
      <c r="B3485" t="s">
        <v>19</v>
      </c>
      <c r="C3485" t="s">
        <v>1686</v>
      </c>
    </row>
    <row r="3486" spans="1:3" x14ac:dyDescent="0.25">
      <c r="A3486" t="s">
        <v>89</v>
      </c>
      <c r="B3486" t="s">
        <v>19</v>
      </c>
      <c r="C3486" t="s">
        <v>1687</v>
      </c>
    </row>
    <row r="3487" spans="1:3" x14ac:dyDescent="0.25">
      <c r="A3487" t="s">
        <v>89</v>
      </c>
      <c r="B3487" t="s">
        <v>18</v>
      </c>
      <c r="C3487" t="s">
        <v>1686</v>
      </c>
    </row>
    <row r="3488" spans="1:3" x14ac:dyDescent="0.25">
      <c r="A3488" t="s">
        <v>89</v>
      </c>
      <c r="B3488" t="s">
        <v>18</v>
      </c>
      <c r="C3488" t="s">
        <v>1687</v>
      </c>
    </row>
    <row r="3489" spans="1:3" x14ac:dyDescent="0.25">
      <c r="A3489" t="s">
        <v>89</v>
      </c>
      <c r="B3489" t="s">
        <v>19</v>
      </c>
      <c r="C3489" t="s">
        <v>1688</v>
      </c>
    </row>
    <row r="3490" spans="1:3" x14ac:dyDescent="0.25">
      <c r="A3490" t="s">
        <v>89</v>
      </c>
      <c r="B3490" t="s">
        <v>18</v>
      </c>
      <c r="C3490" t="s">
        <v>1689</v>
      </c>
    </row>
    <row r="3491" spans="1:3" x14ac:dyDescent="0.25">
      <c r="A3491" t="s">
        <v>89</v>
      </c>
      <c r="B3491" t="s">
        <v>20</v>
      </c>
      <c r="C3491" t="s">
        <v>1686</v>
      </c>
    </row>
    <row r="3492" spans="1:3" x14ac:dyDescent="0.25">
      <c r="A3492" t="s">
        <v>89</v>
      </c>
      <c r="B3492" t="s">
        <v>20</v>
      </c>
      <c r="C3492" t="s">
        <v>1687</v>
      </c>
    </row>
    <row r="3493" spans="1:3" x14ac:dyDescent="0.25">
      <c r="A3493" t="s">
        <v>89</v>
      </c>
      <c r="B3493" t="s">
        <v>20</v>
      </c>
      <c r="C3493" t="s">
        <v>1690</v>
      </c>
    </row>
    <row r="3494" spans="1:3" x14ac:dyDescent="0.25">
      <c r="A3494" t="s">
        <v>89</v>
      </c>
      <c r="B3494" t="s">
        <v>20</v>
      </c>
      <c r="C3494" t="s">
        <v>1689</v>
      </c>
    </row>
    <row r="3495" spans="1:3" x14ac:dyDescent="0.25">
      <c r="A3495" t="s">
        <v>89</v>
      </c>
      <c r="B3495" t="s">
        <v>20</v>
      </c>
      <c r="C3495" t="s">
        <v>1688</v>
      </c>
    </row>
    <row r="3496" spans="1:3" x14ac:dyDescent="0.25">
      <c r="A3496" t="s">
        <v>89</v>
      </c>
      <c r="B3496" t="s">
        <v>19</v>
      </c>
      <c r="C3496" t="s">
        <v>1689</v>
      </c>
    </row>
    <row r="3497" spans="1:3" x14ac:dyDescent="0.25">
      <c r="A3497" t="s">
        <v>89</v>
      </c>
      <c r="B3497" t="s">
        <v>20</v>
      </c>
      <c r="C3497" t="s">
        <v>1684</v>
      </c>
    </row>
    <row r="3498" spans="1:3" x14ac:dyDescent="0.25">
      <c r="A3498" t="s">
        <v>89</v>
      </c>
      <c r="B3498" t="s">
        <v>20</v>
      </c>
      <c r="C3498" t="s">
        <v>1685</v>
      </c>
    </row>
    <row r="3499" spans="1:3" x14ac:dyDescent="0.25">
      <c r="A3499" t="s">
        <v>89</v>
      </c>
      <c r="B3499" t="s">
        <v>12</v>
      </c>
      <c r="C3499" t="s">
        <v>1689</v>
      </c>
    </row>
    <row r="3500" spans="1:3" x14ac:dyDescent="0.25">
      <c r="A3500" t="s">
        <v>89</v>
      </c>
      <c r="B3500" t="s">
        <v>12</v>
      </c>
      <c r="C3500" t="s">
        <v>1686</v>
      </c>
    </row>
    <row r="3501" spans="1:3" x14ac:dyDescent="0.25">
      <c r="A3501" t="s">
        <v>89</v>
      </c>
      <c r="B3501" t="s">
        <v>13</v>
      </c>
      <c r="C3501" t="s">
        <v>1688</v>
      </c>
    </row>
    <row r="3502" spans="1:3" x14ac:dyDescent="0.25">
      <c r="A3502" t="s">
        <v>89</v>
      </c>
      <c r="B3502" t="s">
        <v>12</v>
      </c>
      <c r="C3502" t="s">
        <v>1690</v>
      </c>
    </row>
    <row r="3503" spans="1:3" x14ac:dyDescent="0.25">
      <c r="A3503" t="s">
        <v>89</v>
      </c>
      <c r="B3503" t="s">
        <v>12</v>
      </c>
      <c r="C3503" t="s">
        <v>1685</v>
      </c>
    </row>
    <row r="3504" spans="1:3" x14ac:dyDescent="0.25">
      <c r="A3504" t="s">
        <v>89</v>
      </c>
      <c r="B3504" t="s">
        <v>12</v>
      </c>
      <c r="C3504" t="s">
        <v>1688</v>
      </c>
    </row>
    <row r="3505" spans="1:3" x14ac:dyDescent="0.25">
      <c r="A3505" t="s">
        <v>89</v>
      </c>
      <c r="B3505" t="s">
        <v>12</v>
      </c>
      <c r="C3505" t="s">
        <v>1687</v>
      </c>
    </row>
    <row r="3506" spans="1:3" x14ac:dyDescent="0.25">
      <c r="A3506" t="s">
        <v>89</v>
      </c>
      <c r="B3506" t="s">
        <v>12</v>
      </c>
      <c r="C3506" t="s">
        <v>1684</v>
      </c>
    </row>
    <row r="3507" spans="1:3" x14ac:dyDescent="0.25">
      <c r="A3507" t="s">
        <v>89</v>
      </c>
      <c r="B3507" t="s">
        <v>18</v>
      </c>
      <c r="C3507" t="s">
        <v>1688</v>
      </c>
    </row>
    <row r="3508" spans="1:3" x14ac:dyDescent="0.25">
      <c r="A3508" t="s">
        <v>89</v>
      </c>
      <c r="B3508" t="s">
        <v>13</v>
      </c>
      <c r="C3508" t="s">
        <v>1689</v>
      </c>
    </row>
    <row r="3509" spans="1:3" x14ac:dyDescent="0.25">
      <c r="A3509" t="s">
        <v>89</v>
      </c>
      <c r="B3509" t="s">
        <v>18</v>
      </c>
      <c r="C3509" t="s">
        <v>1684</v>
      </c>
    </row>
    <row r="3510" spans="1:3" x14ac:dyDescent="0.25">
      <c r="A3510" t="s">
        <v>89</v>
      </c>
      <c r="B3510" t="s">
        <v>18</v>
      </c>
      <c r="C3510" t="s">
        <v>1685</v>
      </c>
    </row>
    <row r="3511" spans="1:3" x14ac:dyDescent="0.25">
      <c r="A3511" t="s">
        <v>89</v>
      </c>
      <c r="B3511" t="s">
        <v>13</v>
      </c>
      <c r="C3511" t="s">
        <v>1684</v>
      </c>
    </row>
    <row r="3512" spans="1:3" x14ac:dyDescent="0.25">
      <c r="A3512" t="s">
        <v>89</v>
      </c>
      <c r="B3512" t="s">
        <v>13</v>
      </c>
      <c r="C3512" t="s">
        <v>1685</v>
      </c>
    </row>
    <row r="3513" spans="1:3" x14ac:dyDescent="0.25">
      <c r="A3513" t="s">
        <v>89</v>
      </c>
      <c r="B3513" t="s">
        <v>13</v>
      </c>
      <c r="C3513" t="s">
        <v>1686</v>
      </c>
    </row>
    <row r="3514" spans="1:3" x14ac:dyDescent="0.25">
      <c r="A3514" t="s">
        <v>89</v>
      </c>
      <c r="B3514" t="s">
        <v>13</v>
      </c>
      <c r="C3514" t="s">
        <v>1687</v>
      </c>
    </row>
    <row r="3515" spans="1:3" x14ac:dyDescent="0.25">
      <c r="A3515" t="s">
        <v>958</v>
      </c>
      <c r="B3515" t="s">
        <v>19</v>
      </c>
      <c r="C3515" t="s">
        <v>1691</v>
      </c>
    </row>
    <row r="3516" spans="1:3" x14ac:dyDescent="0.25">
      <c r="A3516" t="s">
        <v>958</v>
      </c>
      <c r="B3516" t="s">
        <v>20</v>
      </c>
      <c r="C3516" t="s">
        <v>1691</v>
      </c>
    </row>
    <row r="3517" spans="1:3" x14ac:dyDescent="0.25">
      <c r="A3517" t="s">
        <v>958</v>
      </c>
      <c r="B3517" t="s">
        <v>18</v>
      </c>
      <c r="C3517" t="s">
        <v>1691</v>
      </c>
    </row>
    <row r="3518" spans="1:3" x14ac:dyDescent="0.25">
      <c r="A3518" t="s">
        <v>958</v>
      </c>
      <c r="B3518" t="s">
        <v>12</v>
      </c>
      <c r="C3518" t="s">
        <v>1691</v>
      </c>
    </row>
    <row r="3519" spans="1:3" x14ac:dyDescent="0.25">
      <c r="A3519" t="s">
        <v>958</v>
      </c>
      <c r="B3519" t="s">
        <v>13</v>
      </c>
      <c r="C3519" t="s">
        <v>1691</v>
      </c>
    </row>
    <row r="3520" spans="1:3" x14ac:dyDescent="0.25">
      <c r="A3520" t="s">
        <v>959</v>
      </c>
      <c r="B3520" t="s">
        <v>19</v>
      </c>
      <c r="C3520" t="s">
        <v>1692</v>
      </c>
    </row>
    <row r="3521" spans="1:3" x14ac:dyDescent="0.25">
      <c r="A3521" t="s">
        <v>959</v>
      </c>
      <c r="B3521" t="s">
        <v>19</v>
      </c>
      <c r="C3521" t="s">
        <v>1693</v>
      </c>
    </row>
    <row r="3522" spans="1:3" x14ac:dyDescent="0.25">
      <c r="A3522" t="s">
        <v>959</v>
      </c>
      <c r="B3522" t="s">
        <v>19</v>
      </c>
      <c r="C3522" t="s">
        <v>1694</v>
      </c>
    </row>
    <row r="3523" spans="1:3" x14ac:dyDescent="0.25">
      <c r="A3523" t="s">
        <v>959</v>
      </c>
      <c r="B3523" t="s">
        <v>19</v>
      </c>
      <c r="C3523" t="s">
        <v>1695</v>
      </c>
    </row>
    <row r="3524" spans="1:3" x14ac:dyDescent="0.25">
      <c r="A3524" t="s">
        <v>959</v>
      </c>
      <c r="B3524" t="s">
        <v>19</v>
      </c>
      <c r="C3524" t="s">
        <v>1696</v>
      </c>
    </row>
    <row r="3525" spans="1:3" x14ac:dyDescent="0.25">
      <c r="A3525" t="s">
        <v>959</v>
      </c>
      <c r="B3525" t="s">
        <v>19</v>
      </c>
      <c r="C3525" t="s">
        <v>1697</v>
      </c>
    </row>
    <row r="3526" spans="1:3" x14ac:dyDescent="0.25">
      <c r="A3526" t="s">
        <v>959</v>
      </c>
      <c r="B3526" t="s">
        <v>19</v>
      </c>
      <c r="C3526" t="s">
        <v>1698</v>
      </c>
    </row>
    <row r="3527" spans="1:3" x14ac:dyDescent="0.25">
      <c r="A3527" t="s">
        <v>959</v>
      </c>
      <c r="B3527" t="s">
        <v>18</v>
      </c>
      <c r="C3527" t="s">
        <v>1699</v>
      </c>
    </row>
    <row r="3528" spans="1:3" x14ac:dyDescent="0.25">
      <c r="A3528" t="s">
        <v>959</v>
      </c>
      <c r="B3528" t="s">
        <v>18</v>
      </c>
      <c r="C3528" t="s">
        <v>1695</v>
      </c>
    </row>
    <row r="3529" spans="1:3" x14ac:dyDescent="0.25">
      <c r="A3529" t="s">
        <v>959</v>
      </c>
      <c r="B3529" t="s">
        <v>18</v>
      </c>
      <c r="C3529" t="s">
        <v>1696</v>
      </c>
    </row>
    <row r="3530" spans="1:3" x14ac:dyDescent="0.25">
      <c r="A3530" t="s">
        <v>959</v>
      </c>
      <c r="B3530" t="s">
        <v>19</v>
      </c>
      <c r="C3530" t="s">
        <v>1700</v>
      </c>
    </row>
    <row r="3531" spans="1:3" x14ac:dyDescent="0.25">
      <c r="A3531" t="s">
        <v>959</v>
      </c>
      <c r="B3531" t="s">
        <v>18</v>
      </c>
      <c r="C3531" t="s">
        <v>1701</v>
      </c>
    </row>
    <row r="3532" spans="1:3" x14ac:dyDescent="0.25">
      <c r="A3532" t="s">
        <v>959</v>
      </c>
      <c r="B3532" t="s">
        <v>18</v>
      </c>
      <c r="C3532" t="s">
        <v>1702</v>
      </c>
    </row>
    <row r="3533" spans="1:3" x14ac:dyDescent="0.25">
      <c r="A3533" t="s">
        <v>959</v>
      </c>
      <c r="B3533" t="s">
        <v>19</v>
      </c>
      <c r="C3533" t="s">
        <v>1699</v>
      </c>
    </row>
    <row r="3534" spans="1:3" x14ac:dyDescent="0.25">
      <c r="A3534" t="s">
        <v>959</v>
      </c>
      <c r="B3534" t="s">
        <v>20</v>
      </c>
      <c r="C3534" t="s">
        <v>1695</v>
      </c>
    </row>
    <row r="3535" spans="1:3" x14ac:dyDescent="0.25">
      <c r="A3535" t="s">
        <v>959</v>
      </c>
      <c r="B3535" t="s">
        <v>20</v>
      </c>
      <c r="C3535" t="s">
        <v>1696</v>
      </c>
    </row>
    <row r="3536" spans="1:3" x14ac:dyDescent="0.25">
      <c r="A3536" t="s">
        <v>959</v>
      </c>
      <c r="B3536" t="s">
        <v>20</v>
      </c>
      <c r="C3536" t="s">
        <v>1697</v>
      </c>
    </row>
    <row r="3537" spans="1:3" x14ac:dyDescent="0.25">
      <c r="A3537" t="s">
        <v>959</v>
      </c>
      <c r="B3537" t="s">
        <v>20</v>
      </c>
      <c r="C3537" t="s">
        <v>1701</v>
      </c>
    </row>
    <row r="3538" spans="1:3" x14ac:dyDescent="0.25">
      <c r="A3538" t="s">
        <v>959</v>
      </c>
      <c r="B3538" t="s">
        <v>20</v>
      </c>
      <c r="C3538" t="s">
        <v>1702</v>
      </c>
    </row>
    <row r="3539" spans="1:3" x14ac:dyDescent="0.25">
      <c r="A3539" t="s">
        <v>959</v>
      </c>
      <c r="B3539" t="s">
        <v>20</v>
      </c>
      <c r="C3539" t="s">
        <v>1699</v>
      </c>
    </row>
    <row r="3540" spans="1:3" x14ac:dyDescent="0.25">
      <c r="A3540" t="s">
        <v>959</v>
      </c>
      <c r="B3540" t="s">
        <v>20</v>
      </c>
      <c r="C3540" t="s">
        <v>1692</v>
      </c>
    </row>
    <row r="3541" spans="1:3" x14ac:dyDescent="0.25">
      <c r="A3541" t="s">
        <v>959</v>
      </c>
      <c r="B3541" t="s">
        <v>20</v>
      </c>
      <c r="C3541" t="s">
        <v>1700</v>
      </c>
    </row>
    <row r="3542" spans="1:3" x14ac:dyDescent="0.25">
      <c r="A3542" t="s">
        <v>959</v>
      </c>
      <c r="B3542" t="s">
        <v>19</v>
      </c>
      <c r="C3542" t="s">
        <v>1701</v>
      </c>
    </row>
    <row r="3543" spans="1:3" x14ac:dyDescent="0.25">
      <c r="A3543" t="s">
        <v>959</v>
      </c>
      <c r="B3543" t="s">
        <v>19</v>
      </c>
      <c r="C3543" t="s">
        <v>1702</v>
      </c>
    </row>
    <row r="3544" spans="1:3" x14ac:dyDescent="0.25">
      <c r="A3544" t="s">
        <v>959</v>
      </c>
      <c r="B3544" t="s">
        <v>20</v>
      </c>
      <c r="C3544" t="s">
        <v>1693</v>
      </c>
    </row>
    <row r="3545" spans="1:3" x14ac:dyDescent="0.25">
      <c r="A3545" t="s">
        <v>959</v>
      </c>
      <c r="B3545" t="s">
        <v>20</v>
      </c>
      <c r="C3545" t="s">
        <v>1694</v>
      </c>
    </row>
    <row r="3546" spans="1:3" x14ac:dyDescent="0.25">
      <c r="A3546" t="s">
        <v>959</v>
      </c>
      <c r="B3546" t="s">
        <v>20</v>
      </c>
      <c r="C3546" t="s">
        <v>1698</v>
      </c>
    </row>
    <row r="3547" spans="1:3" x14ac:dyDescent="0.25">
      <c r="A3547" t="s">
        <v>959</v>
      </c>
      <c r="B3547" t="s">
        <v>18</v>
      </c>
      <c r="C3547" t="s">
        <v>1697</v>
      </c>
    </row>
    <row r="3548" spans="1:3" x14ac:dyDescent="0.25">
      <c r="A3548" t="s">
        <v>959</v>
      </c>
      <c r="B3548" t="s">
        <v>12</v>
      </c>
      <c r="C3548" t="s">
        <v>1702</v>
      </c>
    </row>
    <row r="3549" spans="1:3" x14ac:dyDescent="0.25">
      <c r="A3549" t="s">
        <v>959</v>
      </c>
      <c r="B3549" t="s">
        <v>12</v>
      </c>
      <c r="C3549" t="s">
        <v>1699</v>
      </c>
    </row>
    <row r="3550" spans="1:3" x14ac:dyDescent="0.25">
      <c r="A3550" t="s">
        <v>959</v>
      </c>
      <c r="B3550" t="s">
        <v>12</v>
      </c>
      <c r="C3550" t="s">
        <v>1695</v>
      </c>
    </row>
    <row r="3551" spans="1:3" x14ac:dyDescent="0.25">
      <c r="A3551" t="s">
        <v>959</v>
      </c>
      <c r="B3551" t="s">
        <v>13</v>
      </c>
      <c r="C3551" t="s">
        <v>1698</v>
      </c>
    </row>
    <row r="3552" spans="1:3" x14ac:dyDescent="0.25">
      <c r="A3552" t="s">
        <v>959</v>
      </c>
      <c r="B3552" t="s">
        <v>13</v>
      </c>
      <c r="C3552" t="s">
        <v>1700</v>
      </c>
    </row>
    <row r="3553" spans="1:3" x14ac:dyDescent="0.25">
      <c r="A3553" t="s">
        <v>959</v>
      </c>
      <c r="B3553" t="s">
        <v>12</v>
      </c>
      <c r="C3553" t="s">
        <v>1701</v>
      </c>
    </row>
    <row r="3554" spans="1:3" x14ac:dyDescent="0.25">
      <c r="A3554" t="s">
        <v>959</v>
      </c>
      <c r="B3554" t="s">
        <v>12</v>
      </c>
      <c r="C3554" t="s">
        <v>1696</v>
      </c>
    </row>
    <row r="3555" spans="1:3" x14ac:dyDescent="0.25">
      <c r="A3555" t="s">
        <v>959</v>
      </c>
      <c r="B3555" t="s">
        <v>12</v>
      </c>
      <c r="C3555" t="s">
        <v>1694</v>
      </c>
    </row>
    <row r="3556" spans="1:3" x14ac:dyDescent="0.25">
      <c r="A3556" t="s">
        <v>959</v>
      </c>
      <c r="B3556" t="s">
        <v>12</v>
      </c>
      <c r="C3556" t="s">
        <v>1698</v>
      </c>
    </row>
    <row r="3557" spans="1:3" x14ac:dyDescent="0.25">
      <c r="A3557" t="s">
        <v>959</v>
      </c>
      <c r="B3557" t="s">
        <v>12</v>
      </c>
      <c r="C3557" t="s">
        <v>1700</v>
      </c>
    </row>
    <row r="3558" spans="1:3" x14ac:dyDescent="0.25">
      <c r="A3558" t="s">
        <v>959</v>
      </c>
      <c r="B3558" t="s">
        <v>12</v>
      </c>
      <c r="C3558" t="s">
        <v>1697</v>
      </c>
    </row>
    <row r="3559" spans="1:3" x14ac:dyDescent="0.25">
      <c r="A3559" t="s">
        <v>959</v>
      </c>
      <c r="B3559" t="s">
        <v>12</v>
      </c>
      <c r="C3559" t="s">
        <v>1692</v>
      </c>
    </row>
    <row r="3560" spans="1:3" x14ac:dyDescent="0.25">
      <c r="A3560" t="s">
        <v>959</v>
      </c>
      <c r="B3560" t="s">
        <v>12</v>
      </c>
      <c r="C3560" t="s">
        <v>1693</v>
      </c>
    </row>
    <row r="3561" spans="1:3" x14ac:dyDescent="0.25">
      <c r="A3561" t="s">
        <v>959</v>
      </c>
      <c r="B3561" t="s">
        <v>13</v>
      </c>
      <c r="C3561" t="s">
        <v>1694</v>
      </c>
    </row>
    <row r="3562" spans="1:3" x14ac:dyDescent="0.25">
      <c r="A3562" t="s">
        <v>959</v>
      </c>
      <c r="B3562" t="s">
        <v>18</v>
      </c>
      <c r="C3562" t="s">
        <v>1698</v>
      </c>
    </row>
    <row r="3563" spans="1:3" x14ac:dyDescent="0.25">
      <c r="A3563" t="s">
        <v>959</v>
      </c>
      <c r="B3563" t="s">
        <v>18</v>
      </c>
      <c r="C3563" t="s">
        <v>1700</v>
      </c>
    </row>
    <row r="3564" spans="1:3" x14ac:dyDescent="0.25">
      <c r="A3564" t="s">
        <v>959</v>
      </c>
      <c r="B3564" t="s">
        <v>13</v>
      </c>
      <c r="C3564" t="s">
        <v>1701</v>
      </c>
    </row>
    <row r="3565" spans="1:3" x14ac:dyDescent="0.25">
      <c r="A3565" t="s">
        <v>959</v>
      </c>
      <c r="B3565" t="s">
        <v>18</v>
      </c>
      <c r="C3565" t="s">
        <v>1692</v>
      </c>
    </row>
    <row r="3566" spans="1:3" x14ac:dyDescent="0.25">
      <c r="A3566" t="s">
        <v>959</v>
      </c>
      <c r="B3566" t="s">
        <v>18</v>
      </c>
      <c r="C3566" t="s">
        <v>1693</v>
      </c>
    </row>
    <row r="3567" spans="1:3" x14ac:dyDescent="0.25">
      <c r="A3567" t="s">
        <v>959</v>
      </c>
      <c r="B3567" t="s">
        <v>18</v>
      </c>
      <c r="C3567" t="s">
        <v>1694</v>
      </c>
    </row>
    <row r="3568" spans="1:3" x14ac:dyDescent="0.25">
      <c r="A3568" t="s">
        <v>959</v>
      </c>
      <c r="B3568" t="s">
        <v>13</v>
      </c>
      <c r="C3568" t="s">
        <v>1702</v>
      </c>
    </row>
    <row r="3569" spans="1:3" x14ac:dyDescent="0.25">
      <c r="A3569" t="s">
        <v>959</v>
      </c>
      <c r="B3569" t="s">
        <v>13</v>
      </c>
      <c r="C3569" t="s">
        <v>1697</v>
      </c>
    </row>
    <row r="3570" spans="1:3" x14ac:dyDescent="0.25">
      <c r="A3570" t="s">
        <v>959</v>
      </c>
      <c r="B3570" t="s">
        <v>13</v>
      </c>
      <c r="C3570" t="s">
        <v>1692</v>
      </c>
    </row>
    <row r="3571" spans="1:3" x14ac:dyDescent="0.25">
      <c r="A3571" t="s">
        <v>959</v>
      </c>
      <c r="B3571" t="s">
        <v>13</v>
      </c>
      <c r="C3571" t="s">
        <v>1693</v>
      </c>
    </row>
    <row r="3572" spans="1:3" x14ac:dyDescent="0.25">
      <c r="A3572" t="s">
        <v>959</v>
      </c>
      <c r="B3572" t="s">
        <v>13</v>
      </c>
      <c r="C3572" t="s">
        <v>1699</v>
      </c>
    </row>
    <row r="3573" spans="1:3" x14ac:dyDescent="0.25">
      <c r="A3573" t="s">
        <v>959</v>
      </c>
      <c r="B3573" t="s">
        <v>13</v>
      </c>
      <c r="C3573" t="s">
        <v>1695</v>
      </c>
    </row>
    <row r="3574" spans="1:3" x14ac:dyDescent="0.25">
      <c r="A3574" t="s">
        <v>959</v>
      </c>
      <c r="B3574" t="s">
        <v>13</v>
      </c>
      <c r="C3574" t="s">
        <v>1696</v>
      </c>
    </row>
    <row r="3575" spans="1:3" x14ac:dyDescent="0.25">
      <c r="A3575" t="s">
        <v>960</v>
      </c>
      <c r="B3575" t="s">
        <v>19</v>
      </c>
      <c r="C3575" t="s">
        <v>1703</v>
      </c>
    </row>
    <row r="3576" spans="1:3" x14ac:dyDescent="0.25">
      <c r="A3576" t="s">
        <v>960</v>
      </c>
      <c r="B3576" t="s">
        <v>20</v>
      </c>
      <c r="C3576" t="s">
        <v>1703</v>
      </c>
    </row>
    <row r="3577" spans="1:3" x14ac:dyDescent="0.25">
      <c r="A3577" t="s">
        <v>960</v>
      </c>
      <c r="B3577" t="s">
        <v>18</v>
      </c>
      <c r="C3577" t="s">
        <v>1703</v>
      </c>
    </row>
    <row r="3578" spans="1:3" x14ac:dyDescent="0.25">
      <c r="A3578" t="s">
        <v>960</v>
      </c>
      <c r="B3578" t="s">
        <v>12</v>
      </c>
      <c r="C3578" t="s">
        <v>1703</v>
      </c>
    </row>
    <row r="3579" spans="1:3" x14ac:dyDescent="0.25">
      <c r="A3579" t="s">
        <v>960</v>
      </c>
      <c r="B3579" t="s">
        <v>13</v>
      </c>
      <c r="C3579" t="s">
        <v>1703</v>
      </c>
    </row>
    <row r="3580" spans="1:3" x14ac:dyDescent="0.25">
      <c r="A3580" t="s">
        <v>961</v>
      </c>
      <c r="B3580" t="s">
        <v>19</v>
      </c>
      <c r="C3580" t="s">
        <v>1704</v>
      </c>
    </row>
    <row r="3581" spans="1:3" x14ac:dyDescent="0.25">
      <c r="A3581" t="s">
        <v>961</v>
      </c>
      <c r="B3581" t="s">
        <v>19</v>
      </c>
      <c r="C3581" t="s">
        <v>1705</v>
      </c>
    </row>
    <row r="3582" spans="1:3" x14ac:dyDescent="0.25">
      <c r="A3582" t="s">
        <v>961</v>
      </c>
      <c r="B3582" t="s">
        <v>19</v>
      </c>
      <c r="C3582" t="s">
        <v>1706</v>
      </c>
    </row>
    <row r="3583" spans="1:3" x14ac:dyDescent="0.25">
      <c r="A3583" t="s">
        <v>961</v>
      </c>
      <c r="B3583" t="s">
        <v>18</v>
      </c>
      <c r="C3583" t="s">
        <v>1706</v>
      </c>
    </row>
    <row r="3584" spans="1:3" x14ac:dyDescent="0.25">
      <c r="A3584" t="s">
        <v>961</v>
      </c>
      <c r="B3584" t="s">
        <v>18</v>
      </c>
      <c r="C3584" t="s">
        <v>1707</v>
      </c>
    </row>
    <row r="3585" spans="1:3" x14ac:dyDescent="0.25">
      <c r="A3585" t="s">
        <v>961</v>
      </c>
      <c r="B3585" t="s">
        <v>19</v>
      </c>
      <c r="C3585" t="s">
        <v>1708</v>
      </c>
    </row>
    <row r="3586" spans="1:3" x14ac:dyDescent="0.25">
      <c r="A3586" t="s">
        <v>961</v>
      </c>
      <c r="B3586" t="s">
        <v>20</v>
      </c>
      <c r="C3586" t="s">
        <v>1705</v>
      </c>
    </row>
    <row r="3587" spans="1:3" x14ac:dyDescent="0.25">
      <c r="A3587" t="s">
        <v>961</v>
      </c>
      <c r="B3587" t="s">
        <v>20</v>
      </c>
      <c r="C3587" t="s">
        <v>1706</v>
      </c>
    </row>
    <row r="3588" spans="1:3" x14ac:dyDescent="0.25">
      <c r="A3588" t="s">
        <v>961</v>
      </c>
      <c r="B3588" t="s">
        <v>20</v>
      </c>
      <c r="C3588" t="s">
        <v>1707</v>
      </c>
    </row>
    <row r="3589" spans="1:3" x14ac:dyDescent="0.25">
      <c r="A3589" t="s">
        <v>961</v>
      </c>
      <c r="B3589" t="s">
        <v>19</v>
      </c>
      <c r="C3589" t="s">
        <v>1707</v>
      </c>
    </row>
    <row r="3590" spans="1:3" x14ac:dyDescent="0.25">
      <c r="A3590" t="s">
        <v>961</v>
      </c>
      <c r="B3590" t="s">
        <v>20</v>
      </c>
      <c r="C3590" t="s">
        <v>1708</v>
      </c>
    </row>
    <row r="3591" spans="1:3" x14ac:dyDescent="0.25">
      <c r="A3591" t="s">
        <v>961</v>
      </c>
      <c r="B3591" t="s">
        <v>20</v>
      </c>
      <c r="C3591" t="s">
        <v>1704</v>
      </c>
    </row>
    <row r="3592" spans="1:3" x14ac:dyDescent="0.25">
      <c r="A3592" t="s">
        <v>961</v>
      </c>
      <c r="B3592" t="s">
        <v>18</v>
      </c>
      <c r="C3592" t="s">
        <v>1705</v>
      </c>
    </row>
    <row r="3593" spans="1:3" x14ac:dyDescent="0.25">
      <c r="A3593" t="s">
        <v>961</v>
      </c>
      <c r="B3593" t="s">
        <v>12</v>
      </c>
      <c r="C3593" t="s">
        <v>1706</v>
      </c>
    </row>
    <row r="3594" spans="1:3" x14ac:dyDescent="0.25">
      <c r="A3594" t="s">
        <v>961</v>
      </c>
      <c r="B3594" t="s">
        <v>12</v>
      </c>
      <c r="C3594" t="s">
        <v>1707</v>
      </c>
    </row>
    <row r="3595" spans="1:3" x14ac:dyDescent="0.25">
      <c r="A3595" t="s">
        <v>961</v>
      </c>
      <c r="B3595" t="s">
        <v>13</v>
      </c>
      <c r="C3595" t="s">
        <v>1708</v>
      </c>
    </row>
    <row r="3596" spans="1:3" x14ac:dyDescent="0.25">
      <c r="A3596" t="s">
        <v>961</v>
      </c>
      <c r="B3596" t="s">
        <v>12</v>
      </c>
      <c r="C3596" t="s">
        <v>1708</v>
      </c>
    </row>
    <row r="3597" spans="1:3" x14ac:dyDescent="0.25">
      <c r="A3597" t="s">
        <v>961</v>
      </c>
      <c r="B3597" t="s">
        <v>12</v>
      </c>
      <c r="C3597" t="s">
        <v>1704</v>
      </c>
    </row>
    <row r="3598" spans="1:3" x14ac:dyDescent="0.25">
      <c r="A3598" t="s">
        <v>961</v>
      </c>
      <c r="B3598" t="s">
        <v>12</v>
      </c>
      <c r="C3598" t="s">
        <v>1705</v>
      </c>
    </row>
    <row r="3599" spans="1:3" x14ac:dyDescent="0.25">
      <c r="A3599" t="s">
        <v>961</v>
      </c>
      <c r="B3599" t="s">
        <v>13</v>
      </c>
      <c r="C3599" t="s">
        <v>1707</v>
      </c>
    </row>
    <row r="3600" spans="1:3" x14ac:dyDescent="0.25">
      <c r="A3600" t="s">
        <v>961</v>
      </c>
      <c r="B3600" t="s">
        <v>18</v>
      </c>
      <c r="C3600" t="s">
        <v>1708</v>
      </c>
    </row>
    <row r="3601" spans="1:3" x14ac:dyDescent="0.25">
      <c r="A3601" t="s">
        <v>961</v>
      </c>
      <c r="B3601" t="s">
        <v>18</v>
      </c>
      <c r="C3601" t="s">
        <v>1704</v>
      </c>
    </row>
    <row r="3602" spans="1:3" x14ac:dyDescent="0.25">
      <c r="A3602" t="s">
        <v>961</v>
      </c>
      <c r="B3602" t="s">
        <v>13</v>
      </c>
      <c r="C3602" t="s">
        <v>1704</v>
      </c>
    </row>
    <row r="3603" spans="1:3" x14ac:dyDescent="0.25">
      <c r="A3603" t="s">
        <v>961</v>
      </c>
      <c r="B3603" t="s">
        <v>13</v>
      </c>
      <c r="C3603" t="s">
        <v>1705</v>
      </c>
    </row>
    <row r="3604" spans="1:3" x14ac:dyDescent="0.25">
      <c r="A3604" t="s">
        <v>961</v>
      </c>
      <c r="B3604" t="s">
        <v>13</v>
      </c>
      <c r="C3604" t="s">
        <v>1706</v>
      </c>
    </row>
    <row r="3605" spans="1:3" x14ac:dyDescent="0.25">
      <c r="A3605" t="s">
        <v>90</v>
      </c>
      <c r="B3605" t="s">
        <v>19</v>
      </c>
      <c r="C3605" t="s">
        <v>1709</v>
      </c>
    </row>
    <row r="3606" spans="1:3" x14ac:dyDescent="0.25">
      <c r="A3606" t="s">
        <v>90</v>
      </c>
      <c r="B3606" t="s">
        <v>19</v>
      </c>
      <c r="C3606" t="s">
        <v>1710</v>
      </c>
    </row>
    <row r="3607" spans="1:3" x14ac:dyDescent="0.25">
      <c r="A3607" t="s">
        <v>90</v>
      </c>
      <c r="B3607" t="s">
        <v>19</v>
      </c>
      <c r="C3607" t="s">
        <v>1711</v>
      </c>
    </row>
    <row r="3608" spans="1:3" x14ac:dyDescent="0.25">
      <c r="A3608" t="s">
        <v>90</v>
      </c>
      <c r="B3608" t="s">
        <v>19</v>
      </c>
      <c r="C3608" t="s">
        <v>1712</v>
      </c>
    </row>
    <row r="3609" spans="1:3" x14ac:dyDescent="0.25">
      <c r="A3609" t="s">
        <v>90</v>
      </c>
      <c r="B3609" t="s">
        <v>19</v>
      </c>
      <c r="C3609" t="s">
        <v>1713</v>
      </c>
    </row>
    <row r="3610" spans="1:3" x14ac:dyDescent="0.25">
      <c r="A3610" t="s">
        <v>90</v>
      </c>
      <c r="B3610" t="s">
        <v>19</v>
      </c>
      <c r="C3610" t="s">
        <v>1714</v>
      </c>
    </row>
    <row r="3611" spans="1:3" x14ac:dyDescent="0.25">
      <c r="A3611" t="s">
        <v>90</v>
      </c>
      <c r="B3611" t="s">
        <v>19</v>
      </c>
      <c r="C3611" t="s">
        <v>1715</v>
      </c>
    </row>
    <row r="3612" spans="1:3" x14ac:dyDescent="0.25">
      <c r="A3612" t="s">
        <v>90</v>
      </c>
      <c r="B3612" t="s">
        <v>19</v>
      </c>
      <c r="C3612" t="s">
        <v>1716</v>
      </c>
    </row>
    <row r="3613" spans="1:3" x14ac:dyDescent="0.25">
      <c r="A3613" t="s">
        <v>90</v>
      </c>
      <c r="B3613" t="s">
        <v>19</v>
      </c>
      <c r="C3613" t="s">
        <v>1717</v>
      </c>
    </row>
    <row r="3614" spans="1:3" x14ac:dyDescent="0.25">
      <c r="A3614" t="s">
        <v>90</v>
      </c>
      <c r="B3614" t="s">
        <v>19</v>
      </c>
      <c r="C3614" t="s">
        <v>1718</v>
      </c>
    </row>
    <row r="3615" spans="1:3" x14ac:dyDescent="0.25">
      <c r="A3615" t="s">
        <v>90</v>
      </c>
      <c r="B3615" t="s">
        <v>19</v>
      </c>
      <c r="C3615" t="s">
        <v>1719</v>
      </c>
    </row>
    <row r="3616" spans="1:3" x14ac:dyDescent="0.25">
      <c r="A3616" t="s">
        <v>90</v>
      </c>
      <c r="B3616" t="s">
        <v>19</v>
      </c>
      <c r="C3616" t="s">
        <v>1720</v>
      </c>
    </row>
    <row r="3617" spans="1:3" x14ac:dyDescent="0.25">
      <c r="A3617" t="s">
        <v>90</v>
      </c>
      <c r="B3617" t="s">
        <v>19</v>
      </c>
      <c r="C3617" t="s">
        <v>1721</v>
      </c>
    </row>
    <row r="3618" spans="1:3" x14ac:dyDescent="0.25">
      <c r="A3618" t="s">
        <v>90</v>
      </c>
      <c r="B3618" t="s">
        <v>19</v>
      </c>
      <c r="C3618" t="s">
        <v>1722</v>
      </c>
    </row>
    <row r="3619" spans="1:3" x14ac:dyDescent="0.25">
      <c r="A3619" t="s">
        <v>90</v>
      </c>
      <c r="B3619" t="s">
        <v>19</v>
      </c>
      <c r="C3619" t="s">
        <v>1723</v>
      </c>
    </row>
    <row r="3620" spans="1:3" x14ac:dyDescent="0.25">
      <c r="A3620" t="s">
        <v>90</v>
      </c>
      <c r="B3620" t="s">
        <v>19</v>
      </c>
      <c r="C3620" t="s">
        <v>1724</v>
      </c>
    </row>
    <row r="3621" spans="1:3" x14ac:dyDescent="0.25">
      <c r="A3621" t="s">
        <v>90</v>
      </c>
      <c r="B3621" t="s">
        <v>19</v>
      </c>
      <c r="C3621" t="s">
        <v>1725</v>
      </c>
    </row>
    <row r="3622" spans="1:3" x14ac:dyDescent="0.25">
      <c r="A3622" t="s">
        <v>90</v>
      </c>
      <c r="B3622" t="s">
        <v>19</v>
      </c>
      <c r="C3622" t="s">
        <v>1726</v>
      </c>
    </row>
    <row r="3623" spans="1:3" x14ac:dyDescent="0.25">
      <c r="A3623" t="s">
        <v>90</v>
      </c>
      <c r="B3623" t="s">
        <v>19</v>
      </c>
      <c r="C3623" t="s">
        <v>1727</v>
      </c>
    </row>
    <row r="3624" spans="1:3" x14ac:dyDescent="0.25">
      <c r="A3624" t="s">
        <v>90</v>
      </c>
      <c r="B3624" t="s">
        <v>18</v>
      </c>
      <c r="C3624" t="s">
        <v>1721</v>
      </c>
    </row>
    <row r="3625" spans="1:3" x14ac:dyDescent="0.25">
      <c r="A3625" t="s">
        <v>90</v>
      </c>
      <c r="B3625" t="s">
        <v>18</v>
      </c>
      <c r="C3625" t="s">
        <v>1722</v>
      </c>
    </row>
    <row r="3626" spans="1:3" x14ac:dyDescent="0.25">
      <c r="A3626" t="s">
        <v>90</v>
      </c>
      <c r="B3626" t="s">
        <v>18</v>
      </c>
      <c r="C3626" t="s">
        <v>1728</v>
      </c>
    </row>
    <row r="3627" spans="1:3" x14ac:dyDescent="0.25">
      <c r="A3627" t="s">
        <v>90</v>
      </c>
      <c r="B3627" t="s">
        <v>18</v>
      </c>
      <c r="C3627" t="s">
        <v>1729</v>
      </c>
    </row>
    <row r="3628" spans="1:3" x14ac:dyDescent="0.25">
      <c r="A3628" t="s">
        <v>90</v>
      </c>
      <c r="B3628" t="s">
        <v>18</v>
      </c>
      <c r="C3628" t="s">
        <v>1719</v>
      </c>
    </row>
    <row r="3629" spans="1:3" x14ac:dyDescent="0.25">
      <c r="A3629" t="s">
        <v>90</v>
      </c>
      <c r="B3629" t="s">
        <v>18</v>
      </c>
      <c r="C3629" t="s">
        <v>1726</v>
      </c>
    </row>
    <row r="3630" spans="1:3" x14ac:dyDescent="0.25">
      <c r="A3630" t="s">
        <v>90</v>
      </c>
      <c r="B3630" t="s">
        <v>18</v>
      </c>
      <c r="C3630" t="s">
        <v>1727</v>
      </c>
    </row>
    <row r="3631" spans="1:3" x14ac:dyDescent="0.25">
      <c r="A3631" t="s">
        <v>90</v>
      </c>
      <c r="B3631" t="s">
        <v>18</v>
      </c>
      <c r="C3631" t="s">
        <v>1720</v>
      </c>
    </row>
    <row r="3632" spans="1:3" x14ac:dyDescent="0.25">
      <c r="A3632" t="s">
        <v>90</v>
      </c>
      <c r="B3632" t="s">
        <v>18</v>
      </c>
      <c r="C3632" t="s">
        <v>1723</v>
      </c>
    </row>
    <row r="3633" spans="1:3" x14ac:dyDescent="0.25">
      <c r="A3633" t="s">
        <v>90</v>
      </c>
      <c r="B3633" t="s">
        <v>18</v>
      </c>
      <c r="C3633" t="s">
        <v>1730</v>
      </c>
    </row>
    <row r="3634" spans="1:3" x14ac:dyDescent="0.25">
      <c r="A3634" t="s">
        <v>90</v>
      </c>
      <c r="B3634" t="s">
        <v>19</v>
      </c>
      <c r="C3634" t="s">
        <v>1731</v>
      </c>
    </row>
    <row r="3635" spans="1:3" x14ac:dyDescent="0.25">
      <c r="A3635" t="s">
        <v>90</v>
      </c>
      <c r="B3635" t="s">
        <v>19</v>
      </c>
      <c r="C3635" t="s">
        <v>1732</v>
      </c>
    </row>
    <row r="3636" spans="1:3" x14ac:dyDescent="0.25">
      <c r="A3636" t="s">
        <v>90</v>
      </c>
      <c r="B3636" t="s">
        <v>19</v>
      </c>
      <c r="C3636" t="s">
        <v>1733</v>
      </c>
    </row>
    <row r="3637" spans="1:3" x14ac:dyDescent="0.25">
      <c r="A3637" t="s">
        <v>90</v>
      </c>
      <c r="B3637" t="s">
        <v>19</v>
      </c>
      <c r="C3637" t="s">
        <v>1734</v>
      </c>
    </row>
    <row r="3638" spans="1:3" x14ac:dyDescent="0.25">
      <c r="A3638" t="s">
        <v>90</v>
      </c>
      <c r="B3638" t="s">
        <v>18</v>
      </c>
      <c r="C3638" t="s">
        <v>1735</v>
      </c>
    </row>
    <row r="3639" spans="1:3" x14ac:dyDescent="0.25">
      <c r="A3639" t="s">
        <v>90</v>
      </c>
      <c r="B3639" t="s">
        <v>18</v>
      </c>
      <c r="C3639" t="s">
        <v>1736</v>
      </c>
    </row>
    <row r="3640" spans="1:3" x14ac:dyDescent="0.25">
      <c r="A3640" t="s">
        <v>90</v>
      </c>
      <c r="B3640" t="s">
        <v>18</v>
      </c>
      <c r="C3640" t="s">
        <v>1737</v>
      </c>
    </row>
    <row r="3641" spans="1:3" x14ac:dyDescent="0.25">
      <c r="A3641" t="s">
        <v>90</v>
      </c>
      <c r="B3641" t="s">
        <v>18</v>
      </c>
      <c r="C3641" t="s">
        <v>1738</v>
      </c>
    </row>
    <row r="3642" spans="1:3" x14ac:dyDescent="0.25">
      <c r="A3642" t="s">
        <v>90</v>
      </c>
      <c r="B3642" t="s">
        <v>18</v>
      </c>
      <c r="C3642" t="s">
        <v>1739</v>
      </c>
    </row>
    <row r="3643" spans="1:3" x14ac:dyDescent="0.25">
      <c r="A3643" t="s">
        <v>90</v>
      </c>
      <c r="B3643" t="s">
        <v>19</v>
      </c>
      <c r="C3643" t="s">
        <v>1729</v>
      </c>
    </row>
    <row r="3644" spans="1:3" x14ac:dyDescent="0.25">
      <c r="A3644" t="s">
        <v>90</v>
      </c>
      <c r="B3644" t="s">
        <v>20</v>
      </c>
      <c r="C3644" t="s">
        <v>1723</v>
      </c>
    </row>
    <row r="3645" spans="1:3" x14ac:dyDescent="0.25">
      <c r="A3645" t="s">
        <v>90</v>
      </c>
      <c r="B3645" t="s">
        <v>20</v>
      </c>
      <c r="C3645" t="s">
        <v>1726</v>
      </c>
    </row>
    <row r="3646" spans="1:3" x14ac:dyDescent="0.25">
      <c r="A3646" t="s">
        <v>90</v>
      </c>
      <c r="B3646" t="s">
        <v>20</v>
      </c>
      <c r="C3646" t="s">
        <v>1719</v>
      </c>
    </row>
    <row r="3647" spans="1:3" x14ac:dyDescent="0.25">
      <c r="A3647" t="s">
        <v>90</v>
      </c>
      <c r="B3647" t="s">
        <v>20</v>
      </c>
      <c r="C3647" t="s">
        <v>1720</v>
      </c>
    </row>
    <row r="3648" spans="1:3" x14ac:dyDescent="0.25">
      <c r="A3648" t="s">
        <v>90</v>
      </c>
      <c r="B3648" t="s">
        <v>20</v>
      </c>
      <c r="C3648" t="s">
        <v>1727</v>
      </c>
    </row>
    <row r="3649" spans="1:3" x14ac:dyDescent="0.25">
      <c r="A3649" t="s">
        <v>90</v>
      </c>
      <c r="B3649" t="s">
        <v>20</v>
      </c>
      <c r="C3649" t="s">
        <v>1718</v>
      </c>
    </row>
    <row r="3650" spans="1:3" x14ac:dyDescent="0.25">
      <c r="A3650" t="s">
        <v>90</v>
      </c>
      <c r="B3650" t="s">
        <v>20</v>
      </c>
      <c r="C3650" t="s">
        <v>1711</v>
      </c>
    </row>
    <row r="3651" spans="1:3" x14ac:dyDescent="0.25">
      <c r="A3651" t="s">
        <v>90</v>
      </c>
      <c r="B3651" t="s">
        <v>20</v>
      </c>
      <c r="C3651" t="s">
        <v>1724</v>
      </c>
    </row>
    <row r="3652" spans="1:3" x14ac:dyDescent="0.25">
      <c r="A3652" t="s">
        <v>90</v>
      </c>
      <c r="B3652" t="s">
        <v>20</v>
      </c>
      <c r="C3652" t="s">
        <v>1725</v>
      </c>
    </row>
    <row r="3653" spans="1:3" x14ac:dyDescent="0.25">
      <c r="A3653" t="s">
        <v>90</v>
      </c>
      <c r="B3653" t="s">
        <v>20</v>
      </c>
      <c r="C3653" t="s">
        <v>1722</v>
      </c>
    </row>
    <row r="3654" spans="1:3" x14ac:dyDescent="0.25">
      <c r="A3654" t="s">
        <v>90</v>
      </c>
      <c r="B3654" t="s">
        <v>20</v>
      </c>
      <c r="C3654" t="s">
        <v>1739</v>
      </c>
    </row>
    <row r="3655" spans="1:3" x14ac:dyDescent="0.25">
      <c r="A3655" t="s">
        <v>90</v>
      </c>
      <c r="B3655" t="s">
        <v>20</v>
      </c>
      <c r="C3655" t="s">
        <v>1736</v>
      </c>
    </row>
    <row r="3656" spans="1:3" x14ac:dyDescent="0.25">
      <c r="A3656" t="s">
        <v>90</v>
      </c>
      <c r="B3656" t="s">
        <v>20</v>
      </c>
      <c r="C3656" t="s">
        <v>1735</v>
      </c>
    </row>
    <row r="3657" spans="1:3" x14ac:dyDescent="0.25">
      <c r="A3657" t="s">
        <v>90</v>
      </c>
      <c r="B3657" t="s">
        <v>20</v>
      </c>
      <c r="C3657" t="s">
        <v>1738</v>
      </c>
    </row>
    <row r="3658" spans="1:3" x14ac:dyDescent="0.25">
      <c r="A3658" t="s">
        <v>90</v>
      </c>
      <c r="B3658" t="s">
        <v>20</v>
      </c>
      <c r="C3658" t="s">
        <v>1737</v>
      </c>
    </row>
    <row r="3659" spans="1:3" x14ac:dyDescent="0.25">
      <c r="A3659" t="s">
        <v>90</v>
      </c>
      <c r="B3659" t="s">
        <v>20</v>
      </c>
      <c r="C3659" t="s">
        <v>1729</v>
      </c>
    </row>
    <row r="3660" spans="1:3" x14ac:dyDescent="0.25">
      <c r="A3660" t="s">
        <v>90</v>
      </c>
      <c r="B3660" t="s">
        <v>20</v>
      </c>
      <c r="C3660" t="s">
        <v>1721</v>
      </c>
    </row>
    <row r="3661" spans="1:3" x14ac:dyDescent="0.25">
      <c r="A3661" t="s">
        <v>90</v>
      </c>
      <c r="B3661" t="s">
        <v>20</v>
      </c>
      <c r="C3661" t="s">
        <v>1730</v>
      </c>
    </row>
    <row r="3662" spans="1:3" x14ac:dyDescent="0.25">
      <c r="A3662" t="s">
        <v>90</v>
      </c>
      <c r="B3662" t="s">
        <v>20</v>
      </c>
      <c r="C3662" t="s">
        <v>1728</v>
      </c>
    </row>
    <row r="3663" spans="1:3" x14ac:dyDescent="0.25">
      <c r="A3663" t="s">
        <v>90</v>
      </c>
      <c r="B3663" t="s">
        <v>19</v>
      </c>
      <c r="C3663" t="s">
        <v>1735</v>
      </c>
    </row>
    <row r="3664" spans="1:3" x14ac:dyDescent="0.25">
      <c r="A3664" t="s">
        <v>90</v>
      </c>
      <c r="B3664" t="s">
        <v>19</v>
      </c>
      <c r="C3664" t="s">
        <v>1738</v>
      </c>
    </row>
    <row r="3665" spans="1:3" x14ac:dyDescent="0.25">
      <c r="A3665" t="s">
        <v>90</v>
      </c>
      <c r="B3665" t="s">
        <v>20</v>
      </c>
      <c r="C3665" t="s">
        <v>1731</v>
      </c>
    </row>
    <row r="3666" spans="1:3" x14ac:dyDescent="0.25">
      <c r="A3666" t="s">
        <v>90</v>
      </c>
      <c r="B3666" t="s">
        <v>20</v>
      </c>
      <c r="C3666" t="s">
        <v>1732</v>
      </c>
    </row>
    <row r="3667" spans="1:3" x14ac:dyDescent="0.25">
      <c r="A3667" t="s">
        <v>90</v>
      </c>
      <c r="B3667" t="s">
        <v>19</v>
      </c>
      <c r="C3667" t="s">
        <v>1739</v>
      </c>
    </row>
    <row r="3668" spans="1:3" x14ac:dyDescent="0.25">
      <c r="A3668" t="s">
        <v>90</v>
      </c>
      <c r="B3668" t="s">
        <v>19</v>
      </c>
      <c r="C3668" t="s">
        <v>1730</v>
      </c>
    </row>
    <row r="3669" spans="1:3" x14ac:dyDescent="0.25">
      <c r="A3669" t="s">
        <v>90</v>
      </c>
      <c r="B3669" t="s">
        <v>19</v>
      </c>
      <c r="C3669" t="s">
        <v>1728</v>
      </c>
    </row>
    <row r="3670" spans="1:3" x14ac:dyDescent="0.25">
      <c r="A3670" t="s">
        <v>90</v>
      </c>
      <c r="B3670" t="s">
        <v>19</v>
      </c>
      <c r="C3670" t="s">
        <v>1736</v>
      </c>
    </row>
    <row r="3671" spans="1:3" x14ac:dyDescent="0.25">
      <c r="A3671" t="s">
        <v>90</v>
      </c>
      <c r="B3671" t="s">
        <v>19</v>
      </c>
      <c r="C3671" t="s">
        <v>1737</v>
      </c>
    </row>
    <row r="3672" spans="1:3" x14ac:dyDescent="0.25">
      <c r="A3672" t="s">
        <v>90</v>
      </c>
      <c r="B3672" t="s">
        <v>20</v>
      </c>
      <c r="C3672" t="s">
        <v>1734</v>
      </c>
    </row>
    <row r="3673" spans="1:3" x14ac:dyDescent="0.25">
      <c r="A3673" t="s">
        <v>90</v>
      </c>
      <c r="B3673" t="s">
        <v>20</v>
      </c>
      <c r="C3673" t="s">
        <v>1710</v>
      </c>
    </row>
    <row r="3674" spans="1:3" x14ac:dyDescent="0.25">
      <c r="A3674" t="s">
        <v>90</v>
      </c>
      <c r="B3674" t="s">
        <v>20</v>
      </c>
      <c r="C3674" t="s">
        <v>1713</v>
      </c>
    </row>
    <row r="3675" spans="1:3" x14ac:dyDescent="0.25">
      <c r="A3675" t="s">
        <v>90</v>
      </c>
      <c r="B3675" t="s">
        <v>20</v>
      </c>
      <c r="C3675" t="s">
        <v>1712</v>
      </c>
    </row>
    <row r="3676" spans="1:3" x14ac:dyDescent="0.25">
      <c r="A3676" t="s">
        <v>90</v>
      </c>
      <c r="B3676" t="s">
        <v>20</v>
      </c>
      <c r="C3676" t="s">
        <v>1709</v>
      </c>
    </row>
    <row r="3677" spans="1:3" x14ac:dyDescent="0.25">
      <c r="A3677" t="s">
        <v>90</v>
      </c>
      <c r="B3677" t="s">
        <v>20</v>
      </c>
      <c r="C3677" t="s">
        <v>1716</v>
      </c>
    </row>
    <row r="3678" spans="1:3" x14ac:dyDescent="0.25">
      <c r="A3678" t="s">
        <v>90</v>
      </c>
      <c r="B3678" t="s">
        <v>20</v>
      </c>
      <c r="C3678" t="s">
        <v>1715</v>
      </c>
    </row>
    <row r="3679" spans="1:3" x14ac:dyDescent="0.25">
      <c r="A3679" t="s">
        <v>90</v>
      </c>
      <c r="B3679" t="s">
        <v>20</v>
      </c>
      <c r="C3679" t="s">
        <v>1733</v>
      </c>
    </row>
    <row r="3680" spans="1:3" x14ac:dyDescent="0.25">
      <c r="A3680" t="s">
        <v>90</v>
      </c>
      <c r="B3680" t="s">
        <v>20</v>
      </c>
      <c r="C3680" t="s">
        <v>1717</v>
      </c>
    </row>
    <row r="3681" spans="1:3" x14ac:dyDescent="0.25">
      <c r="A3681" t="s">
        <v>90</v>
      </c>
      <c r="B3681" t="s">
        <v>20</v>
      </c>
      <c r="C3681" t="s">
        <v>1714</v>
      </c>
    </row>
    <row r="3682" spans="1:3" x14ac:dyDescent="0.25">
      <c r="A3682" t="s">
        <v>90</v>
      </c>
      <c r="B3682" t="s">
        <v>12</v>
      </c>
      <c r="C3682" t="s">
        <v>1737</v>
      </c>
    </row>
    <row r="3683" spans="1:3" x14ac:dyDescent="0.25">
      <c r="A3683" t="s">
        <v>90</v>
      </c>
      <c r="B3683" t="s">
        <v>12</v>
      </c>
      <c r="C3683" t="s">
        <v>1730</v>
      </c>
    </row>
    <row r="3684" spans="1:3" x14ac:dyDescent="0.25">
      <c r="A3684" t="s">
        <v>90</v>
      </c>
      <c r="B3684" t="s">
        <v>12</v>
      </c>
      <c r="C3684" t="s">
        <v>1739</v>
      </c>
    </row>
    <row r="3685" spans="1:3" x14ac:dyDescent="0.25">
      <c r="A3685" t="s">
        <v>90</v>
      </c>
      <c r="B3685" t="s">
        <v>12</v>
      </c>
      <c r="C3685" t="s">
        <v>1736</v>
      </c>
    </row>
    <row r="3686" spans="1:3" x14ac:dyDescent="0.25">
      <c r="A3686" t="s">
        <v>90</v>
      </c>
      <c r="B3686" t="s">
        <v>12</v>
      </c>
      <c r="C3686" t="s">
        <v>1728</v>
      </c>
    </row>
    <row r="3687" spans="1:3" x14ac:dyDescent="0.25">
      <c r="A3687" t="s">
        <v>90</v>
      </c>
      <c r="B3687" t="s">
        <v>12</v>
      </c>
      <c r="C3687" t="s">
        <v>1722</v>
      </c>
    </row>
    <row r="3688" spans="1:3" x14ac:dyDescent="0.25">
      <c r="A3688" t="s">
        <v>90</v>
      </c>
      <c r="B3688" t="s">
        <v>12</v>
      </c>
      <c r="C3688" t="s">
        <v>1719</v>
      </c>
    </row>
    <row r="3689" spans="1:3" x14ac:dyDescent="0.25">
      <c r="A3689" t="s">
        <v>90</v>
      </c>
      <c r="B3689" t="s">
        <v>12</v>
      </c>
      <c r="C3689" t="s">
        <v>1729</v>
      </c>
    </row>
    <row r="3690" spans="1:3" x14ac:dyDescent="0.25">
      <c r="A3690" t="s">
        <v>90</v>
      </c>
      <c r="B3690" t="s">
        <v>12</v>
      </c>
      <c r="C3690" t="s">
        <v>1721</v>
      </c>
    </row>
    <row r="3691" spans="1:3" x14ac:dyDescent="0.25">
      <c r="A3691" t="s">
        <v>90</v>
      </c>
      <c r="B3691" t="s">
        <v>12</v>
      </c>
      <c r="C3691" t="s">
        <v>1738</v>
      </c>
    </row>
    <row r="3692" spans="1:3" x14ac:dyDescent="0.25">
      <c r="A3692" t="s">
        <v>90</v>
      </c>
      <c r="B3692" t="s">
        <v>13</v>
      </c>
      <c r="C3692" t="s">
        <v>1714</v>
      </c>
    </row>
    <row r="3693" spans="1:3" x14ac:dyDescent="0.25">
      <c r="A3693" t="s">
        <v>90</v>
      </c>
      <c r="B3693" t="s">
        <v>13</v>
      </c>
      <c r="C3693" t="s">
        <v>1715</v>
      </c>
    </row>
    <row r="3694" spans="1:3" x14ac:dyDescent="0.25">
      <c r="A3694" t="s">
        <v>90</v>
      </c>
      <c r="B3694" t="s">
        <v>13</v>
      </c>
      <c r="C3694" t="s">
        <v>1716</v>
      </c>
    </row>
    <row r="3695" spans="1:3" x14ac:dyDescent="0.25">
      <c r="A3695" t="s">
        <v>90</v>
      </c>
      <c r="B3695" t="s">
        <v>13</v>
      </c>
      <c r="C3695" t="s">
        <v>1717</v>
      </c>
    </row>
    <row r="3696" spans="1:3" x14ac:dyDescent="0.25">
      <c r="A3696" t="s">
        <v>90</v>
      </c>
      <c r="B3696" t="s">
        <v>13</v>
      </c>
      <c r="C3696" t="s">
        <v>1733</v>
      </c>
    </row>
    <row r="3697" spans="1:3" x14ac:dyDescent="0.25">
      <c r="A3697" t="s">
        <v>90</v>
      </c>
      <c r="B3697" t="s">
        <v>13</v>
      </c>
      <c r="C3697" t="s">
        <v>1732</v>
      </c>
    </row>
    <row r="3698" spans="1:3" x14ac:dyDescent="0.25">
      <c r="A3698" t="s">
        <v>90</v>
      </c>
      <c r="B3698" t="s">
        <v>12</v>
      </c>
      <c r="C3698" t="s">
        <v>1735</v>
      </c>
    </row>
    <row r="3699" spans="1:3" x14ac:dyDescent="0.25">
      <c r="A3699" t="s">
        <v>90</v>
      </c>
      <c r="B3699" t="s">
        <v>13</v>
      </c>
      <c r="C3699" t="s">
        <v>1734</v>
      </c>
    </row>
    <row r="3700" spans="1:3" x14ac:dyDescent="0.25">
      <c r="A3700" t="s">
        <v>90</v>
      </c>
      <c r="B3700" t="s">
        <v>13</v>
      </c>
      <c r="C3700" t="s">
        <v>1731</v>
      </c>
    </row>
    <row r="3701" spans="1:3" x14ac:dyDescent="0.25">
      <c r="A3701" t="s">
        <v>90</v>
      </c>
      <c r="B3701" t="s">
        <v>12</v>
      </c>
      <c r="C3701" t="s">
        <v>1716</v>
      </c>
    </row>
    <row r="3702" spans="1:3" x14ac:dyDescent="0.25">
      <c r="A3702" t="s">
        <v>90</v>
      </c>
      <c r="B3702" t="s">
        <v>12</v>
      </c>
      <c r="C3702" t="s">
        <v>1717</v>
      </c>
    </row>
    <row r="3703" spans="1:3" x14ac:dyDescent="0.25">
      <c r="A3703" t="s">
        <v>90</v>
      </c>
      <c r="B3703" t="s">
        <v>12</v>
      </c>
      <c r="C3703" t="s">
        <v>1710</v>
      </c>
    </row>
    <row r="3704" spans="1:3" x14ac:dyDescent="0.25">
      <c r="A3704" t="s">
        <v>90</v>
      </c>
      <c r="B3704" t="s">
        <v>12</v>
      </c>
      <c r="C3704" t="s">
        <v>1713</v>
      </c>
    </row>
    <row r="3705" spans="1:3" x14ac:dyDescent="0.25">
      <c r="A3705" t="s">
        <v>90</v>
      </c>
      <c r="B3705" t="s">
        <v>12</v>
      </c>
      <c r="C3705" t="s">
        <v>1714</v>
      </c>
    </row>
    <row r="3706" spans="1:3" x14ac:dyDescent="0.25">
      <c r="A3706" t="s">
        <v>90</v>
      </c>
      <c r="B3706" t="s">
        <v>12</v>
      </c>
      <c r="C3706" t="s">
        <v>1734</v>
      </c>
    </row>
    <row r="3707" spans="1:3" x14ac:dyDescent="0.25">
      <c r="A3707" t="s">
        <v>90</v>
      </c>
      <c r="B3707" t="s">
        <v>12</v>
      </c>
      <c r="C3707" t="s">
        <v>1732</v>
      </c>
    </row>
    <row r="3708" spans="1:3" x14ac:dyDescent="0.25">
      <c r="A3708" t="s">
        <v>90</v>
      </c>
      <c r="B3708" t="s">
        <v>12</v>
      </c>
      <c r="C3708" t="s">
        <v>1715</v>
      </c>
    </row>
    <row r="3709" spans="1:3" x14ac:dyDescent="0.25">
      <c r="A3709" t="s">
        <v>90</v>
      </c>
      <c r="B3709" t="s">
        <v>12</v>
      </c>
      <c r="C3709" t="s">
        <v>1733</v>
      </c>
    </row>
    <row r="3710" spans="1:3" x14ac:dyDescent="0.25">
      <c r="A3710" t="s">
        <v>90</v>
      </c>
      <c r="B3710" t="s">
        <v>12</v>
      </c>
      <c r="C3710" t="s">
        <v>1709</v>
      </c>
    </row>
    <row r="3711" spans="1:3" x14ac:dyDescent="0.25">
      <c r="A3711" t="s">
        <v>90</v>
      </c>
      <c r="B3711" t="s">
        <v>12</v>
      </c>
      <c r="C3711" t="s">
        <v>1726</v>
      </c>
    </row>
    <row r="3712" spans="1:3" x14ac:dyDescent="0.25">
      <c r="A3712" t="s">
        <v>90</v>
      </c>
      <c r="B3712" t="s">
        <v>12</v>
      </c>
      <c r="C3712" t="s">
        <v>1727</v>
      </c>
    </row>
    <row r="3713" spans="1:3" x14ac:dyDescent="0.25">
      <c r="A3713" t="s">
        <v>90</v>
      </c>
      <c r="B3713" t="s">
        <v>12</v>
      </c>
      <c r="C3713" t="s">
        <v>1720</v>
      </c>
    </row>
    <row r="3714" spans="1:3" x14ac:dyDescent="0.25">
      <c r="A3714" t="s">
        <v>90</v>
      </c>
      <c r="B3714" t="s">
        <v>12</v>
      </c>
      <c r="C3714" t="s">
        <v>1723</v>
      </c>
    </row>
    <row r="3715" spans="1:3" x14ac:dyDescent="0.25">
      <c r="A3715" t="s">
        <v>90</v>
      </c>
      <c r="B3715" t="s">
        <v>12</v>
      </c>
      <c r="C3715" t="s">
        <v>1724</v>
      </c>
    </row>
    <row r="3716" spans="1:3" x14ac:dyDescent="0.25">
      <c r="A3716" t="s">
        <v>90</v>
      </c>
      <c r="B3716" t="s">
        <v>12</v>
      </c>
      <c r="C3716" t="s">
        <v>1711</v>
      </c>
    </row>
    <row r="3717" spans="1:3" x14ac:dyDescent="0.25">
      <c r="A3717" t="s">
        <v>90</v>
      </c>
      <c r="B3717" t="s">
        <v>12</v>
      </c>
      <c r="C3717" t="s">
        <v>1712</v>
      </c>
    </row>
    <row r="3718" spans="1:3" x14ac:dyDescent="0.25">
      <c r="A3718" t="s">
        <v>90</v>
      </c>
      <c r="B3718" t="s">
        <v>12</v>
      </c>
      <c r="C3718" t="s">
        <v>1725</v>
      </c>
    </row>
    <row r="3719" spans="1:3" x14ac:dyDescent="0.25">
      <c r="A3719" t="s">
        <v>90</v>
      </c>
      <c r="B3719" t="s">
        <v>12</v>
      </c>
      <c r="C3719" t="s">
        <v>1718</v>
      </c>
    </row>
    <row r="3720" spans="1:3" x14ac:dyDescent="0.25">
      <c r="A3720" t="s">
        <v>90</v>
      </c>
      <c r="B3720" t="s">
        <v>13</v>
      </c>
      <c r="C3720" t="s">
        <v>1713</v>
      </c>
    </row>
    <row r="3721" spans="1:3" x14ac:dyDescent="0.25">
      <c r="A3721" t="s">
        <v>90</v>
      </c>
      <c r="B3721" t="s">
        <v>18</v>
      </c>
      <c r="C3721" t="s">
        <v>1733</v>
      </c>
    </row>
    <row r="3722" spans="1:3" x14ac:dyDescent="0.25">
      <c r="A3722" t="s">
        <v>90</v>
      </c>
      <c r="B3722" t="s">
        <v>18</v>
      </c>
      <c r="C3722" t="s">
        <v>1734</v>
      </c>
    </row>
    <row r="3723" spans="1:3" x14ac:dyDescent="0.25">
      <c r="A3723" t="s">
        <v>90</v>
      </c>
      <c r="B3723" t="s">
        <v>18</v>
      </c>
      <c r="C3723" t="s">
        <v>1714</v>
      </c>
    </row>
    <row r="3724" spans="1:3" x14ac:dyDescent="0.25">
      <c r="A3724" t="s">
        <v>90</v>
      </c>
      <c r="B3724" t="s">
        <v>18</v>
      </c>
      <c r="C3724" t="s">
        <v>1715</v>
      </c>
    </row>
    <row r="3725" spans="1:3" x14ac:dyDescent="0.25">
      <c r="A3725" t="s">
        <v>90</v>
      </c>
      <c r="B3725" t="s">
        <v>18</v>
      </c>
      <c r="C3725" t="s">
        <v>1731</v>
      </c>
    </row>
    <row r="3726" spans="1:3" x14ac:dyDescent="0.25">
      <c r="A3726" t="s">
        <v>90</v>
      </c>
      <c r="B3726" t="s">
        <v>13</v>
      </c>
      <c r="C3726" t="s">
        <v>1738</v>
      </c>
    </row>
    <row r="3727" spans="1:3" x14ac:dyDescent="0.25">
      <c r="A3727" t="s">
        <v>90</v>
      </c>
      <c r="B3727" t="s">
        <v>13</v>
      </c>
      <c r="C3727" t="s">
        <v>1739</v>
      </c>
    </row>
    <row r="3728" spans="1:3" x14ac:dyDescent="0.25">
      <c r="A3728" t="s">
        <v>90</v>
      </c>
      <c r="B3728" t="s">
        <v>18</v>
      </c>
      <c r="C3728" t="s">
        <v>1732</v>
      </c>
    </row>
    <row r="3729" spans="1:3" x14ac:dyDescent="0.25">
      <c r="A3729" t="s">
        <v>90</v>
      </c>
      <c r="B3729" t="s">
        <v>13</v>
      </c>
      <c r="C3729" t="s">
        <v>1735</v>
      </c>
    </row>
    <row r="3730" spans="1:3" x14ac:dyDescent="0.25">
      <c r="A3730" t="s">
        <v>90</v>
      </c>
      <c r="B3730" t="s">
        <v>18</v>
      </c>
      <c r="C3730" t="s">
        <v>1717</v>
      </c>
    </row>
    <row r="3731" spans="1:3" x14ac:dyDescent="0.25">
      <c r="A3731" t="s">
        <v>90</v>
      </c>
      <c r="B3731" t="s">
        <v>18</v>
      </c>
      <c r="C3731" t="s">
        <v>1718</v>
      </c>
    </row>
    <row r="3732" spans="1:3" x14ac:dyDescent="0.25">
      <c r="A3732" t="s">
        <v>90</v>
      </c>
      <c r="B3732" t="s">
        <v>18</v>
      </c>
      <c r="C3732" t="s">
        <v>1711</v>
      </c>
    </row>
    <row r="3733" spans="1:3" x14ac:dyDescent="0.25">
      <c r="A3733" t="s">
        <v>90</v>
      </c>
      <c r="B3733" t="s">
        <v>18</v>
      </c>
      <c r="C3733" t="s">
        <v>1724</v>
      </c>
    </row>
    <row r="3734" spans="1:3" x14ac:dyDescent="0.25">
      <c r="A3734" t="s">
        <v>90</v>
      </c>
      <c r="B3734" t="s">
        <v>18</v>
      </c>
      <c r="C3734" t="s">
        <v>1725</v>
      </c>
    </row>
    <row r="3735" spans="1:3" x14ac:dyDescent="0.25">
      <c r="A3735" t="s">
        <v>90</v>
      </c>
      <c r="B3735" t="s">
        <v>18</v>
      </c>
      <c r="C3735" t="s">
        <v>1712</v>
      </c>
    </row>
    <row r="3736" spans="1:3" x14ac:dyDescent="0.25">
      <c r="A3736" t="s">
        <v>90</v>
      </c>
      <c r="B3736" t="s">
        <v>18</v>
      </c>
      <c r="C3736" t="s">
        <v>1713</v>
      </c>
    </row>
    <row r="3737" spans="1:3" x14ac:dyDescent="0.25">
      <c r="A3737" t="s">
        <v>90</v>
      </c>
      <c r="B3737" t="s">
        <v>18</v>
      </c>
      <c r="C3737" t="s">
        <v>1716</v>
      </c>
    </row>
    <row r="3738" spans="1:3" x14ac:dyDescent="0.25">
      <c r="A3738" t="s">
        <v>90</v>
      </c>
      <c r="B3738" t="s">
        <v>18</v>
      </c>
      <c r="C3738" t="s">
        <v>1709</v>
      </c>
    </row>
    <row r="3739" spans="1:3" x14ac:dyDescent="0.25">
      <c r="A3739" t="s">
        <v>90</v>
      </c>
      <c r="B3739" t="s">
        <v>18</v>
      </c>
      <c r="C3739" t="s">
        <v>1710</v>
      </c>
    </row>
    <row r="3740" spans="1:3" x14ac:dyDescent="0.25">
      <c r="A3740" t="s">
        <v>90</v>
      </c>
      <c r="B3740" t="s">
        <v>13</v>
      </c>
      <c r="C3740" t="s">
        <v>1724</v>
      </c>
    </row>
    <row r="3741" spans="1:3" x14ac:dyDescent="0.25">
      <c r="A3741" t="s">
        <v>90</v>
      </c>
      <c r="B3741" t="s">
        <v>13</v>
      </c>
      <c r="C3741" t="s">
        <v>1725</v>
      </c>
    </row>
    <row r="3742" spans="1:3" x14ac:dyDescent="0.25">
      <c r="A3742" t="s">
        <v>90</v>
      </c>
      <c r="B3742" t="s">
        <v>13</v>
      </c>
      <c r="C3742" t="s">
        <v>1726</v>
      </c>
    </row>
    <row r="3743" spans="1:3" x14ac:dyDescent="0.25">
      <c r="A3743" t="s">
        <v>90</v>
      </c>
      <c r="B3743" t="s">
        <v>13</v>
      </c>
      <c r="C3743" t="s">
        <v>1727</v>
      </c>
    </row>
    <row r="3744" spans="1:3" x14ac:dyDescent="0.25">
      <c r="A3744" t="s">
        <v>90</v>
      </c>
      <c r="B3744" t="s">
        <v>13</v>
      </c>
      <c r="C3744" t="s">
        <v>1718</v>
      </c>
    </row>
    <row r="3745" spans="1:3" x14ac:dyDescent="0.25">
      <c r="A3745" t="s">
        <v>90</v>
      </c>
      <c r="B3745" t="s">
        <v>13</v>
      </c>
      <c r="C3745" t="s">
        <v>1709</v>
      </c>
    </row>
    <row r="3746" spans="1:3" x14ac:dyDescent="0.25">
      <c r="A3746" t="s">
        <v>90</v>
      </c>
      <c r="B3746" t="s">
        <v>13</v>
      </c>
      <c r="C3746" t="s">
        <v>1710</v>
      </c>
    </row>
    <row r="3747" spans="1:3" x14ac:dyDescent="0.25">
      <c r="A3747" t="s">
        <v>90</v>
      </c>
      <c r="B3747" t="s">
        <v>13</v>
      </c>
      <c r="C3747" t="s">
        <v>1711</v>
      </c>
    </row>
    <row r="3748" spans="1:3" x14ac:dyDescent="0.25">
      <c r="A3748" t="s">
        <v>90</v>
      </c>
      <c r="B3748" t="s">
        <v>13</v>
      </c>
      <c r="C3748" t="s">
        <v>1712</v>
      </c>
    </row>
    <row r="3749" spans="1:3" x14ac:dyDescent="0.25">
      <c r="A3749" t="s">
        <v>90</v>
      </c>
      <c r="B3749" t="s">
        <v>13</v>
      </c>
      <c r="C3749" t="s">
        <v>1723</v>
      </c>
    </row>
    <row r="3750" spans="1:3" x14ac:dyDescent="0.25">
      <c r="A3750" t="s">
        <v>90</v>
      </c>
      <c r="B3750" t="s">
        <v>13</v>
      </c>
      <c r="C3750" t="s">
        <v>1730</v>
      </c>
    </row>
    <row r="3751" spans="1:3" x14ac:dyDescent="0.25">
      <c r="A3751" t="s">
        <v>90</v>
      </c>
      <c r="B3751" t="s">
        <v>13</v>
      </c>
      <c r="C3751" t="s">
        <v>1728</v>
      </c>
    </row>
    <row r="3752" spans="1:3" x14ac:dyDescent="0.25">
      <c r="A3752" t="s">
        <v>90</v>
      </c>
      <c r="B3752" t="s">
        <v>13</v>
      </c>
      <c r="C3752" t="s">
        <v>1736</v>
      </c>
    </row>
    <row r="3753" spans="1:3" x14ac:dyDescent="0.25">
      <c r="A3753" t="s">
        <v>90</v>
      </c>
      <c r="B3753" t="s">
        <v>13</v>
      </c>
      <c r="C3753" t="s">
        <v>1737</v>
      </c>
    </row>
    <row r="3754" spans="1:3" x14ac:dyDescent="0.25">
      <c r="A3754" t="s">
        <v>90</v>
      </c>
      <c r="B3754" t="s">
        <v>13</v>
      </c>
      <c r="C3754" t="s">
        <v>1729</v>
      </c>
    </row>
    <row r="3755" spans="1:3" x14ac:dyDescent="0.25">
      <c r="A3755" t="s">
        <v>90</v>
      </c>
      <c r="B3755" t="s">
        <v>13</v>
      </c>
      <c r="C3755" t="s">
        <v>1719</v>
      </c>
    </row>
    <row r="3756" spans="1:3" x14ac:dyDescent="0.25">
      <c r="A3756" t="s">
        <v>90</v>
      </c>
      <c r="B3756" t="s">
        <v>13</v>
      </c>
      <c r="C3756" t="s">
        <v>1720</v>
      </c>
    </row>
    <row r="3757" spans="1:3" x14ac:dyDescent="0.25">
      <c r="A3757" t="s">
        <v>90</v>
      </c>
      <c r="B3757" t="s">
        <v>13</v>
      </c>
      <c r="C3757" t="s">
        <v>1721</v>
      </c>
    </row>
    <row r="3758" spans="1:3" x14ac:dyDescent="0.25">
      <c r="A3758" t="s">
        <v>90</v>
      </c>
      <c r="B3758" t="s">
        <v>13</v>
      </c>
      <c r="C3758" t="s">
        <v>1722</v>
      </c>
    </row>
    <row r="3759" spans="1:3" x14ac:dyDescent="0.25">
      <c r="A3759" t="s">
        <v>962</v>
      </c>
      <c r="B3759" t="s">
        <v>19</v>
      </c>
      <c r="C3759" t="s">
        <v>1740</v>
      </c>
    </row>
    <row r="3760" spans="1:3" x14ac:dyDescent="0.25">
      <c r="A3760" t="s">
        <v>962</v>
      </c>
      <c r="B3760" t="s">
        <v>19</v>
      </c>
      <c r="C3760" t="s">
        <v>1741</v>
      </c>
    </row>
    <row r="3761" spans="1:3" x14ac:dyDescent="0.25">
      <c r="A3761" t="s">
        <v>962</v>
      </c>
      <c r="B3761" t="s">
        <v>19</v>
      </c>
      <c r="C3761" t="s">
        <v>1742</v>
      </c>
    </row>
    <row r="3762" spans="1:3" x14ac:dyDescent="0.25">
      <c r="A3762" t="s">
        <v>962</v>
      </c>
      <c r="B3762" t="s">
        <v>19</v>
      </c>
      <c r="C3762" t="s">
        <v>1743</v>
      </c>
    </row>
    <row r="3763" spans="1:3" x14ac:dyDescent="0.25">
      <c r="A3763" t="s">
        <v>962</v>
      </c>
      <c r="B3763" t="s">
        <v>18</v>
      </c>
      <c r="C3763" t="s">
        <v>1742</v>
      </c>
    </row>
    <row r="3764" spans="1:3" x14ac:dyDescent="0.25">
      <c r="A3764" t="s">
        <v>962</v>
      </c>
      <c r="B3764" t="s">
        <v>18</v>
      </c>
      <c r="C3764" t="s">
        <v>1744</v>
      </c>
    </row>
    <row r="3765" spans="1:3" x14ac:dyDescent="0.25">
      <c r="A3765" t="s">
        <v>962</v>
      </c>
      <c r="B3765" t="s">
        <v>18</v>
      </c>
      <c r="C3765" t="s">
        <v>1745</v>
      </c>
    </row>
    <row r="3766" spans="1:3" x14ac:dyDescent="0.25">
      <c r="A3766" t="s">
        <v>962</v>
      </c>
      <c r="B3766" t="s">
        <v>19</v>
      </c>
      <c r="C3766" t="s">
        <v>1744</v>
      </c>
    </row>
    <row r="3767" spans="1:3" x14ac:dyDescent="0.25">
      <c r="A3767" t="s">
        <v>962</v>
      </c>
      <c r="B3767" t="s">
        <v>20</v>
      </c>
      <c r="C3767" t="s">
        <v>1742</v>
      </c>
    </row>
    <row r="3768" spans="1:3" x14ac:dyDescent="0.25">
      <c r="A3768" t="s">
        <v>962</v>
      </c>
      <c r="B3768" t="s">
        <v>20</v>
      </c>
      <c r="C3768" t="s">
        <v>1744</v>
      </c>
    </row>
    <row r="3769" spans="1:3" x14ac:dyDescent="0.25">
      <c r="A3769" t="s">
        <v>962</v>
      </c>
      <c r="B3769" t="s">
        <v>20</v>
      </c>
      <c r="C3769" t="s">
        <v>1745</v>
      </c>
    </row>
    <row r="3770" spans="1:3" x14ac:dyDescent="0.25">
      <c r="A3770" t="s">
        <v>962</v>
      </c>
      <c r="B3770" t="s">
        <v>20</v>
      </c>
      <c r="C3770" t="s">
        <v>1741</v>
      </c>
    </row>
    <row r="3771" spans="1:3" x14ac:dyDescent="0.25">
      <c r="A3771" t="s">
        <v>962</v>
      </c>
      <c r="B3771" t="s">
        <v>19</v>
      </c>
      <c r="C3771" t="s">
        <v>1745</v>
      </c>
    </row>
    <row r="3772" spans="1:3" x14ac:dyDescent="0.25">
      <c r="A3772" t="s">
        <v>962</v>
      </c>
      <c r="B3772" t="s">
        <v>20</v>
      </c>
      <c r="C3772" t="s">
        <v>1743</v>
      </c>
    </row>
    <row r="3773" spans="1:3" x14ac:dyDescent="0.25">
      <c r="A3773" t="s">
        <v>962</v>
      </c>
      <c r="B3773" t="s">
        <v>20</v>
      </c>
      <c r="C3773" t="s">
        <v>1740</v>
      </c>
    </row>
    <row r="3774" spans="1:3" x14ac:dyDescent="0.25">
      <c r="A3774" t="s">
        <v>962</v>
      </c>
      <c r="B3774" t="s">
        <v>12</v>
      </c>
      <c r="C3774" t="s">
        <v>1744</v>
      </c>
    </row>
    <row r="3775" spans="1:3" x14ac:dyDescent="0.25">
      <c r="A3775" t="s">
        <v>962</v>
      </c>
      <c r="B3775" t="s">
        <v>12</v>
      </c>
      <c r="C3775" t="s">
        <v>1745</v>
      </c>
    </row>
    <row r="3776" spans="1:3" x14ac:dyDescent="0.25">
      <c r="A3776" t="s">
        <v>962</v>
      </c>
      <c r="B3776" t="s">
        <v>13</v>
      </c>
      <c r="C3776" t="s">
        <v>1743</v>
      </c>
    </row>
    <row r="3777" spans="1:3" x14ac:dyDescent="0.25">
      <c r="A3777" t="s">
        <v>962</v>
      </c>
      <c r="B3777" t="s">
        <v>12</v>
      </c>
      <c r="C3777" t="s">
        <v>1742</v>
      </c>
    </row>
    <row r="3778" spans="1:3" x14ac:dyDescent="0.25">
      <c r="A3778" t="s">
        <v>962</v>
      </c>
      <c r="B3778" t="s">
        <v>12</v>
      </c>
      <c r="C3778" t="s">
        <v>1743</v>
      </c>
    </row>
    <row r="3779" spans="1:3" x14ac:dyDescent="0.25">
      <c r="A3779" t="s">
        <v>962</v>
      </c>
      <c r="B3779" t="s">
        <v>12</v>
      </c>
      <c r="C3779" t="s">
        <v>1740</v>
      </c>
    </row>
    <row r="3780" spans="1:3" x14ac:dyDescent="0.25">
      <c r="A3780" t="s">
        <v>962</v>
      </c>
      <c r="B3780" t="s">
        <v>12</v>
      </c>
      <c r="C3780" t="s">
        <v>1741</v>
      </c>
    </row>
    <row r="3781" spans="1:3" x14ac:dyDescent="0.25">
      <c r="A3781" t="s">
        <v>962</v>
      </c>
      <c r="B3781" t="s">
        <v>13</v>
      </c>
      <c r="C3781" t="s">
        <v>1740</v>
      </c>
    </row>
    <row r="3782" spans="1:3" x14ac:dyDescent="0.25">
      <c r="A3782" t="s">
        <v>962</v>
      </c>
      <c r="B3782" t="s">
        <v>18</v>
      </c>
      <c r="C3782" t="s">
        <v>1743</v>
      </c>
    </row>
    <row r="3783" spans="1:3" x14ac:dyDescent="0.25">
      <c r="A3783" t="s">
        <v>962</v>
      </c>
      <c r="B3783" t="s">
        <v>18</v>
      </c>
      <c r="C3783" t="s">
        <v>1740</v>
      </c>
    </row>
    <row r="3784" spans="1:3" x14ac:dyDescent="0.25">
      <c r="A3784" t="s">
        <v>962</v>
      </c>
      <c r="B3784" t="s">
        <v>18</v>
      </c>
      <c r="C3784" t="s">
        <v>1741</v>
      </c>
    </row>
    <row r="3785" spans="1:3" x14ac:dyDescent="0.25">
      <c r="A3785" t="s">
        <v>962</v>
      </c>
      <c r="B3785" t="s">
        <v>13</v>
      </c>
      <c r="C3785" t="s">
        <v>1745</v>
      </c>
    </row>
    <row r="3786" spans="1:3" x14ac:dyDescent="0.25">
      <c r="A3786" t="s">
        <v>962</v>
      </c>
      <c r="B3786" t="s">
        <v>13</v>
      </c>
      <c r="C3786" t="s">
        <v>1741</v>
      </c>
    </row>
    <row r="3787" spans="1:3" x14ac:dyDescent="0.25">
      <c r="A3787" t="s">
        <v>962</v>
      </c>
      <c r="B3787" t="s">
        <v>13</v>
      </c>
      <c r="C3787" t="s">
        <v>1742</v>
      </c>
    </row>
    <row r="3788" spans="1:3" x14ac:dyDescent="0.25">
      <c r="A3788" t="s">
        <v>962</v>
      </c>
      <c r="B3788" t="s">
        <v>13</v>
      </c>
      <c r="C3788" t="s">
        <v>1744</v>
      </c>
    </row>
    <row r="3789" spans="1:3" x14ac:dyDescent="0.25">
      <c r="A3789" t="s">
        <v>963</v>
      </c>
      <c r="B3789" t="s">
        <v>19</v>
      </c>
      <c r="C3789" t="s">
        <v>1746</v>
      </c>
    </row>
    <row r="3790" spans="1:3" x14ac:dyDescent="0.25">
      <c r="A3790" t="s">
        <v>963</v>
      </c>
      <c r="B3790" t="s">
        <v>19</v>
      </c>
      <c r="C3790" t="s">
        <v>1747</v>
      </c>
    </row>
    <row r="3791" spans="1:3" x14ac:dyDescent="0.25">
      <c r="A3791" t="s">
        <v>963</v>
      </c>
      <c r="B3791" t="s">
        <v>18</v>
      </c>
      <c r="C3791" t="s">
        <v>1748</v>
      </c>
    </row>
    <row r="3792" spans="1:3" x14ac:dyDescent="0.25">
      <c r="A3792" t="s">
        <v>963</v>
      </c>
      <c r="B3792" t="s">
        <v>19</v>
      </c>
      <c r="C3792" t="s">
        <v>1748</v>
      </c>
    </row>
    <row r="3793" spans="1:3" x14ac:dyDescent="0.25">
      <c r="A3793" t="s">
        <v>963</v>
      </c>
      <c r="B3793" t="s">
        <v>20</v>
      </c>
      <c r="C3793" t="s">
        <v>1748</v>
      </c>
    </row>
    <row r="3794" spans="1:3" x14ac:dyDescent="0.25">
      <c r="A3794" t="s">
        <v>963</v>
      </c>
      <c r="B3794" t="s">
        <v>20</v>
      </c>
      <c r="C3794" t="s">
        <v>1746</v>
      </c>
    </row>
    <row r="3795" spans="1:3" x14ac:dyDescent="0.25">
      <c r="A3795" t="s">
        <v>963</v>
      </c>
      <c r="B3795" t="s">
        <v>20</v>
      </c>
      <c r="C3795" t="s">
        <v>1747</v>
      </c>
    </row>
    <row r="3796" spans="1:3" x14ac:dyDescent="0.25">
      <c r="A3796" t="s">
        <v>963</v>
      </c>
      <c r="B3796" t="s">
        <v>18</v>
      </c>
      <c r="C3796" t="s">
        <v>1746</v>
      </c>
    </row>
    <row r="3797" spans="1:3" x14ac:dyDescent="0.25">
      <c r="A3797" t="s">
        <v>963</v>
      </c>
      <c r="B3797" t="s">
        <v>12</v>
      </c>
      <c r="C3797" t="s">
        <v>1748</v>
      </c>
    </row>
    <row r="3798" spans="1:3" x14ac:dyDescent="0.25">
      <c r="A3798" t="s">
        <v>963</v>
      </c>
      <c r="B3798" t="s">
        <v>12</v>
      </c>
      <c r="C3798" t="s">
        <v>1746</v>
      </c>
    </row>
    <row r="3799" spans="1:3" x14ac:dyDescent="0.25">
      <c r="A3799" t="s">
        <v>963</v>
      </c>
      <c r="B3799" t="s">
        <v>12</v>
      </c>
      <c r="C3799" t="s">
        <v>1747</v>
      </c>
    </row>
    <row r="3800" spans="1:3" x14ac:dyDescent="0.25">
      <c r="A3800" t="s">
        <v>963</v>
      </c>
      <c r="B3800" t="s">
        <v>13</v>
      </c>
      <c r="C3800" t="s">
        <v>1747</v>
      </c>
    </row>
    <row r="3801" spans="1:3" x14ac:dyDescent="0.25">
      <c r="A3801" t="s">
        <v>963</v>
      </c>
      <c r="B3801" t="s">
        <v>18</v>
      </c>
      <c r="C3801" t="s">
        <v>1747</v>
      </c>
    </row>
    <row r="3802" spans="1:3" x14ac:dyDescent="0.25">
      <c r="A3802" t="s">
        <v>963</v>
      </c>
      <c r="B3802" t="s">
        <v>13</v>
      </c>
      <c r="C3802" t="s">
        <v>1748</v>
      </c>
    </row>
    <row r="3803" spans="1:3" x14ac:dyDescent="0.25">
      <c r="A3803" t="s">
        <v>963</v>
      </c>
      <c r="B3803" t="s">
        <v>13</v>
      </c>
      <c r="C3803" t="s">
        <v>1746</v>
      </c>
    </row>
    <row r="3804" spans="1:3" x14ac:dyDescent="0.25">
      <c r="A3804" t="s">
        <v>964</v>
      </c>
      <c r="B3804" t="s">
        <v>19</v>
      </c>
      <c r="C3804" t="s">
        <v>1749</v>
      </c>
    </row>
    <row r="3805" spans="1:3" x14ac:dyDescent="0.25">
      <c r="A3805" t="s">
        <v>964</v>
      </c>
      <c r="B3805" t="s">
        <v>19</v>
      </c>
      <c r="C3805" t="s">
        <v>1750</v>
      </c>
    </row>
    <row r="3806" spans="1:3" x14ac:dyDescent="0.25">
      <c r="A3806" t="s">
        <v>964</v>
      </c>
      <c r="B3806" t="s">
        <v>18</v>
      </c>
      <c r="C3806" t="s">
        <v>1751</v>
      </c>
    </row>
    <row r="3807" spans="1:3" x14ac:dyDescent="0.25">
      <c r="A3807" t="s">
        <v>964</v>
      </c>
      <c r="B3807" t="s">
        <v>19</v>
      </c>
      <c r="C3807" t="s">
        <v>1751</v>
      </c>
    </row>
    <row r="3808" spans="1:3" x14ac:dyDescent="0.25">
      <c r="A3808" t="s">
        <v>964</v>
      </c>
      <c r="B3808" t="s">
        <v>20</v>
      </c>
      <c r="C3808" t="s">
        <v>1751</v>
      </c>
    </row>
    <row r="3809" spans="1:3" x14ac:dyDescent="0.25">
      <c r="A3809" t="s">
        <v>964</v>
      </c>
      <c r="B3809" t="s">
        <v>20</v>
      </c>
      <c r="C3809" t="s">
        <v>1749</v>
      </c>
    </row>
    <row r="3810" spans="1:3" x14ac:dyDescent="0.25">
      <c r="A3810" t="s">
        <v>964</v>
      </c>
      <c r="B3810" t="s">
        <v>20</v>
      </c>
      <c r="C3810" t="s">
        <v>1750</v>
      </c>
    </row>
    <row r="3811" spans="1:3" x14ac:dyDescent="0.25">
      <c r="A3811" t="s">
        <v>964</v>
      </c>
      <c r="B3811" t="s">
        <v>18</v>
      </c>
      <c r="C3811" t="s">
        <v>1749</v>
      </c>
    </row>
    <row r="3812" spans="1:3" x14ac:dyDescent="0.25">
      <c r="A3812" t="s">
        <v>964</v>
      </c>
      <c r="B3812" t="s">
        <v>12</v>
      </c>
      <c r="C3812" t="s">
        <v>1751</v>
      </c>
    </row>
    <row r="3813" spans="1:3" x14ac:dyDescent="0.25">
      <c r="A3813" t="s">
        <v>964</v>
      </c>
      <c r="B3813" t="s">
        <v>12</v>
      </c>
      <c r="C3813" t="s">
        <v>1749</v>
      </c>
    </row>
    <row r="3814" spans="1:3" x14ac:dyDescent="0.25">
      <c r="A3814" t="s">
        <v>964</v>
      </c>
      <c r="B3814" t="s">
        <v>12</v>
      </c>
      <c r="C3814" t="s">
        <v>1750</v>
      </c>
    </row>
    <row r="3815" spans="1:3" x14ac:dyDescent="0.25">
      <c r="A3815" t="s">
        <v>964</v>
      </c>
      <c r="B3815" t="s">
        <v>13</v>
      </c>
      <c r="C3815" t="s">
        <v>1750</v>
      </c>
    </row>
    <row r="3816" spans="1:3" x14ac:dyDescent="0.25">
      <c r="A3816" t="s">
        <v>964</v>
      </c>
      <c r="B3816" t="s">
        <v>18</v>
      </c>
      <c r="C3816" t="s">
        <v>1750</v>
      </c>
    </row>
    <row r="3817" spans="1:3" x14ac:dyDescent="0.25">
      <c r="A3817" t="s">
        <v>964</v>
      </c>
      <c r="B3817" t="s">
        <v>13</v>
      </c>
      <c r="C3817" t="s">
        <v>1751</v>
      </c>
    </row>
    <row r="3818" spans="1:3" x14ac:dyDescent="0.25">
      <c r="A3818" t="s">
        <v>964</v>
      </c>
      <c r="B3818" t="s">
        <v>13</v>
      </c>
      <c r="C3818" t="s">
        <v>1749</v>
      </c>
    </row>
    <row r="3819" spans="1:3" x14ac:dyDescent="0.25">
      <c r="A3819" t="s">
        <v>91</v>
      </c>
      <c r="B3819" t="s">
        <v>19</v>
      </c>
      <c r="C3819" t="s">
        <v>1752</v>
      </c>
    </row>
    <row r="3820" spans="1:3" x14ac:dyDescent="0.25">
      <c r="A3820" t="s">
        <v>91</v>
      </c>
      <c r="B3820" t="s">
        <v>19</v>
      </c>
      <c r="C3820" t="s">
        <v>1753</v>
      </c>
    </row>
    <row r="3821" spans="1:3" x14ac:dyDescent="0.25">
      <c r="A3821" t="s">
        <v>91</v>
      </c>
      <c r="B3821" t="s">
        <v>19</v>
      </c>
      <c r="C3821" t="s">
        <v>1754</v>
      </c>
    </row>
    <row r="3822" spans="1:3" x14ac:dyDescent="0.25">
      <c r="A3822" t="s">
        <v>91</v>
      </c>
      <c r="B3822" t="s">
        <v>19</v>
      </c>
      <c r="C3822" t="s">
        <v>1755</v>
      </c>
    </row>
    <row r="3823" spans="1:3" x14ac:dyDescent="0.25">
      <c r="A3823" t="s">
        <v>91</v>
      </c>
      <c r="B3823" t="s">
        <v>18</v>
      </c>
      <c r="C3823" t="s">
        <v>1756</v>
      </c>
    </row>
    <row r="3824" spans="1:3" x14ac:dyDescent="0.25">
      <c r="A3824" t="s">
        <v>91</v>
      </c>
      <c r="B3824" t="s">
        <v>18</v>
      </c>
      <c r="C3824" t="s">
        <v>1754</v>
      </c>
    </row>
    <row r="3825" spans="1:3" x14ac:dyDescent="0.25">
      <c r="A3825" t="s">
        <v>91</v>
      </c>
      <c r="B3825" t="s">
        <v>19</v>
      </c>
      <c r="C3825" t="s">
        <v>1757</v>
      </c>
    </row>
    <row r="3826" spans="1:3" x14ac:dyDescent="0.25">
      <c r="A3826" t="s">
        <v>91</v>
      </c>
      <c r="B3826" t="s">
        <v>18</v>
      </c>
      <c r="C3826" t="s">
        <v>1758</v>
      </c>
    </row>
    <row r="3827" spans="1:3" x14ac:dyDescent="0.25">
      <c r="A3827" t="s">
        <v>91</v>
      </c>
      <c r="B3827" t="s">
        <v>19</v>
      </c>
      <c r="C3827" t="s">
        <v>1756</v>
      </c>
    </row>
    <row r="3828" spans="1:3" x14ac:dyDescent="0.25">
      <c r="A3828" t="s">
        <v>91</v>
      </c>
      <c r="B3828" t="s">
        <v>20</v>
      </c>
      <c r="C3828" t="s">
        <v>1754</v>
      </c>
    </row>
    <row r="3829" spans="1:3" x14ac:dyDescent="0.25">
      <c r="A3829" t="s">
        <v>91</v>
      </c>
      <c r="B3829" t="s">
        <v>20</v>
      </c>
      <c r="C3829" t="s">
        <v>1755</v>
      </c>
    </row>
    <row r="3830" spans="1:3" x14ac:dyDescent="0.25">
      <c r="A3830" t="s">
        <v>91</v>
      </c>
      <c r="B3830" t="s">
        <v>20</v>
      </c>
      <c r="C3830" t="s">
        <v>1758</v>
      </c>
    </row>
    <row r="3831" spans="1:3" x14ac:dyDescent="0.25">
      <c r="A3831" t="s">
        <v>91</v>
      </c>
      <c r="B3831" t="s">
        <v>20</v>
      </c>
      <c r="C3831" t="s">
        <v>1756</v>
      </c>
    </row>
    <row r="3832" spans="1:3" x14ac:dyDescent="0.25">
      <c r="A3832" t="s">
        <v>91</v>
      </c>
      <c r="B3832" t="s">
        <v>20</v>
      </c>
      <c r="C3832" t="s">
        <v>1757</v>
      </c>
    </row>
    <row r="3833" spans="1:3" x14ac:dyDescent="0.25">
      <c r="A3833" t="s">
        <v>91</v>
      </c>
      <c r="B3833" t="s">
        <v>19</v>
      </c>
      <c r="C3833" t="s">
        <v>1758</v>
      </c>
    </row>
    <row r="3834" spans="1:3" x14ac:dyDescent="0.25">
      <c r="A3834" t="s">
        <v>91</v>
      </c>
      <c r="B3834" t="s">
        <v>20</v>
      </c>
      <c r="C3834" t="s">
        <v>1752</v>
      </c>
    </row>
    <row r="3835" spans="1:3" x14ac:dyDescent="0.25">
      <c r="A3835" t="s">
        <v>91</v>
      </c>
      <c r="B3835" t="s">
        <v>20</v>
      </c>
      <c r="C3835" t="s">
        <v>1753</v>
      </c>
    </row>
    <row r="3836" spans="1:3" x14ac:dyDescent="0.25">
      <c r="A3836" t="s">
        <v>91</v>
      </c>
      <c r="B3836" t="s">
        <v>18</v>
      </c>
      <c r="C3836" t="s">
        <v>1755</v>
      </c>
    </row>
    <row r="3837" spans="1:3" x14ac:dyDescent="0.25">
      <c r="A3837" t="s">
        <v>91</v>
      </c>
      <c r="B3837" t="s">
        <v>12</v>
      </c>
      <c r="C3837" t="s">
        <v>1756</v>
      </c>
    </row>
    <row r="3838" spans="1:3" x14ac:dyDescent="0.25">
      <c r="A3838" t="s">
        <v>91</v>
      </c>
      <c r="B3838" t="s">
        <v>12</v>
      </c>
      <c r="C3838" t="s">
        <v>1754</v>
      </c>
    </row>
    <row r="3839" spans="1:3" x14ac:dyDescent="0.25">
      <c r="A3839" t="s">
        <v>91</v>
      </c>
      <c r="B3839" t="s">
        <v>13</v>
      </c>
      <c r="C3839" t="s">
        <v>1757</v>
      </c>
    </row>
    <row r="3840" spans="1:3" x14ac:dyDescent="0.25">
      <c r="A3840" t="s">
        <v>91</v>
      </c>
      <c r="B3840" t="s">
        <v>12</v>
      </c>
      <c r="C3840" t="s">
        <v>1758</v>
      </c>
    </row>
    <row r="3841" spans="1:3" x14ac:dyDescent="0.25">
      <c r="A3841" t="s">
        <v>91</v>
      </c>
      <c r="B3841" t="s">
        <v>12</v>
      </c>
      <c r="C3841" t="s">
        <v>1753</v>
      </c>
    </row>
    <row r="3842" spans="1:3" x14ac:dyDescent="0.25">
      <c r="A3842" t="s">
        <v>91</v>
      </c>
      <c r="B3842" t="s">
        <v>12</v>
      </c>
      <c r="C3842" t="s">
        <v>1757</v>
      </c>
    </row>
    <row r="3843" spans="1:3" x14ac:dyDescent="0.25">
      <c r="A3843" t="s">
        <v>91</v>
      </c>
      <c r="B3843" t="s">
        <v>12</v>
      </c>
      <c r="C3843" t="s">
        <v>1755</v>
      </c>
    </row>
    <row r="3844" spans="1:3" x14ac:dyDescent="0.25">
      <c r="A3844" t="s">
        <v>91</v>
      </c>
      <c r="B3844" t="s">
        <v>12</v>
      </c>
      <c r="C3844" t="s">
        <v>1752</v>
      </c>
    </row>
    <row r="3845" spans="1:3" x14ac:dyDescent="0.25">
      <c r="A3845" t="s">
        <v>91</v>
      </c>
      <c r="B3845" t="s">
        <v>13</v>
      </c>
      <c r="C3845" t="s">
        <v>1753</v>
      </c>
    </row>
    <row r="3846" spans="1:3" x14ac:dyDescent="0.25">
      <c r="A3846" t="s">
        <v>91</v>
      </c>
      <c r="B3846" t="s">
        <v>18</v>
      </c>
      <c r="C3846" t="s">
        <v>1757</v>
      </c>
    </row>
    <row r="3847" spans="1:3" x14ac:dyDescent="0.25">
      <c r="A3847" t="s">
        <v>91</v>
      </c>
      <c r="B3847" t="s">
        <v>13</v>
      </c>
      <c r="C3847" t="s">
        <v>1758</v>
      </c>
    </row>
    <row r="3848" spans="1:3" x14ac:dyDescent="0.25">
      <c r="A3848" t="s">
        <v>91</v>
      </c>
      <c r="B3848" t="s">
        <v>18</v>
      </c>
      <c r="C3848" t="s">
        <v>1752</v>
      </c>
    </row>
    <row r="3849" spans="1:3" x14ac:dyDescent="0.25">
      <c r="A3849" t="s">
        <v>91</v>
      </c>
      <c r="B3849" t="s">
        <v>18</v>
      </c>
      <c r="C3849" t="s">
        <v>1753</v>
      </c>
    </row>
    <row r="3850" spans="1:3" x14ac:dyDescent="0.25">
      <c r="A3850" t="s">
        <v>91</v>
      </c>
      <c r="B3850" t="s">
        <v>13</v>
      </c>
      <c r="C3850" t="s">
        <v>1755</v>
      </c>
    </row>
    <row r="3851" spans="1:3" x14ac:dyDescent="0.25">
      <c r="A3851" t="s">
        <v>91</v>
      </c>
      <c r="B3851" t="s">
        <v>13</v>
      </c>
      <c r="C3851" t="s">
        <v>1752</v>
      </c>
    </row>
    <row r="3852" spans="1:3" x14ac:dyDescent="0.25">
      <c r="A3852" t="s">
        <v>91</v>
      </c>
      <c r="B3852" t="s">
        <v>13</v>
      </c>
      <c r="C3852" t="s">
        <v>1756</v>
      </c>
    </row>
    <row r="3853" spans="1:3" x14ac:dyDescent="0.25">
      <c r="A3853" t="s">
        <v>91</v>
      </c>
      <c r="B3853" t="s">
        <v>13</v>
      </c>
      <c r="C3853" t="s">
        <v>1754</v>
      </c>
    </row>
    <row r="3854" spans="1:3" x14ac:dyDescent="0.25">
      <c r="A3854" t="s">
        <v>965</v>
      </c>
      <c r="B3854" t="s">
        <v>19</v>
      </c>
      <c r="C3854" t="s">
        <v>1759</v>
      </c>
    </row>
    <row r="3855" spans="1:3" x14ac:dyDescent="0.25">
      <c r="A3855" t="s">
        <v>965</v>
      </c>
      <c r="B3855" t="s">
        <v>20</v>
      </c>
      <c r="C3855" t="s">
        <v>1759</v>
      </c>
    </row>
    <row r="3856" spans="1:3" x14ac:dyDescent="0.25">
      <c r="A3856" t="s">
        <v>965</v>
      </c>
      <c r="B3856" t="s">
        <v>18</v>
      </c>
      <c r="C3856" t="s">
        <v>1759</v>
      </c>
    </row>
    <row r="3857" spans="1:3" x14ac:dyDescent="0.25">
      <c r="A3857" t="s">
        <v>965</v>
      </c>
      <c r="B3857" t="s">
        <v>12</v>
      </c>
      <c r="C3857" t="s">
        <v>1759</v>
      </c>
    </row>
    <row r="3858" spans="1:3" x14ac:dyDescent="0.25">
      <c r="A3858" t="s">
        <v>965</v>
      </c>
      <c r="B3858" t="s">
        <v>13</v>
      </c>
      <c r="C3858" t="s">
        <v>1759</v>
      </c>
    </row>
    <row r="3859" spans="1:3" x14ac:dyDescent="0.25">
      <c r="A3859" t="s">
        <v>966</v>
      </c>
      <c r="B3859" t="s">
        <v>19</v>
      </c>
      <c r="C3859" t="s">
        <v>1760</v>
      </c>
    </row>
    <row r="3860" spans="1:3" x14ac:dyDescent="0.25">
      <c r="A3860" t="s">
        <v>966</v>
      </c>
      <c r="B3860" t="s">
        <v>20</v>
      </c>
      <c r="C3860" t="s">
        <v>1760</v>
      </c>
    </row>
    <row r="3861" spans="1:3" x14ac:dyDescent="0.25">
      <c r="A3861" t="s">
        <v>966</v>
      </c>
      <c r="B3861" t="s">
        <v>18</v>
      </c>
      <c r="C3861" t="s">
        <v>1760</v>
      </c>
    </row>
    <row r="3862" spans="1:3" x14ac:dyDescent="0.25">
      <c r="A3862" t="s">
        <v>966</v>
      </c>
      <c r="B3862" t="s">
        <v>12</v>
      </c>
      <c r="C3862" t="s">
        <v>1760</v>
      </c>
    </row>
    <row r="3863" spans="1:3" x14ac:dyDescent="0.25">
      <c r="A3863" t="s">
        <v>966</v>
      </c>
      <c r="B3863" t="s">
        <v>13</v>
      </c>
      <c r="C3863" t="s">
        <v>1760</v>
      </c>
    </row>
    <row r="3864" spans="1:3" x14ac:dyDescent="0.25">
      <c r="A3864" t="s">
        <v>967</v>
      </c>
      <c r="B3864" t="s">
        <v>19</v>
      </c>
      <c r="C3864" t="s">
        <v>1761</v>
      </c>
    </row>
    <row r="3865" spans="1:3" x14ac:dyDescent="0.25">
      <c r="A3865" t="s">
        <v>967</v>
      </c>
      <c r="B3865" t="s">
        <v>19</v>
      </c>
      <c r="C3865" t="s">
        <v>1762</v>
      </c>
    </row>
    <row r="3866" spans="1:3" x14ac:dyDescent="0.25">
      <c r="A3866" t="s">
        <v>967</v>
      </c>
      <c r="B3866" t="s">
        <v>18</v>
      </c>
      <c r="C3866" t="s">
        <v>1763</v>
      </c>
    </row>
    <row r="3867" spans="1:3" x14ac:dyDescent="0.25">
      <c r="A3867" t="s">
        <v>967</v>
      </c>
      <c r="B3867" t="s">
        <v>19</v>
      </c>
      <c r="C3867" t="s">
        <v>1763</v>
      </c>
    </row>
    <row r="3868" spans="1:3" x14ac:dyDescent="0.25">
      <c r="A3868" t="s">
        <v>967</v>
      </c>
      <c r="B3868" t="s">
        <v>20</v>
      </c>
      <c r="C3868" t="s">
        <v>1763</v>
      </c>
    </row>
    <row r="3869" spans="1:3" x14ac:dyDescent="0.25">
      <c r="A3869" t="s">
        <v>967</v>
      </c>
      <c r="B3869" t="s">
        <v>20</v>
      </c>
      <c r="C3869" t="s">
        <v>1761</v>
      </c>
    </row>
    <row r="3870" spans="1:3" x14ac:dyDescent="0.25">
      <c r="A3870" t="s">
        <v>967</v>
      </c>
      <c r="B3870" t="s">
        <v>20</v>
      </c>
      <c r="C3870" t="s">
        <v>1762</v>
      </c>
    </row>
    <row r="3871" spans="1:3" x14ac:dyDescent="0.25">
      <c r="A3871" t="s">
        <v>967</v>
      </c>
      <c r="B3871" t="s">
        <v>18</v>
      </c>
      <c r="C3871" t="s">
        <v>1761</v>
      </c>
    </row>
    <row r="3872" spans="1:3" x14ac:dyDescent="0.25">
      <c r="A3872" t="s">
        <v>967</v>
      </c>
      <c r="B3872" t="s">
        <v>12</v>
      </c>
      <c r="C3872" t="s">
        <v>1763</v>
      </c>
    </row>
    <row r="3873" spans="1:3" x14ac:dyDescent="0.25">
      <c r="A3873" t="s">
        <v>967</v>
      </c>
      <c r="B3873" t="s">
        <v>12</v>
      </c>
      <c r="C3873" t="s">
        <v>1761</v>
      </c>
    </row>
    <row r="3874" spans="1:3" x14ac:dyDescent="0.25">
      <c r="A3874" t="s">
        <v>967</v>
      </c>
      <c r="B3874" t="s">
        <v>12</v>
      </c>
      <c r="C3874" t="s">
        <v>1762</v>
      </c>
    </row>
    <row r="3875" spans="1:3" x14ac:dyDescent="0.25">
      <c r="A3875" t="s">
        <v>967</v>
      </c>
      <c r="B3875" t="s">
        <v>13</v>
      </c>
      <c r="C3875" t="s">
        <v>1762</v>
      </c>
    </row>
    <row r="3876" spans="1:3" x14ac:dyDescent="0.25">
      <c r="A3876" t="s">
        <v>967</v>
      </c>
      <c r="B3876" t="s">
        <v>18</v>
      </c>
      <c r="C3876" t="s">
        <v>1762</v>
      </c>
    </row>
    <row r="3877" spans="1:3" x14ac:dyDescent="0.25">
      <c r="A3877" t="s">
        <v>967</v>
      </c>
      <c r="B3877" t="s">
        <v>13</v>
      </c>
      <c r="C3877" t="s">
        <v>1763</v>
      </c>
    </row>
    <row r="3878" spans="1:3" x14ac:dyDescent="0.25">
      <c r="A3878" t="s">
        <v>967</v>
      </c>
      <c r="B3878" t="s">
        <v>13</v>
      </c>
      <c r="C3878" t="s">
        <v>1761</v>
      </c>
    </row>
    <row r="3879" spans="1:3" x14ac:dyDescent="0.25">
      <c r="A3879" t="s">
        <v>99</v>
      </c>
      <c r="B3879" t="s">
        <v>19</v>
      </c>
      <c r="C3879" t="s">
        <v>1764</v>
      </c>
    </row>
    <row r="3880" spans="1:3" x14ac:dyDescent="0.25">
      <c r="A3880" t="s">
        <v>99</v>
      </c>
      <c r="B3880" t="s">
        <v>19</v>
      </c>
      <c r="C3880" t="s">
        <v>1765</v>
      </c>
    </row>
    <row r="3881" spans="1:3" x14ac:dyDescent="0.25">
      <c r="A3881" t="s">
        <v>99</v>
      </c>
      <c r="B3881" t="s">
        <v>19</v>
      </c>
      <c r="C3881" t="s">
        <v>1766</v>
      </c>
    </row>
    <row r="3882" spans="1:3" x14ac:dyDescent="0.25">
      <c r="A3882" t="s">
        <v>99</v>
      </c>
      <c r="B3882" t="s">
        <v>18</v>
      </c>
      <c r="C3882" t="s">
        <v>1767</v>
      </c>
    </row>
    <row r="3883" spans="1:3" x14ac:dyDescent="0.25">
      <c r="A3883" t="s">
        <v>99</v>
      </c>
      <c r="B3883" t="s">
        <v>18</v>
      </c>
      <c r="C3883" t="s">
        <v>1768</v>
      </c>
    </row>
    <row r="3884" spans="1:3" x14ac:dyDescent="0.25">
      <c r="A3884" t="s">
        <v>99</v>
      </c>
      <c r="B3884" t="s">
        <v>19</v>
      </c>
      <c r="C3884" t="s">
        <v>1767</v>
      </c>
    </row>
    <row r="3885" spans="1:3" x14ac:dyDescent="0.25">
      <c r="A3885" t="s">
        <v>99</v>
      </c>
      <c r="B3885" t="s">
        <v>20</v>
      </c>
      <c r="C3885" t="s">
        <v>1767</v>
      </c>
    </row>
    <row r="3886" spans="1:3" x14ac:dyDescent="0.25">
      <c r="A3886" t="s">
        <v>99</v>
      </c>
      <c r="B3886" t="s">
        <v>20</v>
      </c>
      <c r="C3886" t="s">
        <v>1768</v>
      </c>
    </row>
    <row r="3887" spans="1:3" x14ac:dyDescent="0.25">
      <c r="A3887" t="s">
        <v>99</v>
      </c>
      <c r="B3887" t="s">
        <v>20</v>
      </c>
      <c r="C3887" t="s">
        <v>1765</v>
      </c>
    </row>
    <row r="3888" spans="1:3" x14ac:dyDescent="0.25">
      <c r="A3888" t="s">
        <v>99</v>
      </c>
      <c r="B3888" t="s">
        <v>20</v>
      </c>
      <c r="C3888" t="s">
        <v>1766</v>
      </c>
    </row>
    <row r="3889" spans="1:3" x14ac:dyDescent="0.25">
      <c r="A3889" t="s">
        <v>99</v>
      </c>
      <c r="B3889" t="s">
        <v>20</v>
      </c>
      <c r="C3889" t="s">
        <v>1764</v>
      </c>
    </row>
    <row r="3890" spans="1:3" x14ac:dyDescent="0.25">
      <c r="A3890" t="s">
        <v>99</v>
      </c>
      <c r="B3890" t="s">
        <v>12</v>
      </c>
      <c r="C3890" t="s">
        <v>1767</v>
      </c>
    </row>
    <row r="3891" spans="1:3" x14ac:dyDescent="0.25">
      <c r="A3891" t="s">
        <v>99</v>
      </c>
      <c r="B3891" t="s">
        <v>13</v>
      </c>
      <c r="C3891" t="s">
        <v>1766</v>
      </c>
    </row>
    <row r="3892" spans="1:3" x14ac:dyDescent="0.25">
      <c r="A3892" t="s">
        <v>99</v>
      </c>
      <c r="B3892" t="s">
        <v>12</v>
      </c>
      <c r="C3892" t="s">
        <v>1765</v>
      </c>
    </row>
    <row r="3893" spans="1:3" x14ac:dyDescent="0.25">
      <c r="A3893" t="s">
        <v>99</v>
      </c>
      <c r="B3893" t="s">
        <v>12</v>
      </c>
      <c r="C3893" t="s">
        <v>1766</v>
      </c>
    </row>
    <row r="3894" spans="1:3" x14ac:dyDescent="0.25">
      <c r="A3894" t="s">
        <v>99</v>
      </c>
      <c r="B3894" t="s">
        <v>12</v>
      </c>
      <c r="C3894" t="s">
        <v>1764</v>
      </c>
    </row>
    <row r="3895" spans="1:3" x14ac:dyDescent="0.25">
      <c r="A3895" t="s">
        <v>99</v>
      </c>
      <c r="B3895" t="s">
        <v>13</v>
      </c>
      <c r="C3895" t="s">
        <v>1764</v>
      </c>
    </row>
    <row r="3896" spans="1:3" x14ac:dyDescent="0.25">
      <c r="A3896" t="s">
        <v>99</v>
      </c>
      <c r="B3896" t="s">
        <v>18</v>
      </c>
      <c r="C3896" t="s">
        <v>1764</v>
      </c>
    </row>
    <row r="3897" spans="1:3" x14ac:dyDescent="0.25">
      <c r="A3897" t="s">
        <v>99</v>
      </c>
      <c r="B3897" t="s">
        <v>18</v>
      </c>
      <c r="C3897" t="s">
        <v>1765</v>
      </c>
    </row>
    <row r="3898" spans="1:3" x14ac:dyDescent="0.25">
      <c r="A3898" t="s">
        <v>99</v>
      </c>
      <c r="B3898" t="s">
        <v>18</v>
      </c>
      <c r="C3898" t="s">
        <v>1766</v>
      </c>
    </row>
    <row r="3899" spans="1:3" x14ac:dyDescent="0.25">
      <c r="A3899" t="s">
        <v>99</v>
      </c>
      <c r="B3899" t="s">
        <v>13</v>
      </c>
      <c r="C3899" t="s">
        <v>1765</v>
      </c>
    </row>
    <row r="3900" spans="1:3" x14ac:dyDescent="0.25">
      <c r="A3900" t="s">
        <v>99</v>
      </c>
      <c r="B3900" t="s">
        <v>13</v>
      </c>
      <c r="C3900" t="s">
        <v>1767</v>
      </c>
    </row>
    <row r="3901" spans="1:3" x14ac:dyDescent="0.25">
      <c r="A3901" t="s">
        <v>100</v>
      </c>
      <c r="B3901" t="s">
        <v>19</v>
      </c>
      <c r="C3901" t="s">
        <v>1769</v>
      </c>
    </row>
    <row r="3902" spans="1:3" x14ac:dyDescent="0.25">
      <c r="A3902" t="s">
        <v>100</v>
      </c>
      <c r="B3902" t="s">
        <v>20</v>
      </c>
      <c r="C3902" t="s">
        <v>1769</v>
      </c>
    </row>
    <row r="3903" spans="1:3" x14ac:dyDescent="0.25">
      <c r="A3903" t="s">
        <v>100</v>
      </c>
      <c r="B3903" t="s">
        <v>18</v>
      </c>
      <c r="C3903" t="s">
        <v>1769</v>
      </c>
    </row>
    <row r="3904" spans="1:3" x14ac:dyDescent="0.25">
      <c r="A3904" t="s">
        <v>100</v>
      </c>
      <c r="B3904" t="s">
        <v>12</v>
      </c>
      <c r="C3904" t="s">
        <v>1769</v>
      </c>
    </row>
    <row r="3905" spans="1:3" x14ac:dyDescent="0.25">
      <c r="A3905" t="s">
        <v>100</v>
      </c>
      <c r="B3905" t="s">
        <v>13</v>
      </c>
      <c r="C3905" t="s">
        <v>1769</v>
      </c>
    </row>
    <row r="3906" spans="1:3" x14ac:dyDescent="0.25">
      <c r="A3906" t="s">
        <v>101</v>
      </c>
      <c r="B3906" t="s">
        <v>20</v>
      </c>
      <c r="C3906" t="s">
        <v>1770</v>
      </c>
    </row>
    <row r="3907" spans="1:3" x14ac:dyDescent="0.25">
      <c r="A3907" t="s">
        <v>101</v>
      </c>
      <c r="B3907" t="s">
        <v>20</v>
      </c>
      <c r="C3907" t="s">
        <v>1771</v>
      </c>
    </row>
    <row r="3908" spans="1:3" x14ac:dyDescent="0.25">
      <c r="A3908" t="s">
        <v>101</v>
      </c>
      <c r="B3908" t="s">
        <v>20</v>
      </c>
      <c r="C3908" t="s">
        <v>1772</v>
      </c>
    </row>
    <row r="3909" spans="1:3" x14ac:dyDescent="0.25">
      <c r="A3909" t="s">
        <v>101</v>
      </c>
      <c r="B3909" t="s">
        <v>20</v>
      </c>
      <c r="C3909" t="s">
        <v>1773</v>
      </c>
    </row>
    <row r="3910" spans="1:3" x14ac:dyDescent="0.25">
      <c r="A3910" t="s">
        <v>101</v>
      </c>
      <c r="B3910" t="s">
        <v>19</v>
      </c>
      <c r="C3910" t="s">
        <v>1774</v>
      </c>
    </row>
    <row r="3911" spans="1:3" x14ac:dyDescent="0.25">
      <c r="A3911" t="s">
        <v>101</v>
      </c>
      <c r="B3911" t="s">
        <v>19</v>
      </c>
      <c r="C3911" t="s">
        <v>1773</v>
      </c>
    </row>
    <row r="3912" spans="1:3" x14ac:dyDescent="0.25">
      <c r="A3912" t="s">
        <v>101</v>
      </c>
      <c r="B3912" t="s">
        <v>19</v>
      </c>
      <c r="C3912" t="s">
        <v>1770</v>
      </c>
    </row>
    <row r="3913" spans="1:3" x14ac:dyDescent="0.25">
      <c r="A3913" t="s">
        <v>101</v>
      </c>
      <c r="B3913" t="s">
        <v>19</v>
      </c>
      <c r="C3913" t="s">
        <v>1775</v>
      </c>
    </row>
    <row r="3914" spans="1:3" x14ac:dyDescent="0.25">
      <c r="A3914" t="s">
        <v>101</v>
      </c>
      <c r="B3914" t="s">
        <v>19</v>
      </c>
      <c r="C3914" t="s">
        <v>1772</v>
      </c>
    </row>
    <row r="3915" spans="1:3" x14ac:dyDescent="0.25">
      <c r="A3915" t="s">
        <v>101</v>
      </c>
      <c r="B3915" t="s">
        <v>20</v>
      </c>
      <c r="C3915" t="s">
        <v>1775</v>
      </c>
    </row>
    <row r="3916" spans="1:3" x14ac:dyDescent="0.25">
      <c r="A3916" t="s">
        <v>101</v>
      </c>
      <c r="B3916" t="s">
        <v>10</v>
      </c>
      <c r="C3916" t="s">
        <v>1770</v>
      </c>
    </row>
    <row r="3917" spans="1:3" x14ac:dyDescent="0.25">
      <c r="A3917" t="s">
        <v>101</v>
      </c>
      <c r="B3917" t="s">
        <v>10</v>
      </c>
      <c r="C3917" t="s">
        <v>1771</v>
      </c>
    </row>
    <row r="3918" spans="1:3" x14ac:dyDescent="0.25">
      <c r="A3918" t="s">
        <v>101</v>
      </c>
      <c r="B3918" t="s">
        <v>10</v>
      </c>
      <c r="C3918" t="s">
        <v>1772</v>
      </c>
    </row>
    <row r="3919" spans="1:3" x14ac:dyDescent="0.25">
      <c r="A3919" t="s">
        <v>101</v>
      </c>
      <c r="B3919" t="s">
        <v>10</v>
      </c>
      <c r="C3919" t="s">
        <v>1773</v>
      </c>
    </row>
    <row r="3920" spans="1:3" x14ac:dyDescent="0.25">
      <c r="A3920" t="s">
        <v>101</v>
      </c>
      <c r="B3920" t="s">
        <v>9</v>
      </c>
      <c r="C3920" t="s">
        <v>1772</v>
      </c>
    </row>
    <row r="3921" spans="1:3" x14ac:dyDescent="0.25">
      <c r="A3921" t="s">
        <v>101</v>
      </c>
      <c r="B3921" t="s">
        <v>9</v>
      </c>
      <c r="C3921" t="s">
        <v>1771</v>
      </c>
    </row>
    <row r="3922" spans="1:3" x14ac:dyDescent="0.25">
      <c r="A3922" t="s">
        <v>101</v>
      </c>
      <c r="B3922" t="s">
        <v>20</v>
      </c>
      <c r="C3922" t="s">
        <v>1774</v>
      </c>
    </row>
    <row r="3923" spans="1:3" x14ac:dyDescent="0.25">
      <c r="A3923" t="s">
        <v>101</v>
      </c>
      <c r="B3923" t="s">
        <v>9</v>
      </c>
      <c r="C3923" t="s">
        <v>1773</v>
      </c>
    </row>
    <row r="3924" spans="1:3" x14ac:dyDescent="0.25">
      <c r="A3924" t="s">
        <v>101</v>
      </c>
      <c r="B3924" t="s">
        <v>9</v>
      </c>
      <c r="C3924" t="s">
        <v>1770</v>
      </c>
    </row>
    <row r="3925" spans="1:3" x14ac:dyDescent="0.25">
      <c r="A3925" t="s">
        <v>101</v>
      </c>
      <c r="B3925" t="s">
        <v>13</v>
      </c>
      <c r="C3925" t="s">
        <v>1771</v>
      </c>
    </row>
    <row r="3926" spans="1:3" x14ac:dyDescent="0.25">
      <c r="A3926" t="s">
        <v>101</v>
      </c>
      <c r="B3926" t="s">
        <v>12</v>
      </c>
      <c r="C3926" t="s">
        <v>1774</v>
      </c>
    </row>
    <row r="3927" spans="1:3" x14ac:dyDescent="0.25">
      <c r="A3927" t="s">
        <v>101</v>
      </c>
      <c r="B3927" t="s">
        <v>13</v>
      </c>
      <c r="C3927" t="s">
        <v>1773</v>
      </c>
    </row>
    <row r="3928" spans="1:3" x14ac:dyDescent="0.25">
      <c r="A3928" t="s">
        <v>101</v>
      </c>
      <c r="B3928" t="s">
        <v>13</v>
      </c>
      <c r="C3928" t="s">
        <v>1770</v>
      </c>
    </row>
    <row r="3929" spans="1:3" x14ac:dyDescent="0.25">
      <c r="A3929" t="s">
        <v>101</v>
      </c>
      <c r="B3929" t="s">
        <v>12</v>
      </c>
      <c r="C3929" t="s">
        <v>1775</v>
      </c>
    </row>
    <row r="3930" spans="1:3" x14ac:dyDescent="0.25">
      <c r="A3930" t="s">
        <v>101</v>
      </c>
      <c r="B3930" t="s">
        <v>12</v>
      </c>
      <c r="C3930" t="s">
        <v>1770</v>
      </c>
    </row>
    <row r="3931" spans="1:3" x14ac:dyDescent="0.25">
      <c r="A3931" t="s">
        <v>101</v>
      </c>
      <c r="B3931" t="s">
        <v>12</v>
      </c>
      <c r="C3931" t="s">
        <v>1771</v>
      </c>
    </row>
    <row r="3932" spans="1:3" x14ac:dyDescent="0.25">
      <c r="A3932" t="s">
        <v>101</v>
      </c>
      <c r="B3932" t="s">
        <v>12</v>
      </c>
      <c r="C3932" t="s">
        <v>1772</v>
      </c>
    </row>
    <row r="3933" spans="1:3" x14ac:dyDescent="0.25">
      <c r="A3933" t="s">
        <v>101</v>
      </c>
      <c r="B3933" t="s">
        <v>12</v>
      </c>
      <c r="C3933" t="s">
        <v>1773</v>
      </c>
    </row>
    <row r="3934" spans="1:3" x14ac:dyDescent="0.25">
      <c r="A3934" t="s">
        <v>101</v>
      </c>
      <c r="B3934" t="s">
        <v>13</v>
      </c>
      <c r="C3934" t="s">
        <v>1772</v>
      </c>
    </row>
    <row r="3935" spans="1:3" x14ac:dyDescent="0.25">
      <c r="A3935" t="s">
        <v>101</v>
      </c>
      <c r="B3935" t="s">
        <v>18</v>
      </c>
      <c r="C3935" t="s">
        <v>1775</v>
      </c>
    </row>
    <row r="3936" spans="1:3" x14ac:dyDescent="0.25">
      <c r="A3936" t="s">
        <v>101</v>
      </c>
      <c r="B3936" t="s">
        <v>18</v>
      </c>
      <c r="C3936" t="s">
        <v>1772</v>
      </c>
    </row>
    <row r="3937" spans="1:3" x14ac:dyDescent="0.25">
      <c r="A3937" t="s">
        <v>101</v>
      </c>
      <c r="B3937" t="s">
        <v>19</v>
      </c>
      <c r="C3937" t="s">
        <v>1771</v>
      </c>
    </row>
    <row r="3938" spans="1:3" x14ac:dyDescent="0.25">
      <c r="A3938" t="s">
        <v>101</v>
      </c>
      <c r="B3938" t="s">
        <v>18</v>
      </c>
      <c r="C3938" t="s">
        <v>1774</v>
      </c>
    </row>
    <row r="3939" spans="1:3" x14ac:dyDescent="0.25">
      <c r="A3939" t="s">
        <v>101</v>
      </c>
      <c r="B3939" t="s">
        <v>18</v>
      </c>
      <c r="C3939" t="s">
        <v>1773</v>
      </c>
    </row>
    <row r="3940" spans="1:3" x14ac:dyDescent="0.25">
      <c r="A3940" t="s">
        <v>101</v>
      </c>
      <c r="B3940" t="s">
        <v>13</v>
      </c>
      <c r="C3940" t="s">
        <v>1774</v>
      </c>
    </row>
    <row r="3941" spans="1:3" x14ac:dyDescent="0.25">
      <c r="A3941" t="s">
        <v>101</v>
      </c>
      <c r="B3941" t="s">
        <v>13</v>
      </c>
      <c r="C3941" t="s">
        <v>1775</v>
      </c>
    </row>
    <row r="3942" spans="1:3" x14ac:dyDescent="0.25">
      <c r="A3942" t="s">
        <v>101</v>
      </c>
      <c r="B3942" t="s">
        <v>18</v>
      </c>
      <c r="C3942" t="s">
        <v>1770</v>
      </c>
    </row>
    <row r="3943" spans="1:3" x14ac:dyDescent="0.25">
      <c r="A3943" t="s">
        <v>101</v>
      </c>
      <c r="B3943" t="s">
        <v>18</v>
      </c>
      <c r="C3943" t="s">
        <v>1771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E70B-EDC6-4CFC-9754-1DB0FE3F3297}">
  <sheetPr>
    <tabColor rgb="FF92D050"/>
  </sheetPr>
  <dimension ref="A1:C304"/>
  <sheetViews>
    <sheetView workbookViewId="0">
      <selection activeCell="I8" sqref="I8"/>
    </sheetView>
  </sheetViews>
  <sheetFormatPr defaultRowHeight="15" x14ac:dyDescent="0.25"/>
  <cols>
    <col min="1" max="1" width="13.5" customWidth="1"/>
    <col min="2" max="2" width="14.25" customWidth="1"/>
    <col min="3" max="3" width="38.375" customWidth="1"/>
  </cols>
  <sheetData>
    <row r="1" spans="1:3" x14ac:dyDescent="0.25">
      <c r="A1" t="s">
        <v>0</v>
      </c>
      <c r="B1" t="s">
        <v>1</v>
      </c>
      <c r="C1" t="s">
        <v>1858</v>
      </c>
    </row>
    <row r="2" spans="1:3" x14ac:dyDescent="0.25">
      <c r="A2" t="s">
        <v>8</v>
      </c>
      <c r="B2" t="s">
        <v>12</v>
      </c>
      <c r="C2" t="s">
        <v>973</v>
      </c>
    </row>
    <row r="3" spans="1:3" x14ac:dyDescent="0.25">
      <c r="A3" t="s">
        <v>890</v>
      </c>
      <c r="B3" t="s">
        <v>12</v>
      </c>
      <c r="C3" t="s">
        <v>973</v>
      </c>
    </row>
    <row r="4" spans="1:3" x14ac:dyDescent="0.25">
      <c r="A4" t="s">
        <v>1778</v>
      </c>
      <c r="B4" t="s">
        <v>12</v>
      </c>
      <c r="C4" t="s">
        <v>973</v>
      </c>
    </row>
    <row r="5" spans="1:3" x14ac:dyDescent="0.25">
      <c r="A5" t="s">
        <v>885</v>
      </c>
      <c r="B5" t="s">
        <v>12</v>
      </c>
      <c r="C5" t="s">
        <v>983</v>
      </c>
    </row>
    <row r="6" spans="1:3" x14ac:dyDescent="0.25">
      <c r="A6" t="s">
        <v>892</v>
      </c>
      <c r="B6" t="s">
        <v>12</v>
      </c>
      <c r="C6" t="s">
        <v>983</v>
      </c>
    </row>
    <row r="7" spans="1:3" x14ac:dyDescent="0.25">
      <c r="A7" t="s">
        <v>883</v>
      </c>
      <c r="B7" t="s">
        <v>1915</v>
      </c>
      <c r="C7" t="s">
        <v>1916</v>
      </c>
    </row>
    <row r="8" spans="1:3" x14ac:dyDescent="0.25">
      <c r="A8" t="s">
        <v>884</v>
      </c>
      <c r="B8" t="s">
        <v>1915</v>
      </c>
      <c r="C8" t="s">
        <v>1916</v>
      </c>
    </row>
    <row r="9" spans="1:3" x14ac:dyDescent="0.25">
      <c r="A9" t="s">
        <v>11</v>
      </c>
      <c r="B9" t="s">
        <v>18</v>
      </c>
      <c r="C9" t="s">
        <v>1916</v>
      </c>
    </row>
    <row r="10" spans="1:3" x14ac:dyDescent="0.25">
      <c r="A10" t="s">
        <v>1868</v>
      </c>
      <c r="B10" t="s">
        <v>12</v>
      </c>
      <c r="C10" t="s">
        <v>1916</v>
      </c>
    </row>
    <row r="11" spans="1:3" x14ac:dyDescent="0.25">
      <c r="A11" t="s">
        <v>14</v>
      </c>
      <c r="B11" t="s">
        <v>1915</v>
      </c>
      <c r="C11" t="s">
        <v>1916</v>
      </c>
    </row>
    <row r="12" spans="1:3" x14ac:dyDescent="0.25">
      <c r="A12" t="s">
        <v>886</v>
      </c>
      <c r="B12" t="s">
        <v>1915</v>
      </c>
      <c r="C12" t="s">
        <v>1916</v>
      </c>
    </row>
    <row r="13" spans="1:3" x14ac:dyDescent="0.25">
      <c r="A13" t="s">
        <v>1776</v>
      </c>
      <c r="B13" t="s">
        <v>1915</v>
      </c>
      <c r="C13" t="s">
        <v>1916</v>
      </c>
    </row>
    <row r="14" spans="1:3" x14ac:dyDescent="0.25">
      <c r="A14" t="s">
        <v>1777</v>
      </c>
      <c r="B14" t="s">
        <v>1915</v>
      </c>
      <c r="C14" t="s">
        <v>1916</v>
      </c>
    </row>
    <row r="15" spans="1:3" x14ac:dyDescent="0.25">
      <c r="A15" t="s">
        <v>15</v>
      </c>
      <c r="B15" t="s">
        <v>12</v>
      </c>
      <c r="C15" t="s">
        <v>1916</v>
      </c>
    </row>
    <row r="16" spans="1:3" x14ac:dyDescent="0.25">
      <c r="A16" t="s">
        <v>16</v>
      </c>
      <c r="B16" t="s">
        <v>12</v>
      </c>
      <c r="C16" t="s">
        <v>1916</v>
      </c>
    </row>
    <row r="17" spans="1:3" x14ac:dyDescent="0.25">
      <c r="A17" t="s">
        <v>887</v>
      </c>
      <c r="B17" t="s">
        <v>9</v>
      </c>
      <c r="C17" t="s">
        <v>1916</v>
      </c>
    </row>
    <row r="18" spans="1:3" x14ac:dyDescent="0.25">
      <c r="A18" t="s">
        <v>1869</v>
      </c>
      <c r="B18" t="s">
        <v>12</v>
      </c>
      <c r="C18" t="s">
        <v>1916</v>
      </c>
    </row>
    <row r="19" spans="1:3" x14ac:dyDescent="0.25">
      <c r="A19" t="s">
        <v>1870</v>
      </c>
      <c r="B19" t="s">
        <v>12</v>
      </c>
      <c r="C19" t="s">
        <v>1916</v>
      </c>
    </row>
    <row r="20" spans="1:3" x14ac:dyDescent="0.25">
      <c r="A20" t="s">
        <v>1871</v>
      </c>
      <c r="B20" t="s">
        <v>12</v>
      </c>
      <c r="C20" t="s">
        <v>1916</v>
      </c>
    </row>
    <row r="21" spans="1:3" x14ac:dyDescent="0.25">
      <c r="A21" t="s">
        <v>1872</v>
      </c>
      <c r="B21" t="s">
        <v>12</v>
      </c>
      <c r="C21" t="s">
        <v>1916</v>
      </c>
    </row>
    <row r="22" spans="1:3" x14ac:dyDescent="0.25">
      <c r="A22" t="s">
        <v>17</v>
      </c>
      <c r="B22" t="s">
        <v>1915</v>
      </c>
      <c r="C22" t="s">
        <v>1916</v>
      </c>
    </row>
    <row r="23" spans="1:3" x14ac:dyDescent="0.25">
      <c r="A23" t="s">
        <v>1873</v>
      </c>
      <c r="B23" t="s">
        <v>12</v>
      </c>
      <c r="C23" t="s">
        <v>1916</v>
      </c>
    </row>
    <row r="24" spans="1:3" x14ac:dyDescent="0.25">
      <c r="A24" t="s">
        <v>1874</v>
      </c>
      <c r="B24" t="s">
        <v>12</v>
      </c>
      <c r="C24" t="s">
        <v>1916</v>
      </c>
    </row>
    <row r="25" spans="1:3" x14ac:dyDescent="0.25">
      <c r="A25" t="s">
        <v>1875</v>
      </c>
      <c r="B25" t="s">
        <v>12</v>
      </c>
      <c r="C25" t="s">
        <v>1916</v>
      </c>
    </row>
    <row r="26" spans="1:3" x14ac:dyDescent="0.25">
      <c r="A26" t="s">
        <v>1876</v>
      </c>
      <c r="B26" t="s">
        <v>12</v>
      </c>
      <c r="C26" t="s">
        <v>1916</v>
      </c>
    </row>
    <row r="27" spans="1:3" x14ac:dyDescent="0.25">
      <c r="A27" t="s">
        <v>1877</v>
      </c>
      <c r="B27" t="s">
        <v>12</v>
      </c>
      <c r="C27" t="s">
        <v>1916</v>
      </c>
    </row>
    <row r="28" spans="1:3" x14ac:dyDescent="0.25">
      <c r="A28" t="s">
        <v>1878</v>
      </c>
      <c r="B28" t="s">
        <v>12</v>
      </c>
      <c r="C28" t="s">
        <v>1916</v>
      </c>
    </row>
    <row r="29" spans="1:3" x14ac:dyDescent="0.25">
      <c r="A29" t="s">
        <v>1879</v>
      </c>
      <c r="B29" t="s">
        <v>12</v>
      </c>
      <c r="C29" t="s">
        <v>1916</v>
      </c>
    </row>
    <row r="30" spans="1:3" x14ac:dyDescent="0.25">
      <c r="A30" t="s">
        <v>1880</v>
      </c>
      <c r="B30" t="s">
        <v>12</v>
      </c>
      <c r="C30" t="s">
        <v>1916</v>
      </c>
    </row>
    <row r="31" spans="1:3" x14ac:dyDescent="0.25">
      <c r="A31" t="s">
        <v>1881</v>
      </c>
      <c r="B31" t="s">
        <v>12</v>
      </c>
      <c r="C31" t="s">
        <v>1916</v>
      </c>
    </row>
    <row r="32" spans="1:3" x14ac:dyDescent="0.25">
      <c r="A32" t="s">
        <v>1882</v>
      </c>
      <c r="B32" t="s">
        <v>12</v>
      </c>
      <c r="C32" t="s">
        <v>1916</v>
      </c>
    </row>
    <row r="33" spans="1:3" x14ac:dyDescent="0.25">
      <c r="A33" t="s">
        <v>888</v>
      </c>
      <c r="B33" t="s">
        <v>1915</v>
      </c>
      <c r="C33" t="s">
        <v>1916</v>
      </c>
    </row>
    <row r="34" spans="1:3" x14ac:dyDescent="0.25">
      <c r="A34" t="s">
        <v>889</v>
      </c>
      <c r="B34" t="s">
        <v>1915</v>
      </c>
      <c r="C34" t="s">
        <v>1916</v>
      </c>
    </row>
    <row r="35" spans="1:3" x14ac:dyDescent="0.25">
      <c r="A35" t="s">
        <v>891</v>
      </c>
      <c r="B35" t="s">
        <v>1915</v>
      </c>
      <c r="C35" t="s">
        <v>1916</v>
      </c>
    </row>
    <row r="36" spans="1:3" x14ac:dyDescent="0.25">
      <c r="A36" t="s">
        <v>1779</v>
      </c>
      <c r="B36" t="s">
        <v>1915</v>
      </c>
      <c r="C36" t="s">
        <v>1916</v>
      </c>
    </row>
    <row r="37" spans="1:3" x14ac:dyDescent="0.25">
      <c r="A37" t="s">
        <v>1780</v>
      </c>
      <c r="B37" t="s">
        <v>1915</v>
      </c>
      <c r="C37" t="s">
        <v>1916</v>
      </c>
    </row>
    <row r="38" spans="1:3" x14ac:dyDescent="0.25">
      <c r="A38" t="s">
        <v>1781</v>
      </c>
      <c r="B38" t="s">
        <v>12</v>
      </c>
      <c r="C38" t="s">
        <v>1916</v>
      </c>
    </row>
    <row r="39" spans="1:3" x14ac:dyDescent="0.25">
      <c r="A39" t="s">
        <v>1782</v>
      </c>
      <c r="B39" t="s">
        <v>12</v>
      </c>
      <c r="C39" t="s">
        <v>1916</v>
      </c>
    </row>
    <row r="40" spans="1:3" x14ac:dyDescent="0.25">
      <c r="A40" t="s">
        <v>21</v>
      </c>
      <c r="B40" t="s">
        <v>18</v>
      </c>
      <c r="C40" t="s">
        <v>1916</v>
      </c>
    </row>
    <row r="41" spans="1:3" x14ac:dyDescent="0.25">
      <c r="A41" t="s">
        <v>893</v>
      </c>
      <c r="B41" t="s">
        <v>1915</v>
      </c>
      <c r="C41" t="s">
        <v>1916</v>
      </c>
    </row>
    <row r="42" spans="1:3" x14ac:dyDescent="0.25">
      <c r="A42" t="s">
        <v>22</v>
      </c>
      <c r="B42" t="s">
        <v>18</v>
      </c>
      <c r="C42" t="s">
        <v>1916</v>
      </c>
    </row>
    <row r="43" spans="1:3" x14ac:dyDescent="0.25">
      <c r="A43" t="s">
        <v>894</v>
      </c>
      <c r="B43" t="s">
        <v>9</v>
      </c>
      <c r="C43" t="s">
        <v>1916</v>
      </c>
    </row>
    <row r="44" spans="1:3" x14ac:dyDescent="0.25">
      <c r="A44" t="s">
        <v>895</v>
      </c>
      <c r="B44" t="s">
        <v>1915</v>
      </c>
      <c r="C44" t="s">
        <v>1916</v>
      </c>
    </row>
    <row r="45" spans="1:3" x14ac:dyDescent="0.25">
      <c r="A45" t="s">
        <v>1783</v>
      </c>
      <c r="B45" t="s">
        <v>1915</v>
      </c>
      <c r="C45" t="s">
        <v>1916</v>
      </c>
    </row>
    <row r="46" spans="1:3" x14ac:dyDescent="0.25">
      <c r="A46" t="s">
        <v>896</v>
      </c>
      <c r="B46" t="s">
        <v>9</v>
      </c>
      <c r="C46" t="s">
        <v>1916</v>
      </c>
    </row>
    <row r="47" spans="1:3" x14ac:dyDescent="0.25">
      <c r="A47" t="s">
        <v>897</v>
      </c>
      <c r="B47" t="s">
        <v>1915</v>
      </c>
      <c r="C47" t="s">
        <v>1916</v>
      </c>
    </row>
    <row r="48" spans="1:3" x14ac:dyDescent="0.25">
      <c r="A48" t="s">
        <v>1784</v>
      </c>
      <c r="B48" t="s">
        <v>1915</v>
      </c>
      <c r="C48" t="s">
        <v>1916</v>
      </c>
    </row>
    <row r="49" spans="1:3" x14ac:dyDescent="0.25">
      <c r="A49" t="s">
        <v>23</v>
      </c>
      <c r="B49" t="s">
        <v>9</v>
      </c>
      <c r="C49" t="s">
        <v>1916</v>
      </c>
    </row>
    <row r="50" spans="1:3" x14ac:dyDescent="0.25">
      <c r="A50" t="s">
        <v>1785</v>
      </c>
      <c r="B50" t="s">
        <v>1915</v>
      </c>
      <c r="C50" t="s">
        <v>1916</v>
      </c>
    </row>
    <row r="51" spans="1:3" x14ac:dyDescent="0.25">
      <c r="A51" t="s">
        <v>1883</v>
      </c>
      <c r="B51" t="s">
        <v>12</v>
      </c>
      <c r="C51" t="s">
        <v>1916</v>
      </c>
    </row>
    <row r="52" spans="1:3" x14ac:dyDescent="0.25">
      <c r="A52" t="s">
        <v>898</v>
      </c>
      <c r="B52" t="s">
        <v>9</v>
      </c>
      <c r="C52" t="s">
        <v>1916</v>
      </c>
    </row>
    <row r="53" spans="1:3" x14ac:dyDescent="0.25">
      <c r="A53" t="s">
        <v>899</v>
      </c>
      <c r="B53" t="s">
        <v>9</v>
      </c>
      <c r="C53" t="s">
        <v>1916</v>
      </c>
    </row>
    <row r="54" spans="1:3" x14ac:dyDescent="0.25">
      <c r="A54" t="s">
        <v>900</v>
      </c>
      <c r="B54" t="s">
        <v>1915</v>
      </c>
      <c r="C54" t="s">
        <v>1916</v>
      </c>
    </row>
    <row r="55" spans="1:3" x14ac:dyDescent="0.25">
      <c r="A55" t="s">
        <v>901</v>
      </c>
      <c r="B55" t="s">
        <v>1915</v>
      </c>
      <c r="C55" t="s">
        <v>1916</v>
      </c>
    </row>
    <row r="56" spans="1:3" x14ac:dyDescent="0.25">
      <c r="A56" t="s">
        <v>902</v>
      </c>
      <c r="B56" t="s">
        <v>9</v>
      </c>
      <c r="C56" t="s">
        <v>1916</v>
      </c>
    </row>
    <row r="57" spans="1:3" x14ac:dyDescent="0.25">
      <c r="A57" t="s">
        <v>903</v>
      </c>
      <c r="B57" t="s">
        <v>1915</v>
      </c>
      <c r="C57" t="s">
        <v>1916</v>
      </c>
    </row>
    <row r="58" spans="1:3" x14ac:dyDescent="0.25">
      <c r="A58" t="s">
        <v>904</v>
      </c>
      <c r="B58" t="s">
        <v>1915</v>
      </c>
      <c r="C58" t="s">
        <v>1916</v>
      </c>
    </row>
    <row r="59" spans="1:3" x14ac:dyDescent="0.25">
      <c r="A59" t="s">
        <v>905</v>
      </c>
      <c r="B59" t="s">
        <v>1915</v>
      </c>
      <c r="C59" t="s">
        <v>1916</v>
      </c>
    </row>
    <row r="60" spans="1:3" x14ac:dyDescent="0.25">
      <c r="A60" t="s">
        <v>24</v>
      </c>
      <c r="B60" t="s">
        <v>1915</v>
      </c>
      <c r="C60" t="s">
        <v>1916</v>
      </c>
    </row>
    <row r="61" spans="1:3" x14ac:dyDescent="0.25">
      <c r="A61" t="s">
        <v>25</v>
      </c>
      <c r="B61" t="s">
        <v>9</v>
      </c>
      <c r="C61" t="s">
        <v>1916</v>
      </c>
    </row>
    <row r="62" spans="1:3" x14ac:dyDescent="0.25">
      <c r="A62" t="s">
        <v>906</v>
      </c>
      <c r="B62" t="s">
        <v>9</v>
      </c>
      <c r="C62" t="s">
        <v>1916</v>
      </c>
    </row>
    <row r="63" spans="1:3" x14ac:dyDescent="0.25">
      <c r="A63" t="s">
        <v>26</v>
      </c>
      <c r="B63" t="s">
        <v>18</v>
      </c>
      <c r="C63" t="s">
        <v>1916</v>
      </c>
    </row>
    <row r="64" spans="1:3" x14ac:dyDescent="0.25">
      <c r="A64" t="s">
        <v>907</v>
      </c>
      <c r="B64" t="s">
        <v>9</v>
      </c>
      <c r="C64" t="s">
        <v>1916</v>
      </c>
    </row>
    <row r="65" spans="1:3" x14ac:dyDescent="0.25">
      <c r="A65" t="s">
        <v>1786</v>
      </c>
      <c r="B65" t="s">
        <v>9</v>
      </c>
      <c r="C65" t="s">
        <v>1916</v>
      </c>
    </row>
    <row r="66" spans="1:3" x14ac:dyDescent="0.25">
      <c r="A66" t="s">
        <v>1884</v>
      </c>
      <c r="B66" t="s">
        <v>12</v>
      </c>
      <c r="C66" t="s">
        <v>1916</v>
      </c>
    </row>
    <row r="67" spans="1:3" x14ac:dyDescent="0.25">
      <c r="A67" t="s">
        <v>1885</v>
      </c>
      <c r="B67" t="s">
        <v>12</v>
      </c>
      <c r="C67" t="s">
        <v>1916</v>
      </c>
    </row>
    <row r="68" spans="1:3" x14ac:dyDescent="0.25">
      <c r="A68" t="s">
        <v>1886</v>
      </c>
      <c r="B68" t="s">
        <v>12</v>
      </c>
      <c r="C68" t="s">
        <v>1916</v>
      </c>
    </row>
    <row r="69" spans="1:3" x14ac:dyDescent="0.25">
      <c r="A69" t="s">
        <v>1787</v>
      </c>
      <c r="B69" t="s">
        <v>1915</v>
      </c>
      <c r="C69" t="s">
        <v>1916</v>
      </c>
    </row>
    <row r="70" spans="1:3" x14ac:dyDescent="0.25">
      <c r="A70" t="s">
        <v>1788</v>
      </c>
      <c r="B70" t="s">
        <v>9</v>
      </c>
      <c r="C70" t="s">
        <v>1916</v>
      </c>
    </row>
    <row r="71" spans="1:3" x14ac:dyDescent="0.25">
      <c r="A71" t="s">
        <v>908</v>
      </c>
      <c r="B71" t="s">
        <v>9</v>
      </c>
      <c r="C71" t="s">
        <v>1916</v>
      </c>
    </row>
    <row r="72" spans="1:3" x14ac:dyDescent="0.25">
      <c r="A72" t="s">
        <v>1887</v>
      </c>
      <c r="B72" t="s">
        <v>12</v>
      </c>
      <c r="C72" t="s">
        <v>1916</v>
      </c>
    </row>
    <row r="73" spans="1:3" x14ac:dyDescent="0.25">
      <c r="A73" t="s">
        <v>909</v>
      </c>
      <c r="B73" t="s">
        <v>9</v>
      </c>
      <c r="C73" t="s">
        <v>1916</v>
      </c>
    </row>
    <row r="74" spans="1:3" x14ac:dyDescent="0.25">
      <c r="A74" t="s">
        <v>910</v>
      </c>
      <c r="B74" t="s">
        <v>1915</v>
      </c>
      <c r="C74" t="s">
        <v>1916</v>
      </c>
    </row>
    <row r="75" spans="1:3" x14ac:dyDescent="0.25">
      <c r="A75" t="s">
        <v>1789</v>
      </c>
      <c r="B75" t="s">
        <v>9</v>
      </c>
      <c r="C75" t="s">
        <v>1916</v>
      </c>
    </row>
    <row r="76" spans="1:3" x14ac:dyDescent="0.25">
      <c r="A76" t="s">
        <v>911</v>
      </c>
      <c r="B76" t="s">
        <v>1915</v>
      </c>
      <c r="C76" t="s">
        <v>1916</v>
      </c>
    </row>
    <row r="77" spans="1:3" x14ac:dyDescent="0.25">
      <c r="A77" t="s">
        <v>27</v>
      </c>
      <c r="B77" t="s">
        <v>12</v>
      </c>
      <c r="C77" t="s">
        <v>1916</v>
      </c>
    </row>
    <row r="78" spans="1:3" x14ac:dyDescent="0.25">
      <c r="A78" t="s">
        <v>1888</v>
      </c>
      <c r="B78" t="s">
        <v>12</v>
      </c>
      <c r="C78" t="s">
        <v>1916</v>
      </c>
    </row>
    <row r="79" spans="1:3" x14ac:dyDescent="0.25">
      <c r="A79" t="s">
        <v>1889</v>
      </c>
      <c r="B79" t="s">
        <v>12</v>
      </c>
      <c r="C79" t="s">
        <v>1916</v>
      </c>
    </row>
    <row r="80" spans="1:3" x14ac:dyDescent="0.25">
      <c r="A80" t="s">
        <v>1890</v>
      </c>
      <c r="B80" t="s">
        <v>12</v>
      </c>
      <c r="C80" t="s">
        <v>1916</v>
      </c>
    </row>
    <row r="81" spans="1:3" x14ac:dyDescent="0.25">
      <c r="A81" t="s">
        <v>28</v>
      </c>
      <c r="B81" t="s">
        <v>12</v>
      </c>
      <c r="C81" t="s">
        <v>1223</v>
      </c>
    </row>
    <row r="82" spans="1:3" x14ac:dyDescent="0.25">
      <c r="A82" t="s">
        <v>1891</v>
      </c>
      <c r="B82" t="s">
        <v>12</v>
      </c>
      <c r="C82" t="s">
        <v>1916</v>
      </c>
    </row>
    <row r="83" spans="1:3" x14ac:dyDescent="0.25">
      <c r="A83" t="s">
        <v>912</v>
      </c>
      <c r="B83" t="s">
        <v>12</v>
      </c>
      <c r="C83" t="s">
        <v>1239</v>
      </c>
    </row>
    <row r="84" spans="1:3" x14ac:dyDescent="0.25">
      <c r="A84" t="s">
        <v>1790</v>
      </c>
      <c r="B84" t="s">
        <v>12</v>
      </c>
      <c r="C84" t="s">
        <v>1237</v>
      </c>
    </row>
    <row r="85" spans="1:3" x14ac:dyDescent="0.25">
      <c r="A85" t="s">
        <v>1791</v>
      </c>
      <c r="B85" t="s">
        <v>12</v>
      </c>
      <c r="C85" t="s">
        <v>1052</v>
      </c>
    </row>
    <row r="86" spans="1:3" x14ac:dyDescent="0.25">
      <c r="A86" t="s">
        <v>1792</v>
      </c>
      <c r="B86" t="s">
        <v>12</v>
      </c>
      <c r="C86" t="s">
        <v>1052</v>
      </c>
    </row>
    <row r="87" spans="1:3" x14ac:dyDescent="0.25">
      <c r="A87" t="s">
        <v>1892</v>
      </c>
      <c r="B87" t="s">
        <v>12</v>
      </c>
      <c r="C87" t="s">
        <v>1916</v>
      </c>
    </row>
    <row r="88" spans="1:3" x14ac:dyDescent="0.25">
      <c r="A88" t="s">
        <v>1793</v>
      </c>
      <c r="B88" t="s">
        <v>12</v>
      </c>
      <c r="C88" t="s">
        <v>1181</v>
      </c>
    </row>
    <row r="89" spans="1:3" x14ac:dyDescent="0.25">
      <c r="A89" t="s">
        <v>1794</v>
      </c>
      <c r="B89" t="s">
        <v>12</v>
      </c>
      <c r="C89" t="s">
        <v>1205</v>
      </c>
    </row>
    <row r="90" spans="1:3" x14ac:dyDescent="0.25">
      <c r="A90" t="s">
        <v>1893</v>
      </c>
      <c r="B90" t="s">
        <v>12</v>
      </c>
      <c r="C90" t="s">
        <v>1916</v>
      </c>
    </row>
    <row r="91" spans="1:3" x14ac:dyDescent="0.25">
      <c r="A91" t="s">
        <v>29</v>
      </c>
      <c r="B91" t="s">
        <v>12</v>
      </c>
      <c r="C91" t="s">
        <v>1859</v>
      </c>
    </row>
    <row r="92" spans="1:3" x14ac:dyDescent="0.25">
      <c r="A92" t="s">
        <v>1795</v>
      </c>
      <c r="B92" t="s">
        <v>12</v>
      </c>
      <c r="C92" t="s">
        <v>1916</v>
      </c>
    </row>
    <row r="93" spans="1:3" x14ac:dyDescent="0.25">
      <c r="A93" t="s">
        <v>1894</v>
      </c>
      <c r="B93" t="s">
        <v>12</v>
      </c>
      <c r="C93" t="s">
        <v>1916</v>
      </c>
    </row>
    <row r="94" spans="1:3" x14ac:dyDescent="0.25">
      <c r="A94" t="s">
        <v>30</v>
      </c>
      <c r="B94" t="s">
        <v>12</v>
      </c>
      <c r="C94" t="s">
        <v>1916</v>
      </c>
    </row>
    <row r="95" spans="1:3" x14ac:dyDescent="0.25">
      <c r="A95" t="s">
        <v>913</v>
      </c>
      <c r="B95" t="s">
        <v>12</v>
      </c>
      <c r="C95" t="s">
        <v>1241</v>
      </c>
    </row>
    <row r="96" spans="1:3" x14ac:dyDescent="0.25">
      <c r="A96" t="s">
        <v>31</v>
      </c>
      <c r="B96" t="s">
        <v>12</v>
      </c>
      <c r="C96" t="s">
        <v>1916</v>
      </c>
    </row>
    <row r="97" spans="1:3" x14ac:dyDescent="0.25">
      <c r="A97" t="s">
        <v>1796</v>
      </c>
      <c r="B97" t="s">
        <v>12</v>
      </c>
      <c r="C97" t="s">
        <v>1916</v>
      </c>
    </row>
    <row r="98" spans="1:3" x14ac:dyDescent="0.25">
      <c r="A98" t="s">
        <v>32</v>
      </c>
      <c r="B98" t="s">
        <v>12</v>
      </c>
      <c r="C98" t="s">
        <v>1916</v>
      </c>
    </row>
    <row r="99" spans="1:3" x14ac:dyDescent="0.25">
      <c r="A99" t="s">
        <v>33</v>
      </c>
      <c r="B99" t="s">
        <v>12</v>
      </c>
      <c r="C99" t="s">
        <v>1916</v>
      </c>
    </row>
    <row r="100" spans="1:3" x14ac:dyDescent="0.25">
      <c r="A100" t="s">
        <v>1797</v>
      </c>
      <c r="B100" t="s">
        <v>12</v>
      </c>
      <c r="C100" t="s">
        <v>1916</v>
      </c>
    </row>
    <row r="101" spans="1:3" x14ac:dyDescent="0.25">
      <c r="A101" t="s">
        <v>1798</v>
      </c>
      <c r="B101" t="s">
        <v>12</v>
      </c>
      <c r="C101" t="s">
        <v>1916</v>
      </c>
    </row>
    <row r="102" spans="1:3" x14ac:dyDescent="0.25">
      <c r="A102" t="s">
        <v>1799</v>
      </c>
      <c r="B102" t="s">
        <v>12</v>
      </c>
      <c r="C102" t="s">
        <v>1916</v>
      </c>
    </row>
    <row r="103" spans="1:3" x14ac:dyDescent="0.25">
      <c r="A103" t="s">
        <v>34</v>
      </c>
      <c r="B103" t="s">
        <v>12</v>
      </c>
      <c r="C103" t="s">
        <v>1916</v>
      </c>
    </row>
    <row r="104" spans="1:3" x14ac:dyDescent="0.25">
      <c r="A104" t="s">
        <v>35</v>
      </c>
      <c r="B104" t="s">
        <v>12</v>
      </c>
      <c r="C104" t="s">
        <v>1916</v>
      </c>
    </row>
    <row r="105" spans="1:3" x14ac:dyDescent="0.25">
      <c r="A105" t="s">
        <v>36</v>
      </c>
      <c r="B105" t="s">
        <v>12</v>
      </c>
      <c r="C105" t="s">
        <v>1916</v>
      </c>
    </row>
    <row r="106" spans="1:3" x14ac:dyDescent="0.25">
      <c r="A106" t="s">
        <v>37</v>
      </c>
      <c r="B106" t="s">
        <v>12</v>
      </c>
      <c r="C106" t="s">
        <v>1916</v>
      </c>
    </row>
    <row r="107" spans="1:3" x14ac:dyDescent="0.25">
      <c r="A107" t="s">
        <v>38</v>
      </c>
      <c r="B107" t="s">
        <v>12</v>
      </c>
      <c r="C107" t="s">
        <v>1916</v>
      </c>
    </row>
    <row r="108" spans="1:3" x14ac:dyDescent="0.25">
      <c r="A108" t="s">
        <v>39</v>
      </c>
      <c r="B108" t="s">
        <v>12</v>
      </c>
      <c r="C108" t="s">
        <v>1243</v>
      </c>
    </row>
    <row r="109" spans="1:3" x14ac:dyDescent="0.25">
      <c r="A109" t="s">
        <v>1800</v>
      </c>
      <c r="B109" t="s">
        <v>12</v>
      </c>
      <c r="C109" t="s">
        <v>1916</v>
      </c>
    </row>
    <row r="110" spans="1:3" x14ac:dyDescent="0.25">
      <c r="A110" t="s">
        <v>40</v>
      </c>
      <c r="B110" t="s">
        <v>12</v>
      </c>
      <c r="C110" t="s">
        <v>1916</v>
      </c>
    </row>
    <row r="111" spans="1:3" x14ac:dyDescent="0.25">
      <c r="A111" t="s">
        <v>41</v>
      </c>
      <c r="B111" t="s">
        <v>12</v>
      </c>
      <c r="C111" t="s">
        <v>1916</v>
      </c>
    </row>
    <row r="112" spans="1:3" x14ac:dyDescent="0.25">
      <c r="A112" t="s">
        <v>42</v>
      </c>
      <c r="B112" t="s">
        <v>12</v>
      </c>
      <c r="C112" t="s">
        <v>1916</v>
      </c>
    </row>
    <row r="113" spans="1:3" x14ac:dyDescent="0.25">
      <c r="A113" t="s">
        <v>44</v>
      </c>
      <c r="B113" t="s">
        <v>12</v>
      </c>
      <c r="C113" t="s">
        <v>1916</v>
      </c>
    </row>
    <row r="114" spans="1:3" x14ac:dyDescent="0.25">
      <c r="A114" t="s">
        <v>45</v>
      </c>
      <c r="B114" t="s">
        <v>12</v>
      </c>
      <c r="C114" t="s">
        <v>1916</v>
      </c>
    </row>
    <row r="115" spans="1:3" x14ac:dyDescent="0.25">
      <c r="A115" t="s">
        <v>46</v>
      </c>
      <c r="B115" t="s">
        <v>12</v>
      </c>
      <c r="C115" t="s">
        <v>1916</v>
      </c>
    </row>
    <row r="116" spans="1:3" x14ac:dyDescent="0.25">
      <c r="A116" t="s">
        <v>43</v>
      </c>
      <c r="B116" t="s">
        <v>12</v>
      </c>
      <c r="C116" t="s">
        <v>1916</v>
      </c>
    </row>
    <row r="117" spans="1:3" x14ac:dyDescent="0.25">
      <c r="A117" t="s">
        <v>47</v>
      </c>
      <c r="B117" t="s">
        <v>12</v>
      </c>
      <c r="C117" t="s">
        <v>1916</v>
      </c>
    </row>
    <row r="118" spans="1:3" x14ac:dyDescent="0.25">
      <c r="A118" t="s">
        <v>48</v>
      </c>
      <c r="B118" t="s">
        <v>12</v>
      </c>
      <c r="C118" t="s">
        <v>1916</v>
      </c>
    </row>
    <row r="119" spans="1:3" x14ac:dyDescent="0.25">
      <c r="A119" t="s">
        <v>49</v>
      </c>
      <c r="B119" t="s">
        <v>12</v>
      </c>
      <c r="C119" t="s">
        <v>1916</v>
      </c>
    </row>
    <row r="120" spans="1:3" x14ac:dyDescent="0.25">
      <c r="A120" t="s">
        <v>1801</v>
      </c>
      <c r="B120" t="s">
        <v>12</v>
      </c>
      <c r="C120" t="s">
        <v>1916</v>
      </c>
    </row>
    <row r="121" spans="1:3" x14ac:dyDescent="0.25">
      <c r="A121" t="s">
        <v>50</v>
      </c>
      <c r="B121" t="s">
        <v>12</v>
      </c>
      <c r="C121" t="s">
        <v>1916</v>
      </c>
    </row>
    <row r="122" spans="1:3" x14ac:dyDescent="0.25">
      <c r="A122" t="s">
        <v>51</v>
      </c>
      <c r="B122" t="s">
        <v>12</v>
      </c>
      <c r="C122" t="s">
        <v>1916</v>
      </c>
    </row>
    <row r="123" spans="1:3" x14ac:dyDescent="0.25">
      <c r="A123" t="s">
        <v>52</v>
      </c>
      <c r="B123" t="s">
        <v>12</v>
      </c>
      <c r="C123" t="s">
        <v>1916</v>
      </c>
    </row>
    <row r="124" spans="1:3" x14ac:dyDescent="0.25">
      <c r="A124" t="s">
        <v>53</v>
      </c>
      <c r="B124" t="s">
        <v>12</v>
      </c>
      <c r="C124" t="s">
        <v>1916</v>
      </c>
    </row>
    <row r="125" spans="1:3" x14ac:dyDescent="0.25">
      <c r="A125" t="s">
        <v>54</v>
      </c>
      <c r="B125" t="s">
        <v>12</v>
      </c>
      <c r="C125" t="s">
        <v>1916</v>
      </c>
    </row>
    <row r="126" spans="1:3" x14ac:dyDescent="0.25">
      <c r="A126" t="s">
        <v>55</v>
      </c>
      <c r="B126" t="s">
        <v>12</v>
      </c>
      <c r="C126" t="s">
        <v>1916</v>
      </c>
    </row>
    <row r="127" spans="1:3" x14ac:dyDescent="0.25">
      <c r="A127" t="s">
        <v>56</v>
      </c>
      <c r="B127" t="s">
        <v>12</v>
      </c>
      <c r="C127" t="s">
        <v>1916</v>
      </c>
    </row>
    <row r="128" spans="1:3" x14ac:dyDescent="0.25">
      <c r="A128" t="s">
        <v>1802</v>
      </c>
      <c r="B128" t="s">
        <v>12</v>
      </c>
      <c r="C128" t="s">
        <v>1916</v>
      </c>
    </row>
    <row r="129" spans="1:3" x14ac:dyDescent="0.25">
      <c r="A129" t="s">
        <v>1803</v>
      </c>
      <c r="B129" t="s">
        <v>12</v>
      </c>
      <c r="C129" t="s">
        <v>1916</v>
      </c>
    </row>
    <row r="130" spans="1:3" x14ac:dyDescent="0.25">
      <c r="A130" t="s">
        <v>57</v>
      </c>
      <c r="B130" t="s">
        <v>12</v>
      </c>
      <c r="C130" t="s">
        <v>1244</v>
      </c>
    </row>
    <row r="131" spans="1:3" x14ac:dyDescent="0.25">
      <c r="A131" t="s">
        <v>914</v>
      </c>
      <c r="B131" t="s">
        <v>12</v>
      </c>
      <c r="C131" t="s">
        <v>1246</v>
      </c>
    </row>
    <row r="132" spans="1:3" x14ac:dyDescent="0.25">
      <c r="A132" t="s">
        <v>1804</v>
      </c>
      <c r="B132" t="s">
        <v>12</v>
      </c>
      <c r="C132" t="s">
        <v>1916</v>
      </c>
    </row>
    <row r="133" spans="1:3" x14ac:dyDescent="0.25">
      <c r="A133" t="s">
        <v>58</v>
      </c>
      <c r="B133" t="s">
        <v>12</v>
      </c>
      <c r="C133" t="s">
        <v>1916</v>
      </c>
    </row>
    <row r="134" spans="1:3" x14ac:dyDescent="0.25">
      <c r="A134" t="s">
        <v>59</v>
      </c>
      <c r="B134" t="s">
        <v>12</v>
      </c>
      <c r="C134" t="s">
        <v>1916</v>
      </c>
    </row>
    <row r="135" spans="1:3" x14ac:dyDescent="0.25">
      <c r="A135" t="s">
        <v>60</v>
      </c>
      <c r="B135" t="s">
        <v>12</v>
      </c>
      <c r="C135" t="s">
        <v>1916</v>
      </c>
    </row>
    <row r="136" spans="1:3" x14ac:dyDescent="0.25">
      <c r="A136" t="s">
        <v>915</v>
      </c>
      <c r="B136" t="s">
        <v>12</v>
      </c>
      <c r="C136" t="s">
        <v>1248</v>
      </c>
    </row>
    <row r="137" spans="1:3" x14ac:dyDescent="0.25">
      <c r="A137" t="s">
        <v>916</v>
      </c>
      <c r="B137" t="s">
        <v>12</v>
      </c>
      <c r="C137" t="s">
        <v>1250</v>
      </c>
    </row>
    <row r="138" spans="1:3" x14ac:dyDescent="0.25">
      <c r="A138" t="s">
        <v>917</v>
      </c>
      <c r="B138" t="s">
        <v>12</v>
      </c>
      <c r="C138" t="s">
        <v>1248</v>
      </c>
    </row>
    <row r="139" spans="1:3" x14ac:dyDescent="0.25">
      <c r="A139" t="s">
        <v>918</v>
      </c>
      <c r="B139" t="s">
        <v>12</v>
      </c>
      <c r="C139" t="s">
        <v>1253</v>
      </c>
    </row>
    <row r="140" spans="1:3" x14ac:dyDescent="0.25">
      <c r="A140" t="s">
        <v>1805</v>
      </c>
      <c r="B140" t="s">
        <v>12</v>
      </c>
      <c r="C140" t="s">
        <v>1253</v>
      </c>
    </row>
    <row r="141" spans="1:3" x14ac:dyDescent="0.25">
      <c r="A141" t="s">
        <v>61</v>
      </c>
      <c r="B141" t="s">
        <v>12</v>
      </c>
      <c r="C141" t="s">
        <v>1860</v>
      </c>
    </row>
    <row r="142" spans="1:3" x14ac:dyDescent="0.25">
      <c r="A142" t="s">
        <v>62</v>
      </c>
      <c r="B142" t="s">
        <v>12</v>
      </c>
      <c r="C142" t="s">
        <v>1269</v>
      </c>
    </row>
    <row r="143" spans="1:3" x14ac:dyDescent="0.25">
      <c r="A143" t="s">
        <v>63</v>
      </c>
      <c r="B143" t="s">
        <v>12</v>
      </c>
      <c r="C143" t="s">
        <v>1033</v>
      </c>
    </row>
    <row r="144" spans="1:3" x14ac:dyDescent="0.25">
      <c r="A144" t="s">
        <v>1806</v>
      </c>
      <c r="B144" t="s">
        <v>12</v>
      </c>
      <c r="C144" t="s">
        <v>1916</v>
      </c>
    </row>
    <row r="145" spans="1:3" x14ac:dyDescent="0.25">
      <c r="A145" t="s">
        <v>919</v>
      </c>
      <c r="B145" t="s">
        <v>12</v>
      </c>
      <c r="C145" t="s">
        <v>1331</v>
      </c>
    </row>
    <row r="146" spans="1:3" x14ac:dyDescent="0.25">
      <c r="A146" t="s">
        <v>920</v>
      </c>
      <c r="B146" t="s">
        <v>12</v>
      </c>
      <c r="C146" t="s">
        <v>1331</v>
      </c>
    </row>
    <row r="147" spans="1:3" x14ac:dyDescent="0.25">
      <c r="A147" t="s">
        <v>921</v>
      </c>
      <c r="B147" t="s">
        <v>12</v>
      </c>
      <c r="C147" t="s">
        <v>1342</v>
      </c>
    </row>
    <row r="148" spans="1:3" x14ac:dyDescent="0.25">
      <c r="A148" t="s">
        <v>64</v>
      </c>
      <c r="B148" t="s">
        <v>12</v>
      </c>
      <c r="C148" t="s">
        <v>1916</v>
      </c>
    </row>
    <row r="149" spans="1:3" x14ac:dyDescent="0.25">
      <c r="A149" t="s">
        <v>1807</v>
      </c>
      <c r="B149" t="s">
        <v>12</v>
      </c>
      <c r="C149" t="s">
        <v>1166</v>
      </c>
    </row>
    <row r="150" spans="1:3" x14ac:dyDescent="0.25">
      <c r="A150" t="s">
        <v>65</v>
      </c>
      <c r="B150" t="s">
        <v>12</v>
      </c>
      <c r="C150" t="s">
        <v>1252</v>
      </c>
    </row>
    <row r="151" spans="1:3" x14ac:dyDescent="0.25">
      <c r="A151" t="s">
        <v>922</v>
      </c>
      <c r="B151" t="s">
        <v>12</v>
      </c>
      <c r="C151" t="s">
        <v>1344</v>
      </c>
    </row>
    <row r="152" spans="1:3" x14ac:dyDescent="0.25">
      <c r="A152" t="s">
        <v>923</v>
      </c>
      <c r="B152" t="s">
        <v>12</v>
      </c>
      <c r="C152" t="s">
        <v>1350</v>
      </c>
    </row>
    <row r="153" spans="1:3" x14ac:dyDescent="0.25">
      <c r="A153" t="s">
        <v>1808</v>
      </c>
      <c r="B153" t="s">
        <v>12</v>
      </c>
      <c r="C153" t="s">
        <v>1350</v>
      </c>
    </row>
    <row r="154" spans="1:3" x14ac:dyDescent="0.25">
      <c r="A154" t="s">
        <v>1809</v>
      </c>
      <c r="B154" t="s">
        <v>12</v>
      </c>
      <c r="C154" t="s">
        <v>1166</v>
      </c>
    </row>
    <row r="155" spans="1:3" x14ac:dyDescent="0.25">
      <c r="A155" t="s">
        <v>1810</v>
      </c>
      <c r="B155" t="s">
        <v>12</v>
      </c>
      <c r="C155" t="s">
        <v>1252</v>
      </c>
    </row>
    <row r="156" spans="1:3" x14ac:dyDescent="0.25">
      <c r="A156" t="s">
        <v>1811</v>
      </c>
      <c r="B156" t="s">
        <v>12</v>
      </c>
      <c r="C156" t="s">
        <v>1916</v>
      </c>
    </row>
    <row r="157" spans="1:3" x14ac:dyDescent="0.25">
      <c r="A157" t="s">
        <v>924</v>
      </c>
      <c r="B157" t="s">
        <v>12</v>
      </c>
      <c r="C157" t="s">
        <v>1362</v>
      </c>
    </row>
    <row r="158" spans="1:3" x14ac:dyDescent="0.25">
      <c r="A158" t="s">
        <v>925</v>
      </c>
      <c r="B158" t="s">
        <v>12</v>
      </c>
      <c r="C158" t="s">
        <v>1363</v>
      </c>
    </row>
    <row r="159" spans="1:3" x14ac:dyDescent="0.25">
      <c r="A159" t="s">
        <v>926</v>
      </c>
      <c r="B159" t="s">
        <v>12</v>
      </c>
      <c r="C159" t="s">
        <v>1363</v>
      </c>
    </row>
    <row r="160" spans="1:3" x14ac:dyDescent="0.25">
      <c r="A160" t="s">
        <v>1812</v>
      </c>
      <c r="B160" t="s">
        <v>12</v>
      </c>
      <c r="C160" t="s">
        <v>1353</v>
      </c>
    </row>
    <row r="161" spans="1:3" x14ac:dyDescent="0.25">
      <c r="A161" t="s">
        <v>1895</v>
      </c>
      <c r="B161" t="s">
        <v>12</v>
      </c>
      <c r="C161" t="s">
        <v>1916</v>
      </c>
    </row>
    <row r="162" spans="1:3" x14ac:dyDescent="0.25">
      <c r="A162" t="s">
        <v>66</v>
      </c>
      <c r="B162" t="s">
        <v>12</v>
      </c>
      <c r="C162" t="s">
        <v>1371</v>
      </c>
    </row>
    <row r="163" spans="1:3" x14ac:dyDescent="0.25">
      <c r="A163" t="s">
        <v>1813</v>
      </c>
      <c r="B163" t="s">
        <v>12</v>
      </c>
      <c r="C163" t="s">
        <v>1166</v>
      </c>
    </row>
    <row r="164" spans="1:3" x14ac:dyDescent="0.25">
      <c r="A164" t="s">
        <v>927</v>
      </c>
      <c r="B164" t="s">
        <v>12</v>
      </c>
      <c r="C164" t="s">
        <v>1376</v>
      </c>
    </row>
    <row r="165" spans="1:3" x14ac:dyDescent="0.25">
      <c r="A165" t="s">
        <v>67</v>
      </c>
      <c r="B165" t="s">
        <v>12</v>
      </c>
      <c r="C165" t="s">
        <v>1916</v>
      </c>
    </row>
    <row r="166" spans="1:3" x14ac:dyDescent="0.25">
      <c r="A166" t="s">
        <v>1814</v>
      </c>
      <c r="B166" t="s">
        <v>12</v>
      </c>
      <c r="C166" t="s">
        <v>1252</v>
      </c>
    </row>
    <row r="167" spans="1:3" x14ac:dyDescent="0.25">
      <c r="A167" t="s">
        <v>68</v>
      </c>
      <c r="B167" t="s">
        <v>12</v>
      </c>
      <c r="C167" t="s">
        <v>1388</v>
      </c>
    </row>
    <row r="168" spans="1:3" x14ac:dyDescent="0.25">
      <c r="A168" t="s">
        <v>928</v>
      </c>
      <c r="B168" t="s">
        <v>12</v>
      </c>
      <c r="C168" t="s">
        <v>1391</v>
      </c>
    </row>
    <row r="169" spans="1:3" x14ac:dyDescent="0.25">
      <c r="A169" t="s">
        <v>929</v>
      </c>
      <c r="B169" t="s">
        <v>12</v>
      </c>
      <c r="C169" t="s">
        <v>1376</v>
      </c>
    </row>
    <row r="170" spans="1:3" x14ac:dyDescent="0.25">
      <c r="A170" t="s">
        <v>69</v>
      </c>
      <c r="B170" t="s">
        <v>12</v>
      </c>
      <c r="C170" t="s">
        <v>1011</v>
      </c>
    </row>
    <row r="171" spans="1:3" x14ac:dyDescent="0.25">
      <c r="A171" t="s">
        <v>930</v>
      </c>
      <c r="B171" t="s">
        <v>12</v>
      </c>
      <c r="C171" t="s">
        <v>1436</v>
      </c>
    </row>
    <row r="172" spans="1:3" x14ac:dyDescent="0.25">
      <c r="A172" t="s">
        <v>931</v>
      </c>
      <c r="B172" t="s">
        <v>12</v>
      </c>
      <c r="C172" t="s">
        <v>1432</v>
      </c>
    </row>
    <row r="173" spans="1:3" x14ac:dyDescent="0.25">
      <c r="A173" t="s">
        <v>70</v>
      </c>
      <c r="B173" t="s">
        <v>12</v>
      </c>
      <c r="C173" t="s">
        <v>1007</v>
      </c>
    </row>
    <row r="174" spans="1:3" x14ac:dyDescent="0.25">
      <c r="A174" t="s">
        <v>1896</v>
      </c>
      <c r="B174" t="s">
        <v>12</v>
      </c>
      <c r="C174" t="s">
        <v>1916</v>
      </c>
    </row>
    <row r="175" spans="1:3" x14ac:dyDescent="0.25">
      <c r="A175" t="s">
        <v>1815</v>
      </c>
      <c r="B175" t="s">
        <v>12</v>
      </c>
      <c r="C175" t="s">
        <v>1008</v>
      </c>
    </row>
    <row r="176" spans="1:3" x14ac:dyDescent="0.25">
      <c r="A176" t="s">
        <v>932</v>
      </c>
      <c r="B176" t="s">
        <v>12</v>
      </c>
      <c r="C176" t="s">
        <v>1443</v>
      </c>
    </row>
    <row r="177" spans="1:3" x14ac:dyDescent="0.25">
      <c r="A177" t="s">
        <v>1897</v>
      </c>
      <c r="B177" t="s">
        <v>12</v>
      </c>
      <c r="C177" t="s">
        <v>1916</v>
      </c>
    </row>
    <row r="178" spans="1:3" x14ac:dyDescent="0.25">
      <c r="A178" t="s">
        <v>1898</v>
      </c>
      <c r="B178" t="s">
        <v>12</v>
      </c>
      <c r="C178" t="s">
        <v>1916</v>
      </c>
    </row>
    <row r="179" spans="1:3" x14ac:dyDescent="0.25">
      <c r="A179" t="s">
        <v>1899</v>
      </c>
      <c r="B179" t="s">
        <v>12</v>
      </c>
      <c r="C179" t="s">
        <v>1916</v>
      </c>
    </row>
    <row r="180" spans="1:3" x14ac:dyDescent="0.25">
      <c r="A180" t="s">
        <v>71</v>
      </c>
      <c r="B180" t="s">
        <v>12</v>
      </c>
      <c r="C180" t="s">
        <v>1249</v>
      </c>
    </row>
    <row r="181" spans="1:3" x14ac:dyDescent="0.25">
      <c r="A181" t="s">
        <v>933</v>
      </c>
      <c r="B181" t="s">
        <v>12</v>
      </c>
      <c r="C181" t="s">
        <v>1444</v>
      </c>
    </row>
    <row r="182" spans="1:3" x14ac:dyDescent="0.25">
      <c r="A182" t="s">
        <v>72</v>
      </c>
      <c r="B182" t="s">
        <v>12</v>
      </c>
      <c r="C182" t="s">
        <v>1451</v>
      </c>
    </row>
    <row r="183" spans="1:3" x14ac:dyDescent="0.25">
      <c r="A183" t="s">
        <v>1816</v>
      </c>
      <c r="B183" t="s">
        <v>12</v>
      </c>
      <c r="C183" t="s">
        <v>1443</v>
      </c>
    </row>
    <row r="184" spans="1:3" x14ac:dyDescent="0.25">
      <c r="A184" t="s">
        <v>934</v>
      </c>
      <c r="B184" t="s">
        <v>12</v>
      </c>
      <c r="C184" t="s">
        <v>1444</v>
      </c>
    </row>
    <row r="185" spans="1:3" x14ac:dyDescent="0.25">
      <c r="A185" t="s">
        <v>1817</v>
      </c>
      <c r="B185" t="s">
        <v>12</v>
      </c>
      <c r="C185" t="s">
        <v>1446</v>
      </c>
    </row>
    <row r="186" spans="1:3" x14ac:dyDescent="0.25">
      <c r="A186" t="s">
        <v>935</v>
      </c>
      <c r="B186" t="s">
        <v>12</v>
      </c>
      <c r="C186" t="s">
        <v>1443</v>
      </c>
    </row>
    <row r="187" spans="1:3" x14ac:dyDescent="0.25">
      <c r="A187" t="s">
        <v>936</v>
      </c>
      <c r="B187" t="s">
        <v>12</v>
      </c>
      <c r="C187" t="s">
        <v>1457</v>
      </c>
    </row>
    <row r="188" spans="1:3" x14ac:dyDescent="0.25">
      <c r="A188" t="s">
        <v>1900</v>
      </c>
      <c r="B188" t="s">
        <v>12</v>
      </c>
      <c r="C188" t="s">
        <v>1916</v>
      </c>
    </row>
    <row r="189" spans="1:3" x14ac:dyDescent="0.25">
      <c r="A189" t="s">
        <v>937</v>
      </c>
      <c r="B189" t="s">
        <v>12</v>
      </c>
      <c r="C189" t="s">
        <v>1469</v>
      </c>
    </row>
    <row r="190" spans="1:3" x14ac:dyDescent="0.25">
      <c r="A190" t="s">
        <v>1901</v>
      </c>
      <c r="B190" t="s">
        <v>12</v>
      </c>
      <c r="C190" t="s">
        <v>1916</v>
      </c>
    </row>
    <row r="191" spans="1:3" x14ac:dyDescent="0.25">
      <c r="A191" t="s">
        <v>1902</v>
      </c>
      <c r="B191" t="s">
        <v>12</v>
      </c>
      <c r="C191" t="s">
        <v>1916</v>
      </c>
    </row>
    <row r="192" spans="1:3" x14ac:dyDescent="0.25">
      <c r="A192" t="s">
        <v>1903</v>
      </c>
      <c r="B192" t="s">
        <v>12</v>
      </c>
      <c r="C192" t="s">
        <v>1916</v>
      </c>
    </row>
    <row r="193" spans="1:3" x14ac:dyDescent="0.25">
      <c r="A193" t="s">
        <v>73</v>
      </c>
      <c r="B193" t="s">
        <v>12</v>
      </c>
      <c r="C193" t="s">
        <v>1474</v>
      </c>
    </row>
    <row r="194" spans="1:3" x14ac:dyDescent="0.25">
      <c r="A194" t="s">
        <v>938</v>
      </c>
      <c r="B194" t="s">
        <v>12</v>
      </c>
      <c r="C194" t="s">
        <v>1476</v>
      </c>
    </row>
    <row r="195" spans="1:3" x14ac:dyDescent="0.25">
      <c r="A195" t="s">
        <v>939</v>
      </c>
      <c r="B195" t="s">
        <v>12</v>
      </c>
      <c r="C195" t="s">
        <v>1478</v>
      </c>
    </row>
    <row r="196" spans="1:3" x14ac:dyDescent="0.25">
      <c r="A196" t="s">
        <v>940</v>
      </c>
      <c r="B196" t="s">
        <v>12</v>
      </c>
      <c r="C196" t="s">
        <v>1485</v>
      </c>
    </row>
    <row r="197" spans="1:3" x14ac:dyDescent="0.25">
      <c r="A197" t="s">
        <v>941</v>
      </c>
      <c r="B197" t="s">
        <v>12</v>
      </c>
      <c r="C197" t="s">
        <v>1487</v>
      </c>
    </row>
    <row r="198" spans="1:3" x14ac:dyDescent="0.25">
      <c r="A198" t="s">
        <v>1818</v>
      </c>
      <c r="B198" t="s">
        <v>12</v>
      </c>
      <c r="C198" t="s">
        <v>1861</v>
      </c>
    </row>
    <row r="199" spans="1:3" x14ac:dyDescent="0.25">
      <c r="A199" t="s">
        <v>1819</v>
      </c>
      <c r="B199" t="s">
        <v>12</v>
      </c>
      <c r="C199" t="s">
        <v>1477</v>
      </c>
    </row>
    <row r="200" spans="1:3" x14ac:dyDescent="0.25">
      <c r="A200" t="s">
        <v>74</v>
      </c>
      <c r="B200" t="s">
        <v>12</v>
      </c>
      <c r="C200" t="s">
        <v>1863</v>
      </c>
    </row>
    <row r="201" spans="1:3" x14ac:dyDescent="0.25">
      <c r="A201" t="s">
        <v>1820</v>
      </c>
      <c r="B201" t="s">
        <v>12</v>
      </c>
      <c r="C201" t="s">
        <v>1862</v>
      </c>
    </row>
    <row r="202" spans="1:3" x14ac:dyDescent="0.25">
      <c r="A202" t="s">
        <v>942</v>
      </c>
      <c r="B202" t="s">
        <v>12</v>
      </c>
      <c r="C202" t="s">
        <v>1490</v>
      </c>
    </row>
    <row r="203" spans="1:3" x14ac:dyDescent="0.25">
      <c r="A203" t="s">
        <v>943</v>
      </c>
      <c r="B203" t="s">
        <v>12</v>
      </c>
      <c r="C203" t="s">
        <v>1494</v>
      </c>
    </row>
    <row r="204" spans="1:3" x14ac:dyDescent="0.25">
      <c r="A204" t="s">
        <v>75</v>
      </c>
      <c r="B204" t="s">
        <v>12</v>
      </c>
      <c r="C204" t="s">
        <v>1507</v>
      </c>
    </row>
    <row r="205" spans="1:3" x14ac:dyDescent="0.25">
      <c r="A205" t="s">
        <v>1821</v>
      </c>
      <c r="B205" t="s">
        <v>12</v>
      </c>
      <c r="C205" t="s">
        <v>1166</v>
      </c>
    </row>
    <row r="206" spans="1:3" x14ac:dyDescent="0.25">
      <c r="A206" t="s">
        <v>76</v>
      </c>
      <c r="B206" t="s">
        <v>12</v>
      </c>
      <c r="C206" t="s">
        <v>1514</v>
      </c>
    </row>
    <row r="207" spans="1:3" x14ac:dyDescent="0.25">
      <c r="A207" t="s">
        <v>1822</v>
      </c>
      <c r="B207" t="s">
        <v>12</v>
      </c>
      <c r="C207" t="s">
        <v>1341</v>
      </c>
    </row>
    <row r="208" spans="1:3" x14ac:dyDescent="0.25">
      <c r="A208" t="s">
        <v>1823</v>
      </c>
      <c r="B208" t="s">
        <v>12</v>
      </c>
      <c r="C208" t="s">
        <v>1864</v>
      </c>
    </row>
    <row r="209" spans="1:3" x14ac:dyDescent="0.25">
      <c r="A209" t="s">
        <v>77</v>
      </c>
      <c r="B209" t="s">
        <v>12</v>
      </c>
      <c r="C209" t="s">
        <v>1535</v>
      </c>
    </row>
    <row r="210" spans="1:3" x14ac:dyDescent="0.25">
      <c r="A210" t="s">
        <v>78</v>
      </c>
      <c r="B210" t="s">
        <v>12</v>
      </c>
      <c r="C210" t="s">
        <v>1865</v>
      </c>
    </row>
    <row r="211" spans="1:3" x14ac:dyDescent="0.25">
      <c r="A211" t="s">
        <v>1824</v>
      </c>
      <c r="B211" t="s">
        <v>12</v>
      </c>
      <c r="C211" t="s">
        <v>1522</v>
      </c>
    </row>
    <row r="212" spans="1:3" x14ac:dyDescent="0.25">
      <c r="A212" t="s">
        <v>1825</v>
      </c>
      <c r="B212" t="s">
        <v>12</v>
      </c>
      <c r="C212" t="s">
        <v>1521</v>
      </c>
    </row>
    <row r="213" spans="1:3" x14ac:dyDescent="0.25">
      <c r="A213" t="s">
        <v>79</v>
      </c>
      <c r="B213" t="s">
        <v>12</v>
      </c>
      <c r="C213" t="s">
        <v>1866</v>
      </c>
    </row>
    <row r="214" spans="1:3" x14ac:dyDescent="0.25">
      <c r="A214" t="s">
        <v>1904</v>
      </c>
      <c r="B214" t="s">
        <v>12</v>
      </c>
      <c r="C214" t="s">
        <v>1916</v>
      </c>
    </row>
    <row r="215" spans="1:3" x14ac:dyDescent="0.25">
      <c r="A215" t="s">
        <v>1826</v>
      </c>
      <c r="B215" t="s">
        <v>12</v>
      </c>
      <c r="C215" t="s">
        <v>1526</v>
      </c>
    </row>
    <row r="216" spans="1:3" x14ac:dyDescent="0.25">
      <c r="A216" t="s">
        <v>80</v>
      </c>
      <c r="B216" t="s">
        <v>12</v>
      </c>
      <c r="C216" t="s">
        <v>1544</v>
      </c>
    </row>
    <row r="217" spans="1:3" x14ac:dyDescent="0.25">
      <c r="A217" t="s">
        <v>81</v>
      </c>
      <c r="B217" t="s">
        <v>12</v>
      </c>
      <c r="C217" t="s">
        <v>1545</v>
      </c>
    </row>
    <row r="218" spans="1:3" x14ac:dyDescent="0.25">
      <c r="A218" t="s">
        <v>82</v>
      </c>
      <c r="B218" t="s">
        <v>12</v>
      </c>
      <c r="C218" t="s">
        <v>1547</v>
      </c>
    </row>
    <row r="219" spans="1:3" x14ac:dyDescent="0.25">
      <c r="A219" t="s">
        <v>83</v>
      </c>
      <c r="B219" t="s">
        <v>12</v>
      </c>
      <c r="C219" t="s">
        <v>1553</v>
      </c>
    </row>
    <row r="220" spans="1:3" x14ac:dyDescent="0.25">
      <c r="A220" t="s">
        <v>1827</v>
      </c>
      <c r="B220" t="s">
        <v>12</v>
      </c>
      <c r="C220" t="s">
        <v>1522</v>
      </c>
    </row>
    <row r="221" spans="1:3" x14ac:dyDescent="0.25">
      <c r="A221" t="s">
        <v>944</v>
      </c>
      <c r="B221" t="s">
        <v>12</v>
      </c>
      <c r="C221" t="s">
        <v>1559</v>
      </c>
    </row>
    <row r="222" spans="1:3" x14ac:dyDescent="0.25">
      <c r="A222" t="s">
        <v>1828</v>
      </c>
      <c r="B222" t="s">
        <v>12</v>
      </c>
      <c r="C222" t="s">
        <v>1559</v>
      </c>
    </row>
    <row r="223" spans="1:3" x14ac:dyDescent="0.25">
      <c r="A223" t="s">
        <v>945</v>
      </c>
      <c r="B223" t="s">
        <v>12</v>
      </c>
      <c r="C223" t="s">
        <v>1562</v>
      </c>
    </row>
    <row r="224" spans="1:3" x14ac:dyDescent="0.25">
      <c r="A224" t="s">
        <v>946</v>
      </c>
      <c r="B224" t="s">
        <v>12</v>
      </c>
      <c r="C224" t="s">
        <v>1571</v>
      </c>
    </row>
    <row r="225" spans="1:3" x14ac:dyDescent="0.25">
      <c r="A225" t="s">
        <v>84</v>
      </c>
      <c r="B225" t="s">
        <v>12</v>
      </c>
      <c r="C225" t="s">
        <v>1501</v>
      </c>
    </row>
    <row r="226" spans="1:3" x14ac:dyDescent="0.25">
      <c r="A226" t="s">
        <v>947</v>
      </c>
      <c r="B226" t="s">
        <v>12</v>
      </c>
      <c r="C226" t="s">
        <v>1576</v>
      </c>
    </row>
    <row r="227" spans="1:3" x14ac:dyDescent="0.25">
      <c r="A227" t="s">
        <v>1829</v>
      </c>
      <c r="B227" t="s">
        <v>12</v>
      </c>
      <c r="C227" t="s">
        <v>1532</v>
      </c>
    </row>
    <row r="228" spans="1:3" x14ac:dyDescent="0.25">
      <c r="A228" t="s">
        <v>1905</v>
      </c>
      <c r="B228" t="s">
        <v>12</v>
      </c>
      <c r="C228" t="s">
        <v>1916</v>
      </c>
    </row>
    <row r="229" spans="1:3" x14ac:dyDescent="0.25">
      <c r="A229" t="s">
        <v>1830</v>
      </c>
      <c r="B229" t="s">
        <v>12</v>
      </c>
      <c r="C229" t="s">
        <v>1532</v>
      </c>
    </row>
    <row r="230" spans="1:3" x14ac:dyDescent="0.25">
      <c r="A230" t="s">
        <v>948</v>
      </c>
      <c r="B230" t="s">
        <v>12</v>
      </c>
      <c r="C230" t="s">
        <v>1090</v>
      </c>
    </row>
    <row r="231" spans="1:3" x14ac:dyDescent="0.25">
      <c r="A231" t="s">
        <v>1831</v>
      </c>
      <c r="B231" t="s">
        <v>12</v>
      </c>
      <c r="C231" t="s">
        <v>985</v>
      </c>
    </row>
    <row r="232" spans="1:3" x14ac:dyDescent="0.25">
      <c r="A232" t="s">
        <v>949</v>
      </c>
      <c r="B232" t="s">
        <v>12</v>
      </c>
      <c r="C232" t="s">
        <v>1584</v>
      </c>
    </row>
    <row r="233" spans="1:3" x14ac:dyDescent="0.25">
      <c r="A233" t="s">
        <v>950</v>
      </c>
      <c r="B233" t="s">
        <v>12</v>
      </c>
      <c r="C233" t="s">
        <v>1587</v>
      </c>
    </row>
    <row r="234" spans="1:3" x14ac:dyDescent="0.25">
      <c r="A234" t="s">
        <v>951</v>
      </c>
      <c r="B234" t="s">
        <v>12</v>
      </c>
      <c r="C234" t="s">
        <v>990</v>
      </c>
    </row>
    <row r="235" spans="1:3" x14ac:dyDescent="0.25">
      <c r="A235" t="s">
        <v>85</v>
      </c>
      <c r="B235" t="s">
        <v>12</v>
      </c>
      <c r="C235" t="s">
        <v>1916</v>
      </c>
    </row>
    <row r="236" spans="1:3" x14ac:dyDescent="0.25">
      <c r="A236" t="s">
        <v>1832</v>
      </c>
      <c r="B236" t="s">
        <v>12</v>
      </c>
      <c r="C236" t="s">
        <v>1916</v>
      </c>
    </row>
    <row r="237" spans="1:3" x14ac:dyDescent="0.25">
      <c r="A237" t="s">
        <v>952</v>
      </c>
      <c r="B237" t="s">
        <v>12</v>
      </c>
      <c r="C237" t="s">
        <v>999</v>
      </c>
    </row>
    <row r="238" spans="1:3" x14ac:dyDescent="0.25">
      <c r="A238" t="s">
        <v>953</v>
      </c>
      <c r="B238" t="s">
        <v>12</v>
      </c>
      <c r="C238" t="s">
        <v>985</v>
      </c>
    </row>
    <row r="239" spans="1:3" x14ac:dyDescent="0.25">
      <c r="A239" t="s">
        <v>1833</v>
      </c>
      <c r="B239" t="s">
        <v>12</v>
      </c>
      <c r="C239" t="s">
        <v>990</v>
      </c>
    </row>
    <row r="240" spans="1:3" x14ac:dyDescent="0.25">
      <c r="A240" t="s">
        <v>954</v>
      </c>
      <c r="B240" t="s">
        <v>12</v>
      </c>
      <c r="C240" t="s">
        <v>1353</v>
      </c>
    </row>
    <row r="241" spans="1:3" x14ac:dyDescent="0.25">
      <c r="A241" t="s">
        <v>1834</v>
      </c>
      <c r="B241" t="s">
        <v>12</v>
      </c>
      <c r="C241" t="s">
        <v>1353</v>
      </c>
    </row>
    <row r="242" spans="1:3" x14ac:dyDescent="0.25">
      <c r="A242" t="s">
        <v>955</v>
      </c>
      <c r="B242" t="s">
        <v>12</v>
      </c>
      <c r="C242" t="s">
        <v>1614</v>
      </c>
    </row>
    <row r="243" spans="1:3" x14ac:dyDescent="0.25">
      <c r="A243" t="s">
        <v>956</v>
      </c>
      <c r="B243" t="s">
        <v>12</v>
      </c>
      <c r="C243" t="s">
        <v>1364</v>
      </c>
    </row>
    <row r="244" spans="1:3" x14ac:dyDescent="0.25">
      <c r="A244" t="s">
        <v>1835</v>
      </c>
      <c r="B244" t="s">
        <v>12</v>
      </c>
      <c r="C244" t="s">
        <v>1554</v>
      </c>
    </row>
    <row r="245" spans="1:3" x14ac:dyDescent="0.25">
      <c r="A245" t="s">
        <v>86</v>
      </c>
      <c r="B245" t="s">
        <v>12</v>
      </c>
      <c r="C245" t="s">
        <v>1622</v>
      </c>
    </row>
    <row r="246" spans="1:3" x14ac:dyDescent="0.25">
      <c r="A246" t="s">
        <v>957</v>
      </c>
      <c r="B246" t="s">
        <v>12</v>
      </c>
      <c r="C246" t="s">
        <v>1619</v>
      </c>
    </row>
    <row r="247" spans="1:3" x14ac:dyDescent="0.25">
      <c r="A247" t="s">
        <v>87</v>
      </c>
      <c r="B247" t="s">
        <v>12</v>
      </c>
      <c r="C247" t="s">
        <v>1635</v>
      </c>
    </row>
    <row r="248" spans="1:3" x14ac:dyDescent="0.25">
      <c r="A248" t="s">
        <v>1836</v>
      </c>
      <c r="B248" t="s">
        <v>12</v>
      </c>
      <c r="C248" t="s">
        <v>1058</v>
      </c>
    </row>
    <row r="249" spans="1:3" x14ac:dyDescent="0.25">
      <c r="A249" t="s">
        <v>1837</v>
      </c>
      <c r="B249" t="s">
        <v>12</v>
      </c>
      <c r="C249" t="s">
        <v>1068</v>
      </c>
    </row>
    <row r="250" spans="1:3" x14ac:dyDescent="0.25">
      <c r="A250" t="s">
        <v>1838</v>
      </c>
      <c r="B250" t="s">
        <v>12</v>
      </c>
      <c r="C250" t="s">
        <v>1603</v>
      </c>
    </row>
    <row r="251" spans="1:3" x14ac:dyDescent="0.25">
      <c r="A251" t="s">
        <v>1839</v>
      </c>
      <c r="B251" t="s">
        <v>12</v>
      </c>
      <c r="C251" t="s">
        <v>990</v>
      </c>
    </row>
    <row r="252" spans="1:3" x14ac:dyDescent="0.25">
      <c r="A252" t="s">
        <v>88</v>
      </c>
      <c r="B252" t="s">
        <v>12</v>
      </c>
      <c r="C252" t="s">
        <v>1507</v>
      </c>
    </row>
    <row r="253" spans="1:3" x14ac:dyDescent="0.25">
      <c r="A253" t="s">
        <v>89</v>
      </c>
      <c r="B253" t="s">
        <v>12</v>
      </c>
      <c r="C253" t="s">
        <v>1645</v>
      </c>
    </row>
    <row r="254" spans="1:3" x14ac:dyDescent="0.25">
      <c r="A254" t="s">
        <v>958</v>
      </c>
      <c r="B254" t="s">
        <v>12</v>
      </c>
      <c r="C254" t="s">
        <v>1645</v>
      </c>
    </row>
    <row r="255" spans="1:3" x14ac:dyDescent="0.25">
      <c r="A255" t="s">
        <v>1840</v>
      </c>
      <c r="B255" t="s">
        <v>12</v>
      </c>
      <c r="C255" t="s">
        <v>1688</v>
      </c>
    </row>
    <row r="256" spans="1:3" x14ac:dyDescent="0.25">
      <c r="A256" t="s">
        <v>959</v>
      </c>
      <c r="B256" t="s">
        <v>12</v>
      </c>
      <c r="C256" t="s">
        <v>1700</v>
      </c>
    </row>
    <row r="257" spans="1:3" x14ac:dyDescent="0.25">
      <c r="A257" t="s">
        <v>1906</v>
      </c>
      <c r="B257" t="s">
        <v>12</v>
      </c>
      <c r="C257" t="s">
        <v>1916</v>
      </c>
    </row>
    <row r="258" spans="1:3" x14ac:dyDescent="0.25">
      <c r="A258" t="s">
        <v>1907</v>
      </c>
      <c r="B258" t="s">
        <v>12</v>
      </c>
      <c r="C258" t="s">
        <v>1916</v>
      </c>
    </row>
    <row r="259" spans="1:3" x14ac:dyDescent="0.25">
      <c r="A259" t="s">
        <v>1908</v>
      </c>
      <c r="B259" t="s">
        <v>12</v>
      </c>
      <c r="C259" t="s">
        <v>1916</v>
      </c>
    </row>
    <row r="260" spans="1:3" x14ac:dyDescent="0.25">
      <c r="A260" t="s">
        <v>960</v>
      </c>
      <c r="B260" t="s">
        <v>12</v>
      </c>
      <c r="C260" t="s">
        <v>1703</v>
      </c>
    </row>
    <row r="261" spans="1:3" x14ac:dyDescent="0.25">
      <c r="A261" t="s">
        <v>1909</v>
      </c>
      <c r="B261" t="s">
        <v>12</v>
      </c>
      <c r="C261" t="s">
        <v>1916</v>
      </c>
    </row>
    <row r="262" spans="1:3" x14ac:dyDescent="0.25">
      <c r="A262" t="s">
        <v>961</v>
      </c>
      <c r="B262" t="s">
        <v>12</v>
      </c>
      <c r="C262" t="s">
        <v>1708</v>
      </c>
    </row>
    <row r="263" spans="1:3" x14ac:dyDescent="0.25">
      <c r="A263" t="s">
        <v>90</v>
      </c>
      <c r="B263" t="s">
        <v>12</v>
      </c>
      <c r="C263" t="s">
        <v>1632</v>
      </c>
    </row>
    <row r="264" spans="1:3" x14ac:dyDescent="0.25">
      <c r="A264" t="s">
        <v>962</v>
      </c>
      <c r="B264" t="s">
        <v>12</v>
      </c>
      <c r="C264" t="s">
        <v>1342</v>
      </c>
    </row>
    <row r="265" spans="1:3" x14ac:dyDescent="0.25">
      <c r="A265" t="s">
        <v>963</v>
      </c>
      <c r="B265" t="s">
        <v>12</v>
      </c>
      <c r="C265" t="s">
        <v>1342</v>
      </c>
    </row>
    <row r="266" spans="1:3" x14ac:dyDescent="0.25">
      <c r="A266" t="s">
        <v>964</v>
      </c>
      <c r="B266" t="s">
        <v>12</v>
      </c>
      <c r="C266" t="s">
        <v>1750</v>
      </c>
    </row>
    <row r="267" spans="1:3" x14ac:dyDescent="0.25">
      <c r="A267" t="s">
        <v>1841</v>
      </c>
      <c r="B267" t="s">
        <v>12</v>
      </c>
      <c r="C267" t="s">
        <v>1750</v>
      </c>
    </row>
    <row r="268" spans="1:3" x14ac:dyDescent="0.25">
      <c r="A268" t="s">
        <v>91</v>
      </c>
      <c r="B268" t="s">
        <v>12</v>
      </c>
      <c r="C268" t="s">
        <v>1757</v>
      </c>
    </row>
    <row r="269" spans="1:3" x14ac:dyDescent="0.25">
      <c r="A269" t="s">
        <v>1842</v>
      </c>
      <c r="B269" t="s">
        <v>12</v>
      </c>
      <c r="C269" t="s">
        <v>1753</v>
      </c>
    </row>
    <row r="270" spans="1:3" x14ac:dyDescent="0.25">
      <c r="A270" t="s">
        <v>965</v>
      </c>
      <c r="B270" t="s">
        <v>12</v>
      </c>
      <c r="C270" t="s">
        <v>1753</v>
      </c>
    </row>
    <row r="271" spans="1:3" x14ac:dyDescent="0.25">
      <c r="A271" t="s">
        <v>966</v>
      </c>
      <c r="B271" t="s">
        <v>12</v>
      </c>
      <c r="C271" t="s">
        <v>1760</v>
      </c>
    </row>
    <row r="272" spans="1:3" x14ac:dyDescent="0.25">
      <c r="A272" t="s">
        <v>1910</v>
      </c>
      <c r="B272" t="s">
        <v>12</v>
      </c>
      <c r="C272" t="s">
        <v>1916</v>
      </c>
    </row>
    <row r="273" spans="1:3" x14ac:dyDescent="0.25">
      <c r="A273" t="s">
        <v>1911</v>
      </c>
      <c r="B273" t="s">
        <v>12</v>
      </c>
      <c r="C273" t="s">
        <v>1916</v>
      </c>
    </row>
    <row r="274" spans="1:3" x14ac:dyDescent="0.25">
      <c r="A274" t="s">
        <v>967</v>
      </c>
      <c r="B274" t="s">
        <v>12</v>
      </c>
      <c r="C274" t="s">
        <v>1762</v>
      </c>
    </row>
    <row r="275" spans="1:3" x14ac:dyDescent="0.25">
      <c r="A275" t="s">
        <v>1912</v>
      </c>
      <c r="B275" t="s">
        <v>12</v>
      </c>
      <c r="C275" t="s">
        <v>1916</v>
      </c>
    </row>
    <row r="276" spans="1:3" x14ac:dyDescent="0.25">
      <c r="A276" t="s">
        <v>1843</v>
      </c>
      <c r="B276" t="s">
        <v>12</v>
      </c>
      <c r="C276" t="s">
        <v>1759</v>
      </c>
    </row>
    <row r="277" spans="1:3" x14ac:dyDescent="0.25">
      <c r="A277" t="s">
        <v>92</v>
      </c>
      <c r="B277" t="s">
        <v>12</v>
      </c>
      <c r="C277" t="s">
        <v>1248</v>
      </c>
    </row>
    <row r="278" spans="1:3" x14ac:dyDescent="0.25">
      <c r="A278" t="s">
        <v>93</v>
      </c>
      <c r="B278" t="s">
        <v>12</v>
      </c>
      <c r="C278" t="s">
        <v>1916</v>
      </c>
    </row>
    <row r="279" spans="1:3" x14ac:dyDescent="0.25">
      <c r="A279" t="s">
        <v>94</v>
      </c>
      <c r="B279" t="s">
        <v>12</v>
      </c>
      <c r="C279" t="s">
        <v>1916</v>
      </c>
    </row>
    <row r="280" spans="1:3" x14ac:dyDescent="0.25">
      <c r="A280" t="s">
        <v>95</v>
      </c>
      <c r="B280" t="s">
        <v>12</v>
      </c>
      <c r="C280" t="s">
        <v>1916</v>
      </c>
    </row>
    <row r="281" spans="1:3" x14ac:dyDescent="0.25">
      <c r="A281" t="s">
        <v>96</v>
      </c>
      <c r="B281" t="s">
        <v>12</v>
      </c>
      <c r="C281" t="s">
        <v>1916</v>
      </c>
    </row>
    <row r="282" spans="1:3" x14ac:dyDescent="0.25">
      <c r="A282" t="s">
        <v>97</v>
      </c>
      <c r="B282" t="s">
        <v>12</v>
      </c>
      <c r="C282" t="s">
        <v>1916</v>
      </c>
    </row>
    <row r="283" spans="1:3" x14ac:dyDescent="0.25">
      <c r="A283" t="s">
        <v>98</v>
      </c>
      <c r="B283" t="s">
        <v>12</v>
      </c>
      <c r="C283" t="s">
        <v>1916</v>
      </c>
    </row>
    <row r="284" spans="1:3" x14ac:dyDescent="0.25">
      <c r="A284" t="s">
        <v>1844</v>
      </c>
      <c r="B284" t="s">
        <v>12</v>
      </c>
      <c r="C284" t="s">
        <v>1916</v>
      </c>
    </row>
    <row r="285" spans="1:3" x14ac:dyDescent="0.25">
      <c r="A285" t="s">
        <v>99</v>
      </c>
      <c r="B285" t="s">
        <v>12</v>
      </c>
      <c r="C285" t="s">
        <v>1253</v>
      </c>
    </row>
    <row r="286" spans="1:3" x14ac:dyDescent="0.25">
      <c r="A286" t="s">
        <v>1845</v>
      </c>
      <c r="B286" t="s">
        <v>12</v>
      </c>
      <c r="C286" t="s">
        <v>1916</v>
      </c>
    </row>
    <row r="287" spans="1:3" x14ac:dyDescent="0.25">
      <c r="A287" t="s">
        <v>1846</v>
      </c>
      <c r="B287" t="s">
        <v>12</v>
      </c>
      <c r="C287" t="s">
        <v>1916</v>
      </c>
    </row>
    <row r="288" spans="1:3" x14ac:dyDescent="0.25">
      <c r="A288" t="s">
        <v>100</v>
      </c>
      <c r="B288" t="s">
        <v>12</v>
      </c>
      <c r="C288" t="s">
        <v>1769</v>
      </c>
    </row>
    <row r="289" spans="1:3" x14ac:dyDescent="0.25">
      <c r="A289" t="s">
        <v>1847</v>
      </c>
      <c r="B289" t="s">
        <v>12</v>
      </c>
      <c r="C289" t="s">
        <v>1916</v>
      </c>
    </row>
    <row r="290" spans="1:3" x14ac:dyDescent="0.25">
      <c r="A290" t="s">
        <v>1848</v>
      </c>
      <c r="B290" t="s">
        <v>12</v>
      </c>
      <c r="C290" t="s">
        <v>1629</v>
      </c>
    </row>
    <row r="291" spans="1:3" x14ac:dyDescent="0.25">
      <c r="A291" t="s">
        <v>1849</v>
      </c>
      <c r="B291" t="s">
        <v>12</v>
      </c>
      <c r="C291" t="s">
        <v>1916</v>
      </c>
    </row>
    <row r="292" spans="1:3" x14ac:dyDescent="0.25">
      <c r="A292" t="s">
        <v>101</v>
      </c>
      <c r="B292" t="s">
        <v>12</v>
      </c>
      <c r="C292" t="s">
        <v>1771</v>
      </c>
    </row>
    <row r="293" spans="1:3" x14ac:dyDescent="0.25">
      <c r="A293" t="s">
        <v>1850</v>
      </c>
      <c r="B293" t="s">
        <v>12</v>
      </c>
      <c r="C293" t="s">
        <v>1916</v>
      </c>
    </row>
    <row r="294" spans="1:3" x14ac:dyDescent="0.25">
      <c r="A294" t="s">
        <v>1851</v>
      </c>
      <c r="B294" t="s">
        <v>12</v>
      </c>
      <c r="C294" t="s">
        <v>1916</v>
      </c>
    </row>
    <row r="295" spans="1:3" x14ac:dyDescent="0.25">
      <c r="A295" t="s">
        <v>1852</v>
      </c>
      <c r="B295" t="s">
        <v>12</v>
      </c>
      <c r="C295" t="s">
        <v>1916</v>
      </c>
    </row>
    <row r="296" spans="1:3" x14ac:dyDescent="0.25">
      <c r="A296" t="s">
        <v>102</v>
      </c>
      <c r="B296" t="s">
        <v>12</v>
      </c>
      <c r="C296" t="s">
        <v>1916</v>
      </c>
    </row>
    <row r="297" spans="1:3" x14ac:dyDescent="0.25">
      <c r="A297" t="s">
        <v>1913</v>
      </c>
      <c r="B297" t="s">
        <v>12</v>
      </c>
      <c r="C297" t="s">
        <v>1916</v>
      </c>
    </row>
    <row r="298" spans="1:3" x14ac:dyDescent="0.25">
      <c r="A298" t="s">
        <v>1853</v>
      </c>
      <c r="B298" t="s">
        <v>12</v>
      </c>
      <c r="C298" t="s">
        <v>1916</v>
      </c>
    </row>
    <row r="299" spans="1:3" x14ac:dyDescent="0.25">
      <c r="A299" t="s">
        <v>1914</v>
      </c>
      <c r="B299" t="s">
        <v>12</v>
      </c>
      <c r="C299" t="s">
        <v>1916</v>
      </c>
    </row>
    <row r="300" spans="1:3" x14ac:dyDescent="0.25">
      <c r="A300" t="s">
        <v>1854</v>
      </c>
      <c r="B300" t="s">
        <v>12</v>
      </c>
      <c r="C300" t="s">
        <v>1916</v>
      </c>
    </row>
    <row r="301" spans="1:3" x14ac:dyDescent="0.25">
      <c r="A301" t="s">
        <v>103</v>
      </c>
      <c r="B301" t="s">
        <v>12</v>
      </c>
      <c r="C301" t="s">
        <v>1916</v>
      </c>
    </row>
    <row r="302" spans="1:3" x14ac:dyDescent="0.25">
      <c r="A302" t="s">
        <v>1855</v>
      </c>
      <c r="B302" t="s">
        <v>12</v>
      </c>
      <c r="C302" t="s">
        <v>1916</v>
      </c>
    </row>
    <row r="303" spans="1:3" x14ac:dyDescent="0.25">
      <c r="A303" t="s">
        <v>1856</v>
      </c>
      <c r="B303" t="s">
        <v>12</v>
      </c>
      <c r="C303" t="s">
        <v>1916</v>
      </c>
    </row>
    <row r="304" spans="1:3" x14ac:dyDescent="0.25">
      <c r="A304" t="s">
        <v>1857</v>
      </c>
      <c r="B304" t="s">
        <v>12</v>
      </c>
      <c r="C304" t="s">
        <v>1916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638BF-BC53-4677-A73B-E800E53607DE}">
  <sheetPr>
    <tabColor rgb="FF92D050"/>
  </sheetPr>
  <dimension ref="A1:A304"/>
  <sheetViews>
    <sheetView workbookViewId="0">
      <selection activeCell="J30" sqref="J30"/>
    </sheetView>
  </sheetViews>
  <sheetFormatPr defaultRowHeight="15" x14ac:dyDescent="0.25"/>
  <cols>
    <col min="1" max="1" width="13.5" customWidth="1"/>
  </cols>
  <sheetData>
    <row r="1" spans="1:1" x14ac:dyDescent="0.25">
      <c r="A1" t="s">
        <v>0</v>
      </c>
    </row>
    <row r="2" spans="1:1" x14ac:dyDescent="0.25">
      <c r="A2" t="s">
        <v>8</v>
      </c>
    </row>
    <row r="3" spans="1:1" x14ac:dyDescent="0.25">
      <c r="A3" t="s">
        <v>883</v>
      </c>
    </row>
    <row r="4" spans="1:1" x14ac:dyDescent="0.25">
      <c r="A4" t="s">
        <v>884</v>
      </c>
    </row>
    <row r="5" spans="1:1" x14ac:dyDescent="0.25">
      <c r="A5" t="s">
        <v>11</v>
      </c>
    </row>
    <row r="6" spans="1:1" x14ac:dyDescent="0.25">
      <c r="A6" t="s">
        <v>885</v>
      </c>
    </row>
    <row r="7" spans="1:1" x14ac:dyDescent="0.25">
      <c r="A7" t="s">
        <v>1868</v>
      </c>
    </row>
    <row r="8" spans="1:1" x14ac:dyDescent="0.25">
      <c r="A8" t="s">
        <v>14</v>
      </c>
    </row>
    <row r="9" spans="1:1" x14ac:dyDescent="0.25">
      <c r="A9" t="s">
        <v>886</v>
      </c>
    </row>
    <row r="10" spans="1:1" x14ac:dyDescent="0.25">
      <c r="A10" t="s">
        <v>1776</v>
      </c>
    </row>
    <row r="11" spans="1:1" x14ac:dyDescent="0.25">
      <c r="A11" t="s">
        <v>1777</v>
      </c>
    </row>
    <row r="12" spans="1:1" x14ac:dyDescent="0.25">
      <c r="A12" t="s">
        <v>15</v>
      </c>
    </row>
    <row r="13" spans="1:1" x14ac:dyDescent="0.25">
      <c r="A13" t="s">
        <v>16</v>
      </c>
    </row>
    <row r="14" spans="1:1" x14ac:dyDescent="0.25">
      <c r="A14" t="s">
        <v>887</v>
      </c>
    </row>
    <row r="15" spans="1:1" x14ac:dyDescent="0.25">
      <c r="A15" t="s">
        <v>1869</v>
      </c>
    </row>
    <row r="16" spans="1:1" x14ac:dyDescent="0.25">
      <c r="A16" t="s">
        <v>1870</v>
      </c>
    </row>
    <row r="17" spans="1:1" x14ac:dyDescent="0.25">
      <c r="A17" t="s">
        <v>1871</v>
      </c>
    </row>
    <row r="18" spans="1:1" x14ac:dyDescent="0.25">
      <c r="A18" t="s">
        <v>1872</v>
      </c>
    </row>
    <row r="19" spans="1:1" x14ac:dyDescent="0.25">
      <c r="A19" t="s">
        <v>17</v>
      </c>
    </row>
    <row r="20" spans="1:1" x14ac:dyDescent="0.25">
      <c r="A20" t="s">
        <v>1873</v>
      </c>
    </row>
    <row r="21" spans="1:1" x14ac:dyDescent="0.25">
      <c r="A21" t="s">
        <v>1874</v>
      </c>
    </row>
    <row r="22" spans="1:1" x14ac:dyDescent="0.25">
      <c r="A22" t="s">
        <v>1875</v>
      </c>
    </row>
    <row r="23" spans="1:1" x14ac:dyDescent="0.25">
      <c r="A23" t="s">
        <v>1876</v>
      </c>
    </row>
    <row r="24" spans="1:1" x14ac:dyDescent="0.25">
      <c r="A24" t="s">
        <v>1877</v>
      </c>
    </row>
    <row r="25" spans="1:1" x14ac:dyDescent="0.25">
      <c r="A25" t="s">
        <v>1878</v>
      </c>
    </row>
    <row r="26" spans="1:1" x14ac:dyDescent="0.25">
      <c r="A26" t="s">
        <v>1879</v>
      </c>
    </row>
    <row r="27" spans="1:1" x14ac:dyDescent="0.25">
      <c r="A27" t="s">
        <v>1880</v>
      </c>
    </row>
    <row r="28" spans="1:1" x14ac:dyDescent="0.25">
      <c r="A28" t="s">
        <v>1881</v>
      </c>
    </row>
    <row r="29" spans="1:1" x14ac:dyDescent="0.25">
      <c r="A29" t="s">
        <v>1882</v>
      </c>
    </row>
    <row r="30" spans="1:1" x14ac:dyDescent="0.25">
      <c r="A30" t="s">
        <v>888</v>
      </c>
    </row>
    <row r="31" spans="1:1" x14ac:dyDescent="0.25">
      <c r="A31" t="s">
        <v>889</v>
      </c>
    </row>
    <row r="32" spans="1:1" x14ac:dyDescent="0.25">
      <c r="A32" t="s">
        <v>890</v>
      </c>
    </row>
    <row r="33" spans="1:1" x14ac:dyDescent="0.25">
      <c r="A33" t="s">
        <v>1778</v>
      </c>
    </row>
    <row r="34" spans="1:1" x14ac:dyDescent="0.25">
      <c r="A34" t="s">
        <v>891</v>
      </c>
    </row>
    <row r="35" spans="1:1" x14ac:dyDescent="0.25">
      <c r="A35" t="s">
        <v>1779</v>
      </c>
    </row>
    <row r="36" spans="1:1" x14ac:dyDescent="0.25">
      <c r="A36" t="s">
        <v>892</v>
      </c>
    </row>
    <row r="37" spans="1:1" x14ac:dyDescent="0.25">
      <c r="A37" t="s">
        <v>1780</v>
      </c>
    </row>
    <row r="38" spans="1:1" x14ac:dyDescent="0.25">
      <c r="A38" t="s">
        <v>1781</v>
      </c>
    </row>
    <row r="39" spans="1:1" x14ac:dyDescent="0.25">
      <c r="A39" t="s">
        <v>1782</v>
      </c>
    </row>
    <row r="40" spans="1:1" x14ac:dyDescent="0.25">
      <c r="A40" t="s">
        <v>21</v>
      </c>
    </row>
    <row r="41" spans="1:1" x14ac:dyDescent="0.25">
      <c r="A41" t="s">
        <v>893</v>
      </c>
    </row>
    <row r="42" spans="1:1" x14ac:dyDescent="0.25">
      <c r="A42" t="s">
        <v>22</v>
      </c>
    </row>
    <row r="43" spans="1:1" x14ac:dyDescent="0.25">
      <c r="A43" t="s">
        <v>894</v>
      </c>
    </row>
    <row r="44" spans="1:1" x14ac:dyDescent="0.25">
      <c r="A44" t="s">
        <v>895</v>
      </c>
    </row>
    <row r="45" spans="1:1" x14ac:dyDescent="0.25">
      <c r="A45" t="s">
        <v>1783</v>
      </c>
    </row>
    <row r="46" spans="1:1" x14ac:dyDescent="0.25">
      <c r="A46" t="s">
        <v>896</v>
      </c>
    </row>
    <row r="47" spans="1:1" x14ac:dyDescent="0.25">
      <c r="A47" t="s">
        <v>897</v>
      </c>
    </row>
    <row r="48" spans="1:1" x14ac:dyDescent="0.25">
      <c r="A48" t="s">
        <v>1784</v>
      </c>
    </row>
    <row r="49" spans="1:1" x14ac:dyDescent="0.25">
      <c r="A49" t="s">
        <v>23</v>
      </c>
    </row>
    <row r="50" spans="1:1" x14ac:dyDescent="0.25">
      <c r="A50" t="s">
        <v>1785</v>
      </c>
    </row>
    <row r="51" spans="1:1" x14ac:dyDescent="0.25">
      <c r="A51" t="s">
        <v>1883</v>
      </c>
    </row>
    <row r="52" spans="1:1" x14ac:dyDescent="0.25">
      <c r="A52" t="s">
        <v>898</v>
      </c>
    </row>
    <row r="53" spans="1:1" x14ac:dyDescent="0.25">
      <c r="A53" t="s">
        <v>899</v>
      </c>
    </row>
    <row r="54" spans="1:1" x14ac:dyDescent="0.25">
      <c r="A54" t="s">
        <v>900</v>
      </c>
    </row>
    <row r="55" spans="1:1" x14ac:dyDescent="0.25">
      <c r="A55" t="s">
        <v>901</v>
      </c>
    </row>
    <row r="56" spans="1:1" x14ac:dyDescent="0.25">
      <c r="A56" t="s">
        <v>902</v>
      </c>
    </row>
    <row r="57" spans="1:1" x14ac:dyDescent="0.25">
      <c r="A57" t="s">
        <v>903</v>
      </c>
    </row>
    <row r="58" spans="1:1" x14ac:dyDescent="0.25">
      <c r="A58" t="s">
        <v>904</v>
      </c>
    </row>
    <row r="59" spans="1:1" x14ac:dyDescent="0.25">
      <c r="A59" t="s">
        <v>905</v>
      </c>
    </row>
    <row r="60" spans="1:1" x14ac:dyDescent="0.25">
      <c r="A60" t="s">
        <v>24</v>
      </c>
    </row>
    <row r="61" spans="1:1" x14ac:dyDescent="0.25">
      <c r="A61" t="s">
        <v>25</v>
      </c>
    </row>
    <row r="62" spans="1:1" x14ac:dyDescent="0.25">
      <c r="A62" t="s">
        <v>906</v>
      </c>
    </row>
    <row r="63" spans="1:1" x14ac:dyDescent="0.25">
      <c r="A63" t="s">
        <v>26</v>
      </c>
    </row>
    <row r="64" spans="1:1" x14ac:dyDescent="0.25">
      <c r="A64" t="s">
        <v>907</v>
      </c>
    </row>
    <row r="65" spans="1:1" x14ac:dyDescent="0.25">
      <c r="A65" t="s">
        <v>1786</v>
      </c>
    </row>
    <row r="66" spans="1:1" x14ac:dyDescent="0.25">
      <c r="A66" t="s">
        <v>1884</v>
      </c>
    </row>
    <row r="67" spans="1:1" x14ac:dyDescent="0.25">
      <c r="A67" t="s">
        <v>1885</v>
      </c>
    </row>
    <row r="68" spans="1:1" x14ac:dyDescent="0.25">
      <c r="A68" t="s">
        <v>1886</v>
      </c>
    </row>
    <row r="69" spans="1:1" x14ac:dyDescent="0.25">
      <c r="A69" t="s">
        <v>1787</v>
      </c>
    </row>
    <row r="70" spans="1:1" x14ac:dyDescent="0.25">
      <c r="A70" t="s">
        <v>1788</v>
      </c>
    </row>
    <row r="71" spans="1:1" x14ac:dyDescent="0.25">
      <c r="A71" t="s">
        <v>908</v>
      </c>
    </row>
    <row r="72" spans="1:1" x14ac:dyDescent="0.25">
      <c r="A72" t="s">
        <v>1887</v>
      </c>
    </row>
    <row r="73" spans="1:1" x14ac:dyDescent="0.25">
      <c r="A73" t="s">
        <v>909</v>
      </c>
    </row>
    <row r="74" spans="1:1" x14ac:dyDescent="0.25">
      <c r="A74" t="s">
        <v>910</v>
      </c>
    </row>
    <row r="75" spans="1:1" x14ac:dyDescent="0.25">
      <c r="A75" t="s">
        <v>1789</v>
      </c>
    </row>
    <row r="76" spans="1:1" x14ac:dyDescent="0.25">
      <c r="A76" t="s">
        <v>911</v>
      </c>
    </row>
    <row r="77" spans="1:1" x14ac:dyDescent="0.25">
      <c r="A77" t="s">
        <v>27</v>
      </c>
    </row>
    <row r="78" spans="1:1" x14ac:dyDescent="0.25">
      <c r="A78" t="s">
        <v>1888</v>
      </c>
    </row>
    <row r="79" spans="1:1" x14ac:dyDescent="0.25">
      <c r="A79" t="s">
        <v>1889</v>
      </c>
    </row>
    <row r="80" spans="1:1" x14ac:dyDescent="0.25">
      <c r="A80" t="s">
        <v>1890</v>
      </c>
    </row>
    <row r="81" spans="1:1" x14ac:dyDescent="0.25">
      <c r="A81" t="s">
        <v>28</v>
      </c>
    </row>
    <row r="82" spans="1:1" x14ac:dyDescent="0.25">
      <c r="A82" t="s">
        <v>1891</v>
      </c>
    </row>
    <row r="83" spans="1:1" x14ac:dyDescent="0.25">
      <c r="A83" t="s">
        <v>912</v>
      </c>
    </row>
    <row r="84" spans="1:1" x14ac:dyDescent="0.25">
      <c r="A84" t="s">
        <v>1790</v>
      </c>
    </row>
    <row r="85" spans="1:1" x14ac:dyDescent="0.25">
      <c r="A85" t="s">
        <v>1791</v>
      </c>
    </row>
    <row r="86" spans="1:1" x14ac:dyDescent="0.25">
      <c r="A86" t="s">
        <v>1792</v>
      </c>
    </row>
    <row r="87" spans="1:1" x14ac:dyDescent="0.25">
      <c r="A87" t="s">
        <v>1892</v>
      </c>
    </row>
    <row r="88" spans="1:1" x14ac:dyDescent="0.25">
      <c r="A88" t="s">
        <v>1793</v>
      </c>
    </row>
    <row r="89" spans="1:1" x14ac:dyDescent="0.25">
      <c r="A89" t="s">
        <v>1794</v>
      </c>
    </row>
    <row r="90" spans="1:1" x14ac:dyDescent="0.25">
      <c r="A90" t="s">
        <v>1893</v>
      </c>
    </row>
    <row r="91" spans="1:1" x14ac:dyDescent="0.25">
      <c r="A91" t="s">
        <v>29</v>
      </c>
    </row>
    <row r="92" spans="1:1" x14ac:dyDescent="0.25">
      <c r="A92" t="s">
        <v>1795</v>
      </c>
    </row>
    <row r="93" spans="1:1" x14ac:dyDescent="0.25">
      <c r="A93" t="s">
        <v>1894</v>
      </c>
    </row>
    <row r="94" spans="1:1" x14ac:dyDescent="0.25">
      <c r="A94" t="s">
        <v>30</v>
      </c>
    </row>
    <row r="95" spans="1:1" x14ac:dyDescent="0.25">
      <c r="A95" t="s">
        <v>913</v>
      </c>
    </row>
    <row r="96" spans="1:1" x14ac:dyDescent="0.25">
      <c r="A96" t="s">
        <v>31</v>
      </c>
    </row>
    <row r="97" spans="1:1" x14ac:dyDescent="0.25">
      <c r="A97" t="s">
        <v>1796</v>
      </c>
    </row>
    <row r="98" spans="1:1" x14ac:dyDescent="0.25">
      <c r="A98" t="s">
        <v>32</v>
      </c>
    </row>
    <row r="99" spans="1:1" x14ac:dyDescent="0.25">
      <c r="A99" t="s">
        <v>33</v>
      </c>
    </row>
    <row r="100" spans="1:1" x14ac:dyDescent="0.25">
      <c r="A100" t="s">
        <v>1797</v>
      </c>
    </row>
    <row r="101" spans="1:1" x14ac:dyDescent="0.25">
      <c r="A101" t="s">
        <v>1798</v>
      </c>
    </row>
    <row r="102" spans="1:1" x14ac:dyDescent="0.25">
      <c r="A102" t="s">
        <v>1799</v>
      </c>
    </row>
    <row r="103" spans="1:1" x14ac:dyDescent="0.25">
      <c r="A103" t="s">
        <v>34</v>
      </c>
    </row>
    <row r="104" spans="1:1" x14ac:dyDescent="0.25">
      <c r="A104" t="s">
        <v>35</v>
      </c>
    </row>
    <row r="105" spans="1:1" x14ac:dyDescent="0.25">
      <c r="A105" t="s">
        <v>36</v>
      </c>
    </row>
    <row r="106" spans="1:1" x14ac:dyDescent="0.25">
      <c r="A106" t="s">
        <v>37</v>
      </c>
    </row>
    <row r="107" spans="1:1" x14ac:dyDescent="0.25">
      <c r="A107" t="s">
        <v>38</v>
      </c>
    </row>
    <row r="108" spans="1:1" x14ac:dyDescent="0.25">
      <c r="A108" t="s">
        <v>39</v>
      </c>
    </row>
    <row r="109" spans="1:1" x14ac:dyDescent="0.25">
      <c r="A109" t="s">
        <v>1800</v>
      </c>
    </row>
    <row r="110" spans="1:1" x14ac:dyDescent="0.25">
      <c r="A110" t="s">
        <v>40</v>
      </c>
    </row>
    <row r="111" spans="1:1" x14ac:dyDescent="0.25">
      <c r="A111" t="s">
        <v>41</v>
      </c>
    </row>
    <row r="112" spans="1:1" x14ac:dyDescent="0.25">
      <c r="A112" t="s">
        <v>42</v>
      </c>
    </row>
    <row r="113" spans="1:1" x14ac:dyDescent="0.25">
      <c r="A113" t="s">
        <v>44</v>
      </c>
    </row>
    <row r="114" spans="1:1" x14ac:dyDescent="0.25">
      <c r="A114" t="s">
        <v>45</v>
      </c>
    </row>
    <row r="115" spans="1:1" x14ac:dyDescent="0.25">
      <c r="A115" t="s">
        <v>46</v>
      </c>
    </row>
    <row r="116" spans="1:1" x14ac:dyDescent="0.25">
      <c r="A116" t="s">
        <v>43</v>
      </c>
    </row>
    <row r="117" spans="1:1" x14ac:dyDescent="0.25">
      <c r="A117" t="s">
        <v>47</v>
      </c>
    </row>
    <row r="118" spans="1:1" x14ac:dyDescent="0.25">
      <c r="A118" t="s">
        <v>48</v>
      </c>
    </row>
    <row r="119" spans="1:1" x14ac:dyDescent="0.25">
      <c r="A119" t="s">
        <v>49</v>
      </c>
    </row>
    <row r="120" spans="1:1" x14ac:dyDescent="0.25">
      <c r="A120" t="s">
        <v>1801</v>
      </c>
    </row>
    <row r="121" spans="1:1" x14ac:dyDescent="0.25">
      <c r="A121" t="s">
        <v>50</v>
      </c>
    </row>
    <row r="122" spans="1:1" x14ac:dyDescent="0.25">
      <c r="A122" t="s">
        <v>51</v>
      </c>
    </row>
    <row r="123" spans="1:1" x14ac:dyDescent="0.25">
      <c r="A123" t="s">
        <v>52</v>
      </c>
    </row>
    <row r="124" spans="1:1" x14ac:dyDescent="0.25">
      <c r="A124" t="s">
        <v>53</v>
      </c>
    </row>
    <row r="125" spans="1:1" x14ac:dyDescent="0.25">
      <c r="A125" t="s">
        <v>54</v>
      </c>
    </row>
    <row r="126" spans="1:1" x14ac:dyDescent="0.25">
      <c r="A126" t="s">
        <v>55</v>
      </c>
    </row>
    <row r="127" spans="1:1" x14ac:dyDescent="0.25">
      <c r="A127" t="s">
        <v>56</v>
      </c>
    </row>
    <row r="128" spans="1:1" x14ac:dyDescent="0.25">
      <c r="A128" t="s">
        <v>1802</v>
      </c>
    </row>
    <row r="129" spans="1:1" x14ac:dyDescent="0.25">
      <c r="A129" t="s">
        <v>1803</v>
      </c>
    </row>
    <row r="130" spans="1:1" x14ac:dyDescent="0.25">
      <c r="A130" t="s">
        <v>57</v>
      </c>
    </row>
    <row r="131" spans="1:1" x14ac:dyDescent="0.25">
      <c r="A131" t="s">
        <v>914</v>
      </c>
    </row>
    <row r="132" spans="1:1" x14ac:dyDescent="0.25">
      <c r="A132" t="s">
        <v>1804</v>
      </c>
    </row>
    <row r="133" spans="1:1" x14ac:dyDescent="0.25">
      <c r="A133" t="s">
        <v>58</v>
      </c>
    </row>
    <row r="134" spans="1:1" x14ac:dyDescent="0.25">
      <c r="A134" t="s">
        <v>59</v>
      </c>
    </row>
    <row r="135" spans="1:1" x14ac:dyDescent="0.25">
      <c r="A135" t="s">
        <v>60</v>
      </c>
    </row>
    <row r="136" spans="1:1" x14ac:dyDescent="0.25">
      <c r="A136" t="s">
        <v>915</v>
      </c>
    </row>
    <row r="137" spans="1:1" x14ac:dyDescent="0.25">
      <c r="A137" t="s">
        <v>916</v>
      </c>
    </row>
    <row r="138" spans="1:1" x14ac:dyDescent="0.25">
      <c r="A138" t="s">
        <v>917</v>
      </c>
    </row>
    <row r="139" spans="1:1" x14ac:dyDescent="0.25">
      <c r="A139" t="s">
        <v>918</v>
      </c>
    </row>
    <row r="140" spans="1:1" x14ac:dyDescent="0.25">
      <c r="A140" t="s">
        <v>1805</v>
      </c>
    </row>
    <row r="141" spans="1:1" x14ac:dyDescent="0.25">
      <c r="A141" t="s">
        <v>61</v>
      </c>
    </row>
    <row r="142" spans="1:1" x14ac:dyDescent="0.25">
      <c r="A142" t="s">
        <v>62</v>
      </c>
    </row>
    <row r="143" spans="1:1" x14ac:dyDescent="0.25">
      <c r="A143" t="s">
        <v>63</v>
      </c>
    </row>
    <row r="144" spans="1:1" x14ac:dyDescent="0.25">
      <c r="A144" t="s">
        <v>1806</v>
      </c>
    </row>
    <row r="145" spans="1:1" x14ac:dyDescent="0.25">
      <c r="A145" t="s">
        <v>919</v>
      </c>
    </row>
    <row r="146" spans="1:1" x14ac:dyDescent="0.25">
      <c r="A146" t="s">
        <v>920</v>
      </c>
    </row>
    <row r="147" spans="1:1" x14ac:dyDescent="0.25">
      <c r="A147" t="s">
        <v>921</v>
      </c>
    </row>
    <row r="148" spans="1:1" x14ac:dyDescent="0.25">
      <c r="A148" t="s">
        <v>64</v>
      </c>
    </row>
    <row r="149" spans="1:1" x14ac:dyDescent="0.25">
      <c r="A149" t="s">
        <v>1807</v>
      </c>
    </row>
    <row r="150" spans="1:1" x14ac:dyDescent="0.25">
      <c r="A150" t="s">
        <v>65</v>
      </c>
    </row>
    <row r="151" spans="1:1" x14ac:dyDescent="0.25">
      <c r="A151" t="s">
        <v>922</v>
      </c>
    </row>
    <row r="152" spans="1:1" x14ac:dyDescent="0.25">
      <c r="A152" t="s">
        <v>923</v>
      </c>
    </row>
    <row r="153" spans="1:1" x14ac:dyDescent="0.25">
      <c r="A153" t="s">
        <v>1808</v>
      </c>
    </row>
    <row r="154" spans="1:1" x14ac:dyDescent="0.25">
      <c r="A154" t="s">
        <v>1809</v>
      </c>
    </row>
    <row r="155" spans="1:1" x14ac:dyDescent="0.25">
      <c r="A155" t="s">
        <v>1810</v>
      </c>
    </row>
    <row r="156" spans="1:1" x14ac:dyDescent="0.25">
      <c r="A156" t="s">
        <v>1811</v>
      </c>
    </row>
    <row r="157" spans="1:1" x14ac:dyDescent="0.25">
      <c r="A157" t="s">
        <v>924</v>
      </c>
    </row>
    <row r="158" spans="1:1" x14ac:dyDescent="0.25">
      <c r="A158" t="s">
        <v>925</v>
      </c>
    </row>
    <row r="159" spans="1:1" x14ac:dyDescent="0.25">
      <c r="A159" t="s">
        <v>926</v>
      </c>
    </row>
    <row r="160" spans="1:1" x14ac:dyDescent="0.25">
      <c r="A160" t="s">
        <v>1812</v>
      </c>
    </row>
    <row r="161" spans="1:1" x14ac:dyDescent="0.25">
      <c r="A161" t="s">
        <v>1895</v>
      </c>
    </row>
    <row r="162" spans="1:1" x14ac:dyDescent="0.25">
      <c r="A162" t="s">
        <v>66</v>
      </c>
    </row>
    <row r="163" spans="1:1" x14ac:dyDescent="0.25">
      <c r="A163" t="s">
        <v>1813</v>
      </c>
    </row>
    <row r="164" spans="1:1" x14ac:dyDescent="0.25">
      <c r="A164" t="s">
        <v>927</v>
      </c>
    </row>
    <row r="165" spans="1:1" x14ac:dyDescent="0.25">
      <c r="A165" t="s">
        <v>67</v>
      </c>
    </row>
    <row r="166" spans="1:1" x14ac:dyDescent="0.25">
      <c r="A166" t="s">
        <v>1814</v>
      </c>
    </row>
    <row r="167" spans="1:1" x14ac:dyDescent="0.25">
      <c r="A167" t="s">
        <v>68</v>
      </c>
    </row>
    <row r="168" spans="1:1" x14ac:dyDescent="0.25">
      <c r="A168" t="s">
        <v>928</v>
      </c>
    </row>
    <row r="169" spans="1:1" x14ac:dyDescent="0.25">
      <c r="A169" t="s">
        <v>929</v>
      </c>
    </row>
    <row r="170" spans="1:1" x14ac:dyDescent="0.25">
      <c r="A170" t="s">
        <v>69</v>
      </c>
    </row>
    <row r="171" spans="1:1" x14ac:dyDescent="0.25">
      <c r="A171" t="s">
        <v>930</v>
      </c>
    </row>
    <row r="172" spans="1:1" x14ac:dyDescent="0.25">
      <c r="A172" t="s">
        <v>931</v>
      </c>
    </row>
    <row r="173" spans="1:1" x14ac:dyDescent="0.25">
      <c r="A173" t="s">
        <v>70</v>
      </c>
    </row>
    <row r="174" spans="1:1" x14ac:dyDescent="0.25">
      <c r="A174" t="s">
        <v>1896</v>
      </c>
    </row>
    <row r="175" spans="1:1" x14ac:dyDescent="0.25">
      <c r="A175" t="s">
        <v>1815</v>
      </c>
    </row>
    <row r="176" spans="1:1" x14ac:dyDescent="0.25">
      <c r="A176" t="s">
        <v>932</v>
      </c>
    </row>
    <row r="177" spans="1:1" x14ac:dyDescent="0.25">
      <c r="A177" t="s">
        <v>1897</v>
      </c>
    </row>
    <row r="178" spans="1:1" x14ac:dyDescent="0.25">
      <c r="A178" t="s">
        <v>1898</v>
      </c>
    </row>
    <row r="179" spans="1:1" x14ac:dyDescent="0.25">
      <c r="A179" t="s">
        <v>1899</v>
      </c>
    </row>
    <row r="180" spans="1:1" x14ac:dyDescent="0.25">
      <c r="A180" t="s">
        <v>71</v>
      </c>
    </row>
    <row r="181" spans="1:1" x14ac:dyDescent="0.25">
      <c r="A181" t="s">
        <v>933</v>
      </c>
    </row>
    <row r="182" spans="1:1" x14ac:dyDescent="0.25">
      <c r="A182" t="s">
        <v>72</v>
      </c>
    </row>
    <row r="183" spans="1:1" x14ac:dyDescent="0.25">
      <c r="A183" t="s">
        <v>1816</v>
      </c>
    </row>
    <row r="184" spans="1:1" x14ac:dyDescent="0.25">
      <c r="A184" t="s">
        <v>934</v>
      </c>
    </row>
    <row r="185" spans="1:1" x14ac:dyDescent="0.25">
      <c r="A185" t="s">
        <v>1817</v>
      </c>
    </row>
    <row r="186" spans="1:1" x14ac:dyDescent="0.25">
      <c r="A186" t="s">
        <v>935</v>
      </c>
    </row>
    <row r="187" spans="1:1" x14ac:dyDescent="0.25">
      <c r="A187" t="s">
        <v>936</v>
      </c>
    </row>
    <row r="188" spans="1:1" x14ac:dyDescent="0.25">
      <c r="A188" t="s">
        <v>1900</v>
      </c>
    </row>
    <row r="189" spans="1:1" x14ac:dyDescent="0.25">
      <c r="A189" t="s">
        <v>937</v>
      </c>
    </row>
    <row r="190" spans="1:1" x14ac:dyDescent="0.25">
      <c r="A190" t="s">
        <v>1901</v>
      </c>
    </row>
    <row r="191" spans="1:1" x14ac:dyDescent="0.25">
      <c r="A191" t="s">
        <v>1902</v>
      </c>
    </row>
    <row r="192" spans="1:1" x14ac:dyDescent="0.25">
      <c r="A192" t="s">
        <v>1903</v>
      </c>
    </row>
    <row r="193" spans="1:1" x14ac:dyDescent="0.25">
      <c r="A193" t="s">
        <v>73</v>
      </c>
    </row>
    <row r="194" spans="1:1" x14ac:dyDescent="0.25">
      <c r="A194" t="s">
        <v>938</v>
      </c>
    </row>
    <row r="195" spans="1:1" x14ac:dyDescent="0.25">
      <c r="A195" t="s">
        <v>939</v>
      </c>
    </row>
    <row r="196" spans="1:1" x14ac:dyDescent="0.25">
      <c r="A196" t="s">
        <v>940</v>
      </c>
    </row>
    <row r="197" spans="1:1" x14ac:dyDescent="0.25">
      <c r="A197" t="s">
        <v>941</v>
      </c>
    </row>
    <row r="198" spans="1:1" x14ac:dyDescent="0.25">
      <c r="A198" t="s">
        <v>1818</v>
      </c>
    </row>
    <row r="199" spans="1:1" x14ac:dyDescent="0.25">
      <c r="A199" t="s">
        <v>1819</v>
      </c>
    </row>
    <row r="200" spans="1:1" x14ac:dyDescent="0.25">
      <c r="A200" t="s">
        <v>74</v>
      </c>
    </row>
    <row r="201" spans="1:1" x14ac:dyDescent="0.25">
      <c r="A201" t="s">
        <v>1820</v>
      </c>
    </row>
    <row r="202" spans="1:1" x14ac:dyDescent="0.25">
      <c r="A202" t="s">
        <v>942</v>
      </c>
    </row>
    <row r="203" spans="1:1" x14ac:dyDescent="0.25">
      <c r="A203" t="s">
        <v>943</v>
      </c>
    </row>
    <row r="204" spans="1:1" x14ac:dyDescent="0.25">
      <c r="A204" t="s">
        <v>75</v>
      </c>
    </row>
    <row r="205" spans="1:1" x14ac:dyDescent="0.25">
      <c r="A205" t="s">
        <v>1821</v>
      </c>
    </row>
    <row r="206" spans="1:1" x14ac:dyDescent="0.25">
      <c r="A206" t="s">
        <v>76</v>
      </c>
    </row>
    <row r="207" spans="1:1" x14ac:dyDescent="0.25">
      <c r="A207" t="s">
        <v>1822</v>
      </c>
    </row>
    <row r="208" spans="1:1" x14ac:dyDescent="0.25">
      <c r="A208" t="s">
        <v>1823</v>
      </c>
    </row>
    <row r="209" spans="1:1" x14ac:dyDescent="0.25">
      <c r="A209" t="s">
        <v>77</v>
      </c>
    </row>
    <row r="210" spans="1:1" x14ac:dyDescent="0.25">
      <c r="A210" t="s">
        <v>78</v>
      </c>
    </row>
    <row r="211" spans="1:1" x14ac:dyDescent="0.25">
      <c r="A211" t="s">
        <v>1824</v>
      </c>
    </row>
    <row r="212" spans="1:1" x14ac:dyDescent="0.25">
      <c r="A212" t="s">
        <v>1825</v>
      </c>
    </row>
    <row r="213" spans="1:1" x14ac:dyDescent="0.25">
      <c r="A213" t="s">
        <v>79</v>
      </c>
    </row>
    <row r="214" spans="1:1" x14ac:dyDescent="0.25">
      <c r="A214" t="s">
        <v>1904</v>
      </c>
    </row>
    <row r="215" spans="1:1" x14ac:dyDescent="0.25">
      <c r="A215" t="s">
        <v>1826</v>
      </c>
    </row>
    <row r="216" spans="1:1" x14ac:dyDescent="0.25">
      <c r="A216" t="s">
        <v>80</v>
      </c>
    </row>
    <row r="217" spans="1:1" x14ac:dyDescent="0.25">
      <c r="A217" t="s">
        <v>81</v>
      </c>
    </row>
    <row r="218" spans="1:1" x14ac:dyDescent="0.25">
      <c r="A218" t="s">
        <v>82</v>
      </c>
    </row>
    <row r="219" spans="1:1" x14ac:dyDescent="0.25">
      <c r="A219" t="s">
        <v>83</v>
      </c>
    </row>
    <row r="220" spans="1:1" x14ac:dyDescent="0.25">
      <c r="A220" t="s">
        <v>1827</v>
      </c>
    </row>
    <row r="221" spans="1:1" x14ac:dyDescent="0.25">
      <c r="A221" t="s">
        <v>944</v>
      </c>
    </row>
    <row r="222" spans="1:1" x14ac:dyDescent="0.25">
      <c r="A222" t="s">
        <v>1828</v>
      </c>
    </row>
    <row r="223" spans="1:1" x14ac:dyDescent="0.25">
      <c r="A223" t="s">
        <v>945</v>
      </c>
    </row>
    <row r="224" spans="1:1" x14ac:dyDescent="0.25">
      <c r="A224" t="s">
        <v>946</v>
      </c>
    </row>
    <row r="225" spans="1:1" x14ac:dyDescent="0.25">
      <c r="A225" t="s">
        <v>84</v>
      </c>
    </row>
    <row r="226" spans="1:1" x14ac:dyDescent="0.25">
      <c r="A226" t="s">
        <v>947</v>
      </c>
    </row>
    <row r="227" spans="1:1" x14ac:dyDescent="0.25">
      <c r="A227" t="s">
        <v>1829</v>
      </c>
    </row>
    <row r="228" spans="1:1" x14ac:dyDescent="0.25">
      <c r="A228" t="s">
        <v>1905</v>
      </c>
    </row>
    <row r="229" spans="1:1" x14ac:dyDescent="0.25">
      <c r="A229" t="s">
        <v>1830</v>
      </c>
    </row>
    <row r="230" spans="1:1" x14ac:dyDescent="0.25">
      <c r="A230" t="s">
        <v>948</v>
      </c>
    </row>
    <row r="231" spans="1:1" x14ac:dyDescent="0.25">
      <c r="A231" t="s">
        <v>1831</v>
      </c>
    </row>
    <row r="232" spans="1:1" x14ac:dyDescent="0.25">
      <c r="A232" t="s">
        <v>949</v>
      </c>
    </row>
    <row r="233" spans="1:1" x14ac:dyDescent="0.25">
      <c r="A233" t="s">
        <v>950</v>
      </c>
    </row>
    <row r="234" spans="1:1" x14ac:dyDescent="0.25">
      <c r="A234" t="s">
        <v>951</v>
      </c>
    </row>
    <row r="235" spans="1:1" x14ac:dyDescent="0.25">
      <c r="A235" t="s">
        <v>85</v>
      </c>
    </row>
    <row r="236" spans="1:1" x14ac:dyDescent="0.25">
      <c r="A236" t="s">
        <v>1832</v>
      </c>
    </row>
    <row r="237" spans="1:1" x14ac:dyDescent="0.25">
      <c r="A237" t="s">
        <v>952</v>
      </c>
    </row>
    <row r="238" spans="1:1" x14ac:dyDescent="0.25">
      <c r="A238" t="s">
        <v>953</v>
      </c>
    </row>
    <row r="239" spans="1:1" x14ac:dyDescent="0.25">
      <c r="A239" t="s">
        <v>1833</v>
      </c>
    </row>
    <row r="240" spans="1:1" x14ac:dyDescent="0.25">
      <c r="A240" t="s">
        <v>954</v>
      </c>
    </row>
    <row r="241" spans="1:1" x14ac:dyDescent="0.25">
      <c r="A241" t="s">
        <v>1834</v>
      </c>
    </row>
    <row r="242" spans="1:1" x14ac:dyDescent="0.25">
      <c r="A242" t="s">
        <v>955</v>
      </c>
    </row>
    <row r="243" spans="1:1" x14ac:dyDescent="0.25">
      <c r="A243" t="s">
        <v>956</v>
      </c>
    </row>
    <row r="244" spans="1:1" x14ac:dyDescent="0.25">
      <c r="A244" t="s">
        <v>1835</v>
      </c>
    </row>
    <row r="245" spans="1:1" x14ac:dyDescent="0.25">
      <c r="A245" t="s">
        <v>86</v>
      </c>
    </row>
    <row r="246" spans="1:1" x14ac:dyDescent="0.25">
      <c r="A246" t="s">
        <v>957</v>
      </c>
    </row>
    <row r="247" spans="1:1" x14ac:dyDescent="0.25">
      <c r="A247" t="s">
        <v>87</v>
      </c>
    </row>
    <row r="248" spans="1:1" x14ac:dyDescent="0.25">
      <c r="A248" t="s">
        <v>1836</v>
      </c>
    </row>
    <row r="249" spans="1:1" x14ac:dyDescent="0.25">
      <c r="A249" t="s">
        <v>1837</v>
      </c>
    </row>
    <row r="250" spans="1:1" x14ac:dyDescent="0.25">
      <c r="A250" t="s">
        <v>1838</v>
      </c>
    </row>
    <row r="251" spans="1:1" x14ac:dyDescent="0.25">
      <c r="A251" t="s">
        <v>1839</v>
      </c>
    </row>
    <row r="252" spans="1:1" x14ac:dyDescent="0.25">
      <c r="A252" t="s">
        <v>88</v>
      </c>
    </row>
    <row r="253" spans="1:1" x14ac:dyDescent="0.25">
      <c r="A253" t="s">
        <v>89</v>
      </c>
    </row>
    <row r="254" spans="1:1" x14ac:dyDescent="0.25">
      <c r="A254" t="s">
        <v>958</v>
      </c>
    </row>
    <row r="255" spans="1:1" x14ac:dyDescent="0.25">
      <c r="A255" t="s">
        <v>1840</v>
      </c>
    </row>
    <row r="256" spans="1:1" x14ac:dyDescent="0.25">
      <c r="A256" t="s">
        <v>959</v>
      </c>
    </row>
    <row r="257" spans="1:1" x14ac:dyDescent="0.25">
      <c r="A257" t="s">
        <v>1906</v>
      </c>
    </row>
    <row r="258" spans="1:1" x14ac:dyDescent="0.25">
      <c r="A258" t="s">
        <v>1907</v>
      </c>
    </row>
    <row r="259" spans="1:1" x14ac:dyDescent="0.25">
      <c r="A259" t="s">
        <v>1908</v>
      </c>
    </row>
    <row r="260" spans="1:1" x14ac:dyDescent="0.25">
      <c r="A260" t="s">
        <v>960</v>
      </c>
    </row>
    <row r="261" spans="1:1" x14ac:dyDescent="0.25">
      <c r="A261" t="s">
        <v>1909</v>
      </c>
    </row>
    <row r="262" spans="1:1" x14ac:dyDescent="0.25">
      <c r="A262" t="s">
        <v>961</v>
      </c>
    </row>
    <row r="263" spans="1:1" x14ac:dyDescent="0.25">
      <c r="A263" t="s">
        <v>90</v>
      </c>
    </row>
    <row r="264" spans="1:1" x14ac:dyDescent="0.25">
      <c r="A264" t="s">
        <v>962</v>
      </c>
    </row>
    <row r="265" spans="1:1" x14ac:dyDescent="0.25">
      <c r="A265" t="s">
        <v>963</v>
      </c>
    </row>
    <row r="266" spans="1:1" x14ac:dyDescent="0.25">
      <c r="A266" t="s">
        <v>964</v>
      </c>
    </row>
    <row r="267" spans="1:1" x14ac:dyDescent="0.25">
      <c r="A267" t="s">
        <v>1841</v>
      </c>
    </row>
    <row r="268" spans="1:1" x14ac:dyDescent="0.25">
      <c r="A268" t="s">
        <v>91</v>
      </c>
    </row>
    <row r="269" spans="1:1" x14ac:dyDescent="0.25">
      <c r="A269" t="s">
        <v>1842</v>
      </c>
    </row>
    <row r="270" spans="1:1" x14ac:dyDescent="0.25">
      <c r="A270" t="s">
        <v>965</v>
      </c>
    </row>
    <row r="271" spans="1:1" x14ac:dyDescent="0.25">
      <c r="A271" t="s">
        <v>966</v>
      </c>
    </row>
    <row r="272" spans="1:1" x14ac:dyDescent="0.25">
      <c r="A272" t="s">
        <v>1910</v>
      </c>
    </row>
    <row r="273" spans="1:1" x14ac:dyDescent="0.25">
      <c r="A273" t="s">
        <v>1911</v>
      </c>
    </row>
    <row r="274" spans="1:1" x14ac:dyDescent="0.25">
      <c r="A274" t="s">
        <v>967</v>
      </c>
    </row>
    <row r="275" spans="1:1" x14ac:dyDescent="0.25">
      <c r="A275" t="s">
        <v>1912</v>
      </c>
    </row>
    <row r="276" spans="1:1" x14ac:dyDescent="0.25">
      <c r="A276" t="s">
        <v>1843</v>
      </c>
    </row>
    <row r="277" spans="1:1" x14ac:dyDescent="0.25">
      <c r="A277" t="s">
        <v>92</v>
      </c>
    </row>
    <row r="278" spans="1:1" x14ac:dyDescent="0.25">
      <c r="A278" t="s">
        <v>93</v>
      </c>
    </row>
    <row r="279" spans="1:1" x14ac:dyDescent="0.25">
      <c r="A279" t="s">
        <v>94</v>
      </c>
    </row>
    <row r="280" spans="1:1" x14ac:dyDescent="0.25">
      <c r="A280" t="s">
        <v>95</v>
      </c>
    </row>
    <row r="281" spans="1:1" x14ac:dyDescent="0.25">
      <c r="A281" t="s">
        <v>96</v>
      </c>
    </row>
    <row r="282" spans="1:1" x14ac:dyDescent="0.25">
      <c r="A282" t="s">
        <v>97</v>
      </c>
    </row>
    <row r="283" spans="1:1" x14ac:dyDescent="0.25">
      <c r="A283" t="s">
        <v>98</v>
      </c>
    </row>
    <row r="284" spans="1:1" x14ac:dyDescent="0.25">
      <c r="A284" t="s">
        <v>1844</v>
      </c>
    </row>
    <row r="285" spans="1:1" x14ac:dyDescent="0.25">
      <c r="A285" t="s">
        <v>99</v>
      </c>
    </row>
    <row r="286" spans="1:1" x14ac:dyDescent="0.25">
      <c r="A286" t="s">
        <v>1845</v>
      </c>
    </row>
    <row r="287" spans="1:1" x14ac:dyDescent="0.25">
      <c r="A287" t="s">
        <v>1846</v>
      </c>
    </row>
    <row r="288" spans="1:1" x14ac:dyDescent="0.25">
      <c r="A288" t="s">
        <v>100</v>
      </c>
    </row>
    <row r="289" spans="1:1" x14ac:dyDescent="0.25">
      <c r="A289" t="s">
        <v>1847</v>
      </c>
    </row>
    <row r="290" spans="1:1" x14ac:dyDescent="0.25">
      <c r="A290" t="s">
        <v>1848</v>
      </c>
    </row>
    <row r="291" spans="1:1" x14ac:dyDescent="0.25">
      <c r="A291" t="s">
        <v>1849</v>
      </c>
    </row>
    <row r="292" spans="1:1" x14ac:dyDescent="0.25">
      <c r="A292" t="s">
        <v>101</v>
      </c>
    </row>
    <row r="293" spans="1:1" x14ac:dyDescent="0.25">
      <c r="A293" t="s">
        <v>1850</v>
      </c>
    </row>
    <row r="294" spans="1:1" x14ac:dyDescent="0.25">
      <c r="A294" t="s">
        <v>1851</v>
      </c>
    </row>
    <row r="295" spans="1:1" x14ac:dyDescent="0.25">
      <c r="A295" t="s">
        <v>1852</v>
      </c>
    </row>
    <row r="296" spans="1:1" x14ac:dyDescent="0.25">
      <c r="A296" t="s">
        <v>102</v>
      </c>
    </row>
    <row r="297" spans="1:1" x14ac:dyDescent="0.25">
      <c r="A297" t="s">
        <v>1913</v>
      </c>
    </row>
    <row r="298" spans="1:1" x14ac:dyDescent="0.25">
      <c r="A298" t="s">
        <v>1853</v>
      </c>
    </row>
    <row r="299" spans="1:1" x14ac:dyDescent="0.25">
      <c r="A299" t="s">
        <v>1914</v>
      </c>
    </row>
    <row r="300" spans="1:1" x14ac:dyDescent="0.25">
      <c r="A300" t="s">
        <v>1854</v>
      </c>
    </row>
    <row r="301" spans="1:1" x14ac:dyDescent="0.25">
      <c r="A301" t="s">
        <v>103</v>
      </c>
    </row>
    <row r="302" spans="1:1" x14ac:dyDescent="0.25">
      <c r="A302" t="s">
        <v>1855</v>
      </c>
    </row>
    <row r="303" spans="1:1" x14ac:dyDescent="0.25">
      <c r="A303" t="s">
        <v>1856</v>
      </c>
    </row>
    <row r="304" spans="1:1" x14ac:dyDescent="0.25">
      <c r="A304" t="s">
        <v>1857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414506-BD8E-4A5B-BD7D-0B1273480B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CIC_NoSpec</vt:lpstr>
      <vt:lpstr>CIC_withSpec</vt:lpstr>
      <vt:lpstr>Links</vt:lpstr>
      <vt:lpstr>Utica_Xchk</vt:lpstr>
      <vt:lpstr>Test_SQ</vt:lpstr>
      <vt:lpstr>Utica_Test</vt:lpstr>
      <vt:lpstr>XcheckURS</vt:lpstr>
      <vt:lpstr>Utica_Simple</vt:lpstr>
      <vt:lpstr>Utica_Obsolete</vt:lpstr>
      <vt:lpstr>URS_Reqs</vt:lpstr>
      <vt:lpstr>_Path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2022-12-19T01:23:29Z</dcterms:created>
  <dcterms:modified xsi:type="dcterms:W3CDTF">2023-01-02T01:00:50Z</dcterms:modified>
</cp:coreProperties>
</file>